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ตาราง2563\ภาคเรียนที่1-63\ตารางเรียน1-63\2.ชก63\ตร.ชก.แก้ส่งมา\"/>
    </mc:Choice>
  </mc:AlternateContent>
  <xr:revisionPtr revIDLastSave="0" documentId="13_ncr:1_{C938BBD5-026A-49AD-AE8E-A76B3D903AB0}" xr6:coauthVersionLast="45" xr6:coauthVersionMax="45" xr10:uidLastSave="{00000000-0000-0000-0000-000000000000}"/>
  <bookViews>
    <workbookView xWindow="-120" yWindow="-120" windowWidth="29040" windowHeight="15840" tabRatio="811" firstSheet="5" activeTab="20" xr2:uid="{00000000-000D-0000-FFFF-FFFF00000000}"/>
  </bookViews>
  <sheets>
    <sheet name="1 ชก.1,2" sheetId="1" r:id="rId1"/>
    <sheet name="1 ชก.3,4" sheetId="4" r:id="rId2"/>
    <sheet name="1 ชก.5,6" sheetId="5" r:id="rId3"/>
    <sheet name="1 ชก.7,8" sheetId="6" r:id="rId4"/>
    <sheet name="2 ชก.1,2" sheetId="7" r:id="rId5"/>
    <sheet name="2 ชก.3,4" sheetId="8" r:id="rId6"/>
    <sheet name="2 ชก.5,6 " sheetId="9" r:id="rId7"/>
    <sheet name="2 ชก.7,8  " sheetId="10" r:id="rId8"/>
    <sheet name="3 ชก.1,2 " sheetId="11" r:id="rId9"/>
    <sheet name="3 ชก.3,4" sheetId="12" r:id="rId10"/>
    <sheet name="3 ชก.5,6" sheetId="13" r:id="rId11"/>
    <sheet name="3 ชก.7,8" sheetId="23" r:id="rId12"/>
    <sheet name="ส1 ทผ.1,2" sheetId="15" r:id="rId13"/>
    <sheet name="ส1 ทผ.3,4" sheetId="16" r:id="rId14"/>
    <sheet name="ส1 ทผ.5,6" sheetId="17" r:id="rId15"/>
    <sheet name="ส1 ทผ.7,8" sheetId="18" r:id="rId16"/>
    <sheet name="ส2 ทผ.1,2 " sheetId="19" r:id="rId17"/>
    <sheet name="ส2 ทผ.3,4" sheetId="20" r:id="rId18"/>
    <sheet name="ส2 ทผ.5" sheetId="21" r:id="rId19"/>
    <sheet name="ส2 ทผ.7 " sheetId="22" r:id="rId20"/>
    <sheet name="ส2 ทผ.8 " sheetId="24" r:id="rId21"/>
  </sheets>
  <definedNames>
    <definedName name="_xlnm.Print_Area" localSheetId="12">'ส1 ทผ.1,2'!$A$1:$S$31</definedName>
    <definedName name="_xlnm.Print_Area" localSheetId="13">'ส1 ทผ.3,4'!$A$1:$S$31</definedName>
    <definedName name="_xlnm.Print_Area" localSheetId="14">'ส1 ทผ.5,6'!$A$1:$S$31</definedName>
    <definedName name="_xlnm.Print_Area" localSheetId="15">'ส1 ทผ.7,8'!$A$1:$S$31</definedName>
    <definedName name="_xlnm.Print_Area" localSheetId="19">'ส2 ทผ.7 '!$A$1:$S$31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24" l="1"/>
  <c r="D31" i="24"/>
  <c r="C31" i="24"/>
  <c r="E31" i="23" l="1"/>
  <c r="D31" i="23"/>
  <c r="C31" i="23"/>
  <c r="D31" i="17" l="1"/>
  <c r="C31" i="1" l="1"/>
  <c r="E31" i="7" l="1"/>
  <c r="C31" i="7"/>
  <c r="E31" i="22" l="1"/>
  <c r="D31" i="22"/>
  <c r="C31" i="22"/>
  <c r="E31" i="21"/>
  <c r="D31" i="21"/>
  <c r="C31" i="21"/>
  <c r="E31" i="20"/>
  <c r="D31" i="20"/>
  <c r="C31" i="20"/>
  <c r="E31" i="19"/>
  <c r="D31" i="19"/>
  <c r="C31" i="19"/>
  <c r="E31" i="18"/>
  <c r="D31" i="18"/>
  <c r="C31" i="18"/>
  <c r="E31" i="17"/>
  <c r="C31" i="17"/>
  <c r="E31" i="16"/>
  <c r="D31" i="16"/>
  <c r="C31" i="16"/>
  <c r="E31" i="15"/>
  <c r="D31" i="15"/>
  <c r="C31" i="15"/>
  <c r="E31" i="13"/>
  <c r="D31" i="13"/>
  <c r="C31" i="13"/>
  <c r="E31" i="12"/>
  <c r="D31" i="12"/>
  <c r="C31" i="12"/>
  <c r="E30" i="11"/>
  <c r="D30" i="11"/>
  <c r="C30" i="11"/>
  <c r="E31" i="10"/>
  <c r="D31" i="10"/>
  <c r="C31" i="10"/>
  <c r="E31" i="9"/>
  <c r="D31" i="9"/>
  <c r="C31" i="9"/>
  <c r="E31" i="8"/>
  <c r="D31" i="8"/>
  <c r="C31" i="8"/>
  <c r="D31" i="7"/>
  <c r="E31" i="6"/>
  <c r="D31" i="6"/>
  <c r="C31" i="6"/>
  <c r="E31" i="5"/>
  <c r="D31" i="5"/>
  <c r="C31" i="5"/>
  <c r="E31" i="4" l="1"/>
  <c r="D31" i="4"/>
  <c r="C31" i="4"/>
  <c r="E31" i="1"/>
  <c r="D31" i="1"/>
</calcChain>
</file>

<file path=xl/sharedStrings.xml><?xml version="1.0" encoding="utf-8"?>
<sst xmlns="http://schemas.openxmlformats.org/spreadsheetml/2006/main" count="2487" uniqueCount="435">
  <si>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</si>
  <si>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</si>
  <si>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</si>
  <si>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</si>
  <si>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</si>
  <si>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</si>
  <si>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</si>
  <si>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</si>
  <si>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</si>
  <si>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</si>
  <si>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</si>
  <si>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</si>
  <si>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</si>
  <si>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</si>
  <si>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</si>
  <si>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</si>
  <si>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</si>
  <si>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</si>
  <si>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</si>
  <si>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</si>
  <si>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</si>
  <si>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</si>
  <si>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</si>
  <si>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</si>
  <si>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</si>
  <si>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</si>
  <si>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</si>
  <si>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</si>
  <si>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</si>
  <si>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</si>
  <si>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</si>
  <si>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</si>
  <si>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</si>
  <si>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(นายบรรจง  สุรพุทธ)</t>
  </si>
  <si>
    <t>รวม</t>
  </si>
  <si>
    <t>(1 ชก.1,2)</t>
  </si>
  <si>
    <t>(นายวารินยา  ขันศิลา)</t>
  </si>
  <si>
    <t>3.หมวดวิชาเลือกเสรี</t>
  </si>
  <si>
    <t>4.กิจกรรมเสริมหลักสูตร</t>
  </si>
  <si>
    <t>(1 ชก.3,4)</t>
  </si>
  <si>
    <t>(1 ชก.5,6)</t>
  </si>
  <si>
    <t>(1 ชก.7,8)</t>
  </si>
  <si>
    <t>(2 ชก.1,2)</t>
  </si>
  <si>
    <t>(2 ชก.3,4)</t>
  </si>
  <si>
    <t>(2 ชก.5,6)</t>
  </si>
  <si>
    <t>(3 ชก.1,2)</t>
  </si>
  <si>
    <t>(3 ชก.5,6)</t>
  </si>
  <si>
    <t>(ส1 ทผ.1,2)</t>
  </si>
  <si>
    <t>(ส1 ทผ.3,4)</t>
  </si>
  <si>
    <t>(ส2 ทผ.1,2)</t>
  </si>
  <si>
    <t>(ส2 ทผ.3,4)</t>
  </si>
  <si>
    <t>(ส1 ทผ.7,8)</t>
  </si>
  <si>
    <t>(2 ชก.7,8)</t>
  </si>
  <si>
    <t>(3 ชก. 3,4)</t>
  </si>
  <si>
    <t>1.หมวดวิชาสมรรถนะแกนกลาง</t>
  </si>
  <si>
    <t>2.หมวดวิชาสมรรถนะวิชาชีพ</t>
  </si>
  <si>
    <t>2.1 กลุ่มสมรรถนะวิชาชีพพื้นฐาน</t>
  </si>
  <si>
    <t>2.2 กลุ่มสมรรถนะวิชาชีพเฉพาะ</t>
  </si>
  <si>
    <t>2.3 กลุ่มสมรรถนะวิชาชีพเลือก</t>
  </si>
  <si>
    <t>ตารางเรียน  แผนกวิชาช่างกลโรงงาน  ภาคเรียนที่  1   ปีการศึกษา  2563</t>
  </si>
  <si>
    <t>20000-1203</t>
  </si>
  <si>
    <t>การอ่านสื่อสิ่งพิมพ์ภาษาอังกฤษ</t>
  </si>
  <si>
    <t>20000-1402</t>
  </si>
  <si>
    <t>คณิตศาสตร์อุตสาหกรรม</t>
  </si>
  <si>
    <t>20001-2001</t>
  </si>
  <si>
    <t>คอมพิวเตอร์และสารสนเทศเพื่องานอาชีพ</t>
  </si>
  <si>
    <t>20001-1001</t>
  </si>
  <si>
    <t>อาชีวอนามัยและความปลอดภัย</t>
  </si>
  <si>
    <t>20102-2005</t>
  </si>
  <si>
    <t>คณิตศาสตร์เครื่องมือกล</t>
  </si>
  <si>
    <t>20102-2011</t>
  </si>
  <si>
    <t>นิวเมติกส์และไฮดรอลิกส์</t>
  </si>
  <si>
    <t>20102-2101</t>
  </si>
  <si>
    <t>เขียนแบบเครื่องมือกล 2</t>
  </si>
  <si>
    <t>20102-2102</t>
  </si>
  <si>
    <t>ผลิตชิ้นส่วนด้วยเครื่องมือกล 2</t>
  </si>
  <si>
    <t>20102-2201</t>
  </si>
  <si>
    <t>แม่พิมพ์โลหะเบื้องต้น</t>
  </si>
  <si>
    <t>20102-2301</t>
  </si>
  <si>
    <t>แม่พิมพ์พลาสติกเบื้องต้น</t>
  </si>
  <si>
    <t>20000-2003</t>
  </si>
  <si>
    <t>กิจกรรมองค์การวิชาชีพ 1</t>
  </si>
  <si>
    <t>2.หมวดวิชาทักษะวิชาชีพ</t>
  </si>
  <si>
    <t>2.1 กลุ่มทักษะวิชาชีพพื้นฐาน</t>
  </si>
  <si>
    <t>2100-1007</t>
  </si>
  <si>
    <t>งานถอดประกอบเครื่องกลเบื้องต้น</t>
  </si>
  <si>
    <t>2.2 กลุ่มทักษะวิชาชีพเฉพาะ</t>
  </si>
  <si>
    <t>2102-2006</t>
  </si>
  <si>
    <t>กลศาสตร์เครื่องมือกล</t>
  </si>
  <si>
    <t>2102-2009</t>
  </si>
  <si>
    <t>โปรแกรมเอ็นซีพื้นฐาน</t>
  </si>
  <si>
    <t>2.3 กลุ่มทักษะวิชาชีพเลือก</t>
  </si>
  <si>
    <t>2102-2104</t>
  </si>
  <si>
    <t>ซ่อมบำรุงเครื่องมือกล</t>
  </si>
  <si>
    <t>2102-2201</t>
  </si>
  <si>
    <t>2.4 ฝึกประสบการณ์ทักษะวิชาชีพ</t>
  </si>
  <si>
    <t>2102-8001</t>
  </si>
  <si>
    <t>ฝึกงาน</t>
  </si>
  <si>
    <t>2.5 โครงการพัฒนาทักษะวิชาชีพ</t>
  </si>
  <si>
    <t>2000-2005</t>
  </si>
  <si>
    <t>กิจกรรมองค์การวิชาชีพ 3</t>
  </si>
  <si>
    <t>1.หมวดวิชาทักษะชีวิต</t>
  </si>
  <si>
    <t>3000-1203</t>
  </si>
  <si>
    <t>ภาษาอังกฤษสำหรับการปฎิบัติงาน</t>
  </si>
  <si>
    <t>3100-0116</t>
  </si>
  <si>
    <t>การออกแบบเครื่องจักรกล</t>
  </si>
  <si>
    <t>3102-2005</t>
  </si>
  <si>
    <t>ออกแบบและผลิตด้วยโปรแกรมคอมพิวเตอร์</t>
  </si>
  <si>
    <t>3102-2006</t>
  </si>
  <si>
    <t>มาตรวิทยาอุตสาหกรรม</t>
  </si>
  <si>
    <t>3102-2007</t>
  </si>
  <si>
    <t>นิวเมติกส์และไฮดรอลิกอุตสาหกรรม</t>
  </si>
  <si>
    <t>3102-2102</t>
  </si>
  <si>
    <t>เทคนิคการผลิตชิ้นส่วนเครื่องมือกล 2</t>
  </si>
  <si>
    <t>3102-8501</t>
  </si>
  <si>
    <t>โครงการ</t>
  </si>
  <si>
    <t>3102-9003</t>
  </si>
  <si>
    <t>เทคนิคการผลิตอุปกรณ์นำคมตัดและอุปกรณ์จับยึด</t>
  </si>
  <si>
    <t>3001-1002</t>
  </si>
  <si>
    <t>กฏหมายทั่วไปเกี่ยวกับงานอาชีพ</t>
  </si>
  <si>
    <t>3000-2003</t>
  </si>
  <si>
    <t>3102-2004</t>
  </si>
  <si>
    <t>เทคนิคการผลิตด้วย CNC</t>
  </si>
  <si>
    <t>3102-2103</t>
  </si>
  <si>
    <t>เทคนิคการผลิตชิ้นส่วนเครื่องมือกล3</t>
  </si>
  <si>
    <t>เทคนิคการผลิตชิ้นส่วนเครื่องมือกล</t>
  </si>
  <si>
    <t>3102-9001</t>
  </si>
  <si>
    <t>เทคนิคการประมาณราคา</t>
  </si>
  <si>
    <t>3102-9002</t>
  </si>
  <si>
    <t>เทคนิคการอบชุบโลหะ</t>
  </si>
  <si>
    <t>3000*2001</t>
  </si>
  <si>
    <t>กิจกรรมในสถานประกอบการ</t>
  </si>
  <si>
    <t>(ส2 ทผ.5)</t>
  </si>
  <si>
    <t>3102-2002</t>
  </si>
  <si>
    <t>เขียนแบบด้วยโปรแกรมคอมพิวเตอร์</t>
  </si>
  <si>
    <t>เทคนิคการผลิตด้วยเครื่องมือกลซีเอ็นซี</t>
  </si>
  <si>
    <t>3102-5101</t>
  </si>
  <si>
    <t>งานเครื่องมือกล 1</t>
  </si>
  <si>
    <t>3102-5102</t>
  </si>
  <si>
    <t>งานเครื่องมือกล 2</t>
  </si>
  <si>
    <t>เทคนิคการผลิตอุปกรณ์นำคมและอุปกรณ์จับยึด</t>
  </si>
  <si>
    <t>20000-1101</t>
  </si>
  <si>
    <t>ภาษาไทยพื้นฐาน</t>
  </si>
  <si>
    <t>20000-1201</t>
  </si>
  <si>
    <t>ภาษาอังกฤษในชีวิตจริง</t>
  </si>
  <si>
    <t>20000-1301</t>
  </si>
  <si>
    <t>วิทยาศาสตร์เพื่อพัฒนาทักษะชีวิต</t>
  </si>
  <si>
    <t>20000-1605</t>
  </si>
  <si>
    <t>ทักษะสุขภาพ</t>
  </si>
  <si>
    <t>20100-1007</t>
  </si>
  <si>
    <t>งานเครื่องมือกลเบื้องต้น</t>
  </si>
  <si>
    <t>20100-1004</t>
  </si>
  <si>
    <t>งานเชื่อมและโลหะแผ่นเบื้องต้น</t>
  </si>
  <si>
    <t>20100-1003</t>
  </si>
  <si>
    <t>งานฝึกฝีมือ</t>
  </si>
  <si>
    <t>20100-1002</t>
  </si>
  <si>
    <t>วัสดุงานช่างอุตสาหกรรม</t>
  </si>
  <si>
    <t>20001-1002</t>
  </si>
  <si>
    <t>พลังงานทรัพยากรและสิ่งแวดล้อม</t>
  </si>
  <si>
    <t>20102-2004</t>
  </si>
  <si>
    <t>วัดละเอียด</t>
  </si>
  <si>
    <t>20102-2003</t>
  </si>
  <si>
    <t>ทฤษฎีเครื่องมือกล</t>
  </si>
  <si>
    <t>20000-2001</t>
  </si>
  <si>
    <t>กิจกรรมลูกเสือวิสามัญ  1</t>
  </si>
  <si>
    <t>กลศาตร์วิศวกรรม</t>
  </si>
  <si>
    <t>โปรแกรมซีเอ็นซี</t>
  </si>
  <si>
    <t>เขียนแบบเทคนิค</t>
  </si>
  <si>
    <t>งานวัดละเอียด</t>
  </si>
  <si>
    <t>งานเชื่อมและโลหะแผ่น</t>
  </si>
  <si>
    <t>งานคอมพิวเตอร์เบื้องต้น</t>
  </si>
  <si>
    <t>ความแข็งแรงของวัสดุ</t>
  </si>
  <si>
    <t>30000-1404</t>
  </si>
  <si>
    <t>แคลคูลัส1</t>
  </si>
  <si>
    <t>30000-1601</t>
  </si>
  <si>
    <t>การพัฒนาสุขภาพ</t>
  </si>
  <si>
    <t>30100-0101</t>
  </si>
  <si>
    <t>30102-2002</t>
  </si>
  <si>
    <t>30102-2003</t>
  </si>
  <si>
    <t>30000-2001</t>
  </si>
  <si>
    <t>รายวิชาปรับพื้น</t>
  </si>
  <si>
    <t>30100-0002</t>
  </si>
  <si>
    <t>30100-0005</t>
  </si>
  <si>
    <t>30100-0009</t>
  </si>
  <si>
    <t>30100-0007</t>
  </si>
  <si>
    <t>30100-0008</t>
  </si>
  <si>
    <t>30100-0105</t>
  </si>
  <si>
    <t>30000-1304</t>
  </si>
  <si>
    <t>วิทยาศาสตร์เพื่องานเครื่องกลและการผลิต</t>
  </si>
  <si>
    <t>30000-1201</t>
  </si>
  <si>
    <t>ภาษาอังกฤษเพื่อการสื่อสาร</t>
  </si>
  <si>
    <t>30001-1001</t>
  </si>
  <si>
    <t>30102-2006</t>
  </si>
  <si>
    <t>30102-2007</t>
  </si>
  <si>
    <t>30102-2001</t>
  </si>
  <si>
    <t>เทคนิคการผลิตชิ้นส่วนเครื่องมือกล 1</t>
  </si>
  <si>
    <t>30102-2101</t>
  </si>
  <si>
    <t>30102-9001</t>
  </si>
  <si>
    <t>การบริหารงานคุณภาพในองค์การ</t>
  </si>
  <si>
    <t>นิวแมติกส์และไฮดรอลิกส์อุตสาหกรรม</t>
  </si>
  <si>
    <t>เทคนิคเขียนแบบเครื่องมือกล</t>
  </si>
  <si>
    <t>(1)ครูสมศักดิ์ พันโนริต (2)ครูศิริจรรยา คลังกลาง</t>
  </si>
  <si>
    <t>(1)ครูสุพล บุตรปาน (2)ครูวิชาญ จรัสศรี</t>
  </si>
  <si>
    <t>ครูวิชาญ จรัสศรี</t>
  </si>
  <si>
    <t>(1)ครูสุวัฒน์ พรอินทร์ (2)ครูสุวิทย์ หอมพรมมา</t>
  </si>
  <si>
    <t>ครูทวี กุลเกตุ</t>
  </si>
  <si>
    <t>ครูณัฐพงศ์  สาระพันธ์</t>
  </si>
  <si>
    <t>ครูวิชาญ</t>
  </si>
  <si>
    <t>(1)</t>
  </si>
  <si>
    <t>(2)</t>
  </si>
  <si>
    <t>ครูสุพล</t>
  </si>
  <si>
    <t>ลส.1</t>
  </si>
  <si>
    <t>ครูณัฐพงศ์</t>
  </si>
  <si>
    <t>รง.ชก.2</t>
  </si>
  <si>
    <t>ครูสุวัฒน์</t>
  </si>
  <si>
    <t>ครูสุวิทย์</t>
  </si>
  <si>
    <t>ครูสมศักดิ์</t>
  </si>
  <si>
    <t>ครูศิริจรรยา</t>
  </si>
  <si>
    <t>ครูทวี</t>
  </si>
  <si>
    <t>ครูกรรณิการ์ จันทะฟอง</t>
  </si>
  <si>
    <t>ครูกิตติศักดิ์ วีระคุณ</t>
  </si>
  <si>
    <t>ครูกรรณิการ์</t>
  </si>
  <si>
    <t>ครูรักษ์พล</t>
  </si>
  <si>
    <t>ครูพีรพงษ์</t>
  </si>
  <si>
    <t>ครูอนุสรณ์</t>
  </si>
  <si>
    <t>ครูกิตติศักดิ์</t>
  </si>
  <si>
    <t>(3)</t>
  </si>
  <si>
    <t>(4)</t>
  </si>
  <si>
    <t>(3)ครูรักษ์พล มีด้วง (4)ครูพีรพงษ์ อ้วนศิริ</t>
  </si>
  <si>
    <t>(3)ครูสุพล บุตรปาน (4)ครูกรรณิการ์ จันทะฟอง</t>
  </si>
  <si>
    <t>(5)ครูอนุสรณ์ เรียนทิพย์ (6)ครูสุวิทย์ หอมพรมมา</t>
  </si>
  <si>
    <t>(5)ครูกรรณิการ์ จันทะฟอง (6)ครูวิชาญ จรัสศรี</t>
  </si>
  <si>
    <t>ครูพีรพงษ์ อ้วนศิริ</t>
  </si>
  <si>
    <t>ครูภูริพัฒน์ ภูคำสอน</t>
  </si>
  <si>
    <t>(7)</t>
  </si>
  <si>
    <t>(8)</t>
  </si>
  <si>
    <t>(5)</t>
  </si>
  <si>
    <t>(6)</t>
  </si>
  <si>
    <t>ครูปริญญา</t>
  </si>
  <si>
    <t>ครูตะวัน</t>
  </si>
  <si>
    <t>ครูภูริพัฒน์</t>
  </si>
  <si>
    <t>(7)ครูพีรพงษ์ อ้วนศิริ (8)ครูตะวัน ทองแสนไกร</t>
  </si>
  <si>
    <t>ครูปริญญา ปัญญาศรี</t>
  </si>
  <si>
    <t>ครูเพชรรัตน์</t>
  </si>
  <si>
    <t>ครูสุวิทย์ หอมพรมมา</t>
  </si>
  <si>
    <t>ครูสมหมาย นรนิติไธสง</t>
  </si>
  <si>
    <t>(1)ครูปริญญา ปัญญาศรี (2)ครูศิริจรรยา คลังกลาง</t>
  </si>
  <si>
    <t>ครูศิริจรรยา คลังกลาง</t>
  </si>
  <si>
    <t>ครูอภิสิทธิ์ แสนหาญ</t>
  </si>
  <si>
    <t>ครูธนาชัย</t>
  </si>
  <si>
    <t>ครูสมหมาย</t>
  </si>
  <si>
    <t>อวท.1</t>
  </si>
  <si>
    <t>ครูอภิสิทธิ์</t>
  </si>
  <si>
    <t>รง.ชก.5</t>
  </si>
  <si>
    <t>ครูกัญญาวี</t>
  </si>
  <si>
    <t>ครูวีรศักดิ์ ตาทุม</t>
  </si>
  <si>
    <t>(3)ครูวารินยา ขันศิลา (4)ครูณัฐพงศ์  สาระพันธ์</t>
  </si>
  <si>
    <t>ครูฉลองณรงค์ เดชบุรมย์</t>
  </si>
  <si>
    <t>ครูวีรศักดิ์</t>
  </si>
  <si>
    <t>ครูฉลองณรงค์</t>
  </si>
  <si>
    <t>ครูวารินยา</t>
  </si>
  <si>
    <t>ครูกัญญาวี เก่วใจ</t>
  </si>
  <si>
    <t>ครูกฤษดา ณัฐธนสกุล</t>
  </si>
  <si>
    <t>ครูณัทรพงศ์ ชัชวาล</t>
  </si>
  <si>
    <t>(5)ครูสุริยันต์ นันตะรีสี (6)ครูทวี กุลเกตุ</t>
  </si>
  <si>
    <t>ครูวิชา แต่งสุวรรณ</t>
  </si>
  <si>
    <t>ครูกฤษดา</t>
  </si>
  <si>
    <t>ครูวิชา</t>
  </si>
  <si>
    <t>(7)ครูวิชา แต่งสุวรรณ (8)ครูฉลองณรงค์ เดชบุรมย์</t>
  </si>
  <si>
    <t>ครูตะวัน ทองแสนไกร</t>
  </si>
  <si>
    <t>รง.ชก.6</t>
  </si>
  <si>
    <t>ครูณัฐกร จันทร์สว่าง</t>
  </si>
  <si>
    <t>ครูอนุสรณ์ เรียนทิพย์</t>
  </si>
  <si>
    <t>ครูวีระศักดิ์ ตาทุม</t>
  </si>
  <si>
    <t>อวท.3</t>
  </si>
  <si>
    <t>ครูณัฐกร</t>
  </si>
  <si>
    <t xml:space="preserve">ครูภูริพัฒน์ </t>
  </si>
  <si>
    <t>รง.ชก.1</t>
  </si>
  <si>
    <t>รง.ชก.4</t>
  </si>
  <si>
    <t>(ส1 ทผ.5,6)</t>
  </si>
  <si>
    <t>(3 ชก.7,8)</t>
  </si>
  <si>
    <t>ครูสุริยันต์ นันตะรีสี</t>
  </si>
  <si>
    <t>ครูสุริยันต์</t>
  </si>
  <si>
    <t>ครูวารินยา ขันศิลา</t>
  </si>
  <si>
    <t>รง.ชก.3</t>
  </si>
  <si>
    <t>สป.1-9 กลุ่ม 1 ฝึกงาน</t>
  </si>
  <si>
    <t>(ชั่วโมงเรียน X 2)</t>
  </si>
  <si>
    <t>สป.1-9 กลุ่ม 3 ฝึกงาน</t>
  </si>
  <si>
    <t>สป.10-18 กลุ่ม 4 ฝึกงาน</t>
  </si>
  <si>
    <t>สป.10-18 กลุ่ม 2 ฝึกงาน</t>
  </si>
  <si>
    <t>สป.1-9 กลุ่ม 5 ฝึกงาน</t>
  </si>
  <si>
    <t>สป.10-18 กลุ่ม 6 ฝึกงาน</t>
  </si>
  <si>
    <t>สป.1-9 กลุ่ม 7 ฝึกงาน</t>
  </si>
  <si>
    <t>สป.10-18 กลุ่ม 8 ฝึกงาน</t>
  </si>
  <si>
    <t>(1)ครูอัศวิน สัตตาคม (2)ครูณัฐพงศ์ สาระพันธ์</t>
  </si>
  <si>
    <t>(1)ครูสมศักดิ์ พันโนริต (2)ครูกฤษดา ณัฐธนสกุล</t>
  </si>
  <si>
    <t>ครูวีรพันธ์ สอนเพ็ง</t>
  </si>
  <si>
    <t>(1)ครูทวี กุลเกตุ (2)ครูตะวัน ทองแสนไกร</t>
  </si>
  <si>
    <t>ครูวีรพันธ์</t>
  </si>
  <si>
    <t>ครูอัศวิน</t>
  </si>
  <si>
    <t xml:space="preserve">ครูณัฐพงศ์ </t>
  </si>
  <si>
    <t>(1)ครูสมศักดิ์ พันโนริต (2)ครูฉลองณรงค์ เดชบุรมย์</t>
  </si>
  <si>
    <t>ครูรักษ์พล มีด้วง</t>
  </si>
  <si>
    <t>(1)ครูรักษ์พล มีด้วง (2)ครูอนุสรณ์ เรียนทิพย์</t>
  </si>
  <si>
    <t>(1)ครูพีรพงษ์ อ้วนศิริ (2)ครูศิริจรรยา คลังกลาง</t>
  </si>
  <si>
    <t>814</t>
  </si>
  <si>
    <t>7201</t>
  </si>
  <si>
    <t>(1)ครูอัศวิน สัตตาคม (2)ครูสุวิทย์ หอมพรมมา</t>
  </si>
  <si>
    <t>(5)ครูปริญญา ปัญญาศรี (6)ครูกฤษดา ณัฐธนสกุล</t>
  </si>
  <si>
    <t>822</t>
  </si>
  <si>
    <t>813</t>
  </si>
  <si>
    <t>ครูสุวัฒน์ พรอินทร์</t>
  </si>
  <si>
    <t>(7)ครูสมศักดิ์ พันโนริต (8)ครูสุวิทย์ หอมพรมมา</t>
  </si>
  <si>
    <t>(7)ครูรักษ์พล มีด้วง (8)ครูฉลองณรงค์ เดชบุรมย์</t>
  </si>
  <si>
    <t>ครูอัศวิน สัตตาคม</t>
  </si>
  <si>
    <t>(1)ครูวิชา แต่งสุวรรณ (2)ครูอภิสิทธิ์ แสนหาญ</t>
  </si>
  <si>
    <t>(1)ครูวีระศักดิ์ ตาทุม (2)ครูสุวิทย์ หอมพรมมา</t>
  </si>
  <si>
    <t>ครูวีระศักดิ์</t>
  </si>
  <si>
    <t>812</t>
  </si>
  <si>
    <t>(3)ครูอัศวิน สัตตาคม (4)ครูณัฐพงศ์ สาระพันธ์</t>
  </si>
  <si>
    <t>(3)ครูปริญญา ปัญญาศรี (4)ครูตะวัน ทองแสนไกร</t>
  </si>
  <si>
    <t xml:space="preserve">(3)ครูวารินยา ขันศิลา (4)ครูวิชา แต่งสุวรรณ </t>
  </si>
  <si>
    <t>ครูสมศักดิ์ พันโนริต</t>
  </si>
  <si>
    <t>สถานประกอบการ</t>
  </si>
  <si>
    <t>(ส2 ทผ.7)</t>
  </si>
  <si>
    <t>(ส2 ทผ.8)</t>
  </si>
  <si>
    <t>ครูกฤษดา ณัฐธนสุกล</t>
  </si>
  <si>
    <t>ครูเมตตา</t>
  </si>
  <si>
    <t>ครูพุทธิดา</t>
  </si>
  <si>
    <t>ครูวัฒนา พรมลา</t>
  </si>
  <si>
    <t>ครูสุขสันต์</t>
  </si>
  <si>
    <t>สนาม</t>
  </si>
  <si>
    <t>ครูวัฒนา</t>
  </si>
  <si>
    <t>ครูรุ่งทิพย์พร</t>
  </si>
  <si>
    <t>ครูนัยนา</t>
  </si>
  <si>
    <t>ครูคารม</t>
  </si>
  <si>
    <t>535</t>
  </si>
  <si>
    <t>ครูพัฒนา</t>
  </si>
  <si>
    <t>ครูสิริวรรณ</t>
  </si>
  <si>
    <t>ครูอุไรรัตน์</t>
  </si>
  <si>
    <t>541</t>
  </si>
  <si>
    <t>525</t>
  </si>
  <si>
    <t>635</t>
  </si>
  <si>
    <t>ครูเมตตา อาจมุณี</t>
  </si>
  <si>
    <t>ครูพุทธิดา  ชำนาญ</t>
  </si>
  <si>
    <t>ครูสุขสันต์  ศรีนวลอ่อน</t>
  </si>
  <si>
    <t>(1)ครูประเสริฐ รัตนธรรมธาดา (2)ครูวงษ์ ไชยวัน</t>
  </si>
  <si>
    <t>ครูประเสริฐ</t>
  </si>
  <si>
    <t>ครูวงษ์</t>
  </si>
  <si>
    <t>ครูพุทธิดา ชำนาญ</t>
  </si>
  <si>
    <t>ครูสุขสันต์ ศรีนวลอ่อน</t>
  </si>
  <si>
    <t>ครูเทียน</t>
  </si>
  <si>
    <t>ครูสิริยากร</t>
  </si>
  <si>
    <t>รง.ชก.8</t>
  </si>
  <si>
    <t>(7)ครูประเสริฐ รัตนธรรมธาดา (8)ครูวงษ์ ไชยวัน</t>
  </si>
  <si>
    <t>(7)ครูภูริพัฒน์ ภูคำสอน (8)ครูพีรพงษ์ อ้วนศิริ</t>
  </si>
  <si>
    <t>ครูรุ่งทิพย์พร เสน่หา</t>
  </si>
  <si>
    <t>รง.ชก.7</t>
  </si>
  <si>
    <t>ครูนัยนา ราชแก้ว</t>
  </si>
  <si>
    <t>ครูอัญชลีพร สารวงษ์</t>
  </si>
  <si>
    <t>ครูคารม แก้วโภคิน</t>
  </si>
  <si>
    <t>ครูพัฒนา อินทะยศ</t>
  </si>
  <si>
    <t>(1)ครูเชาวลิต ราชแก้ว (2)ครูยุทธนา กิจใบ</t>
  </si>
  <si>
    <t>ครูเชาวลิต</t>
  </si>
  <si>
    <t>ครูยุทธนา</t>
  </si>
  <si>
    <t>ครูกัญญาพร</t>
  </si>
  <si>
    <t>ครูกฤษณะ</t>
  </si>
  <si>
    <t>ครูสิริวรรณ กริอุณะ</t>
  </si>
  <si>
    <t>ครูอุไรรัตน์ สมบัติไชยยง</t>
  </si>
  <si>
    <t>รง.ทพ.4</t>
  </si>
  <si>
    <t>รง.ทพ.3</t>
  </si>
  <si>
    <t>(7)ครูเพชรรัตน์ วงษ์มีมา (8)ครูวิชาญ จรัสศรี</t>
  </si>
  <si>
    <t>ครูวรรณิดา ผิลาออน</t>
  </si>
  <si>
    <t>ครูณภัทรพงศ์</t>
  </si>
  <si>
    <t>(1)ครูณัทรพงศ์ ชัชวาลย์ (2)ครูธนาชัย จันทรศรี</t>
  </si>
  <si>
    <t>(1)ครูณภัทรพงศ์ ชัชวาลย์ (2)ครูธนาชัย จันทรศรี</t>
  </si>
  <si>
    <t>ครูวิลัยวรรณ์ ตระกูลวงศ์</t>
  </si>
  <si>
    <t>ครูวิลัยวรรณ์</t>
  </si>
  <si>
    <t>ครูณภัทรพงศ์ ชัชวาล</t>
  </si>
  <si>
    <t>ครูณภัทรพงศ์ ชัชวาลย์</t>
  </si>
  <si>
    <t>(5)ครูณภัทรพงศ์ ชัชวาลย์ (6)ครูธนาชัย จันทรศรี</t>
  </si>
  <si>
    <t>ครูวรรณิดา</t>
  </si>
  <si>
    <t xml:space="preserve">(1)ครูรักษ์พล มีด้วง (2)ครูกิตติศักดิ์ วีระคุณ  </t>
  </si>
  <si>
    <t xml:space="preserve">(5)ครูรักษ์พล มีด้วง (6)ครูกิตติศักดิ์ วีระคุณ  </t>
  </si>
  <si>
    <t>รง.ชก.11</t>
  </si>
  <si>
    <t>รง.ชก.10</t>
  </si>
  <si>
    <t>รง.ชก.9</t>
  </si>
  <si>
    <t>รง.ชช.2</t>
  </si>
  <si>
    <t>(5)ครูเชาวลิต ราชแก้ว (6)ครูสิริยากร ปัญญาคำ</t>
  </si>
  <si>
    <t>ครูอัญชลีพร</t>
  </si>
  <si>
    <t>รง.ชช.8</t>
  </si>
  <si>
    <t>ครูทวี  กุลเกตุ</t>
  </si>
  <si>
    <t xml:space="preserve">                    ระดับ ปวช.   ปีที่ 1 กลุ่ม 1,2   สาขาวิชาช่างกลโรงงาน   สาขางานเครื่องมือกล  ระบบปกติ  จำนวนนักเรียน    40   คน </t>
  </si>
  <si>
    <t xml:space="preserve">                    ระดับ ปวช.   ปีที่ 1 กลุ่ม 3,4   สาขาวิชาช่างกลโรงงาน   สาขางานเครื่องมือกล  ระบบปกติ  จำนวนนักเรียน    40    คน </t>
  </si>
  <si>
    <t xml:space="preserve">                    ระดับ ปวช.   ปีที่ 1 กลุ่ม 5,6   สาขาวิชาช่างกลโรงงาน   สาขางานเครื่องมือกล  ระบบปกติ  จำนวนนักเรียน    40    คน </t>
  </si>
  <si>
    <t xml:space="preserve">                    ระดับ ปวช.   ปีที่ 1 กลุ่ม 7,8   สาขาวิชาช่างกลโรงงาน   สาขางานเครื่องมือกล  ระบบปกติ  จำนวนนักเรียน   40   คน </t>
  </si>
  <si>
    <t xml:space="preserve">                    ระดับ ปวช.   ปีที่ 2 กลุ่ม 1,2   สาขาวิชาช่างกลโรงงาน   สาขางานเครื่องมือกล  ระบบปกติ  จำนวนนักเรียน   29  คน </t>
  </si>
  <si>
    <t xml:space="preserve">                    ระดับ ปวช.   ปีที่ 2 กลุ่ม 3,4   สาขาวิชาช่างกลโรงงาน   สาขางานเครื่องมือกล  ระบบปกติ  จำนวนนักเรียน   35   คน </t>
  </si>
  <si>
    <t xml:space="preserve">                    ระดับ ปวช.   ปีที่ 2 กลุ่ม 5,6   สาขาวิชาช่างกลโรงงาน   สาขางานเครื่องมือกล  ระบบปกติ  จำนวนนักเรียน   26   คน </t>
  </si>
  <si>
    <t xml:space="preserve">                    ระดับ ปวช.   ปีที่ 2 กลุ่ม 7,8   สาขาวิชาช่างกลโรงงาน   สาขางานเครื่องมือกล  ระบบปกติ  จำนวนนักเรียน   33   คน </t>
  </si>
  <si>
    <t xml:space="preserve">                    ระดับ ปวช.   ปีที่ 3 กลุ่ม 1,2   สาขาวิชาช่างกลโรงงาน   สาขางานเครื่องมือกล  ระบบปกติ  จำนวนนักเรียน  23  คน </t>
  </si>
  <si>
    <t xml:space="preserve">                    ระดับ ปวช.   ปีที่ 3 กลุ่ม 3,4   สาขาวิชาช่างกลโรงงาน   สาขางานเครื่องมือกล  ระบบปกติ  จำนวนนักเรียน   24   คน </t>
  </si>
  <si>
    <t xml:space="preserve">                    ระดับ ปวช.   ปีที่ 3 กลุ่ม 5,6   สาขาวิชาช่างกลโรงงาน   สาขางานเครื่องมือกล  ระบบปกติ  จำนวนนักเรียน   26  คน </t>
  </si>
  <si>
    <t xml:space="preserve">                    ระดับ ปวช.   ปีที่ 3 กลุ่ม 7,8   สาขาวิชาช่างกลโรงงาน   สาขางานเครื่องมือกล  ระบบปกติ  จำนวนนักเรียน   25  คน </t>
  </si>
  <si>
    <t xml:space="preserve">                    ระดับ ปวส.  ปีที่ 1 กลุ่ม 1,2   พื้นความรู้ ม.6  สาขาวิชาเทคนิคการผลิต  สาขางานเครื่องมือกล  ระบบปกติ  จำนวนนักเรียน   40  คน </t>
  </si>
  <si>
    <t xml:space="preserve">                    ระดับ ปวส.  ปีที่ 1 กลุ่ม 3,4   พื้นความรู้ ม.6  สาขาวิชาเทคนิคการผลิต  สาขางานเครื่องมือกล  ระบบปกติ  จำนวนนักเรียน   40  คน </t>
  </si>
  <si>
    <t xml:space="preserve">                    ระดับ ปวส.  ปีที่ 1 กลุ่ม 5  พื้นความรู้ ปวช.  สาขาวิชาเทคนิคการผลิต  สาขางานเครื่องมือกล  ระบบปกติ  จำนวนนักเรียน   40  คน </t>
  </si>
  <si>
    <t xml:space="preserve">                    ระดับ ปวส.  ปีที่ 1 กลุ่ม 7,8  พื้นความรู้ ปวช.  สาขาวิชาเทคนิคการผลิต  สาขางานเครื่องมือกล  ระบบปกติระบบทวิภาคี  จำนวนนักเรียน  40  คน </t>
  </si>
  <si>
    <t xml:space="preserve">                    ระดับ ปวส.  ปีที่ 2 กลุ่ม 1,2   พื้นความรู้ ม.6  สาขาวิชาเทคนิคการผลิต  สาขางานเครื่องมือกล  ระบบปกติ  จำนวนนักเรียน    30   คน </t>
  </si>
  <si>
    <t xml:space="preserve">                    ระดับ ปวส.  ปีที่ 2 กลุ่ม 3,4   พื้นความรู้ ม.6  สาขาวิชาเทคนิคการผลิต  สาขางานเครื่องมือกล  ระบบปกติ  จำนวนนักเรียน   29  คน </t>
  </si>
  <si>
    <t xml:space="preserve">                    ระดับ ปวส.  ปีที่ 2 กลุ่ม 5   พื้นความรู้ ปวช.  สาขาวิชาเทคนิคการผลิต  สาขางานเครื่องมือกล  ระบบปกติ  จำนวนนักเรียน   8  คน </t>
  </si>
  <si>
    <t xml:space="preserve">                    ระดับ ปวส.  ปีที่ 2 กลุ่ม 7  พื้นความรู้ ปวช.  สาขาวิชาเทคนิคการผลิต  สาขางานเครื่องมือกล  ระบบปกติทวิภาคี  จำนวนนักเรียน  13  คน </t>
  </si>
  <si>
    <t xml:space="preserve">                    ระดับ ปวส.  ปีที่ 2 กลุ่ม 8  พื้นความรู้ ปวช.  สาขาวิชาเทคนิคการผลิต  สาขางานเครื่องมือกล  ระบบปกติทวิภาคี  จำนวนนักเรียน  15  คน </t>
  </si>
  <si>
    <t>(1)ครูพีรพงษ์ อ้วนศิริ (2)ครูอนุสรณ์ เรียนทิพย์</t>
  </si>
  <si>
    <t>ครูอัญชลีพร  สารวงษ์</t>
  </si>
  <si>
    <r>
      <rPr>
        <sz val="12"/>
        <color rgb="FFFF0000"/>
        <rFont val="TH SarabunPSK"/>
        <family val="2"/>
      </rPr>
      <t>(3)ครูสุพัตรา  สนธิมูล</t>
    </r>
    <r>
      <rPr>
        <sz val="12"/>
        <rFont val="TH SarabunPSK"/>
        <family val="2"/>
      </rPr>
      <t xml:space="preserve"> (4)ครูอนุสรณ์ เรียนทิพย์</t>
    </r>
  </si>
  <si>
    <t>ครูสุพัตรา  สนธิมูล</t>
  </si>
  <si>
    <t>ครูสุพัตรา</t>
  </si>
  <si>
    <r>
      <t>(5</t>
    </r>
    <r>
      <rPr>
        <sz val="12"/>
        <color rgb="FFFF0000"/>
        <rFont val="TH SarabunPSK"/>
        <family val="2"/>
      </rPr>
      <t>)ครูสุพัตรา  สนธิมูล</t>
    </r>
    <r>
      <rPr>
        <sz val="12"/>
        <rFont val="TH SarabunPSK"/>
        <family val="2"/>
      </rPr>
      <t>(6)ครูตะวัน ทองแสนไกร</t>
    </r>
  </si>
  <si>
    <t>ครูสุภาพร  ทองสุข</t>
  </si>
  <si>
    <t>ครูสุภาพร</t>
  </si>
  <si>
    <t>ครูสุพัตรา สนธิมูล</t>
  </si>
  <si>
    <t>ครูกัญญาวี  เก่วใจ</t>
  </si>
  <si>
    <t>ครูพัชรินทร์  ประถานัง</t>
  </si>
  <si>
    <t>ครูพัชรินทร์</t>
  </si>
  <si>
    <t>(3)ครูกฤษณะ ทองยศ (4)ครูกัญญาพร ตะนาวศรี</t>
  </si>
  <si>
    <t>รง.ชช.1</t>
  </si>
  <si>
    <t xml:space="preserve">(3)ครูกัญญาพร ตะนาวศรี (4)ครูเทียน สีหะ </t>
  </si>
  <si>
    <t>ครูสิทธิชัย  ครุนันท์</t>
  </si>
  <si>
    <t>ครูสิทธิชัย</t>
  </si>
  <si>
    <t>ครูฐานันดร  ผิวนวล</t>
  </si>
  <si>
    <t>ครูฐานันดร</t>
  </si>
  <si>
    <t>ครูนรังสรรค์ ศรีน้อย</t>
  </si>
  <si>
    <t>ครูนรังสรรค์</t>
  </si>
  <si>
    <t>ครูนรังสรรค์  ศรีน้อย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</si>
</sst>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name val="TH SarabunPSK"/>
      <family val="2"/>
    </font>
    <font>
      <sz val="12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1"/>
      <color theme="1"/>
      <name val="TH SarabunPSK"/>
      <family val="2"/>
    </font>
    <font>
      <sz val="10"/>
      <name val="TH SarabunPSK"/>
      <family val="2"/>
    </font>
    <font>
      <b/>
      <sz val="11"/>
      <name val="TH SarabunPSK"/>
      <family val="2"/>
    </font>
    <font>
      <sz val="10"/>
      <color rgb="FFFF0000"/>
      <name val="TH SarabunPSK"/>
      <family val="2"/>
    </font>
    <font>
      <sz val="14"/>
      <color theme="1"/>
      <name val="TH SarabunPSK"/>
      <family val="2"/>
    </font>
    <font>
      <sz val="8"/>
      <name val="TH SarabunPSK"/>
      <family val="2"/>
    </font>
    <font>
      <sz val="11"/>
      <name val="Tahoma"/>
      <family val="2"/>
      <charset val="222"/>
      <scheme val="minor"/>
    </font>
    <font>
      <sz val="14"/>
      <name val="Tahoma"/>
      <family val="2"/>
      <charset val="22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/>
    <xf numFmtId="0" fontId="1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21" applyNumberFormat="0" applyAlignment="0" applyProtection="0"/>
    <xf numFmtId="0" fontId="15" fillId="23" borderId="22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21" applyNumberFormat="0" applyAlignment="0" applyProtection="0"/>
    <xf numFmtId="0" fontId="22" fillId="0" borderId="26" applyNumberFormat="0" applyFill="0" applyAlignment="0" applyProtection="0"/>
    <xf numFmtId="0" fontId="23" fillId="24" borderId="0" applyNumberFormat="0" applyBorder="0" applyAlignment="0" applyProtection="0"/>
    <xf numFmtId="0" fontId="8" fillId="0" borderId="0"/>
    <xf numFmtId="0" fontId="24" fillId="25" borderId="27" applyNumberFormat="0" applyFont="0" applyAlignment="0" applyProtection="0"/>
    <xf numFmtId="0" fontId="25" fillId="22" borderId="28" applyNumberFormat="0" applyAlignment="0" applyProtection="0"/>
    <xf numFmtId="0" fontId="26" fillId="0" borderId="0" applyNumberFormat="0" applyFill="0" applyBorder="0" applyAlignment="0" applyProtection="0"/>
    <xf numFmtId="0" fontId="27" fillId="0" borderId="29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4" fillId="0" borderId="0"/>
    <xf numFmtId="0" fontId="24" fillId="0" borderId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4" fillId="22" borderId="21" applyNumberFormat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23" borderId="22" applyNumberFormat="0" applyAlignment="0" applyProtection="0"/>
    <xf numFmtId="0" fontId="22" fillId="0" borderId="26" applyNumberFormat="0" applyFill="0" applyAlignment="0" applyProtection="0"/>
    <xf numFmtId="0" fontId="17" fillId="6" borderId="0" applyNumberFormat="0" applyBorder="0" applyAlignment="0" applyProtection="0"/>
    <xf numFmtId="0" fontId="21" fillId="9" borderId="21" applyNumberFormat="0" applyAlignment="0" applyProtection="0"/>
    <xf numFmtId="0" fontId="23" fillId="24" borderId="0" applyNumberFormat="0" applyBorder="0" applyAlignment="0" applyProtection="0"/>
    <xf numFmtId="0" fontId="27" fillId="0" borderId="29" applyNumberFormat="0" applyFill="0" applyAlignment="0" applyProtection="0"/>
    <xf numFmtId="0" fontId="13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25" fillId="22" borderId="28" applyNumberFormat="0" applyAlignment="0" applyProtection="0"/>
    <xf numFmtId="0" fontId="24" fillId="25" borderId="27" applyNumberFormat="0" applyFont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  <xf numFmtId="9" fontId="32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/>
    <xf numFmtId="0" fontId="3" fillId="0" borderId="3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6" fillId="0" borderId="30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vertical="center"/>
    </xf>
    <xf numFmtId="0" fontId="3" fillId="3" borderId="1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4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3" fillId="0" borderId="3" xfId="39" applyFont="1" applyBorder="1" applyAlignment="1">
      <alignment vertical="center"/>
    </xf>
    <xf numFmtId="0" fontId="3" fillId="0" borderId="1" xfId="39" applyFont="1" applyBorder="1" applyAlignment="1">
      <alignment vertical="center"/>
    </xf>
    <xf numFmtId="0" fontId="4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29" fillId="3" borderId="2" xfId="1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31" fillId="0" borderId="0" xfId="0" applyFont="1"/>
    <xf numFmtId="0" fontId="3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shrinkToFit="1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vertical="center" shrinkToFit="1"/>
    </xf>
    <xf numFmtId="0" fontId="6" fillId="0" borderId="31" xfId="1" applyFont="1" applyBorder="1" applyAlignment="1">
      <alignment vertical="center" shrinkToFit="1"/>
    </xf>
    <xf numFmtId="0" fontId="6" fillId="0" borderId="12" xfId="0" applyFont="1" applyBorder="1" applyAlignment="1">
      <alignment horizontal="center" shrinkToFit="1"/>
    </xf>
    <xf numFmtId="0" fontId="6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3" fillId="3" borderId="7" xfId="1" applyNumberFormat="1" applyFont="1" applyFill="1" applyBorder="1" applyAlignment="1">
      <alignment horizontal="left" vertical="center" shrinkToFit="1"/>
    </xf>
    <xf numFmtId="0" fontId="29" fillId="0" borderId="11" xfId="1" applyFont="1" applyBorder="1" applyAlignment="1">
      <alignment horizontal="center" vertical="center"/>
    </xf>
    <xf numFmtId="0" fontId="5" fillId="0" borderId="11" xfId="0" applyFont="1" applyBorder="1" applyAlignment="1">
      <alignment shrinkToFit="1"/>
    </xf>
    <xf numFmtId="0" fontId="7" fillId="0" borderId="11" xfId="0" applyFont="1" applyBorder="1" applyAlignment="1">
      <alignment shrinkToFit="1"/>
    </xf>
    <xf numFmtId="2" fontId="29" fillId="3" borderId="2" xfId="1" applyNumberFormat="1" applyFont="1" applyFill="1" applyBorder="1" applyAlignment="1">
      <alignment horizontal="center" vertical="center"/>
    </xf>
    <xf numFmtId="2" fontId="3" fillId="3" borderId="14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 shrinkToFit="1"/>
    </xf>
    <xf numFmtId="2" fontId="3" fillId="3" borderId="14" xfId="1" applyNumberFormat="1" applyFont="1" applyFill="1" applyBorder="1" applyAlignment="1">
      <alignment horizontal="center" vertical="center" shrinkToFit="1"/>
    </xf>
    <xf numFmtId="2" fontId="3" fillId="3" borderId="1" xfId="1" applyNumberFormat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vertical="center"/>
    </xf>
    <xf numFmtId="2" fontId="3" fillId="3" borderId="13" xfId="1" applyNumberFormat="1" applyFont="1" applyFill="1" applyBorder="1" applyAlignment="1">
      <alignment horizontal="center" vertical="center"/>
    </xf>
    <xf numFmtId="2" fontId="3" fillId="3" borderId="0" xfId="1" applyNumberFormat="1" applyFont="1" applyFill="1" applyBorder="1" applyAlignment="1">
      <alignment horizontal="center" vertical="center" shrinkToFit="1"/>
    </xf>
    <xf numFmtId="2" fontId="3" fillId="3" borderId="13" xfId="1" applyNumberFormat="1" applyFont="1" applyFill="1" applyBorder="1" applyAlignment="1">
      <alignment horizontal="center" vertical="center" shrinkToFit="1"/>
    </xf>
    <xf numFmtId="2" fontId="3" fillId="3" borderId="3" xfId="1" applyNumberFormat="1" applyFont="1" applyFill="1" applyBorder="1" applyAlignment="1">
      <alignment horizontal="center" vertical="center"/>
    </xf>
    <xf numFmtId="2" fontId="3" fillId="3" borderId="10" xfId="1" applyNumberFormat="1" applyFont="1" applyFill="1" applyBorder="1" applyAlignment="1">
      <alignment horizontal="center" vertical="center"/>
    </xf>
    <xf numFmtId="2" fontId="30" fillId="0" borderId="9" xfId="0" applyNumberFormat="1" applyFont="1" applyBorder="1" applyAlignment="1">
      <alignment horizontal="center" vertical="center"/>
    </xf>
    <xf numFmtId="2" fontId="3" fillId="3" borderId="5" xfId="1" applyNumberFormat="1" applyFont="1" applyFill="1" applyBorder="1" applyAlignment="1">
      <alignment horizontal="center" vertical="center" shrinkToFit="1"/>
    </xf>
    <xf numFmtId="2" fontId="3" fillId="3" borderId="9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/>
    </xf>
    <xf numFmtId="2" fontId="29" fillId="3" borderId="14" xfId="1" applyNumberFormat="1" applyFont="1" applyFill="1" applyBorder="1" applyAlignment="1">
      <alignment horizontal="center" vertical="center"/>
    </xf>
    <xf numFmtId="2" fontId="3" fillId="3" borderId="9" xfId="1" applyNumberFormat="1" applyFont="1" applyFill="1" applyBorder="1" applyAlignment="1">
      <alignment horizontal="center" vertical="center" shrinkToFit="1"/>
    </xf>
    <xf numFmtId="2" fontId="3" fillId="3" borderId="15" xfId="1" applyNumberFormat="1" applyFont="1" applyFill="1" applyBorder="1" applyAlignment="1">
      <alignment horizontal="center" vertical="center"/>
    </xf>
    <xf numFmtId="2" fontId="3" fillId="3" borderId="16" xfId="1" applyNumberFormat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horizontal="center" vertical="center"/>
    </xf>
    <xf numFmtId="1" fontId="30" fillId="0" borderId="9" xfId="0" applyNumberFormat="1" applyFont="1" applyBorder="1" applyAlignment="1">
      <alignment horizontal="center" vertical="center"/>
    </xf>
    <xf numFmtId="1" fontId="3" fillId="3" borderId="9" xfId="1" applyNumberFormat="1" applyFont="1" applyFill="1" applyBorder="1" applyAlignment="1">
      <alignment horizontal="center" vertical="center"/>
    </xf>
    <xf numFmtId="1" fontId="3" fillId="3" borderId="10" xfId="1" applyNumberFormat="1" applyFont="1" applyFill="1" applyBorder="1" applyAlignment="1">
      <alignment horizontal="center" vertical="center"/>
    </xf>
    <xf numFmtId="1" fontId="3" fillId="3" borderId="5" xfId="1" applyNumberFormat="1" applyFont="1" applyFill="1" applyBorder="1" applyAlignment="1">
      <alignment horizontal="center" vertical="center" shrinkToFit="1"/>
    </xf>
    <xf numFmtId="0" fontId="6" fillId="3" borderId="7" xfId="1" applyFont="1" applyFill="1" applyBorder="1" applyAlignment="1">
      <alignment horizontal="left" vertical="center"/>
    </xf>
    <xf numFmtId="49" fontId="6" fillId="3" borderId="7" xfId="1" applyNumberFormat="1" applyFont="1" applyFill="1" applyBorder="1" applyAlignment="1">
      <alignment horizontal="left" vertical="center" shrinkToFit="1"/>
    </xf>
    <xf numFmtId="49" fontId="29" fillId="0" borderId="7" xfId="1" applyNumberFormat="1" applyFont="1" applyFill="1" applyBorder="1" applyAlignment="1">
      <alignment vertical="center" shrinkToFit="1"/>
    </xf>
    <xf numFmtId="2" fontId="3" fillId="3" borderId="6" xfId="1" applyNumberFormat="1" applyFont="1" applyFill="1" applyBorder="1" applyAlignment="1">
      <alignment horizontal="center" vertical="center" shrinkToFit="1"/>
    </xf>
    <xf numFmtId="2" fontId="3" fillId="3" borderId="2" xfId="1" applyNumberFormat="1" applyFont="1" applyFill="1" applyBorder="1" applyAlignment="1">
      <alignment horizontal="center" vertical="center" shrinkToFit="1"/>
    </xf>
    <xf numFmtId="1" fontId="3" fillId="3" borderId="10" xfId="1" applyNumberFormat="1" applyFont="1" applyFill="1" applyBorder="1" applyAlignment="1">
      <alignment horizontal="center" vertical="center" shrinkToFit="1"/>
    </xf>
    <xf numFmtId="0" fontId="34" fillId="3" borderId="7" xfId="1" applyFont="1" applyFill="1" applyBorder="1" applyAlignment="1">
      <alignment vertical="top"/>
    </xf>
    <xf numFmtId="2" fontId="3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7" fillId="0" borderId="11" xfId="0" applyFont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4" fillId="0" borderId="12" xfId="0" applyFont="1" applyBorder="1" applyAlignment="1">
      <alignment horizontal="center" shrinkToFit="1"/>
    </xf>
    <xf numFmtId="0" fontId="6" fillId="0" borderId="13" xfId="0" applyFont="1" applyBorder="1" applyAlignment="1">
      <alignment shrinkToFit="1"/>
    </xf>
    <xf numFmtId="0" fontId="4" fillId="0" borderId="12" xfId="0" applyFont="1" applyBorder="1" applyAlignment="1">
      <alignment horizontal="center"/>
    </xf>
    <xf numFmtId="0" fontId="6" fillId="0" borderId="0" xfId="0" applyFont="1" applyAlignment="1">
      <alignment shrinkToFit="1"/>
    </xf>
    <xf numFmtId="0" fontId="4" fillId="0" borderId="32" xfId="0" applyFont="1" applyBorder="1" applyAlignment="1">
      <alignment shrinkToFit="1"/>
    </xf>
    <xf numFmtId="0" fontId="0" fillId="0" borderId="11" xfId="0" applyBorder="1"/>
    <xf numFmtId="0" fontId="31" fillId="0" borderId="11" xfId="0" applyFont="1" applyBorder="1"/>
    <xf numFmtId="0" fontId="0" fillId="0" borderId="11" xfId="0" applyFont="1" applyBorder="1"/>
    <xf numFmtId="2" fontId="35" fillId="3" borderId="2" xfId="1" applyNumberFormat="1" applyFont="1" applyFill="1" applyBorder="1" applyAlignment="1">
      <alignment horizontal="center" vertical="center"/>
    </xf>
    <xf numFmtId="2" fontId="33" fillId="3" borderId="2" xfId="1" applyNumberFormat="1" applyFont="1" applyFill="1" applyBorder="1" applyAlignment="1">
      <alignment vertical="center"/>
    </xf>
    <xf numFmtId="2" fontId="33" fillId="3" borderId="10" xfId="1" applyNumberFormat="1" applyFont="1" applyFill="1" applyBorder="1" applyAlignment="1">
      <alignment horizontal="center" vertical="center"/>
    </xf>
    <xf numFmtId="49" fontId="3" fillId="3" borderId="33" xfId="1" applyNumberFormat="1" applyFont="1" applyFill="1" applyBorder="1" applyAlignment="1">
      <alignment horizontal="center" vertical="center" shrinkToFit="1"/>
    </xf>
    <xf numFmtId="49" fontId="33" fillId="3" borderId="4" xfId="1" applyNumberFormat="1" applyFont="1" applyFill="1" applyBorder="1" applyAlignment="1">
      <alignment horizontal="center" vertical="center" shrinkToFit="1"/>
    </xf>
    <xf numFmtId="2" fontId="33" fillId="3" borderId="0" xfId="1" applyNumberFormat="1" applyFont="1" applyFill="1" applyBorder="1" applyAlignment="1">
      <alignment horizontal="center" vertical="center" shrinkToFit="1"/>
    </xf>
    <xf numFmtId="49" fontId="33" fillId="3" borderId="5" xfId="1" applyNumberFormat="1" applyFont="1" applyFill="1" applyBorder="1" applyAlignment="1">
      <alignment horizontal="center" vertical="center" shrinkToFit="1"/>
    </xf>
    <xf numFmtId="49" fontId="3" fillId="0" borderId="4" xfId="1" applyNumberFormat="1" applyFont="1" applyBorder="1" applyAlignment="1">
      <alignment horizontal="center" vertical="center"/>
    </xf>
    <xf numFmtId="1" fontId="3" fillId="3" borderId="14" xfId="1" applyNumberFormat="1" applyFont="1" applyFill="1" applyBorder="1" applyAlignment="1">
      <alignment horizontal="center" vertical="center"/>
    </xf>
    <xf numFmtId="1" fontId="3" fillId="3" borderId="13" xfId="1" applyNumberFormat="1" applyFont="1" applyFill="1" applyBorder="1" applyAlignment="1">
      <alignment horizontal="center" vertical="center"/>
    </xf>
    <xf numFmtId="49" fontId="29" fillId="3" borderId="2" xfId="1" applyNumberFormat="1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vertical="center"/>
    </xf>
    <xf numFmtId="49" fontId="3" fillId="3" borderId="10" xfId="1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6" fillId="0" borderId="9" xfId="0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left" shrinkToFit="1"/>
    </xf>
    <xf numFmtId="0" fontId="6" fillId="0" borderId="7" xfId="1" applyFont="1" applyBorder="1" applyAlignment="1">
      <alignment shrinkToFit="1"/>
    </xf>
    <xf numFmtId="49" fontId="29" fillId="3" borderId="14" xfId="1" applyNumberFormat="1" applyFont="1" applyFill="1" applyBorder="1" applyAlignment="1">
      <alignment horizontal="center" vertical="center"/>
    </xf>
    <xf numFmtId="2" fontId="29" fillId="3" borderId="16" xfId="1" applyNumberFormat="1" applyFont="1" applyFill="1" applyBorder="1" applyAlignment="1">
      <alignment horizontal="center" vertical="center"/>
    </xf>
    <xf numFmtId="2" fontId="37" fillId="0" borderId="9" xfId="0" applyNumberFormat="1" applyFont="1" applyBorder="1" applyAlignment="1">
      <alignment horizontal="center" vertical="center"/>
    </xf>
    <xf numFmtId="0" fontId="38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shrinkToFit="1"/>
    </xf>
    <xf numFmtId="2" fontId="37" fillId="3" borderId="2" xfId="1" applyNumberFormat="1" applyFont="1" applyFill="1" applyBorder="1" applyAlignment="1">
      <alignment horizontal="center" vertical="center"/>
    </xf>
    <xf numFmtId="2" fontId="37" fillId="3" borderId="14" xfId="1" applyNumberFormat="1" applyFont="1" applyFill="1" applyBorder="1" applyAlignment="1">
      <alignment horizontal="center" vertical="center"/>
    </xf>
    <xf numFmtId="2" fontId="39" fillId="3" borderId="2" xfId="1" applyNumberFormat="1" applyFont="1" applyFill="1" applyBorder="1" applyAlignment="1">
      <alignment horizontal="center" vertical="center"/>
    </xf>
    <xf numFmtId="2" fontId="33" fillId="3" borderId="14" xfId="1" applyNumberFormat="1" applyFont="1" applyFill="1" applyBorder="1" applyAlignment="1">
      <alignment horizontal="center" vertical="center"/>
    </xf>
    <xf numFmtId="49" fontId="33" fillId="3" borderId="14" xfId="1" applyNumberFormat="1" applyFont="1" applyFill="1" applyBorder="1" applyAlignment="1">
      <alignment horizontal="center" vertical="center" shrinkToFit="1"/>
    </xf>
    <xf numFmtId="2" fontId="33" fillId="3" borderId="14" xfId="1" applyNumberFormat="1" applyFont="1" applyFill="1" applyBorder="1" applyAlignment="1">
      <alignment horizontal="center" vertical="center" shrinkToFit="1"/>
    </xf>
    <xf numFmtId="2" fontId="33" fillId="3" borderId="13" xfId="1" applyNumberFormat="1" applyFont="1" applyFill="1" applyBorder="1" applyAlignment="1">
      <alignment horizontal="center" vertical="center"/>
    </xf>
    <xf numFmtId="2" fontId="33" fillId="3" borderId="13" xfId="1" applyNumberFormat="1" applyFont="1" applyFill="1" applyBorder="1" applyAlignment="1">
      <alignment horizontal="center" vertical="center" shrinkToFit="1"/>
    </xf>
    <xf numFmtId="2" fontId="33" fillId="3" borderId="9" xfId="1" applyNumberFormat="1" applyFont="1" applyFill="1" applyBorder="1" applyAlignment="1">
      <alignment horizontal="center" vertical="center" shrinkToFit="1"/>
    </xf>
    <xf numFmtId="1" fontId="3" fillId="3" borderId="9" xfId="1" applyNumberFormat="1" applyFont="1" applyFill="1" applyBorder="1" applyAlignment="1">
      <alignment horizontal="center" vertical="center" shrinkToFit="1"/>
    </xf>
    <xf numFmtId="2" fontId="37" fillId="3" borderId="34" xfId="1" applyNumberFormat="1" applyFont="1" applyFill="1" applyBorder="1" applyAlignment="1">
      <alignment horizontal="center" vertical="center"/>
    </xf>
    <xf numFmtId="2" fontId="37" fillId="3" borderId="10" xfId="1" applyNumberFormat="1" applyFont="1" applyFill="1" applyBorder="1" applyAlignment="1">
      <alignment horizontal="center" vertical="center"/>
    </xf>
    <xf numFmtId="49" fontId="3" fillId="3" borderId="14" xfId="1" applyNumberFormat="1" applyFont="1" applyFill="1" applyBorder="1" applyAlignment="1">
      <alignment horizontal="center" vertical="center"/>
    </xf>
    <xf numFmtId="49" fontId="3" fillId="3" borderId="13" xfId="1" applyNumberFormat="1" applyFont="1" applyFill="1" applyBorder="1" applyAlignment="1">
      <alignment horizontal="center" vertical="center"/>
    </xf>
    <xf numFmtId="49" fontId="30" fillId="0" borderId="9" xfId="0" applyNumberFormat="1" applyFont="1" applyBorder="1" applyAlignment="1">
      <alignment horizontal="center" vertical="center"/>
    </xf>
    <xf numFmtId="2" fontId="3" fillId="3" borderId="13" xfId="1" applyNumberFormat="1" applyFont="1" applyFill="1" applyBorder="1" applyAlignment="1">
      <alignment vertical="center"/>
    </xf>
    <xf numFmtId="2" fontId="37" fillId="3" borderId="9" xfId="1" applyNumberFormat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>
      <alignment horizontal="center" vertical="center"/>
    </xf>
    <xf numFmtId="2" fontId="3" fillId="3" borderId="5" xfId="1" applyNumberFormat="1" applyFont="1" applyFill="1" applyBorder="1" applyAlignment="1">
      <alignment horizontal="center" vertical="center"/>
    </xf>
    <xf numFmtId="2" fontId="29" fillId="3" borderId="0" xfId="1" applyNumberFormat="1" applyFont="1" applyFill="1" applyBorder="1" applyAlignment="1">
      <alignment horizontal="center" vertical="center"/>
    </xf>
    <xf numFmtId="2" fontId="3" fillId="3" borderId="0" xfId="1" applyNumberFormat="1" applyFont="1" applyFill="1" applyBorder="1" applyAlignment="1">
      <alignment vertical="center"/>
    </xf>
    <xf numFmtId="2" fontId="3" fillId="3" borderId="15" xfId="1" applyNumberFormat="1" applyFont="1" applyFill="1" applyBorder="1" applyAlignment="1">
      <alignment horizontal="center" vertical="center" shrinkToFit="1"/>
    </xf>
    <xf numFmtId="2" fontId="29" fillId="3" borderId="8" xfId="1" applyNumberFormat="1" applyFont="1" applyFill="1" applyBorder="1" applyAlignment="1">
      <alignment horizontal="center" vertical="center"/>
    </xf>
    <xf numFmtId="2" fontId="37" fillId="3" borderId="8" xfId="1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 shrinkToFit="1"/>
    </xf>
    <xf numFmtId="2" fontId="3" fillId="3" borderId="3" xfId="1" applyNumberFormat="1" applyFont="1" applyFill="1" applyBorder="1" applyAlignment="1">
      <alignment horizontal="center" vertical="center" shrinkToFit="1"/>
    </xf>
    <xf numFmtId="0" fontId="0" fillId="0" borderId="9" xfId="0" applyBorder="1"/>
    <xf numFmtId="0" fontId="5" fillId="0" borderId="11" xfId="0" applyFont="1" applyFill="1" applyBorder="1" applyAlignment="1">
      <alignment shrinkToFit="1"/>
    </xf>
    <xf numFmtId="0" fontId="40" fillId="3" borderId="7" xfId="1" applyFont="1" applyFill="1" applyBorder="1" applyAlignment="1">
      <alignment vertical="top"/>
    </xf>
    <xf numFmtId="0" fontId="40" fillId="3" borderId="7" xfId="1" applyFont="1" applyFill="1" applyBorder="1" applyAlignment="1">
      <alignment horizontal="left" vertical="center"/>
    </xf>
    <xf numFmtId="0" fontId="40" fillId="0" borderId="7" xfId="1" applyFont="1" applyBorder="1" applyAlignment="1">
      <alignment vertical="center" shrinkToFit="1"/>
    </xf>
    <xf numFmtId="49" fontId="40" fillId="0" borderId="7" xfId="1" applyNumberFormat="1" applyFont="1" applyFill="1" applyBorder="1" applyAlignment="1">
      <alignment vertical="center" shrinkToFit="1"/>
    </xf>
    <xf numFmtId="0" fontId="6" fillId="3" borderId="7" xfId="1" applyFont="1" applyFill="1" applyBorder="1" applyAlignment="1">
      <alignment vertical="top"/>
    </xf>
    <xf numFmtId="1" fontId="30" fillId="0" borderId="13" xfId="0" applyNumberFormat="1" applyFont="1" applyBorder="1" applyAlignment="1">
      <alignment horizontal="center" vertical="center"/>
    </xf>
    <xf numFmtId="2" fontId="41" fillId="3" borderId="13" xfId="1" applyNumberFormat="1" applyFont="1" applyFill="1" applyBorder="1" applyAlignment="1">
      <alignment horizontal="center" vertical="center"/>
    </xf>
    <xf numFmtId="0" fontId="42" fillId="0" borderId="0" xfId="0" applyFont="1"/>
    <xf numFmtId="0" fontId="4" fillId="3" borderId="11" xfId="0" applyFont="1" applyFill="1" applyBorder="1" applyAlignment="1">
      <alignment shrinkToFit="1"/>
    </xf>
    <xf numFmtId="0" fontId="42" fillId="0" borderId="11" xfId="0" applyFont="1" applyBorder="1"/>
    <xf numFmtId="0" fontId="43" fillId="0" borderId="11" xfId="0" applyFont="1" applyBorder="1"/>
    <xf numFmtId="0" fontId="42" fillId="0" borderId="9" xfId="0" applyFont="1" applyBorder="1"/>
    <xf numFmtId="49" fontId="34" fillId="3" borderId="7" xfId="1" applyNumberFormat="1" applyFont="1" applyFill="1" applyBorder="1" applyAlignment="1">
      <alignment horizontal="left" vertical="center" shrinkToFit="1"/>
    </xf>
    <xf numFmtId="49" fontId="34" fillId="0" borderId="7" xfId="1" applyNumberFormat="1" applyFont="1" applyFill="1" applyBorder="1" applyAlignment="1">
      <alignment vertical="center" shrinkToFit="1"/>
    </xf>
    <xf numFmtId="0" fontId="34" fillId="0" borderId="7" xfId="1" applyFont="1" applyBorder="1" applyAlignment="1">
      <alignment vertical="center" shrinkToFit="1"/>
    </xf>
    <xf numFmtId="2" fontId="3" fillId="3" borderId="10" xfId="1" applyNumberFormat="1" applyFont="1" applyFill="1" applyBorder="1" applyAlignment="1">
      <alignment horizontal="center" vertical="center" shrinkToFit="1"/>
    </xf>
    <xf numFmtId="2" fontId="30" fillId="0" borderId="13" xfId="0" applyNumberFormat="1" applyFont="1" applyBorder="1" applyAlignment="1">
      <alignment horizontal="center" vertical="center"/>
    </xf>
    <xf numFmtId="0" fontId="34" fillId="0" borderId="9" xfId="1" applyFont="1" applyBorder="1" applyAlignment="1">
      <alignment vertical="center" shrinkToFit="1"/>
    </xf>
    <xf numFmtId="0" fontId="2" fillId="0" borderId="11" xfId="0" applyFont="1" applyFill="1" applyBorder="1" applyAlignment="1">
      <alignment shrinkToFit="1"/>
    </xf>
    <xf numFmtId="2" fontId="33" fillId="3" borderId="16" xfId="1" applyNumberFormat="1" applyFont="1" applyFill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2" borderId="14" xfId="1" applyFont="1" applyFill="1" applyBorder="1" applyAlignment="1">
      <alignment horizontal="center" vertical="center" textRotation="90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2" fontId="5" fillId="0" borderId="1" xfId="1" applyNumberFormat="1" applyFont="1" applyFill="1" applyBorder="1" applyAlignment="1">
      <alignment horizontal="center" vertical="center" textRotation="90"/>
    </xf>
    <xf numFmtId="2" fontId="5" fillId="0" borderId="3" xfId="1" applyNumberFormat="1" applyFont="1" applyFill="1" applyBorder="1" applyAlignment="1">
      <alignment horizontal="center" vertical="center" textRotation="90"/>
    </xf>
    <xf numFmtId="2" fontId="5" fillId="0" borderId="2" xfId="1" applyNumberFormat="1" applyFont="1" applyFill="1" applyBorder="1" applyAlignment="1">
      <alignment horizontal="center" vertical="center" textRotation="90"/>
    </xf>
    <xf numFmtId="2" fontId="5" fillId="0" borderId="13" xfId="1" applyNumberFormat="1" applyFont="1" applyFill="1" applyBorder="1" applyAlignment="1">
      <alignment horizontal="center" vertical="center" textRotation="90"/>
    </xf>
    <xf numFmtId="2" fontId="5" fillId="0" borderId="10" xfId="1" applyNumberFormat="1" applyFont="1" applyFill="1" applyBorder="1" applyAlignment="1">
      <alignment horizontal="center" vertical="center" textRotation="90"/>
    </xf>
    <xf numFmtId="2" fontId="4" fillId="3" borderId="17" xfId="1" applyNumberFormat="1" applyFont="1" applyFill="1" applyBorder="1" applyAlignment="1">
      <alignment horizontal="center" vertical="center"/>
    </xf>
    <xf numFmtId="2" fontId="4" fillId="3" borderId="18" xfId="1" applyNumberFormat="1" applyFont="1" applyFill="1" applyBorder="1" applyAlignment="1">
      <alignment horizontal="center" vertical="center"/>
    </xf>
    <xf numFmtId="2" fontId="3" fillId="3" borderId="19" xfId="89" applyNumberFormat="1" applyFont="1" applyFill="1" applyBorder="1" applyAlignment="1">
      <alignment horizontal="center" vertical="center"/>
    </xf>
    <xf numFmtId="2" fontId="3" fillId="3" borderId="20" xfId="89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49" fontId="6" fillId="0" borderId="4" xfId="39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1" fillId="0" borderId="13" xfId="1" applyBorder="1"/>
    <xf numFmtId="0" fontId="1" fillId="0" borderId="9" xfId="1" applyBorder="1"/>
    <xf numFmtId="0" fontId="6" fillId="0" borderId="14" xfId="1" applyFont="1" applyBorder="1" applyAlignment="1">
      <alignment horizontal="center" vertical="center" wrapText="1"/>
    </xf>
    <xf numFmtId="0" fontId="1" fillId="0" borderId="13" xfId="1" applyFont="1" applyBorder="1"/>
    <xf numFmtId="0" fontId="1" fillId="0" borderId="9" xfId="1" applyFont="1" applyBorder="1"/>
    <xf numFmtId="0" fontId="8" fillId="0" borderId="13" xfId="1" applyFont="1" applyBorder="1"/>
    <xf numFmtId="0" fontId="8" fillId="0" borderId="9" xfId="1" applyFont="1" applyBorder="1"/>
    <xf numFmtId="0" fontId="5" fillId="0" borderId="14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2" fontId="5" fillId="0" borderId="14" xfId="1" applyNumberFormat="1" applyFont="1" applyFill="1" applyBorder="1" applyAlignment="1">
      <alignment horizontal="center" vertical="center" textRotation="90"/>
    </xf>
    <xf numFmtId="2" fontId="5" fillId="3" borderId="17" xfId="1" applyNumberFormat="1" applyFont="1" applyFill="1" applyBorder="1" applyAlignment="1">
      <alignment horizontal="center" vertical="center"/>
    </xf>
    <xf numFmtId="2" fontId="5" fillId="3" borderId="18" xfId="1" applyNumberFormat="1" applyFont="1" applyFill="1" applyBorder="1" applyAlignment="1">
      <alignment horizontal="center" vertical="center"/>
    </xf>
    <xf numFmtId="0" fontId="2" fillId="0" borderId="4" xfId="39" applyFont="1" applyBorder="1" applyAlignment="1">
      <alignment horizontal="center" vertical="center"/>
    </xf>
    <xf numFmtId="0" fontId="2" fillId="0" borderId="0" xfId="39" applyFont="1" applyBorder="1" applyAlignment="1">
      <alignment horizontal="center" vertical="center"/>
    </xf>
    <xf numFmtId="0" fontId="2" fillId="0" borderId="5" xfId="39" applyFont="1" applyBorder="1" applyAlignment="1">
      <alignment horizontal="center" vertical="center" shrinkToFit="1"/>
    </xf>
    <xf numFmtId="0" fontId="2" fillId="0" borderId="0" xfId="39" applyFont="1" applyBorder="1" applyAlignment="1">
      <alignment horizontal="center" vertical="center" shrinkToFit="1"/>
    </xf>
    <xf numFmtId="0" fontId="2" fillId="0" borderId="3" xfId="39" applyFont="1" applyBorder="1" applyAlignment="1">
      <alignment horizontal="center" vertical="center" shrinkToFit="1"/>
    </xf>
  </cellXfs>
  <cellStyles count="90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ส่วนที่ถูกเน้น1 2" xfId="65" xr:uid="{00000000-0005-0000-0000-000006000000}"/>
    <cellStyle name="20% - ส่วนที่ถูกเน้น2 2" xfId="64" xr:uid="{00000000-0005-0000-0000-000007000000}"/>
    <cellStyle name="20% - ส่วนที่ถูกเน้น3 2" xfId="63" xr:uid="{00000000-0005-0000-0000-000008000000}"/>
    <cellStyle name="20% - ส่วนที่ถูกเน้น4 2" xfId="49" xr:uid="{00000000-0005-0000-0000-000009000000}"/>
    <cellStyle name="20% - ส่วนที่ถูกเน้น5 2" xfId="62" xr:uid="{00000000-0005-0000-0000-00000A000000}"/>
    <cellStyle name="20% - ส่วนที่ถูกเน้น6 2" xfId="48" xr:uid="{00000000-0005-0000-0000-00000B000000}"/>
    <cellStyle name="40% - Accent1" xfId="9" xr:uid="{00000000-0005-0000-0000-00000C000000}"/>
    <cellStyle name="40% - Accent2" xfId="10" xr:uid="{00000000-0005-0000-0000-00000D000000}"/>
    <cellStyle name="40% - Accent3" xfId="11" xr:uid="{00000000-0005-0000-0000-00000E000000}"/>
    <cellStyle name="40% - Accent4" xfId="12" xr:uid="{00000000-0005-0000-0000-00000F000000}"/>
    <cellStyle name="40% - Accent5" xfId="13" xr:uid="{00000000-0005-0000-0000-000010000000}"/>
    <cellStyle name="40% - Accent6" xfId="14" xr:uid="{00000000-0005-0000-0000-000011000000}"/>
    <cellStyle name="40% - ส่วนที่ถูกเน้น1 2" xfId="61" xr:uid="{00000000-0005-0000-0000-000012000000}"/>
    <cellStyle name="40% - ส่วนที่ถูกเน้น2 2" xfId="60" xr:uid="{00000000-0005-0000-0000-000013000000}"/>
    <cellStyle name="40% - ส่วนที่ถูกเน้น3 2" xfId="59" xr:uid="{00000000-0005-0000-0000-000014000000}"/>
    <cellStyle name="40% - ส่วนที่ถูกเน้น4 2" xfId="58" xr:uid="{00000000-0005-0000-0000-000015000000}"/>
    <cellStyle name="40% - ส่วนที่ถูกเน้น5 2" xfId="57" xr:uid="{00000000-0005-0000-0000-000016000000}"/>
    <cellStyle name="40% - ส่วนที่ถูกเน้น6 2" xfId="56" xr:uid="{00000000-0005-0000-0000-000017000000}"/>
    <cellStyle name="60% - Accent1" xfId="15" xr:uid="{00000000-0005-0000-0000-000018000000}"/>
    <cellStyle name="60% - Accent2" xfId="16" xr:uid="{00000000-0005-0000-0000-000019000000}"/>
    <cellStyle name="60% - Accent3" xfId="17" xr:uid="{00000000-0005-0000-0000-00001A000000}"/>
    <cellStyle name="60% - Accent4" xfId="18" xr:uid="{00000000-0005-0000-0000-00001B000000}"/>
    <cellStyle name="60% - Accent5" xfId="19" xr:uid="{00000000-0005-0000-0000-00001C000000}"/>
    <cellStyle name="60% - Accent6" xfId="20" xr:uid="{00000000-0005-0000-0000-00001D000000}"/>
    <cellStyle name="60% - ส่วนที่ถูกเน้น1 2" xfId="55" xr:uid="{00000000-0005-0000-0000-00001E000000}"/>
    <cellStyle name="60% - ส่วนที่ถูกเน้น2 2" xfId="54" xr:uid="{00000000-0005-0000-0000-00001F000000}"/>
    <cellStyle name="60% - ส่วนที่ถูกเน้น3 2" xfId="53" xr:uid="{00000000-0005-0000-0000-000020000000}"/>
    <cellStyle name="60% - ส่วนที่ถูกเน้น4 2" xfId="52" xr:uid="{00000000-0005-0000-0000-000021000000}"/>
    <cellStyle name="60% - ส่วนที่ถูกเน้น5 2" xfId="51" xr:uid="{00000000-0005-0000-0000-000022000000}"/>
    <cellStyle name="60% - ส่วนที่ถูกเน้น6 2" xfId="50" xr:uid="{00000000-0005-0000-0000-000023000000}"/>
    <cellStyle name="Accent1" xfId="21" xr:uid="{00000000-0005-0000-0000-000024000000}"/>
    <cellStyle name="Accent2" xfId="22" xr:uid="{00000000-0005-0000-0000-000025000000}"/>
    <cellStyle name="Accent3" xfId="23" xr:uid="{00000000-0005-0000-0000-000026000000}"/>
    <cellStyle name="Accent4" xfId="24" xr:uid="{00000000-0005-0000-0000-000027000000}"/>
    <cellStyle name="Accent5" xfId="25" xr:uid="{00000000-0005-0000-0000-000028000000}"/>
    <cellStyle name="Accent6" xfId="26" xr:uid="{00000000-0005-0000-0000-000029000000}"/>
    <cellStyle name="Bad" xfId="27" xr:uid="{00000000-0005-0000-0000-00002A000000}"/>
    <cellStyle name="Calculation" xfId="28" xr:uid="{00000000-0005-0000-0000-00002B000000}"/>
    <cellStyle name="Check Cell" xfId="29" xr:uid="{00000000-0005-0000-0000-00002C000000}"/>
    <cellStyle name="Explanatory Text" xfId="30" xr:uid="{00000000-0005-0000-0000-00002D000000}"/>
    <cellStyle name="Good" xfId="31" xr:uid="{00000000-0005-0000-0000-00002E000000}"/>
    <cellStyle name="Heading 1" xfId="32" xr:uid="{00000000-0005-0000-0000-00002F000000}"/>
    <cellStyle name="Heading 2" xfId="33" xr:uid="{00000000-0005-0000-0000-000030000000}"/>
    <cellStyle name="Heading 3" xfId="34" xr:uid="{00000000-0005-0000-0000-000031000000}"/>
    <cellStyle name="Heading 4" xfId="35" xr:uid="{00000000-0005-0000-0000-000032000000}"/>
    <cellStyle name="Input" xfId="36" xr:uid="{00000000-0005-0000-0000-000033000000}"/>
    <cellStyle name="Linked Cell" xfId="37" xr:uid="{00000000-0005-0000-0000-000034000000}"/>
    <cellStyle name="Neutral" xfId="38" xr:uid="{00000000-0005-0000-0000-000035000000}"/>
    <cellStyle name="Normal 2" xfId="1" xr:uid="{00000000-0005-0000-0000-000036000000}"/>
    <cellStyle name="Normal 2 2" xfId="39" xr:uid="{00000000-0005-0000-0000-000037000000}"/>
    <cellStyle name="Normal 3" xfId="2" xr:uid="{00000000-0005-0000-0000-000038000000}"/>
    <cellStyle name="Normal 4" xfId="47" xr:uid="{00000000-0005-0000-0000-000039000000}"/>
    <cellStyle name="Note" xfId="40" xr:uid="{00000000-0005-0000-0000-00003A000000}"/>
    <cellStyle name="Output" xfId="41" xr:uid="{00000000-0005-0000-0000-00003B000000}"/>
    <cellStyle name="Title" xfId="42" xr:uid="{00000000-0005-0000-0000-00003C000000}"/>
    <cellStyle name="Total" xfId="43" xr:uid="{00000000-0005-0000-0000-00003D000000}"/>
    <cellStyle name="Warning Text" xfId="44" xr:uid="{00000000-0005-0000-0000-00003E000000}"/>
    <cellStyle name="การคำนวณ 2" xfId="66" xr:uid="{00000000-0005-0000-0000-00003F000000}"/>
    <cellStyle name="ข้อความเตือน 2" xfId="67" xr:uid="{00000000-0005-0000-0000-000040000000}"/>
    <cellStyle name="ข้อความอธิบาย 2" xfId="68" xr:uid="{00000000-0005-0000-0000-000041000000}"/>
    <cellStyle name="ชื่อเรื่อง 2" xfId="69" xr:uid="{00000000-0005-0000-0000-000042000000}"/>
    <cellStyle name="เซลล์ตรวจสอบ 2" xfId="70" xr:uid="{00000000-0005-0000-0000-000043000000}"/>
    <cellStyle name="เซลล์ที่มีการเชื่อมโยง 2" xfId="71" xr:uid="{00000000-0005-0000-0000-000044000000}"/>
    <cellStyle name="ดี 2" xfId="72" xr:uid="{00000000-0005-0000-0000-000045000000}"/>
    <cellStyle name="ปกติ" xfId="0" builtinId="0"/>
    <cellStyle name="ปกติ 2" xfId="45" xr:uid="{00000000-0005-0000-0000-000047000000}"/>
    <cellStyle name="ปกติ 3" xfId="46" xr:uid="{00000000-0005-0000-0000-000048000000}"/>
    <cellStyle name="ป้อนค่า 2" xfId="73" xr:uid="{00000000-0005-0000-0000-000049000000}"/>
    <cellStyle name="ปานกลาง 2" xfId="74" xr:uid="{00000000-0005-0000-0000-00004A000000}"/>
    <cellStyle name="เปอร์เซ็นต์" xfId="89" builtinId="5"/>
    <cellStyle name="ผลรวม 2" xfId="75" xr:uid="{00000000-0005-0000-0000-00004C000000}"/>
    <cellStyle name="แย่ 2" xfId="76" xr:uid="{00000000-0005-0000-0000-00004D000000}"/>
    <cellStyle name="ส่วนที่ถูกเน้น1 2" xfId="77" xr:uid="{00000000-0005-0000-0000-00004E000000}"/>
    <cellStyle name="ส่วนที่ถูกเน้น2 2" xfId="78" xr:uid="{00000000-0005-0000-0000-00004F000000}"/>
    <cellStyle name="ส่วนที่ถูกเน้น3 2" xfId="79" xr:uid="{00000000-0005-0000-0000-000050000000}"/>
    <cellStyle name="ส่วนที่ถูกเน้น4 2" xfId="80" xr:uid="{00000000-0005-0000-0000-000051000000}"/>
    <cellStyle name="ส่วนที่ถูกเน้น5 2" xfId="81" xr:uid="{00000000-0005-0000-0000-000052000000}"/>
    <cellStyle name="ส่วนที่ถูกเน้น6 2" xfId="82" xr:uid="{00000000-0005-0000-0000-000053000000}"/>
    <cellStyle name="แสดงผล 2" xfId="83" xr:uid="{00000000-0005-0000-0000-000054000000}"/>
    <cellStyle name="หมายเหตุ 2" xfId="84" xr:uid="{00000000-0005-0000-0000-000055000000}"/>
    <cellStyle name="หัวเรื่อง 1 2" xfId="85" xr:uid="{00000000-0005-0000-0000-000056000000}"/>
    <cellStyle name="หัวเรื่อง 2 2" xfId="86" xr:uid="{00000000-0005-0000-0000-000057000000}"/>
    <cellStyle name="หัวเรื่อง 3 2" xfId="87" xr:uid="{00000000-0005-0000-0000-000058000000}"/>
    <cellStyle name="หัวเรื่อง 4 2" xfId="88" xr:uid="{00000000-0005-0000-0000-00005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320386</xdr:colOff>
      <xdr:row>7</xdr:row>
      <xdr:rowOff>117229</xdr:rowOff>
    </xdr:from>
    <xdr:to>
      <xdr:col>10</xdr:col>
      <xdr:colOff>3329</xdr:colOff>
      <xdr:row>7</xdr:row>
      <xdr:rowOff>117229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452771" y="1655883"/>
          <a:ext cx="10897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320386</xdr:colOff>
      <xdr:row>10</xdr:row>
      <xdr:rowOff>124553</xdr:rowOff>
    </xdr:from>
    <xdr:to>
      <xdr:col>12</xdr:col>
      <xdr:colOff>7327</xdr:colOff>
      <xdr:row>10</xdr:row>
      <xdr:rowOff>124553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452771" y="2388572"/>
          <a:ext cx="21780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117229</xdr:rowOff>
    </xdr:from>
    <xdr:to>
      <xdr:col>12</xdr:col>
      <xdr:colOff>7327</xdr:colOff>
      <xdr:row>13</xdr:row>
      <xdr:rowOff>117229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454769" y="3106614"/>
          <a:ext cx="21760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124557</xdr:rowOff>
    </xdr:from>
    <xdr:to>
      <xdr:col>15</xdr:col>
      <xdr:colOff>0</xdr:colOff>
      <xdr:row>19</xdr:row>
      <xdr:rowOff>124557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6901962" y="4564672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278423</xdr:colOff>
      <xdr:row>14</xdr:row>
      <xdr:rowOff>0</xdr:rowOff>
    </xdr:from>
    <xdr:to>
      <xdr:col>15</xdr:col>
      <xdr:colOff>7326</xdr:colOff>
      <xdr:row>14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6901961" y="3231173"/>
          <a:ext cx="10917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278423</xdr:colOff>
      <xdr:row>10</xdr:row>
      <xdr:rowOff>131884</xdr:rowOff>
    </xdr:from>
    <xdr:to>
      <xdr:col>16</xdr:col>
      <xdr:colOff>7326</xdr:colOff>
      <xdr:row>10</xdr:row>
      <xdr:rowOff>131884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6901961" y="2395903"/>
          <a:ext cx="163390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117229</xdr:rowOff>
    </xdr:from>
    <xdr:to>
      <xdr:col>11</xdr:col>
      <xdr:colOff>542192</xdr:colOff>
      <xdr:row>7</xdr:row>
      <xdr:rowOff>117229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5539154" y="1655883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124556</xdr:rowOff>
    </xdr:from>
    <xdr:to>
      <xdr:col>17</xdr:col>
      <xdr:colOff>7327</xdr:colOff>
      <xdr:row>7</xdr:row>
      <xdr:rowOff>124556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6901962" y="1663210"/>
          <a:ext cx="21760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320386</xdr:colOff>
      <xdr:row>16</xdr:row>
      <xdr:rowOff>117229</xdr:rowOff>
    </xdr:from>
    <xdr:to>
      <xdr:col>10</xdr:col>
      <xdr:colOff>3329</xdr:colOff>
      <xdr:row>16</xdr:row>
      <xdr:rowOff>117229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4452771" y="1655883"/>
          <a:ext cx="10897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320386</xdr:colOff>
      <xdr:row>16</xdr:row>
      <xdr:rowOff>117229</xdr:rowOff>
    </xdr:from>
    <xdr:to>
      <xdr:col>15</xdr:col>
      <xdr:colOff>3329</xdr:colOff>
      <xdr:row>16</xdr:row>
      <xdr:rowOff>117229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4452771" y="1655883"/>
          <a:ext cx="10897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534864</xdr:colOff>
      <xdr:row>13</xdr:row>
      <xdr:rowOff>117229</xdr:rowOff>
    </xdr:from>
    <xdr:to>
      <xdr:col>17</xdr:col>
      <xdr:colOff>3328</xdr:colOff>
      <xdr:row>13</xdr:row>
      <xdr:rowOff>117229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7979018" y="3106614"/>
          <a:ext cx="1095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315057</xdr:colOff>
      <xdr:row>19</xdr:row>
      <xdr:rowOff>131884</xdr:rowOff>
    </xdr:from>
    <xdr:to>
      <xdr:col>11</xdr:col>
      <xdr:colOff>7326</xdr:colOff>
      <xdr:row>19</xdr:row>
      <xdr:rowOff>131884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4447442" y="4571999"/>
          <a:ext cx="16412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534864</xdr:colOff>
      <xdr:row>16</xdr:row>
      <xdr:rowOff>117229</xdr:rowOff>
    </xdr:from>
    <xdr:to>
      <xdr:col>12</xdr:col>
      <xdr:colOff>3328</xdr:colOff>
      <xdr:row>16</xdr:row>
      <xdr:rowOff>117229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39676E81-6F2A-4C0E-A577-AA6265259FEE}"/>
            </a:ext>
          </a:extLst>
        </xdr:cNvPr>
        <xdr:cNvSpPr>
          <a:spLocks noChangeShapeType="1"/>
        </xdr:cNvSpPr>
      </xdr:nvSpPr>
      <xdr:spPr bwMode="auto">
        <a:xfrm>
          <a:off x="5531826" y="3831979"/>
          <a:ext cx="1095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131883</xdr:rowOff>
    </xdr:from>
    <xdr:to>
      <xdr:col>11</xdr:col>
      <xdr:colOff>535477</xdr:colOff>
      <xdr:row>7</xdr:row>
      <xdr:rowOff>131883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>
          <a:cxnSpLocks noChangeShapeType="1"/>
        </xdr:cNvCxnSpPr>
      </xdr:nvCxnSpPr>
      <xdr:spPr bwMode="auto">
        <a:xfrm>
          <a:off x="4418135" y="1670537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117231</xdr:rowOff>
    </xdr:from>
    <xdr:to>
      <xdr:col>11</xdr:col>
      <xdr:colOff>535477</xdr:colOff>
      <xdr:row>10</xdr:row>
      <xdr:rowOff>117231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>
          <a:cxnSpLocks noChangeShapeType="1"/>
        </xdr:cNvCxnSpPr>
      </xdr:nvCxnSpPr>
      <xdr:spPr bwMode="auto">
        <a:xfrm>
          <a:off x="4418135" y="2381250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139212</xdr:rowOff>
    </xdr:from>
    <xdr:to>
      <xdr:col>11</xdr:col>
      <xdr:colOff>535477</xdr:colOff>
      <xdr:row>16</xdr:row>
      <xdr:rowOff>139212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>
          <a:cxnSpLocks noChangeShapeType="1"/>
        </xdr:cNvCxnSpPr>
      </xdr:nvCxnSpPr>
      <xdr:spPr bwMode="auto">
        <a:xfrm>
          <a:off x="4418135" y="3853962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117230</xdr:rowOff>
    </xdr:from>
    <xdr:to>
      <xdr:col>16</xdr:col>
      <xdr:colOff>539750</xdr:colOff>
      <xdr:row>16</xdr:row>
      <xdr:rowOff>117230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ShapeType="1"/>
        </xdr:cNvSpPr>
      </xdr:nvSpPr>
      <xdr:spPr bwMode="auto">
        <a:xfrm>
          <a:off x="6865327" y="3831980"/>
          <a:ext cx="216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109904</xdr:rowOff>
    </xdr:from>
    <xdr:to>
      <xdr:col>16</xdr:col>
      <xdr:colOff>539750</xdr:colOff>
      <xdr:row>10</xdr:row>
      <xdr:rowOff>109904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ShapeType="1"/>
        </xdr:cNvSpPr>
      </xdr:nvSpPr>
      <xdr:spPr bwMode="auto">
        <a:xfrm>
          <a:off x="6865327" y="2373923"/>
          <a:ext cx="216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131883</xdr:rowOff>
    </xdr:from>
    <xdr:to>
      <xdr:col>16</xdr:col>
      <xdr:colOff>539750</xdr:colOff>
      <xdr:row>7</xdr:row>
      <xdr:rowOff>131883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ShapeType="1"/>
        </xdr:cNvSpPr>
      </xdr:nvSpPr>
      <xdr:spPr bwMode="auto">
        <a:xfrm>
          <a:off x="6865327" y="1670537"/>
          <a:ext cx="216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139212</xdr:rowOff>
    </xdr:from>
    <xdr:to>
      <xdr:col>12</xdr:col>
      <xdr:colOff>612</xdr:colOff>
      <xdr:row>19</xdr:row>
      <xdr:rowOff>139212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ShapeType="1"/>
        </xdr:cNvSpPr>
      </xdr:nvSpPr>
      <xdr:spPr bwMode="auto">
        <a:xfrm>
          <a:off x="4418135" y="4579327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139212</xdr:rowOff>
    </xdr:from>
    <xdr:to>
      <xdr:col>17</xdr:col>
      <xdr:colOff>612</xdr:colOff>
      <xdr:row>19</xdr:row>
      <xdr:rowOff>139212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ShapeType="1"/>
        </xdr:cNvSpPr>
      </xdr:nvSpPr>
      <xdr:spPr bwMode="auto">
        <a:xfrm>
          <a:off x="6865327" y="4579327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131884</xdr:rowOff>
    </xdr:from>
    <xdr:to>
      <xdr:col>12</xdr:col>
      <xdr:colOff>612</xdr:colOff>
      <xdr:row>13</xdr:row>
      <xdr:rowOff>131884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ShapeType="1"/>
        </xdr:cNvSpPr>
      </xdr:nvSpPr>
      <xdr:spPr bwMode="auto">
        <a:xfrm>
          <a:off x="4418135" y="3121269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ShapeType="1"/>
        </xdr:cNvSpPr>
      </xdr:nvSpPr>
      <xdr:spPr bwMode="auto">
        <a:xfrm>
          <a:off x="6896100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117230</xdr:rowOff>
    </xdr:from>
    <xdr:to>
      <xdr:col>11</xdr:col>
      <xdr:colOff>535477</xdr:colOff>
      <xdr:row>7</xdr:row>
      <xdr:rowOff>117230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>
          <a:cxnSpLocks noChangeShapeType="1"/>
        </xdr:cNvCxnSpPr>
      </xdr:nvCxnSpPr>
      <xdr:spPr bwMode="auto">
        <a:xfrm>
          <a:off x="4388827" y="1655884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117230</xdr:rowOff>
    </xdr:from>
    <xdr:to>
      <xdr:col>11</xdr:col>
      <xdr:colOff>535477</xdr:colOff>
      <xdr:row>16</xdr:row>
      <xdr:rowOff>117230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>
          <a:cxnSpLocks noChangeShapeType="1"/>
        </xdr:cNvCxnSpPr>
      </xdr:nvCxnSpPr>
      <xdr:spPr bwMode="auto">
        <a:xfrm>
          <a:off x="4388827" y="3831980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109904</xdr:rowOff>
    </xdr:from>
    <xdr:to>
      <xdr:col>11</xdr:col>
      <xdr:colOff>535477</xdr:colOff>
      <xdr:row>19</xdr:row>
      <xdr:rowOff>109904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>
          <a:cxnSpLocks noChangeShapeType="1"/>
        </xdr:cNvCxnSpPr>
      </xdr:nvCxnSpPr>
      <xdr:spPr bwMode="auto">
        <a:xfrm>
          <a:off x="4388827" y="4550019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117231</xdr:rowOff>
    </xdr:from>
    <xdr:to>
      <xdr:col>16</xdr:col>
      <xdr:colOff>539750</xdr:colOff>
      <xdr:row>19</xdr:row>
      <xdr:rowOff>117231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ShapeType="1"/>
        </xdr:cNvSpPr>
      </xdr:nvSpPr>
      <xdr:spPr bwMode="auto">
        <a:xfrm>
          <a:off x="6836019" y="4557346"/>
          <a:ext cx="216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117230</xdr:rowOff>
    </xdr:from>
    <xdr:to>
      <xdr:col>16</xdr:col>
      <xdr:colOff>539750</xdr:colOff>
      <xdr:row>16</xdr:row>
      <xdr:rowOff>117230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ShapeType="1"/>
        </xdr:cNvSpPr>
      </xdr:nvSpPr>
      <xdr:spPr bwMode="auto">
        <a:xfrm>
          <a:off x="6836019" y="3831980"/>
          <a:ext cx="216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124558</xdr:rowOff>
    </xdr:from>
    <xdr:to>
      <xdr:col>16</xdr:col>
      <xdr:colOff>539750</xdr:colOff>
      <xdr:row>7</xdr:row>
      <xdr:rowOff>124558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ShapeType="1"/>
        </xdr:cNvSpPr>
      </xdr:nvSpPr>
      <xdr:spPr bwMode="auto">
        <a:xfrm>
          <a:off x="6836019" y="1663212"/>
          <a:ext cx="216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109904</xdr:rowOff>
    </xdr:from>
    <xdr:to>
      <xdr:col>12</xdr:col>
      <xdr:colOff>612</xdr:colOff>
      <xdr:row>10</xdr:row>
      <xdr:rowOff>109904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ShapeType="1"/>
        </xdr:cNvSpPr>
      </xdr:nvSpPr>
      <xdr:spPr bwMode="auto">
        <a:xfrm>
          <a:off x="4388827" y="2373923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109904</xdr:rowOff>
    </xdr:from>
    <xdr:to>
      <xdr:col>17</xdr:col>
      <xdr:colOff>612</xdr:colOff>
      <xdr:row>10</xdr:row>
      <xdr:rowOff>109904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ShapeType="1"/>
        </xdr:cNvSpPr>
      </xdr:nvSpPr>
      <xdr:spPr bwMode="auto">
        <a:xfrm>
          <a:off x="6836019" y="2373923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124557</xdr:rowOff>
    </xdr:from>
    <xdr:to>
      <xdr:col>12</xdr:col>
      <xdr:colOff>612</xdr:colOff>
      <xdr:row>13</xdr:row>
      <xdr:rowOff>124557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ShapeType="1"/>
        </xdr:cNvSpPr>
      </xdr:nvSpPr>
      <xdr:spPr bwMode="auto">
        <a:xfrm>
          <a:off x="4388827" y="3113942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ShapeType="1"/>
        </xdr:cNvSpPr>
      </xdr:nvSpPr>
      <xdr:spPr bwMode="auto">
        <a:xfrm>
          <a:off x="6867525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187813</xdr:colOff>
      <xdr:row>0</xdr:row>
      <xdr:rowOff>84260</xdr:rowOff>
    </xdr:from>
    <xdr:to>
      <xdr:col>1</xdr:col>
      <xdr:colOff>335817</xdr:colOff>
      <xdr:row>2</xdr:row>
      <xdr:rowOff>224500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13" y="84260"/>
          <a:ext cx="671879" cy="61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109904</xdr:rowOff>
    </xdr:from>
    <xdr:to>
      <xdr:col>12</xdr:col>
      <xdr:colOff>612</xdr:colOff>
      <xdr:row>7</xdr:row>
      <xdr:rowOff>109904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4388827" y="1648558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109904</xdr:rowOff>
    </xdr:from>
    <xdr:to>
      <xdr:col>17</xdr:col>
      <xdr:colOff>612</xdr:colOff>
      <xdr:row>7</xdr:row>
      <xdr:rowOff>109904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>
          <a:off x="6836019" y="1648558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131884</xdr:rowOff>
    </xdr:from>
    <xdr:to>
      <xdr:col>12</xdr:col>
      <xdr:colOff>612</xdr:colOff>
      <xdr:row>13</xdr:row>
      <xdr:rowOff>131884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>
          <a:off x="4388827" y="3121269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ShapeType="1"/>
        </xdr:cNvSpPr>
      </xdr:nvSpPr>
      <xdr:spPr bwMode="auto">
        <a:xfrm>
          <a:off x="6838950" y="3190875"/>
          <a:ext cx="1080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102577</xdr:rowOff>
    </xdr:from>
    <xdr:to>
      <xdr:col>11</xdr:col>
      <xdr:colOff>535477</xdr:colOff>
      <xdr:row>10</xdr:row>
      <xdr:rowOff>102577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>
          <a:cxnSpLocks noChangeShapeType="1"/>
        </xdr:cNvCxnSpPr>
      </xdr:nvCxnSpPr>
      <xdr:spPr bwMode="auto">
        <a:xfrm>
          <a:off x="4388827" y="2366596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131885</xdr:rowOff>
    </xdr:from>
    <xdr:to>
      <xdr:col>11</xdr:col>
      <xdr:colOff>535477</xdr:colOff>
      <xdr:row>16</xdr:row>
      <xdr:rowOff>131885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>
          <a:cxnSpLocks noChangeShapeType="1"/>
        </xdr:cNvCxnSpPr>
      </xdr:nvCxnSpPr>
      <xdr:spPr bwMode="auto">
        <a:xfrm>
          <a:off x="4388827" y="3846635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117231</xdr:rowOff>
    </xdr:from>
    <xdr:to>
      <xdr:col>11</xdr:col>
      <xdr:colOff>535477</xdr:colOff>
      <xdr:row>19</xdr:row>
      <xdr:rowOff>117231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>
          <a:cxnSpLocks noChangeShapeType="1"/>
        </xdr:cNvCxnSpPr>
      </xdr:nvCxnSpPr>
      <xdr:spPr bwMode="auto">
        <a:xfrm>
          <a:off x="4388827" y="4557346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117231</xdr:rowOff>
    </xdr:from>
    <xdr:to>
      <xdr:col>16</xdr:col>
      <xdr:colOff>539750</xdr:colOff>
      <xdr:row>19</xdr:row>
      <xdr:rowOff>117231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 noChangeShapeType="1"/>
        </xdr:cNvSpPr>
      </xdr:nvSpPr>
      <xdr:spPr bwMode="auto">
        <a:xfrm>
          <a:off x="6836019" y="4557346"/>
          <a:ext cx="216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124558</xdr:rowOff>
    </xdr:from>
    <xdr:to>
      <xdr:col>16</xdr:col>
      <xdr:colOff>539750</xdr:colOff>
      <xdr:row>16</xdr:row>
      <xdr:rowOff>124558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 noChangeShapeType="1"/>
        </xdr:cNvSpPr>
      </xdr:nvSpPr>
      <xdr:spPr bwMode="auto">
        <a:xfrm>
          <a:off x="6836019" y="3839308"/>
          <a:ext cx="216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109904</xdr:rowOff>
    </xdr:from>
    <xdr:to>
      <xdr:col>16</xdr:col>
      <xdr:colOff>539750</xdr:colOff>
      <xdr:row>10</xdr:row>
      <xdr:rowOff>109904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>
          <a:spLocks noChangeShapeType="1"/>
        </xdr:cNvSpPr>
      </xdr:nvSpPr>
      <xdr:spPr bwMode="auto">
        <a:xfrm>
          <a:off x="6836019" y="2373923"/>
          <a:ext cx="216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267565</xdr:colOff>
      <xdr:row>0</xdr:row>
      <xdr:rowOff>85725</xdr:rowOff>
    </xdr:from>
    <xdr:to>
      <xdr:col>1</xdr:col>
      <xdr:colOff>415636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565" y="85725"/>
          <a:ext cx="641639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</xdr:colOff>
      <xdr:row>7</xdr:row>
      <xdr:rowOff>119063</xdr:rowOff>
    </xdr:from>
    <xdr:to>
      <xdr:col>11</xdr:col>
      <xdr:colOff>1</xdr:colOff>
      <xdr:row>7</xdr:row>
      <xdr:rowOff>119063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4421189" y="1619251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119062</xdr:rowOff>
    </xdr:from>
    <xdr:to>
      <xdr:col>17</xdr:col>
      <xdr:colOff>10381</xdr:colOff>
      <xdr:row>7</xdr:row>
      <xdr:rowOff>119062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6858000" y="1619250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127002</xdr:rowOff>
    </xdr:from>
    <xdr:to>
      <xdr:col>12</xdr:col>
      <xdr:colOff>10381</xdr:colOff>
      <xdr:row>19</xdr:row>
      <xdr:rowOff>127002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>
          <a:off x="4421188" y="4484690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119062</xdr:rowOff>
    </xdr:from>
    <xdr:to>
      <xdr:col>12</xdr:col>
      <xdr:colOff>10381</xdr:colOff>
      <xdr:row>16</xdr:row>
      <xdr:rowOff>119062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>
          <a:off x="4421188" y="3762375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127000</xdr:rowOff>
    </xdr:from>
    <xdr:to>
      <xdr:col>12</xdr:col>
      <xdr:colOff>3054</xdr:colOff>
      <xdr:row>10</xdr:row>
      <xdr:rowOff>127000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>
          <a:cxnSpLocks noChangeShapeType="1"/>
        </xdr:cNvCxnSpPr>
      </xdr:nvCxnSpPr>
      <xdr:spPr bwMode="auto">
        <a:xfrm>
          <a:off x="4421188" y="2341563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127001</xdr:rowOff>
    </xdr:from>
    <xdr:to>
      <xdr:col>12</xdr:col>
      <xdr:colOff>3054</xdr:colOff>
      <xdr:row>13</xdr:row>
      <xdr:rowOff>127001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>
          <a:cxnSpLocks noChangeShapeType="1"/>
        </xdr:cNvCxnSpPr>
      </xdr:nvCxnSpPr>
      <xdr:spPr bwMode="auto">
        <a:xfrm>
          <a:off x="4421188" y="3055939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134938</xdr:rowOff>
    </xdr:from>
    <xdr:to>
      <xdr:col>16</xdr:col>
      <xdr:colOff>0</xdr:colOff>
      <xdr:row>16</xdr:row>
      <xdr:rowOff>134938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ShapeType="1"/>
        </xdr:cNvSpPr>
      </xdr:nvSpPr>
      <xdr:spPr bwMode="auto">
        <a:xfrm>
          <a:off x="6858000" y="3778251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134939</xdr:rowOff>
    </xdr:from>
    <xdr:to>
      <xdr:col>16</xdr:col>
      <xdr:colOff>0</xdr:colOff>
      <xdr:row>19</xdr:row>
      <xdr:rowOff>134939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ShapeType="1"/>
        </xdr:cNvSpPr>
      </xdr:nvSpPr>
      <xdr:spPr bwMode="auto">
        <a:xfrm>
          <a:off x="6858000" y="4492627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</xdr:colOff>
      <xdr:row>14</xdr:row>
      <xdr:rowOff>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>
          <a:spLocks noChangeShapeType="1"/>
        </xdr:cNvSpPr>
      </xdr:nvSpPr>
      <xdr:spPr bwMode="auto">
        <a:xfrm>
          <a:off x="6858000" y="3167063"/>
          <a:ext cx="10795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</xdr:colOff>
      <xdr:row>10</xdr:row>
      <xdr:rowOff>119062</xdr:rowOff>
    </xdr:from>
    <xdr:to>
      <xdr:col>14</xdr:col>
      <xdr:colOff>1</xdr:colOff>
      <xdr:row>10</xdr:row>
      <xdr:rowOff>119062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>
          <a:spLocks noChangeShapeType="1"/>
        </xdr:cNvSpPr>
      </xdr:nvSpPr>
      <xdr:spPr bwMode="auto">
        <a:xfrm>
          <a:off x="6858001" y="2333625"/>
          <a:ext cx="53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127000</xdr:rowOff>
    </xdr:from>
    <xdr:to>
      <xdr:col>16</xdr:col>
      <xdr:colOff>0</xdr:colOff>
      <xdr:row>13</xdr:row>
      <xdr:rowOff>127000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>
          <a:spLocks noChangeShapeType="1"/>
        </xdr:cNvSpPr>
      </xdr:nvSpPr>
      <xdr:spPr bwMode="auto">
        <a:xfrm>
          <a:off x="7937500" y="3055938"/>
          <a:ext cx="53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</xdr:colOff>
      <xdr:row>10</xdr:row>
      <xdr:rowOff>119063</xdr:rowOff>
    </xdr:from>
    <xdr:to>
      <xdr:col>17</xdr:col>
      <xdr:colOff>1</xdr:colOff>
      <xdr:row>10</xdr:row>
      <xdr:rowOff>119063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>
          <a:spLocks noChangeShapeType="1"/>
        </xdr:cNvSpPr>
      </xdr:nvSpPr>
      <xdr:spPr bwMode="auto">
        <a:xfrm>
          <a:off x="4421189" y="1619251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127000</xdr:rowOff>
    </xdr:from>
    <xdr:to>
      <xdr:col>18</xdr:col>
      <xdr:colOff>1</xdr:colOff>
      <xdr:row>13</xdr:row>
      <xdr:rowOff>127000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>
          <a:spLocks noChangeShapeType="1"/>
        </xdr:cNvSpPr>
      </xdr:nvSpPr>
      <xdr:spPr bwMode="auto">
        <a:xfrm>
          <a:off x="8477250" y="3055938"/>
          <a:ext cx="10318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277090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4320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134938</xdr:rowOff>
    </xdr:from>
    <xdr:to>
      <xdr:col>11</xdr:col>
      <xdr:colOff>0</xdr:colOff>
      <xdr:row>7</xdr:row>
      <xdr:rowOff>134938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6877050" y="3773488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119062</xdr:rowOff>
    </xdr:from>
    <xdr:to>
      <xdr:col>12</xdr:col>
      <xdr:colOff>10381</xdr:colOff>
      <xdr:row>10</xdr:row>
      <xdr:rowOff>119062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>
          <a:off x="4429125" y="3757612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127002</xdr:rowOff>
    </xdr:from>
    <xdr:to>
      <xdr:col>17</xdr:col>
      <xdr:colOff>10381</xdr:colOff>
      <xdr:row>10</xdr:row>
      <xdr:rowOff>127002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>
          <a:off x="4429125" y="4479927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119062</xdr:rowOff>
    </xdr:from>
    <xdr:to>
      <xdr:col>12</xdr:col>
      <xdr:colOff>10381</xdr:colOff>
      <xdr:row>13</xdr:row>
      <xdr:rowOff>119062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ShapeType="1"/>
        </xdr:cNvSpPr>
      </xdr:nvSpPr>
      <xdr:spPr bwMode="auto">
        <a:xfrm>
          <a:off x="6877050" y="1614487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</xdr:colOff>
      <xdr:row>14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>
          <a:spLocks noChangeShapeType="1"/>
        </xdr:cNvSpPr>
      </xdr:nvSpPr>
      <xdr:spPr bwMode="auto">
        <a:xfrm>
          <a:off x="6877050" y="3162300"/>
          <a:ext cx="10858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134939</xdr:rowOff>
    </xdr:from>
    <xdr:to>
      <xdr:col>18</xdr:col>
      <xdr:colOff>0</xdr:colOff>
      <xdr:row>13</xdr:row>
      <xdr:rowOff>134939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>
          <a:spLocks noChangeShapeType="1"/>
        </xdr:cNvSpPr>
      </xdr:nvSpPr>
      <xdr:spPr bwMode="auto">
        <a:xfrm>
          <a:off x="6877050" y="4487864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127000</xdr:rowOff>
    </xdr:from>
    <xdr:to>
      <xdr:col>12</xdr:col>
      <xdr:colOff>3054</xdr:colOff>
      <xdr:row>16</xdr:row>
      <xdr:rowOff>127000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>
          <a:cxnSpLocks noChangeShapeType="1"/>
        </xdr:cNvCxnSpPr>
      </xdr:nvCxnSpPr>
      <xdr:spPr bwMode="auto">
        <a:xfrm>
          <a:off x="4429125" y="2336800"/>
          <a:ext cx="21747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</xdr:colOff>
      <xdr:row>16</xdr:row>
      <xdr:rowOff>119062</xdr:rowOff>
    </xdr:from>
    <xdr:to>
      <xdr:col>14</xdr:col>
      <xdr:colOff>1</xdr:colOff>
      <xdr:row>16</xdr:row>
      <xdr:rowOff>119062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>
          <a:spLocks noChangeShapeType="1"/>
        </xdr:cNvSpPr>
      </xdr:nvSpPr>
      <xdr:spPr bwMode="auto">
        <a:xfrm>
          <a:off x="6877051" y="2328862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</xdr:colOff>
      <xdr:row>16</xdr:row>
      <xdr:rowOff>119063</xdr:rowOff>
    </xdr:from>
    <xdr:to>
      <xdr:col>17</xdr:col>
      <xdr:colOff>1</xdr:colOff>
      <xdr:row>16</xdr:row>
      <xdr:rowOff>119063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>
          <a:spLocks noChangeShapeType="1"/>
        </xdr:cNvSpPr>
      </xdr:nvSpPr>
      <xdr:spPr bwMode="auto">
        <a:xfrm>
          <a:off x="4429126" y="1614488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127001</xdr:rowOff>
    </xdr:from>
    <xdr:to>
      <xdr:col>12</xdr:col>
      <xdr:colOff>3054</xdr:colOff>
      <xdr:row>19</xdr:row>
      <xdr:rowOff>127001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>
          <a:cxnSpLocks noChangeShapeType="1"/>
        </xdr:cNvCxnSpPr>
      </xdr:nvCxnSpPr>
      <xdr:spPr bwMode="auto">
        <a:xfrm>
          <a:off x="4429125" y="3051176"/>
          <a:ext cx="21747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127000</xdr:rowOff>
    </xdr:from>
    <xdr:to>
      <xdr:col>14</xdr:col>
      <xdr:colOff>0</xdr:colOff>
      <xdr:row>19</xdr:row>
      <xdr:rowOff>127000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>
          <a:spLocks noChangeShapeType="1"/>
        </xdr:cNvSpPr>
      </xdr:nvSpPr>
      <xdr:spPr bwMode="auto">
        <a:xfrm>
          <a:off x="7962900" y="305117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127000</xdr:rowOff>
    </xdr:from>
    <xdr:to>
      <xdr:col>15</xdr:col>
      <xdr:colOff>1</xdr:colOff>
      <xdr:row>7</xdr:row>
      <xdr:rowOff>127000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ShapeType="1"/>
        </xdr:cNvSpPr>
      </xdr:nvSpPr>
      <xdr:spPr bwMode="auto">
        <a:xfrm>
          <a:off x="8505825" y="3051175"/>
          <a:ext cx="10382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</xdr:colOff>
      <xdr:row>19</xdr:row>
      <xdr:rowOff>119063</xdr:rowOff>
    </xdr:from>
    <xdr:to>
      <xdr:col>17</xdr:col>
      <xdr:colOff>1</xdr:colOff>
      <xdr:row>19</xdr:row>
      <xdr:rowOff>119063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>
          <a:spLocks noChangeShapeType="1"/>
        </xdr:cNvSpPr>
      </xdr:nvSpPr>
      <xdr:spPr bwMode="auto">
        <a:xfrm>
          <a:off x="7419976" y="2328863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277090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4320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119063</xdr:rowOff>
    </xdr:from>
    <xdr:to>
      <xdr:col>12</xdr:col>
      <xdr:colOff>3054</xdr:colOff>
      <xdr:row>7</xdr:row>
      <xdr:rowOff>119063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>
          <a:cxnSpLocks noChangeShapeType="1"/>
        </xdr:cNvCxnSpPr>
      </xdr:nvCxnSpPr>
      <xdr:spPr bwMode="auto">
        <a:xfrm>
          <a:off x="4452938" y="1619251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127000</xdr:rowOff>
    </xdr:from>
    <xdr:to>
      <xdr:col>12</xdr:col>
      <xdr:colOff>3054</xdr:colOff>
      <xdr:row>19</xdr:row>
      <xdr:rowOff>127000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>
          <a:cxnSpLocks noChangeShapeType="1"/>
        </xdr:cNvCxnSpPr>
      </xdr:nvCxnSpPr>
      <xdr:spPr bwMode="auto">
        <a:xfrm>
          <a:off x="4452938" y="4484688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</xdr:colOff>
      <xdr:row>14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>
          <a:off x="6905625" y="3162300"/>
          <a:ext cx="10858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119063</xdr:rowOff>
    </xdr:from>
    <xdr:to>
      <xdr:col>16</xdr:col>
      <xdr:colOff>0</xdr:colOff>
      <xdr:row>7</xdr:row>
      <xdr:rowOff>119063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 noChangeShapeType="1"/>
        </xdr:cNvSpPr>
      </xdr:nvSpPr>
      <xdr:spPr bwMode="auto">
        <a:xfrm>
          <a:off x="6889750" y="1619251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7938</xdr:colOff>
      <xdr:row>19</xdr:row>
      <xdr:rowOff>134937</xdr:rowOff>
    </xdr:from>
    <xdr:to>
      <xdr:col>14</xdr:col>
      <xdr:colOff>7938</xdr:colOff>
      <xdr:row>19</xdr:row>
      <xdr:rowOff>134937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>
          <a:spLocks noChangeShapeType="1"/>
        </xdr:cNvSpPr>
      </xdr:nvSpPr>
      <xdr:spPr bwMode="auto">
        <a:xfrm>
          <a:off x="6897688" y="4492625"/>
          <a:ext cx="53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119062</xdr:rowOff>
    </xdr:from>
    <xdr:to>
      <xdr:col>12</xdr:col>
      <xdr:colOff>10381</xdr:colOff>
      <xdr:row>10</xdr:row>
      <xdr:rowOff>119062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>
          <a:spLocks noChangeShapeType="1"/>
        </xdr:cNvSpPr>
      </xdr:nvSpPr>
      <xdr:spPr bwMode="auto">
        <a:xfrm>
          <a:off x="4452938" y="2333625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7938</xdr:colOff>
      <xdr:row>16</xdr:row>
      <xdr:rowOff>119063</xdr:rowOff>
    </xdr:from>
    <xdr:to>
      <xdr:col>12</xdr:col>
      <xdr:colOff>18319</xdr:colOff>
      <xdr:row>16</xdr:row>
      <xdr:rowOff>119063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>
          <a:spLocks noChangeShapeType="1"/>
        </xdr:cNvSpPr>
      </xdr:nvSpPr>
      <xdr:spPr bwMode="auto">
        <a:xfrm>
          <a:off x="4460876" y="3762376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134938</xdr:rowOff>
    </xdr:from>
    <xdr:to>
      <xdr:col>11</xdr:col>
      <xdr:colOff>0</xdr:colOff>
      <xdr:row>13</xdr:row>
      <xdr:rowOff>134938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>
          <a:spLocks noChangeShapeType="1"/>
        </xdr:cNvSpPr>
      </xdr:nvSpPr>
      <xdr:spPr bwMode="auto">
        <a:xfrm>
          <a:off x="4452938" y="3063876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13</xdr:col>
      <xdr:colOff>0</xdr:colOff>
      <xdr:row>10</xdr:row>
      <xdr:rowOff>119062</xdr:rowOff>
    </xdr:from>
    <xdr:to>
      <xdr:col>17</xdr:col>
      <xdr:colOff>10381</xdr:colOff>
      <xdr:row>10</xdr:row>
      <xdr:rowOff>119062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>
          <a:spLocks noChangeShapeType="1"/>
        </xdr:cNvSpPr>
      </xdr:nvSpPr>
      <xdr:spPr bwMode="auto">
        <a:xfrm>
          <a:off x="4452938" y="2333625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134938</xdr:rowOff>
    </xdr:from>
    <xdr:to>
      <xdr:col>18</xdr:col>
      <xdr:colOff>0</xdr:colOff>
      <xdr:row>13</xdr:row>
      <xdr:rowOff>134938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>
          <a:spLocks noChangeShapeType="1"/>
        </xdr:cNvSpPr>
      </xdr:nvSpPr>
      <xdr:spPr bwMode="auto">
        <a:xfrm>
          <a:off x="4452938" y="3063876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119062</xdr:rowOff>
    </xdr:from>
    <xdr:to>
      <xdr:col>17</xdr:col>
      <xdr:colOff>10381</xdr:colOff>
      <xdr:row>16</xdr:row>
      <xdr:rowOff>119062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>
          <a:spLocks noChangeShapeType="1"/>
        </xdr:cNvSpPr>
      </xdr:nvSpPr>
      <xdr:spPr bwMode="auto">
        <a:xfrm>
          <a:off x="6889750" y="2333625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325436</xdr:colOff>
      <xdr:row>7</xdr:row>
      <xdr:rowOff>134938</xdr:rowOff>
    </xdr:from>
    <xdr:to>
      <xdr:col>12</xdr:col>
      <xdr:colOff>3052</xdr:colOff>
      <xdr:row>7</xdr:row>
      <xdr:rowOff>134938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>
          <a:cxnSpLocks noChangeShapeType="1"/>
        </xdr:cNvCxnSpPr>
      </xdr:nvCxnSpPr>
      <xdr:spPr bwMode="auto">
        <a:xfrm>
          <a:off x="4452936" y="1635126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7938</xdr:colOff>
      <xdr:row>7</xdr:row>
      <xdr:rowOff>134937</xdr:rowOff>
    </xdr:from>
    <xdr:to>
      <xdr:col>14</xdr:col>
      <xdr:colOff>7938</xdr:colOff>
      <xdr:row>7</xdr:row>
      <xdr:rowOff>134937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6913563" y="4487862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134938</xdr:rowOff>
    </xdr:from>
    <xdr:to>
      <xdr:col>11</xdr:col>
      <xdr:colOff>0</xdr:colOff>
      <xdr:row>10</xdr:row>
      <xdr:rowOff>134938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>
          <a:off x="4457700" y="3059113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</xdr:colOff>
      <xdr:row>14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ShapeType="1"/>
        </xdr:cNvSpPr>
      </xdr:nvSpPr>
      <xdr:spPr bwMode="auto">
        <a:xfrm>
          <a:off x="6905625" y="3162300"/>
          <a:ext cx="10858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134938</xdr:rowOff>
    </xdr:from>
    <xdr:to>
      <xdr:col>11</xdr:col>
      <xdr:colOff>0</xdr:colOff>
      <xdr:row>16</xdr:row>
      <xdr:rowOff>134938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ShapeType="1"/>
        </xdr:cNvSpPr>
      </xdr:nvSpPr>
      <xdr:spPr bwMode="auto">
        <a:xfrm>
          <a:off x="4457700" y="3059113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119062</xdr:rowOff>
    </xdr:from>
    <xdr:to>
      <xdr:col>12</xdr:col>
      <xdr:colOff>10381</xdr:colOff>
      <xdr:row>19</xdr:row>
      <xdr:rowOff>119062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ShapeType="1"/>
        </xdr:cNvSpPr>
      </xdr:nvSpPr>
      <xdr:spPr bwMode="auto">
        <a:xfrm>
          <a:off x="4457700" y="2328862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127000</xdr:rowOff>
    </xdr:from>
    <xdr:to>
      <xdr:col>15</xdr:col>
      <xdr:colOff>2</xdr:colOff>
      <xdr:row>16</xdr:row>
      <xdr:rowOff>127000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ShapeType="1"/>
        </xdr:cNvSpPr>
      </xdr:nvSpPr>
      <xdr:spPr bwMode="auto">
        <a:xfrm>
          <a:off x="6889750" y="3770313"/>
          <a:ext cx="10795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119062</xdr:rowOff>
    </xdr:from>
    <xdr:to>
      <xdr:col>17</xdr:col>
      <xdr:colOff>10381</xdr:colOff>
      <xdr:row>19</xdr:row>
      <xdr:rowOff>119062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>
          <a:spLocks noChangeShapeType="1"/>
        </xdr:cNvSpPr>
      </xdr:nvSpPr>
      <xdr:spPr bwMode="auto">
        <a:xfrm>
          <a:off x="6905625" y="3757612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119062</xdr:rowOff>
    </xdr:from>
    <xdr:to>
      <xdr:col>12</xdr:col>
      <xdr:colOff>10381</xdr:colOff>
      <xdr:row>13</xdr:row>
      <xdr:rowOff>119062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>
          <a:spLocks noChangeShapeType="1"/>
        </xdr:cNvSpPr>
      </xdr:nvSpPr>
      <xdr:spPr bwMode="auto">
        <a:xfrm>
          <a:off x="6905625" y="2328862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134941</xdr:rowOff>
    </xdr:from>
    <xdr:to>
      <xdr:col>12</xdr:col>
      <xdr:colOff>0</xdr:colOff>
      <xdr:row>10</xdr:row>
      <xdr:rowOff>134941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>
          <a:cxnSpLocks noChangeShapeType="1"/>
        </xdr:cNvCxnSpPr>
      </xdr:nvCxnSpPr>
      <xdr:spPr bwMode="auto">
        <a:xfrm>
          <a:off x="6072188" y="2349504"/>
          <a:ext cx="539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134934</xdr:rowOff>
    </xdr:from>
    <xdr:to>
      <xdr:col>15</xdr:col>
      <xdr:colOff>0</xdr:colOff>
      <xdr:row>10</xdr:row>
      <xdr:rowOff>134934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>
          <a:spLocks noChangeShapeType="1"/>
        </xdr:cNvSpPr>
      </xdr:nvSpPr>
      <xdr:spPr bwMode="auto">
        <a:xfrm>
          <a:off x="6889750" y="2349497"/>
          <a:ext cx="107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7938</xdr:colOff>
      <xdr:row>7</xdr:row>
      <xdr:rowOff>119063</xdr:rowOff>
    </xdr:from>
    <xdr:to>
      <xdr:col>12</xdr:col>
      <xdr:colOff>18319</xdr:colOff>
      <xdr:row>7</xdr:row>
      <xdr:rowOff>119063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 bwMode="auto">
        <a:xfrm>
          <a:off x="4465638" y="3757613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134938</xdr:rowOff>
    </xdr:from>
    <xdr:to>
      <xdr:col>16</xdr:col>
      <xdr:colOff>0</xdr:colOff>
      <xdr:row>7</xdr:row>
      <xdr:rowOff>134938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4457700" y="1630363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127001</xdr:rowOff>
    </xdr:from>
    <xdr:to>
      <xdr:col>12</xdr:col>
      <xdr:colOff>3054</xdr:colOff>
      <xdr:row>10</xdr:row>
      <xdr:rowOff>127001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>
          <a:cxnSpLocks noChangeShapeType="1"/>
        </xdr:cNvCxnSpPr>
      </xdr:nvCxnSpPr>
      <xdr:spPr bwMode="auto">
        <a:xfrm>
          <a:off x="4457700" y="4479926"/>
          <a:ext cx="21747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127000</xdr:rowOff>
    </xdr:from>
    <xdr:to>
      <xdr:col>14</xdr:col>
      <xdr:colOff>0</xdr:colOff>
      <xdr:row>10</xdr:row>
      <xdr:rowOff>127000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ShapeType="1"/>
        </xdr:cNvSpPr>
      </xdr:nvSpPr>
      <xdr:spPr bwMode="auto">
        <a:xfrm>
          <a:off x="6905625" y="447992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127000</xdr:rowOff>
    </xdr:from>
    <xdr:to>
      <xdr:col>12</xdr:col>
      <xdr:colOff>3054</xdr:colOff>
      <xdr:row>13</xdr:row>
      <xdr:rowOff>127000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>
          <a:cxnSpLocks noChangeShapeType="1"/>
        </xdr:cNvCxnSpPr>
      </xdr:nvCxnSpPr>
      <xdr:spPr bwMode="auto">
        <a:xfrm>
          <a:off x="4429125" y="2336800"/>
          <a:ext cx="21747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124558</xdr:rowOff>
    </xdr:from>
    <xdr:to>
      <xdr:col>18</xdr:col>
      <xdr:colOff>7938</xdr:colOff>
      <xdr:row>13</xdr:row>
      <xdr:rowOff>124558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 bwMode="auto">
        <a:xfrm>
          <a:off x="7969250" y="3053496"/>
          <a:ext cx="1579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127000</xdr:rowOff>
    </xdr:from>
    <xdr:to>
      <xdr:col>12</xdr:col>
      <xdr:colOff>3054</xdr:colOff>
      <xdr:row>16</xdr:row>
      <xdr:rowOff>127000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>
          <a:cxnSpLocks noChangeShapeType="1"/>
        </xdr:cNvCxnSpPr>
      </xdr:nvCxnSpPr>
      <xdr:spPr bwMode="auto">
        <a:xfrm>
          <a:off x="4452938" y="3055938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124558</xdr:rowOff>
    </xdr:from>
    <xdr:to>
      <xdr:col>16</xdr:col>
      <xdr:colOff>7938</xdr:colOff>
      <xdr:row>16</xdr:row>
      <xdr:rowOff>124558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ShapeType="1"/>
        </xdr:cNvSpPr>
      </xdr:nvSpPr>
      <xdr:spPr bwMode="auto">
        <a:xfrm>
          <a:off x="7969250" y="3053496"/>
          <a:ext cx="1579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119062</xdr:rowOff>
    </xdr:from>
    <xdr:to>
      <xdr:col>12</xdr:col>
      <xdr:colOff>10381</xdr:colOff>
      <xdr:row>19</xdr:row>
      <xdr:rowOff>119062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>
          <a:spLocks noChangeShapeType="1"/>
        </xdr:cNvSpPr>
      </xdr:nvSpPr>
      <xdr:spPr bwMode="auto">
        <a:xfrm>
          <a:off x="4457700" y="4471987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119062</xdr:rowOff>
    </xdr:from>
    <xdr:to>
      <xdr:col>17</xdr:col>
      <xdr:colOff>10381</xdr:colOff>
      <xdr:row>19</xdr:row>
      <xdr:rowOff>119062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>
          <a:spLocks noChangeShapeType="1"/>
        </xdr:cNvSpPr>
      </xdr:nvSpPr>
      <xdr:spPr bwMode="auto">
        <a:xfrm>
          <a:off x="4457700" y="4471987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</xdr:colOff>
      <xdr:row>14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>
          <a:spLocks noChangeShapeType="1"/>
        </xdr:cNvSpPr>
      </xdr:nvSpPr>
      <xdr:spPr bwMode="auto">
        <a:xfrm>
          <a:off x="6905625" y="3162300"/>
          <a:ext cx="10858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134938</xdr:rowOff>
    </xdr:from>
    <xdr:to>
      <xdr:col>16</xdr:col>
      <xdr:colOff>0</xdr:colOff>
      <xdr:row>10</xdr:row>
      <xdr:rowOff>134938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>
          <a:spLocks noChangeShapeType="1"/>
        </xdr:cNvSpPr>
      </xdr:nvSpPr>
      <xdr:spPr bwMode="auto">
        <a:xfrm>
          <a:off x="7429500" y="2349501"/>
          <a:ext cx="107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119062</xdr:rowOff>
    </xdr:from>
    <xdr:to>
      <xdr:col>12</xdr:col>
      <xdr:colOff>10381</xdr:colOff>
      <xdr:row>7</xdr:row>
      <xdr:rowOff>119062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>
          <a:off x="6905625" y="4471987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7938</xdr:colOff>
      <xdr:row>7</xdr:row>
      <xdr:rowOff>119063</xdr:rowOff>
    </xdr:from>
    <xdr:to>
      <xdr:col>17</xdr:col>
      <xdr:colOff>18319</xdr:colOff>
      <xdr:row>7</xdr:row>
      <xdr:rowOff>119063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>
          <a:off x="4465638" y="1614488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127000</xdr:rowOff>
    </xdr:from>
    <xdr:to>
      <xdr:col>12</xdr:col>
      <xdr:colOff>3054</xdr:colOff>
      <xdr:row>10</xdr:row>
      <xdr:rowOff>127000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>
          <a:cxnSpLocks noChangeShapeType="1"/>
        </xdr:cNvCxnSpPr>
      </xdr:nvCxnSpPr>
      <xdr:spPr bwMode="auto">
        <a:xfrm>
          <a:off x="4457700" y="3765550"/>
          <a:ext cx="21747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23812</xdr:colOff>
      <xdr:row>10</xdr:row>
      <xdr:rowOff>108683</xdr:rowOff>
    </xdr:from>
    <xdr:to>
      <xdr:col>16</xdr:col>
      <xdr:colOff>31750</xdr:colOff>
      <xdr:row>10</xdr:row>
      <xdr:rowOff>108683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>
          <a:off x="6842125" y="2323246"/>
          <a:ext cx="16271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119062</xdr:rowOff>
    </xdr:from>
    <xdr:to>
      <xdr:col>12</xdr:col>
      <xdr:colOff>10381</xdr:colOff>
      <xdr:row>13</xdr:row>
      <xdr:rowOff>119062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>
          <a:spLocks noChangeShapeType="1"/>
        </xdr:cNvSpPr>
      </xdr:nvSpPr>
      <xdr:spPr bwMode="auto">
        <a:xfrm>
          <a:off x="4457700" y="4471987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</xdr:colOff>
      <xdr:row>14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>
          <a:spLocks noChangeShapeType="1"/>
        </xdr:cNvSpPr>
      </xdr:nvSpPr>
      <xdr:spPr bwMode="auto">
        <a:xfrm>
          <a:off x="6905625" y="3162300"/>
          <a:ext cx="10858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127001</xdr:rowOff>
    </xdr:from>
    <xdr:to>
      <xdr:col>12</xdr:col>
      <xdr:colOff>3054</xdr:colOff>
      <xdr:row>16</xdr:row>
      <xdr:rowOff>127001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>
          <a:cxnSpLocks noChangeShapeType="1"/>
        </xdr:cNvCxnSpPr>
      </xdr:nvCxnSpPr>
      <xdr:spPr bwMode="auto">
        <a:xfrm>
          <a:off x="4457700" y="2336801"/>
          <a:ext cx="21747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127000</xdr:rowOff>
    </xdr:from>
    <xdr:to>
      <xdr:col>14</xdr:col>
      <xdr:colOff>0</xdr:colOff>
      <xdr:row>16</xdr:row>
      <xdr:rowOff>127000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ShapeType="1"/>
        </xdr:cNvSpPr>
      </xdr:nvSpPr>
      <xdr:spPr bwMode="auto">
        <a:xfrm>
          <a:off x="6905625" y="233680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134938</xdr:rowOff>
    </xdr:from>
    <xdr:to>
      <xdr:col>17</xdr:col>
      <xdr:colOff>0</xdr:colOff>
      <xdr:row>16</xdr:row>
      <xdr:rowOff>134938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>
          <a:spLocks noChangeShapeType="1"/>
        </xdr:cNvSpPr>
      </xdr:nvSpPr>
      <xdr:spPr bwMode="auto">
        <a:xfrm>
          <a:off x="6905625" y="1630363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127000</xdr:rowOff>
    </xdr:from>
    <xdr:to>
      <xdr:col>12</xdr:col>
      <xdr:colOff>3054</xdr:colOff>
      <xdr:row>19</xdr:row>
      <xdr:rowOff>127000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>
          <a:cxnSpLocks noChangeShapeType="1"/>
        </xdr:cNvCxnSpPr>
      </xdr:nvCxnSpPr>
      <xdr:spPr bwMode="auto">
        <a:xfrm>
          <a:off x="4457700" y="3051175"/>
          <a:ext cx="21747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124558</xdr:rowOff>
    </xdr:from>
    <xdr:to>
      <xdr:col>16</xdr:col>
      <xdr:colOff>7938</xdr:colOff>
      <xdr:row>19</xdr:row>
      <xdr:rowOff>124558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>
          <a:spLocks noChangeShapeType="1"/>
        </xdr:cNvSpPr>
      </xdr:nvSpPr>
      <xdr:spPr bwMode="auto">
        <a:xfrm>
          <a:off x="7991475" y="3048733"/>
          <a:ext cx="15890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134938</xdr:rowOff>
    </xdr:from>
    <xdr:to>
      <xdr:col>17</xdr:col>
      <xdr:colOff>0</xdr:colOff>
      <xdr:row>13</xdr:row>
      <xdr:rowOff>134938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>
          <a:spLocks noChangeShapeType="1"/>
        </xdr:cNvSpPr>
      </xdr:nvSpPr>
      <xdr:spPr bwMode="auto">
        <a:xfrm>
          <a:off x="7448550" y="2344738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119062</xdr:rowOff>
    </xdr:from>
    <xdr:to>
      <xdr:col>12</xdr:col>
      <xdr:colOff>10381</xdr:colOff>
      <xdr:row>7</xdr:row>
      <xdr:rowOff>119062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>
          <a:off x="4391025" y="3043237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119062</xdr:rowOff>
    </xdr:from>
    <xdr:to>
      <xdr:col>18</xdr:col>
      <xdr:colOff>0</xdr:colOff>
      <xdr:row>7</xdr:row>
      <xdr:rowOff>119062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 noChangeShapeType="1"/>
        </xdr:cNvSpPr>
      </xdr:nvSpPr>
      <xdr:spPr bwMode="auto">
        <a:xfrm>
          <a:off x="6901962" y="163573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119062</xdr:rowOff>
    </xdr:from>
    <xdr:to>
      <xdr:col>19</xdr:col>
      <xdr:colOff>0</xdr:colOff>
      <xdr:row>10</xdr:row>
      <xdr:rowOff>119062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>
          <a:off x="7464136" y="2361767"/>
          <a:ext cx="26410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</xdr:colOff>
      <xdr:row>14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6838950" y="3162300"/>
          <a:ext cx="108585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127000</xdr:rowOff>
    </xdr:from>
    <xdr:to>
      <xdr:col>12</xdr:col>
      <xdr:colOff>3054</xdr:colOff>
      <xdr:row>13</xdr:row>
      <xdr:rowOff>127000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>
          <a:cxnSpLocks noChangeShapeType="1"/>
        </xdr:cNvCxnSpPr>
      </xdr:nvCxnSpPr>
      <xdr:spPr bwMode="auto">
        <a:xfrm>
          <a:off x="4391025" y="2336800"/>
          <a:ext cx="21747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1831</xdr:colOff>
      <xdr:row>13</xdr:row>
      <xdr:rowOff>108683</xdr:rowOff>
    </xdr:from>
    <xdr:to>
      <xdr:col>18</xdr:col>
      <xdr:colOff>9769</xdr:colOff>
      <xdr:row>13</xdr:row>
      <xdr:rowOff>108683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>
          <a:off x="7988177" y="3076087"/>
          <a:ext cx="159055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509354</xdr:colOff>
      <xdr:row>16</xdr:row>
      <xdr:rowOff>139212</xdr:rowOff>
    </xdr:from>
    <xdr:to>
      <xdr:col>17</xdr:col>
      <xdr:colOff>535531</xdr:colOff>
      <xdr:row>16</xdr:row>
      <xdr:rowOff>139212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>
          <a:off x="8510354" y="3836644"/>
          <a:ext cx="10652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528204</xdr:colOff>
      <xdr:row>19</xdr:row>
      <xdr:rowOff>138546</xdr:rowOff>
    </xdr:from>
    <xdr:to>
      <xdr:col>18</xdr:col>
      <xdr:colOff>519544</xdr:colOff>
      <xdr:row>19</xdr:row>
      <xdr:rowOff>138546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9040090" y="4563341"/>
          <a:ext cx="10564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129887</xdr:rowOff>
    </xdr:from>
    <xdr:to>
      <xdr:col>16</xdr:col>
      <xdr:colOff>4930</xdr:colOff>
      <xdr:row>19</xdr:row>
      <xdr:rowOff>129887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6918614" y="4554682"/>
          <a:ext cx="15982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124557</xdr:rowOff>
    </xdr:from>
    <xdr:to>
      <xdr:col>15</xdr:col>
      <xdr:colOff>0</xdr:colOff>
      <xdr:row>7</xdr:row>
      <xdr:rowOff>124557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905625" y="4506057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320386</xdr:colOff>
      <xdr:row>10</xdr:row>
      <xdr:rowOff>117229</xdr:rowOff>
    </xdr:from>
    <xdr:to>
      <xdr:col>10</xdr:col>
      <xdr:colOff>3329</xdr:colOff>
      <xdr:row>10</xdr:row>
      <xdr:rowOff>117229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454236" y="1641229"/>
          <a:ext cx="1092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117229</xdr:rowOff>
    </xdr:from>
    <xdr:to>
      <xdr:col>11</xdr:col>
      <xdr:colOff>542192</xdr:colOff>
      <xdr:row>10</xdr:row>
      <xdr:rowOff>117229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5543550" y="1641229"/>
          <a:ext cx="10851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124556</xdr:rowOff>
    </xdr:from>
    <xdr:to>
      <xdr:col>17</xdr:col>
      <xdr:colOff>7327</xdr:colOff>
      <xdr:row>10</xdr:row>
      <xdr:rowOff>124556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6905625" y="1648556"/>
          <a:ext cx="21790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320386</xdr:colOff>
      <xdr:row>13</xdr:row>
      <xdr:rowOff>124553</xdr:rowOff>
    </xdr:from>
    <xdr:to>
      <xdr:col>12</xdr:col>
      <xdr:colOff>7327</xdr:colOff>
      <xdr:row>13</xdr:row>
      <xdr:rowOff>124553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4454236" y="2362928"/>
          <a:ext cx="21824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278423</xdr:colOff>
      <xdr:row>14</xdr:row>
      <xdr:rowOff>0</xdr:rowOff>
    </xdr:from>
    <xdr:to>
      <xdr:col>15</xdr:col>
      <xdr:colOff>7326</xdr:colOff>
      <xdr:row>14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6907823" y="3190875"/>
          <a:ext cx="109097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117229</xdr:rowOff>
    </xdr:from>
    <xdr:to>
      <xdr:col>12</xdr:col>
      <xdr:colOff>7327</xdr:colOff>
      <xdr:row>16</xdr:row>
      <xdr:rowOff>117229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4457700" y="3069979"/>
          <a:ext cx="21790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315057</xdr:colOff>
      <xdr:row>19</xdr:row>
      <xdr:rowOff>131884</xdr:rowOff>
    </xdr:from>
    <xdr:to>
      <xdr:col>11</xdr:col>
      <xdr:colOff>7325</xdr:colOff>
      <xdr:row>19</xdr:row>
      <xdr:rowOff>131884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4447442" y="4571999"/>
          <a:ext cx="16412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315057</xdr:colOff>
      <xdr:row>7</xdr:row>
      <xdr:rowOff>131884</xdr:rowOff>
    </xdr:from>
    <xdr:to>
      <xdr:col>11</xdr:col>
      <xdr:colOff>7326</xdr:colOff>
      <xdr:row>7</xdr:row>
      <xdr:rowOff>131884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4448907" y="4513384"/>
          <a:ext cx="16448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7326</xdr:colOff>
      <xdr:row>13</xdr:row>
      <xdr:rowOff>117229</xdr:rowOff>
    </xdr:from>
    <xdr:to>
      <xdr:col>17</xdr:col>
      <xdr:colOff>3328</xdr:colOff>
      <xdr:row>13</xdr:row>
      <xdr:rowOff>117229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7993672" y="3106614"/>
          <a:ext cx="10803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534864</xdr:colOff>
      <xdr:row>16</xdr:row>
      <xdr:rowOff>124556</xdr:rowOff>
    </xdr:from>
    <xdr:to>
      <xdr:col>17</xdr:col>
      <xdr:colOff>3328</xdr:colOff>
      <xdr:row>16</xdr:row>
      <xdr:rowOff>124556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7983414" y="4506056"/>
          <a:ext cx="10972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534864</xdr:colOff>
      <xdr:row>16</xdr:row>
      <xdr:rowOff>124556</xdr:rowOff>
    </xdr:from>
    <xdr:to>
      <xdr:col>15</xdr:col>
      <xdr:colOff>3328</xdr:colOff>
      <xdr:row>16</xdr:row>
      <xdr:rowOff>124556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7983414" y="4506056"/>
          <a:ext cx="10972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131886</xdr:rowOff>
    </xdr:from>
    <xdr:to>
      <xdr:col>11</xdr:col>
      <xdr:colOff>542192</xdr:colOff>
      <xdr:row>19</xdr:row>
      <xdr:rowOff>131886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6081346" y="4572001"/>
          <a:ext cx="5421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124559</xdr:rowOff>
    </xdr:from>
    <xdr:to>
      <xdr:col>15</xdr:col>
      <xdr:colOff>0</xdr:colOff>
      <xdr:row>19</xdr:row>
      <xdr:rowOff>124559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6901962" y="4564674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119062</xdr:rowOff>
    </xdr:from>
    <xdr:to>
      <xdr:col>18</xdr:col>
      <xdr:colOff>0</xdr:colOff>
      <xdr:row>7</xdr:row>
      <xdr:rowOff>119062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ShapeType="1"/>
        </xdr:cNvSpPr>
      </xdr:nvSpPr>
      <xdr:spPr bwMode="auto">
        <a:xfrm>
          <a:off x="7448550" y="2328862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127000</xdr:rowOff>
    </xdr:from>
    <xdr:to>
      <xdr:col>12</xdr:col>
      <xdr:colOff>3054</xdr:colOff>
      <xdr:row>16</xdr:row>
      <xdr:rowOff>127000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>
          <a:cxnSpLocks noChangeShapeType="1"/>
        </xdr:cNvCxnSpPr>
      </xdr:nvCxnSpPr>
      <xdr:spPr bwMode="auto">
        <a:xfrm>
          <a:off x="4457700" y="3051175"/>
          <a:ext cx="21747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127000</xdr:rowOff>
    </xdr:from>
    <xdr:to>
      <xdr:col>12</xdr:col>
      <xdr:colOff>3054</xdr:colOff>
      <xdr:row>19</xdr:row>
      <xdr:rowOff>127000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>
          <a:cxnSpLocks noChangeShapeType="1"/>
        </xdr:cNvCxnSpPr>
      </xdr:nvCxnSpPr>
      <xdr:spPr bwMode="auto">
        <a:xfrm>
          <a:off x="4457700" y="3051175"/>
          <a:ext cx="21747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119062</xdr:rowOff>
    </xdr:from>
    <xdr:to>
      <xdr:col>12</xdr:col>
      <xdr:colOff>10381</xdr:colOff>
      <xdr:row>13</xdr:row>
      <xdr:rowOff>119062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>
          <a:spLocks noChangeShapeType="1"/>
        </xdr:cNvSpPr>
      </xdr:nvSpPr>
      <xdr:spPr bwMode="auto">
        <a:xfrm>
          <a:off x="4457700" y="1614487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119062</xdr:rowOff>
    </xdr:from>
    <xdr:to>
      <xdr:col>19</xdr:col>
      <xdr:colOff>10381</xdr:colOff>
      <xdr:row>13</xdr:row>
      <xdr:rowOff>119062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>
          <a:spLocks noChangeShapeType="1"/>
        </xdr:cNvSpPr>
      </xdr:nvSpPr>
      <xdr:spPr bwMode="auto">
        <a:xfrm>
          <a:off x="4457700" y="1614487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119062</xdr:rowOff>
    </xdr:from>
    <xdr:to>
      <xdr:col>17</xdr:col>
      <xdr:colOff>9525</xdr:colOff>
      <xdr:row>10</xdr:row>
      <xdr:rowOff>119062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>
          <a:spLocks noChangeShapeType="1"/>
        </xdr:cNvSpPr>
      </xdr:nvSpPr>
      <xdr:spPr bwMode="auto">
        <a:xfrm>
          <a:off x="7277100" y="2328862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124558</xdr:rowOff>
    </xdr:from>
    <xdr:to>
      <xdr:col>18</xdr:col>
      <xdr:colOff>0</xdr:colOff>
      <xdr:row>16</xdr:row>
      <xdr:rowOff>124558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>
          <a:spLocks noChangeShapeType="1"/>
        </xdr:cNvSpPr>
      </xdr:nvSpPr>
      <xdr:spPr bwMode="auto">
        <a:xfrm>
          <a:off x="6715125" y="3763108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124558</xdr:rowOff>
    </xdr:from>
    <xdr:to>
      <xdr:col>18</xdr:col>
      <xdr:colOff>0</xdr:colOff>
      <xdr:row>19</xdr:row>
      <xdr:rowOff>124558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>
          <a:spLocks noChangeShapeType="1"/>
        </xdr:cNvSpPr>
      </xdr:nvSpPr>
      <xdr:spPr bwMode="auto">
        <a:xfrm>
          <a:off x="6715125" y="3763108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</xdr:colOff>
      <xdr:row>14</xdr:row>
      <xdr:rowOff>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>
          <a:spLocks noChangeShapeType="1"/>
        </xdr:cNvSpPr>
      </xdr:nvSpPr>
      <xdr:spPr bwMode="auto">
        <a:xfrm>
          <a:off x="6905625" y="3162300"/>
          <a:ext cx="107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561974</xdr:colOff>
      <xdr:row>10</xdr:row>
      <xdr:rowOff>114300</xdr:rowOff>
    </xdr:from>
    <xdr:to>
      <xdr:col>18</xdr:col>
      <xdr:colOff>581024</xdr:colOff>
      <xdr:row>10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>
          <a:spLocks noChangeShapeType="1"/>
        </xdr:cNvSpPr>
      </xdr:nvSpPr>
      <xdr:spPr bwMode="auto">
        <a:xfrm>
          <a:off x="8943974" y="2324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84022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2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ShapeType="1"/>
        </xdr:cNvSpPr>
      </xdr:nvSpPr>
      <xdr:spPr bwMode="auto">
        <a:xfrm>
          <a:off x="6715125" y="3162300"/>
          <a:ext cx="11049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127000</xdr:rowOff>
    </xdr:from>
    <xdr:to>
      <xdr:col>12</xdr:col>
      <xdr:colOff>3054</xdr:colOff>
      <xdr:row>7</xdr:row>
      <xdr:rowOff>127000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>
          <a:cxnSpLocks noChangeShapeType="1"/>
        </xdr:cNvCxnSpPr>
      </xdr:nvCxnSpPr>
      <xdr:spPr bwMode="auto">
        <a:xfrm>
          <a:off x="4371975" y="4479925"/>
          <a:ext cx="206997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124558</xdr:rowOff>
    </xdr:from>
    <xdr:to>
      <xdr:col>18</xdr:col>
      <xdr:colOff>0</xdr:colOff>
      <xdr:row>7</xdr:row>
      <xdr:rowOff>124558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 noChangeShapeType="1"/>
        </xdr:cNvSpPr>
      </xdr:nvSpPr>
      <xdr:spPr bwMode="auto">
        <a:xfrm>
          <a:off x="6715125" y="4477483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119062</xdr:rowOff>
    </xdr:from>
    <xdr:to>
      <xdr:col>19</xdr:col>
      <xdr:colOff>0</xdr:colOff>
      <xdr:row>10</xdr:row>
      <xdr:rowOff>119062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>
          <a:spLocks noChangeShapeType="1"/>
        </xdr:cNvSpPr>
      </xdr:nvSpPr>
      <xdr:spPr bwMode="auto">
        <a:xfrm>
          <a:off x="6715125" y="1614487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127000</xdr:rowOff>
    </xdr:from>
    <xdr:to>
      <xdr:col>12</xdr:col>
      <xdr:colOff>3054</xdr:colOff>
      <xdr:row>13</xdr:row>
      <xdr:rowOff>127000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CxnSpPr>
          <a:cxnSpLocks noChangeShapeType="1"/>
        </xdr:cNvCxnSpPr>
      </xdr:nvCxnSpPr>
      <xdr:spPr bwMode="auto">
        <a:xfrm>
          <a:off x="4371975" y="3765550"/>
          <a:ext cx="206997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133350</xdr:rowOff>
    </xdr:from>
    <xdr:to>
      <xdr:col>18</xdr:col>
      <xdr:colOff>0</xdr:colOff>
      <xdr:row>13</xdr:row>
      <xdr:rowOff>133350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>
          <a:spLocks noChangeShapeType="1"/>
        </xdr:cNvSpPr>
      </xdr:nvSpPr>
      <xdr:spPr bwMode="auto">
        <a:xfrm>
          <a:off x="7820025" y="3057525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119062</xdr:rowOff>
    </xdr:from>
    <xdr:to>
      <xdr:col>12</xdr:col>
      <xdr:colOff>10381</xdr:colOff>
      <xdr:row>16</xdr:row>
      <xdr:rowOff>119062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>
          <a:spLocks noChangeShapeType="1"/>
        </xdr:cNvSpPr>
      </xdr:nvSpPr>
      <xdr:spPr bwMode="auto">
        <a:xfrm>
          <a:off x="4457700" y="1614487"/>
          <a:ext cx="21820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28575</xdr:colOff>
      <xdr:row>19</xdr:row>
      <xdr:rowOff>119062</xdr:rowOff>
    </xdr:from>
    <xdr:to>
      <xdr:col>18</xdr:col>
      <xdr:colOff>10381</xdr:colOff>
      <xdr:row>19</xdr:row>
      <xdr:rowOff>119062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>
          <a:spLocks noChangeShapeType="1"/>
        </xdr:cNvSpPr>
      </xdr:nvSpPr>
      <xdr:spPr bwMode="auto">
        <a:xfrm>
          <a:off x="7305675" y="4471987"/>
          <a:ext cx="22392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129887</xdr:rowOff>
    </xdr:from>
    <xdr:to>
      <xdr:col>10</xdr:col>
      <xdr:colOff>9525</xdr:colOff>
      <xdr:row>19</xdr:row>
      <xdr:rowOff>129887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>
          <a:spLocks noChangeShapeType="1"/>
        </xdr:cNvSpPr>
      </xdr:nvSpPr>
      <xdr:spPr bwMode="auto">
        <a:xfrm>
          <a:off x="4371975" y="4482812"/>
          <a:ext cx="106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561974</xdr:colOff>
      <xdr:row>16</xdr:row>
      <xdr:rowOff>114300</xdr:rowOff>
    </xdr:from>
    <xdr:to>
      <xdr:col>15</xdr:col>
      <xdr:colOff>581024</xdr:colOff>
      <xdr:row>16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>
          <a:spLocks noChangeShapeType="1"/>
        </xdr:cNvSpPr>
      </xdr:nvSpPr>
      <xdr:spPr bwMode="auto">
        <a:xfrm>
          <a:off x="8943974" y="2324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16</xdr:row>
      <xdr:rowOff>114300</xdr:rowOff>
    </xdr:from>
    <xdr:to>
      <xdr:col>18</xdr:col>
      <xdr:colOff>571499</xdr:colOff>
      <xdr:row>16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>
          <a:spLocks noChangeShapeType="1"/>
        </xdr:cNvSpPr>
      </xdr:nvSpPr>
      <xdr:spPr bwMode="auto">
        <a:xfrm>
          <a:off x="8943975" y="3752850"/>
          <a:ext cx="11620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320386</xdr:colOff>
      <xdr:row>7</xdr:row>
      <xdr:rowOff>124553</xdr:rowOff>
    </xdr:from>
    <xdr:to>
      <xdr:col>12</xdr:col>
      <xdr:colOff>7327</xdr:colOff>
      <xdr:row>7</xdr:row>
      <xdr:rowOff>124553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4454236" y="3077303"/>
          <a:ext cx="21824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117229</xdr:rowOff>
    </xdr:from>
    <xdr:to>
      <xdr:col>12</xdr:col>
      <xdr:colOff>7327</xdr:colOff>
      <xdr:row>10</xdr:row>
      <xdr:rowOff>117229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4457700" y="3784354"/>
          <a:ext cx="21790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315057</xdr:colOff>
      <xdr:row>13</xdr:row>
      <xdr:rowOff>131884</xdr:rowOff>
    </xdr:from>
    <xdr:to>
      <xdr:col>11</xdr:col>
      <xdr:colOff>7325</xdr:colOff>
      <xdr:row>13</xdr:row>
      <xdr:rowOff>131884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4448907" y="4513384"/>
          <a:ext cx="16448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320386</xdr:colOff>
      <xdr:row>16</xdr:row>
      <xdr:rowOff>117229</xdr:rowOff>
    </xdr:from>
    <xdr:to>
      <xdr:col>10</xdr:col>
      <xdr:colOff>3329</xdr:colOff>
      <xdr:row>16</xdr:row>
      <xdr:rowOff>117229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4454236" y="2355604"/>
          <a:ext cx="1092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117229</xdr:rowOff>
    </xdr:from>
    <xdr:to>
      <xdr:col>11</xdr:col>
      <xdr:colOff>542192</xdr:colOff>
      <xdr:row>16</xdr:row>
      <xdr:rowOff>117229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5543550" y="2355604"/>
          <a:ext cx="10851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124556</xdr:rowOff>
    </xdr:from>
    <xdr:to>
      <xdr:col>17</xdr:col>
      <xdr:colOff>7327</xdr:colOff>
      <xdr:row>16</xdr:row>
      <xdr:rowOff>124556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6905625" y="2362931"/>
          <a:ext cx="21790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124557</xdr:rowOff>
    </xdr:from>
    <xdr:to>
      <xdr:col>10</xdr:col>
      <xdr:colOff>0</xdr:colOff>
      <xdr:row>19</xdr:row>
      <xdr:rowOff>124557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6905625" y="1648557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278423</xdr:colOff>
      <xdr:row>14</xdr:row>
      <xdr:rowOff>0</xdr:rowOff>
    </xdr:from>
    <xdr:to>
      <xdr:col>15</xdr:col>
      <xdr:colOff>7326</xdr:colOff>
      <xdr:row>14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6907823" y="3190875"/>
          <a:ext cx="109097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124557</xdr:rowOff>
    </xdr:from>
    <xdr:to>
      <xdr:col>15</xdr:col>
      <xdr:colOff>0</xdr:colOff>
      <xdr:row>7</xdr:row>
      <xdr:rowOff>124557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6905625" y="1648557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315057</xdr:colOff>
      <xdr:row>10</xdr:row>
      <xdr:rowOff>131884</xdr:rowOff>
    </xdr:from>
    <xdr:to>
      <xdr:col>16</xdr:col>
      <xdr:colOff>7326</xdr:colOff>
      <xdr:row>10</xdr:row>
      <xdr:rowOff>131884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4448907" y="1655884"/>
          <a:ext cx="16448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8659</xdr:colOff>
      <xdr:row>19</xdr:row>
      <xdr:rowOff>117229</xdr:rowOff>
    </xdr:from>
    <xdr:to>
      <xdr:col>12</xdr:col>
      <xdr:colOff>3329</xdr:colOff>
      <xdr:row>19</xdr:row>
      <xdr:rowOff>117229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5559136" y="4568002"/>
          <a:ext cx="10857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534864</xdr:colOff>
      <xdr:row>19</xdr:row>
      <xdr:rowOff>124556</xdr:rowOff>
    </xdr:from>
    <xdr:to>
      <xdr:col>17</xdr:col>
      <xdr:colOff>3328</xdr:colOff>
      <xdr:row>19</xdr:row>
      <xdr:rowOff>124556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7983414" y="3791681"/>
          <a:ext cx="10972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534864</xdr:colOff>
      <xdr:row>19</xdr:row>
      <xdr:rowOff>124556</xdr:rowOff>
    </xdr:from>
    <xdr:to>
      <xdr:col>15</xdr:col>
      <xdr:colOff>3328</xdr:colOff>
      <xdr:row>19</xdr:row>
      <xdr:rowOff>124556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6907089" y="3791681"/>
          <a:ext cx="108771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117229</xdr:rowOff>
    </xdr:from>
    <xdr:to>
      <xdr:col>11</xdr:col>
      <xdr:colOff>542192</xdr:colOff>
      <xdr:row>16</xdr:row>
      <xdr:rowOff>117229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44AD6801-9E0A-441A-BF91-8271579073FB}"/>
            </a:ext>
          </a:extLst>
        </xdr:cNvPr>
        <xdr:cNvSpPr>
          <a:spLocks noChangeShapeType="1"/>
        </xdr:cNvSpPr>
      </xdr:nvSpPr>
      <xdr:spPr bwMode="auto">
        <a:xfrm>
          <a:off x="5543550" y="2355604"/>
          <a:ext cx="10851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124557</xdr:rowOff>
    </xdr:from>
    <xdr:to>
      <xdr:col>10</xdr:col>
      <xdr:colOff>0</xdr:colOff>
      <xdr:row>10</xdr:row>
      <xdr:rowOff>124557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4457700" y="4506057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117229</xdr:rowOff>
    </xdr:from>
    <xdr:to>
      <xdr:col>17</xdr:col>
      <xdr:colOff>7327</xdr:colOff>
      <xdr:row>10</xdr:row>
      <xdr:rowOff>117229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4457700" y="2355604"/>
          <a:ext cx="217902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278423</xdr:colOff>
      <xdr:row>14</xdr:row>
      <xdr:rowOff>0</xdr:rowOff>
    </xdr:from>
    <xdr:to>
      <xdr:col>15</xdr:col>
      <xdr:colOff>7326</xdr:colOff>
      <xdr:row>14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6907823" y="3190875"/>
          <a:ext cx="109097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320386</xdr:colOff>
      <xdr:row>16</xdr:row>
      <xdr:rowOff>124553</xdr:rowOff>
    </xdr:from>
    <xdr:to>
      <xdr:col>12</xdr:col>
      <xdr:colOff>7327</xdr:colOff>
      <xdr:row>16</xdr:row>
      <xdr:rowOff>124553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4454236" y="1648553"/>
          <a:ext cx="21824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315057</xdr:colOff>
      <xdr:row>16</xdr:row>
      <xdr:rowOff>131884</xdr:rowOff>
    </xdr:from>
    <xdr:to>
      <xdr:col>16</xdr:col>
      <xdr:colOff>7325</xdr:colOff>
      <xdr:row>16</xdr:row>
      <xdr:rowOff>131884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4448907" y="3084634"/>
          <a:ext cx="16448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320386</xdr:colOff>
      <xdr:row>19</xdr:row>
      <xdr:rowOff>117229</xdr:rowOff>
    </xdr:from>
    <xdr:to>
      <xdr:col>10</xdr:col>
      <xdr:colOff>3329</xdr:colOff>
      <xdr:row>19</xdr:row>
      <xdr:rowOff>117229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4454236" y="3784354"/>
          <a:ext cx="1092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117229</xdr:rowOff>
    </xdr:from>
    <xdr:to>
      <xdr:col>11</xdr:col>
      <xdr:colOff>542192</xdr:colOff>
      <xdr:row>19</xdr:row>
      <xdr:rowOff>117229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5539154" y="4557344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124556</xdr:rowOff>
    </xdr:from>
    <xdr:to>
      <xdr:col>17</xdr:col>
      <xdr:colOff>7327</xdr:colOff>
      <xdr:row>19</xdr:row>
      <xdr:rowOff>124556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6905625" y="3791681"/>
          <a:ext cx="216950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315057</xdr:colOff>
      <xdr:row>7</xdr:row>
      <xdr:rowOff>131884</xdr:rowOff>
    </xdr:from>
    <xdr:to>
      <xdr:col>11</xdr:col>
      <xdr:colOff>7326</xdr:colOff>
      <xdr:row>7</xdr:row>
      <xdr:rowOff>131884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4448907" y="4513384"/>
          <a:ext cx="16448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320386</xdr:colOff>
      <xdr:row>7</xdr:row>
      <xdr:rowOff>117229</xdr:rowOff>
    </xdr:from>
    <xdr:to>
      <xdr:col>15</xdr:col>
      <xdr:colOff>3329</xdr:colOff>
      <xdr:row>7</xdr:row>
      <xdr:rowOff>117229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5321011" y="4498729"/>
          <a:ext cx="131171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534864</xdr:colOff>
      <xdr:row>10</xdr:row>
      <xdr:rowOff>124556</xdr:rowOff>
    </xdr:from>
    <xdr:to>
      <xdr:col>12</xdr:col>
      <xdr:colOff>3328</xdr:colOff>
      <xdr:row>10</xdr:row>
      <xdr:rowOff>124556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6907089" y="4506056"/>
          <a:ext cx="108771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315057</xdr:colOff>
      <xdr:row>13</xdr:row>
      <xdr:rowOff>131884</xdr:rowOff>
    </xdr:from>
    <xdr:to>
      <xdr:col>11</xdr:col>
      <xdr:colOff>7326</xdr:colOff>
      <xdr:row>13</xdr:row>
      <xdr:rowOff>131884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6906357" y="2370259"/>
          <a:ext cx="1635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534864</xdr:colOff>
      <xdr:row>13</xdr:row>
      <xdr:rowOff>124556</xdr:rowOff>
    </xdr:from>
    <xdr:to>
      <xdr:col>17</xdr:col>
      <xdr:colOff>3328</xdr:colOff>
      <xdr:row>13</xdr:row>
      <xdr:rowOff>124556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>
          <a:off x="7983414" y="4506056"/>
          <a:ext cx="108771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534864</xdr:colOff>
      <xdr:row>10</xdr:row>
      <xdr:rowOff>124556</xdr:rowOff>
    </xdr:from>
    <xdr:to>
      <xdr:col>10</xdr:col>
      <xdr:colOff>3328</xdr:colOff>
      <xdr:row>10</xdr:row>
      <xdr:rowOff>124556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3B41C707-C5FC-4B5D-82BE-A7C4F803B06E}"/>
            </a:ext>
          </a:extLst>
        </xdr:cNvPr>
        <xdr:cNvSpPr>
          <a:spLocks noChangeShapeType="1"/>
        </xdr:cNvSpPr>
      </xdr:nvSpPr>
      <xdr:spPr bwMode="auto">
        <a:xfrm>
          <a:off x="5531826" y="2388575"/>
          <a:ext cx="1095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124557</xdr:rowOff>
    </xdr:from>
    <xdr:to>
      <xdr:col>12</xdr:col>
      <xdr:colOff>0</xdr:colOff>
      <xdr:row>10</xdr:row>
      <xdr:rowOff>124557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BF91034E-8427-4215-B9A9-B596FCD8965E}"/>
            </a:ext>
          </a:extLst>
        </xdr:cNvPr>
        <xdr:cNvSpPr>
          <a:spLocks noChangeShapeType="1"/>
        </xdr:cNvSpPr>
      </xdr:nvSpPr>
      <xdr:spPr bwMode="auto">
        <a:xfrm>
          <a:off x="8499231" y="1663211"/>
          <a:ext cx="10404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322384</xdr:colOff>
      <xdr:row>16</xdr:row>
      <xdr:rowOff>116813</xdr:rowOff>
    </xdr:from>
    <xdr:to>
      <xdr:col>12</xdr:col>
      <xdr:colOff>0</xdr:colOff>
      <xdr:row>16</xdr:row>
      <xdr:rowOff>116813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>
          <a:cxnSpLocks noChangeShapeType="1"/>
        </xdr:cNvCxnSpPr>
      </xdr:nvCxnSpPr>
      <xdr:spPr bwMode="auto">
        <a:xfrm>
          <a:off x="4432788" y="3831563"/>
          <a:ext cx="216877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322384</xdr:colOff>
      <xdr:row>7</xdr:row>
      <xdr:rowOff>117229</xdr:rowOff>
    </xdr:from>
    <xdr:to>
      <xdr:col>11</xdr:col>
      <xdr:colOff>7327</xdr:colOff>
      <xdr:row>7</xdr:row>
      <xdr:rowOff>117229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432788" y="1655883"/>
          <a:ext cx="16339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95248</xdr:rowOff>
    </xdr:from>
    <xdr:to>
      <xdr:col>15</xdr:col>
      <xdr:colOff>1</xdr:colOff>
      <xdr:row>7</xdr:row>
      <xdr:rowOff>95248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6879981" y="1633902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102576</xdr:rowOff>
    </xdr:from>
    <xdr:to>
      <xdr:col>15</xdr:col>
      <xdr:colOff>1</xdr:colOff>
      <xdr:row>10</xdr:row>
      <xdr:rowOff>102576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6879981" y="2366595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117229</xdr:rowOff>
    </xdr:from>
    <xdr:to>
      <xdr:col>17</xdr:col>
      <xdr:colOff>0</xdr:colOff>
      <xdr:row>13</xdr:row>
      <xdr:rowOff>117229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964365" y="3106614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</xdr:colOff>
      <xdr:row>14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6879981" y="3231173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322383</xdr:colOff>
      <xdr:row>13</xdr:row>
      <xdr:rowOff>124556</xdr:rowOff>
    </xdr:from>
    <xdr:to>
      <xdr:col>12</xdr:col>
      <xdr:colOff>7326</xdr:colOff>
      <xdr:row>13</xdr:row>
      <xdr:rowOff>124556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432787" y="3113941"/>
          <a:ext cx="21760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117229</xdr:rowOff>
    </xdr:from>
    <xdr:to>
      <xdr:col>17</xdr:col>
      <xdr:colOff>7327</xdr:colOff>
      <xdr:row>16</xdr:row>
      <xdr:rowOff>117229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6879981" y="3831979"/>
          <a:ext cx="21760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322384</xdr:colOff>
      <xdr:row>10</xdr:row>
      <xdr:rowOff>124557</xdr:rowOff>
    </xdr:from>
    <xdr:to>
      <xdr:col>12</xdr:col>
      <xdr:colOff>7327</xdr:colOff>
      <xdr:row>10</xdr:row>
      <xdr:rowOff>124557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432788" y="2388576"/>
          <a:ext cx="21760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95248</xdr:rowOff>
    </xdr:from>
    <xdr:to>
      <xdr:col>10</xdr:col>
      <xdr:colOff>1</xdr:colOff>
      <xdr:row>19</xdr:row>
      <xdr:rowOff>95248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6879981" y="1633902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95248</xdr:rowOff>
    </xdr:from>
    <xdr:to>
      <xdr:col>12</xdr:col>
      <xdr:colOff>1</xdr:colOff>
      <xdr:row>19</xdr:row>
      <xdr:rowOff>95248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6879981" y="1633902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95248</xdr:rowOff>
    </xdr:from>
    <xdr:to>
      <xdr:col>15</xdr:col>
      <xdr:colOff>1</xdr:colOff>
      <xdr:row>19</xdr:row>
      <xdr:rowOff>95248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6879981" y="1633902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322384</xdr:colOff>
      <xdr:row>7</xdr:row>
      <xdr:rowOff>117229</xdr:rowOff>
    </xdr:from>
    <xdr:to>
      <xdr:col>16</xdr:col>
      <xdr:colOff>7327</xdr:colOff>
      <xdr:row>7</xdr:row>
      <xdr:rowOff>117229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437184" y="1641229"/>
          <a:ext cx="1637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322383</xdr:colOff>
      <xdr:row>10</xdr:row>
      <xdr:rowOff>124556</xdr:rowOff>
    </xdr:from>
    <xdr:to>
      <xdr:col>12</xdr:col>
      <xdr:colOff>7326</xdr:colOff>
      <xdr:row>10</xdr:row>
      <xdr:rowOff>124556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4437183" y="3077306"/>
          <a:ext cx="21804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322384</xdr:colOff>
      <xdr:row>10</xdr:row>
      <xdr:rowOff>124557</xdr:rowOff>
    </xdr:from>
    <xdr:to>
      <xdr:col>17</xdr:col>
      <xdr:colOff>7327</xdr:colOff>
      <xdr:row>10</xdr:row>
      <xdr:rowOff>124557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4437184" y="2362932"/>
          <a:ext cx="21804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117229</xdr:rowOff>
    </xdr:from>
    <xdr:to>
      <xdr:col>10</xdr:col>
      <xdr:colOff>0</xdr:colOff>
      <xdr:row>13</xdr:row>
      <xdr:rowOff>117229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7972425" y="3069979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117230</xdr:rowOff>
    </xdr:from>
    <xdr:to>
      <xdr:col>12</xdr:col>
      <xdr:colOff>1</xdr:colOff>
      <xdr:row>13</xdr:row>
      <xdr:rowOff>117230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5539154" y="3106615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</xdr:colOff>
      <xdr:row>14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6886575" y="3190875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95248</xdr:rowOff>
    </xdr:from>
    <xdr:to>
      <xdr:col>17</xdr:col>
      <xdr:colOff>1</xdr:colOff>
      <xdr:row>13</xdr:row>
      <xdr:rowOff>95248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6886575" y="1619248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322384</xdr:colOff>
      <xdr:row>19</xdr:row>
      <xdr:rowOff>116813</xdr:rowOff>
    </xdr:from>
    <xdr:to>
      <xdr:col>12</xdr:col>
      <xdr:colOff>0</xdr:colOff>
      <xdr:row>19</xdr:row>
      <xdr:rowOff>116813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>
          <a:cxnSpLocks noChangeShapeType="1"/>
        </xdr:cNvCxnSpPr>
      </xdr:nvCxnSpPr>
      <xdr:spPr bwMode="auto">
        <a:xfrm>
          <a:off x="4437184" y="3783938"/>
          <a:ext cx="217316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117229</xdr:rowOff>
    </xdr:from>
    <xdr:to>
      <xdr:col>17</xdr:col>
      <xdr:colOff>7327</xdr:colOff>
      <xdr:row>19</xdr:row>
      <xdr:rowOff>117229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6886575" y="3784354"/>
          <a:ext cx="21790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95248</xdr:rowOff>
    </xdr:from>
    <xdr:to>
      <xdr:col>10</xdr:col>
      <xdr:colOff>1</xdr:colOff>
      <xdr:row>7</xdr:row>
      <xdr:rowOff>95248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>
          <a:off x="4438650" y="4476748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95248</xdr:rowOff>
    </xdr:from>
    <xdr:to>
      <xdr:col>12</xdr:col>
      <xdr:colOff>1</xdr:colOff>
      <xdr:row>7</xdr:row>
      <xdr:rowOff>95248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524500" y="4476748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95248</xdr:rowOff>
    </xdr:from>
    <xdr:to>
      <xdr:col>10</xdr:col>
      <xdr:colOff>1</xdr:colOff>
      <xdr:row>16</xdr:row>
      <xdr:rowOff>95248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ShapeType="1"/>
        </xdr:cNvSpPr>
      </xdr:nvSpPr>
      <xdr:spPr bwMode="auto">
        <a:xfrm>
          <a:off x="6886575" y="4476748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322384</xdr:colOff>
      <xdr:row>7</xdr:row>
      <xdr:rowOff>116813</xdr:rowOff>
    </xdr:from>
    <xdr:to>
      <xdr:col>12</xdr:col>
      <xdr:colOff>0</xdr:colOff>
      <xdr:row>7</xdr:row>
      <xdr:rowOff>116813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>
          <a:cxnSpLocks noChangeShapeType="1"/>
        </xdr:cNvCxnSpPr>
      </xdr:nvCxnSpPr>
      <xdr:spPr bwMode="auto">
        <a:xfrm>
          <a:off x="4456234" y="4498313"/>
          <a:ext cx="217316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117229</xdr:rowOff>
    </xdr:from>
    <xdr:to>
      <xdr:col>17</xdr:col>
      <xdr:colOff>7327</xdr:colOff>
      <xdr:row>7</xdr:row>
      <xdr:rowOff>117229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6905625" y="4498729"/>
          <a:ext cx="21790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322384</xdr:colOff>
      <xdr:row>10</xdr:row>
      <xdr:rowOff>117229</xdr:rowOff>
    </xdr:from>
    <xdr:to>
      <xdr:col>11</xdr:col>
      <xdr:colOff>7327</xdr:colOff>
      <xdr:row>10</xdr:row>
      <xdr:rowOff>117229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6904159" y="1641229"/>
          <a:ext cx="1637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322383</xdr:colOff>
      <xdr:row>10</xdr:row>
      <xdr:rowOff>124556</xdr:rowOff>
    </xdr:from>
    <xdr:to>
      <xdr:col>17</xdr:col>
      <xdr:colOff>7326</xdr:colOff>
      <xdr:row>10</xdr:row>
      <xdr:rowOff>124556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4456233" y="2362931"/>
          <a:ext cx="21804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322384</xdr:colOff>
      <xdr:row>13</xdr:row>
      <xdr:rowOff>124557</xdr:rowOff>
    </xdr:from>
    <xdr:to>
      <xdr:col>12</xdr:col>
      <xdr:colOff>7327</xdr:colOff>
      <xdr:row>13</xdr:row>
      <xdr:rowOff>124557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6904159" y="2362932"/>
          <a:ext cx="21804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</xdr:colOff>
      <xdr:row>14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6905625" y="3190875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102576</xdr:rowOff>
    </xdr:from>
    <xdr:to>
      <xdr:col>17</xdr:col>
      <xdr:colOff>1</xdr:colOff>
      <xdr:row>13</xdr:row>
      <xdr:rowOff>102576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5543550" y="3055326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117229</xdr:rowOff>
    </xdr:from>
    <xdr:to>
      <xdr:col>10</xdr:col>
      <xdr:colOff>0</xdr:colOff>
      <xdr:row>19</xdr:row>
      <xdr:rowOff>117229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>
          <a:off x="4457700" y="3069979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95248</xdr:rowOff>
    </xdr:from>
    <xdr:to>
      <xdr:col>12</xdr:col>
      <xdr:colOff>1</xdr:colOff>
      <xdr:row>16</xdr:row>
      <xdr:rowOff>95248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>
          <a:off x="6886575" y="4476748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95248</xdr:rowOff>
    </xdr:from>
    <xdr:to>
      <xdr:col>10</xdr:col>
      <xdr:colOff>1</xdr:colOff>
      <xdr:row>16</xdr:row>
      <xdr:rowOff>95248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>
          <a:off x="4438650" y="4476748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95248</xdr:rowOff>
    </xdr:from>
    <xdr:to>
      <xdr:col>15</xdr:col>
      <xdr:colOff>1</xdr:colOff>
      <xdr:row>16</xdr:row>
      <xdr:rowOff>95248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524500" y="4476748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117229</xdr:rowOff>
    </xdr:from>
    <xdr:to>
      <xdr:col>12</xdr:col>
      <xdr:colOff>1</xdr:colOff>
      <xdr:row>19</xdr:row>
      <xdr:rowOff>117229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DB3ED8F9-BD7B-4A51-A51F-5DAF0A4E78E6}"/>
            </a:ext>
          </a:extLst>
        </xdr:cNvPr>
        <xdr:cNvSpPr>
          <a:spLocks noChangeShapeType="1"/>
        </xdr:cNvSpPr>
      </xdr:nvSpPr>
      <xdr:spPr bwMode="auto">
        <a:xfrm>
          <a:off x="5539154" y="4557344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341122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322384</xdr:colOff>
      <xdr:row>7</xdr:row>
      <xdr:rowOff>116813</xdr:rowOff>
    </xdr:from>
    <xdr:to>
      <xdr:col>12</xdr:col>
      <xdr:colOff>0</xdr:colOff>
      <xdr:row>7</xdr:row>
      <xdr:rowOff>116813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>
          <a:cxnSpLocks noChangeShapeType="1"/>
        </xdr:cNvCxnSpPr>
      </xdr:nvCxnSpPr>
      <xdr:spPr bwMode="auto">
        <a:xfrm>
          <a:off x="4456234" y="1640813"/>
          <a:ext cx="217316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117229</xdr:rowOff>
    </xdr:from>
    <xdr:to>
      <xdr:col>17</xdr:col>
      <xdr:colOff>7327</xdr:colOff>
      <xdr:row>7</xdr:row>
      <xdr:rowOff>117229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6905625" y="1641229"/>
          <a:ext cx="21790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322384</xdr:colOff>
      <xdr:row>10</xdr:row>
      <xdr:rowOff>117229</xdr:rowOff>
    </xdr:from>
    <xdr:to>
      <xdr:col>11</xdr:col>
      <xdr:colOff>7327</xdr:colOff>
      <xdr:row>10</xdr:row>
      <xdr:rowOff>117229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4437184" y="1641229"/>
          <a:ext cx="163756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102576</xdr:rowOff>
    </xdr:from>
    <xdr:to>
      <xdr:col>15</xdr:col>
      <xdr:colOff>1</xdr:colOff>
      <xdr:row>10</xdr:row>
      <xdr:rowOff>102576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7991475" y="3055326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1</xdr:colOff>
      <xdr:row>14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6905625" y="3190875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95248</xdr:rowOff>
    </xdr:from>
    <xdr:to>
      <xdr:col>17</xdr:col>
      <xdr:colOff>1</xdr:colOff>
      <xdr:row>13</xdr:row>
      <xdr:rowOff>95248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6905625" y="4476748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322383</xdr:colOff>
      <xdr:row>16</xdr:row>
      <xdr:rowOff>124556</xdr:rowOff>
    </xdr:from>
    <xdr:to>
      <xdr:col>12</xdr:col>
      <xdr:colOff>7326</xdr:colOff>
      <xdr:row>16</xdr:row>
      <xdr:rowOff>124556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6904158" y="2362931"/>
          <a:ext cx="21804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322384</xdr:colOff>
      <xdr:row>16</xdr:row>
      <xdr:rowOff>124557</xdr:rowOff>
    </xdr:from>
    <xdr:to>
      <xdr:col>17</xdr:col>
      <xdr:colOff>7327</xdr:colOff>
      <xdr:row>16</xdr:row>
      <xdr:rowOff>124557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4456234" y="3077307"/>
          <a:ext cx="21804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117229</xdr:rowOff>
    </xdr:from>
    <xdr:to>
      <xdr:col>12</xdr:col>
      <xdr:colOff>0</xdr:colOff>
      <xdr:row>19</xdr:row>
      <xdr:rowOff>117229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>
          <a:off x="4457700" y="4498729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95248</xdr:rowOff>
    </xdr:from>
    <xdr:to>
      <xdr:col>12</xdr:col>
      <xdr:colOff>1</xdr:colOff>
      <xdr:row>13</xdr:row>
      <xdr:rowOff>95248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>
          <a:off x="5524500" y="4476748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95248</xdr:rowOff>
    </xdr:from>
    <xdr:to>
      <xdr:col>10</xdr:col>
      <xdr:colOff>1</xdr:colOff>
      <xdr:row>13</xdr:row>
      <xdr:rowOff>95248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4457700" y="3762373"/>
          <a:ext cx="10858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119062</xdr:rowOff>
    </xdr:from>
    <xdr:to>
      <xdr:col>10</xdr:col>
      <xdr:colOff>1</xdr:colOff>
      <xdr:row>19</xdr:row>
      <xdr:rowOff>119062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4452938" y="4508500"/>
          <a:ext cx="10795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163656</xdr:colOff>
      <xdr:row>0</xdr:row>
      <xdr:rowOff>85725</xdr:rowOff>
    </xdr:from>
    <xdr:to>
      <xdr:col>1</xdr:col>
      <xdr:colOff>323803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56" y="85725"/>
          <a:ext cx="688352" cy="59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117229</xdr:rowOff>
    </xdr:from>
    <xdr:to>
      <xdr:col>12</xdr:col>
      <xdr:colOff>611</xdr:colOff>
      <xdr:row>7</xdr:row>
      <xdr:rowOff>117229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4447442" y="1655883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124556</xdr:rowOff>
    </xdr:from>
    <xdr:to>
      <xdr:col>16</xdr:col>
      <xdr:colOff>535478</xdr:colOff>
      <xdr:row>7</xdr:row>
      <xdr:rowOff>124556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6894635" y="1663210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131883</xdr:rowOff>
    </xdr:from>
    <xdr:to>
      <xdr:col>12</xdr:col>
      <xdr:colOff>611</xdr:colOff>
      <xdr:row>13</xdr:row>
      <xdr:rowOff>131883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4447442" y="3121268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131883</xdr:rowOff>
    </xdr:from>
    <xdr:to>
      <xdr:col>12</xdr:col>
      <xdr:colOff>611</xdr:colOff>
      <xdr:row>16</xdr:row>
      <xdr:rowOff>131883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4447442" y="3846633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131883</xdr:rowOff>
    </xdr:from>
    <xdr:to>
      <xdr:col>16</xdr:col>
      <xdr:colOff>535478</xdr:colOff>
      <xdr:row>16</xdr:row>
      <xdr:rowOff>131883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6894635" y="3846633"/>
          <a:ext cx="216938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124557</xdr:rowOff>
    </xdr:from>
    <xdr:to>
      <xdr:col>11</xdr:col>
      <xdr:colOff>535477</xdr:colOff>
      <xdr:row>19</xdr:row>
      <xdr:rowOff>124557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>
          <a:cxnSpLocks noChangeShapeType="1"/>
        </xdr:cNvCxnSpPr>
      </xdr:nvCxnSpPr>
      <xdr:spPr bwMode="auto">
        <a:xfrm>
          <a:off x="4447442" y="4564672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117230</xdr:rowOff>
    </xdr:from>
    <xdr:to>
      <xdr:col>11</xdr:col>
      <xdr:colOff>535477</xdr:colOff>
      <xdr:row>10</xdr:row>
      <xdr:rowOff>117230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>
          <a:cxnSpLocks noChangeShapeType="1"/>
        </xdr:cNvCxnSpPr>
      </xdr:nvCxnSpPr>
      <xdr:spPr bwMode="auto">
        <a:xfrm>
          <a:off x="4447442" y="2381249"/>
          <a:ext cx="216205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131884</xdr:rowOff>
    </xdr:from>
    <xdr:to>
      <xdr:col>16</xdr:col>
      <xdr:colOff>532424</xdr:colOff>
      <xdr:row>19</xdr:row>
      <xdr:rowOff>131884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6894635" y="4571999"/>
          <a:ext cx="216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124557</xdr:rowOff>
    </xdr:from>
    <xdr:to>
      <xdr:col>16</xdr:col>
      <xdr:colOff>532424</xdr:colOff>
      <xdr:row>10</xdr:row>
      <xdr:rowOff>124557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ShapeType="1"/>
        </xdr:cNvSpPr>
      </xdr:nvSpPr>
      <xdr:spPr bwMode="auto">
        <a:xfrm>
          <a:off x="6894635" y="2388576"/>
          <a:ext cx="21663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537309</xdr:colOff>
      <xdr:row>14</xdr:row>
      <xdr:rowOff>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ShapeType="1"/>
        </xdr:cNvSpPr>
      </xdr:nvSpPr>
      <xdr:spPr bwMode="auto">
        <a:xfrm>
          <a:off x="6894635" y="3231173"/>
          <a:ext cx="10795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view="pageBreakPreview" zoomScale="130" zoomScaleNormal="110" zoomScaleSheetLayoutView="130" workbookViewId="0">
      <selection activeCell="J18" sqref="J18"/>
    </sheetView>
  </sheetViews>
  <sheetFormatPr defaultRowHeight="18" x14ac:dyDescent="0.25"/>
  <cols>
    <col min="1" max="1" width="6.875" customWidth="1"/>
    <col min="2" max="2" width="16.25" customWidth="1"/>
    <col min="3" max="5" width="2.625" style="95" customWidth="1"/>
    <col min="6" max="6" width="17.375" customWidth="1"/>
    <col min="7" max="7" width="5.875" customWidth="1"/>
    <col min="8" max="8" width="4.25" customWidth="1"/>
    <col min="9" max="12" width="7.125" customWidth="1"/>
    <col min="13" max="13" width="3.625" customWidth="1"/>
    <col min="14" max="17" width="7.125" customWidth="1"/>
    <col min="18" max="18" width="6.5" customWidth="1"/>
    <col min="19" max="19" width="6" customWidth="1"/>
  </cols>
  <sheetData>
    <row r="1" spans="1:19" ht="18.75" x14ac:dyDescent="0.2">
      <c r="A1" s="20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41"/>
    </row>
    <row r="2" spans="1:19" ht="18.75" x14ac:dyDescent="0.2">
      <c r="A2" s="21"/>
      <c r="B2" s="250" t="s">
        <v>59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42"/>
    </row>
    <row r="3" spans="1:19" ht="21" x14ac:dyDescent="0.2">
      <c r="A3" s="22"/>
      <c r="B3" s="251" t="s">
        <v>392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 t="s">
        <v>35</v>
      </c>
      <c r="S3" s="253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27" t="s">
        <v>7</v>
      </c>
      <c r="H4" s="28" t="s">
        <v>8</v>
      </c>
      <c r="I4" s="28" t="s">
        <v>9</v>
      </c>
      <c r="J4" s="28" t="s">
        <v>10</v>
      </c>
      <c r="K4" s="29" t="s">
        <v>11</v>
      </c>
      <c r="L4" s="28" t="s">
        <v>12</v>
      </c>
      <c r="M4" s="28" t="s">
        <v>13</v>
      </c>
      <c r="N4" s="28" t="s">
        <v>14</v>
      </c>
      <c r="O4" s="28" t="s">
        <v>15</v>
      </c>
      <c r="P4" s="28" t="s">
        <v>16</v>
      </c>
      <c r="Q4" s="28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30"/>
      <c r="H5" s="31" t="s">
        <v>9</v>
      </c>
      <c r="I5" s="31" t="s">
        <v>10</v>
      </c>
      <c r="J5" s="31" t="s">
        <v>11</v>
      </c>
      <c r="K5" s="32" t="s">
        <v>12</v>
      </c>
      <c r="L5" s="31" t="s">
        <v>13</v>
      </c>
      <c r="M5" s="33" t="s">
        <v>14</v>
      </c>
      <c r="N5" s="31" t="s">
        <v>15</v>
      </c>
      <c r="O5" s="31" t="s">
        <v>16</v>
      </c>
      <c r="P5" s="34" t="s">
        <v>17</v>
      </c>
      <c r="Q5" s="31" t="s">
        <v>18</v>
      </c>
      <c r="R5" s="31" t="s">
        <v>19</v>
      </c>
      <c r="S5" s="34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35"/>
      <c r="I6" s="26">
        <v>1</v>
      </c>
      <c r="J6" s="62">
        <v>2</v>
      </c>
      <c r="K6" s="4">
        <v>3</v>
      </c>
      <c r="L6" s="62">
        <v>4</v>
      </c>
      <c r="M6" s="4">
        <v>5</v>
      </c>
      <c r="N6" s="61">
        <v>6</v>
      </c>
      <c r="O6" s="4">
        <v>7</v>
      </c>
      <c r="P6" s="4">
        <v>8</v>
      </c>
      <c r="Q6" s="4">
        <v>9</v>
      </c>
      <c r="R6" s="4">
        <v>10</v>
      </c>
      <c r="S6" s="26">
        <v>11</v>
      </c>
    </row>
    <row r="7" spans="1:19" ht="18.75" customHeight="1" x14ac:dyDescent="0.35">
      <c r="A7" s="86"/>
      <c r="B7" s="87" t="s">
        <v>54</v>
      </c>
      <c r="C7" s="86"/>
      <c r="D7" s="156"/>
      <c r="E7" s="156"/>
      <c r="F7" s="39"/>
      <c r="G7" s="36"/>
      <c r="H7" s="237" t="s">
        <v>22</v>
      </c>
      <c r="I7" s="111" t="s">
        <v>155</v>
      </c>
      <c r="J7" s="126"/>
      <c r="K7" s="113" t="s">
        <v>153</v>
      </c>
      <c r="L7" s="114" t="s">
        <v>370</v>
      </c>
      <c r="M7" s="240" t="s">
        <v>23</v>
      </c>
      <c r="N7" s="111"/>
      <c r="O7" s="112"/>
      <c r="P7" s="69" t="s">
        <v>208</v>
      </c>
      <c r="Q7" s="114" t="s">
        <v>210</v>
      </c>
      <c r="R7" s="112"/>
      <c r="S7" s="115"/>
    </row>
    <row r="8" spans="1:19" ht="18.75" customHeight="1" x14ac:dyDescent="0.2">
      <c r="A8" s="101" t="s">
        <v>141</v>
      </c>
      <c r="B8" s="102" t="s">
        <v>142</v>
      </c>
      <c r="C8" s="101">
        <v>2</v>
      </c>
      <c r="D8" s="101">
        <v>0</v>
      </c>
      <c r="E8" s="101">
        <v>2</v>
      </c>
      <c r="F8" s="214" t="s">
        <v>428</v>
      </c>
      <c r="G8" s="27" t="s">
        <v>24</v>
      </c>
      <c r="H8" s="238"/>
      <c r="I8" s="130"/>
      <c r="J8" s="117"/>
      <c r="K8" s="118"/>
      <c r="L8" s="119"/>
      <c r="M8" s="241"/>
      <c r="N8" s="116"/>
      <c r="O8" s="117"/>
      <c r="P8" s="118"/>
      <c r="Q8" s="119"/>
      <c r="R8" s="117"/>
      <c r="S8" s="120"/>
    </row>
    <row r="9" spans="1:19" ht="18.75" customHeight="1" x14ac:dyDescent="0.3">
      <c r="A9" s="101" t="s">
        <v>143</v>
      </c>
      <c r="B9" s="157" t="s">
        <v>144</v>
      </c>
      <c r="C9" s="101">
        <v>0</v>
      </c>
      <c r="D9" s="101">
        <v>2</v>
      </c>
      <c r="E9" s="101">
        <v>1</v>
      </c>
      <c r="F9" s="215" t="s">
        <v>344</v>
      </c>
      <c r="G9" s="30"/>
      <c r="H9" s="238"/>
      <c r="I9" s="133">
        <v>7202</v>
      </c>
      <c r="J9" s="219" t="s">
        <v>207</v>
      </c>
      <c r="L9" s="127" t="s">
        <v>369</v>
      </c>
      <c r="M9" s="241"/>
      <c r="N9" s="121"/>
      <c r="O9" s="122"/>
      <c r="P9" s="78" t="s">
        <v>209</v>
      </c>
      <c r="Q9" s="119" t="s">
        <v>207</v>
      </c>
      <c r="R9" s="124"/>
      <c r="S9" s="125"/>
    </row>
    <row r="10" spans="1:19" ht="18.75" customHeight="1" x14ac:dyDescent="0.2">
      <c r="A10" s="101" t="s">
        <v>145</v>
      </c>
      <c r="B10" s="102" t="s">
        <v>146</v>
      </c>
      <c r="C10" s="101">
        <v>1</v>
      </c>
      <c r="D10" s="101">
        <v>2</v>
      </c>
      <c r="E10" s="101">
        <v>2</v>
      </c>
      <c r="F10" s="24" t="s">
        <v>329</v>
      </c>
      <c r="G10" s="38"/>
      <c r="H10" s="238"/>
      <c r="I10" s="111" t="s">
        <v>151</v>
      </c>
      <c r="J10" s="112" t="s">
        <v>426</v>
      </c>
      <c r="K10" s="69" t="s">
        <v>208</v>
      </c>
      <c r="L10" s="119" t="s">
        <v>347</v>
      </c>
      <c r="M10" s="241"/>
      <c r="N10" s="111" t="s">
        <v>159</v>
      </c>
      <c r="O10" s="70" t="s">
        <v>208</v>
      </c>
      <c r="P10" s="69" t="s">
        <v>214</v>
      </c>
      <c r="Q10" s="114"/>
      <c r="R10" s="112"/>
      <c r="S10" s="115"/>
    </row>
    <row r="11" spans="1:19" ht="18.75" customHeight="1" x14ac:dyDescent="0.2">
      <c r="A11" s="101" t="s">
        <v>147</v>
      </c>
      <c r="B11" s="102" t="s">
        <v>148</v>
      </c>
      <c r="C11" s="101">
        <v>1</v>
      </c>
      <c r="D11" s="101">
        <v>2</v>
      </c>
      <c r="E11" s="101">
        <v>2</v>
      </c>
      <c r="F11" s="216" t="s">
        <v>345</v>
      </c>
      <c r="G11" s="27" t="s">
        <v>25</v>
      </c>
      <c r="H11" s="238"/>
      <c r="I11" s="116"/>
      <c r="J11" s="117"/>
      <c r="K11" s="118"/>
      <c r="L11" s="119"/>
      <c r="M11" s="241"/>
      <c r="N11" s="116"/>
      <c r="O11" s="119"/>
      <c r="P11" s="73"/>
      <c r="Q11" s="119"/>
      <c r="R11" s="117"/>
      <c r="S11" s="120"/>
    </row>
    <row r="12" spans="1:19" ht="18.75" customHeight="1" thickBot="1" x14ac:dyDescent="0.4">
      <c r="A12" s="86"/>
      <c r="B12" s="87" t="s">
        <v>55</v>
      </c>
      <c r="C12" s="86"/>
      <c r="D12" s="156"/>
      <c r="E12" s="156"/>
      <c r="F12" s="136"/>
      <c r="G12" s="30"/>
      <c r="H12" s="238"/>
      <c r="I12" s="221"/>
      <c r="J12" s="124" t="s">
        <v>387</v>
      </c>
      <c r="K12" s="78" t="s">
        <v>209</v>
      </c>
      <c r="L12" s="119" t="s">
        <v>348</v>
      </c>
      <c r="M12" s="241"/>
      <c r="N12" s="133">
        <v>814</v>
      </c>
      <c r="O12" s="167" t="s">
        <v>209</v>
      </c>
      <c r="P12" s="78" t="s">
        <v>215</v>
      </c>
      <c r="Q12" s="119"/>
      <c r="R12" s="124"/>
      <c r="S12" s="125"/>
    </row>
    <row r="13" spans="1:19" ht="18.75" customHeight="1" x14ac:dyDescent="0.35">
      <c r="A13" s="86"/>
      <c r="B13" s="87" t="s">
        <v>56</v>
      </c>
      <c r="C13" s="86"/>
      <c r="D13" s="156"/>
      <c r="E13" s="156"/>
      <c r="F13" s="24"/>
      <c r="G13" s="38"/>
      <c r="H13" s="238"/>
      <c r="I13" s="126" t="s">
        <v>149</v>
      </c>
      <c r="J13" s="117" t="s">
        <v>213</v>
      </c>
      <c r="K13" s="69" t="s">
        <v>208</v>
      </c>
      <c r="L13" s="114" t="s">
        <v>216</v>
      </c>
      <c r="M13" s="242"/>
      <c r="N13" s="245" t="s">
        <v>26</v>
      </c>
      <c r="O13" s="246"/>
      <c r="P13" s="111" t="s">
        <v>157</v>
      </c>
      <c r="Q13" s="126"/>
      <c r="R13" s="113"/>
      <c r="S13" s="114"/>
    </row>
    <row r="14" spans="1:19" ht="18.75" customHeight="1" x14ac:dyDescent="0.35">
      <c r="A14" s="96" t="s">
        <v>149</v>
      </c>
      <c r="B14" s="97" t="s">
        <v>150</v>
      </c>
      <c r="C14" s="86">
        <v>1</v>
      </c>
      <c r="D14" s="156">
        <v>3</v>
      </c>
      <c r="E14" s="156">
        <v>2</v>
      </c>
      <c r="F14" s="24" t="s">
        <v>201</v>
      </c>
      <c r="G14" s="27" t="s">
        <v>27</v>
      </c>
      <c r="H14" s="238"/>
      <c r="I14" s="117"/>
      <c r="J14" s="117"/>
      <c r="K14" s="118"/>
      <c r="L14" s="119"/>
      <c r="M14" s="242"/>
      <c r="N14" s="247" t="s">
        <v>163</v>
      </c>
      <c r="O14" s="248"/>
      <c r="P14" s="130"/>
      <c r="Q14" s="117"/>
      <c r="R14" s="118"/>
      <c r="S14" s="119"/>
    </row>
    <row r="15" spans="1:19" ht="18.75" customHeight="1" thickBot="1" x14ac:dyDescent="0.4">
      <c r="A15" s="96" t="s">
        <v>151</v>
      </c>
      <c r="B15" s="97" t="s">
        <v>152</v>
      </c>
      <c r="C15" s="88">
        <v>1</v>
      </c>
      <c r="D15" s="158">
        <v>3</v>
      </c>
      <c r="E15" s="158">
        <v>2</v>
      </c>
      <c r="F15" s="217" t="s">
        <v>346</v>
      </c>
      <c r="G15" s="30"/>
      <c r="H15" s="238"/>
      <c r="I15" s="132"/>
      <c r="J15" s="124" t="s">
        <v>253</v>
      </c>
      <c r="K15" s="78" t="s">
        <v>209</v>
      </c>
      <c r="L15" s="119" t="s">
        <v>217</v>
      </c>
      <c r="M15" s="242"/>
      <c r="N15" s="128" t="s">
        <v>211</v>
      </c>
      <c r="O15" s="129" t="s">
        <v>212</v>
      </c>
      <c r="P15" s="133">
        <v>633</v>
      </c>
      <c r="Q15" s="131" t="s">
        <v>332</v>
      </c>
      <c r="R15" s="123"/>
      <c r="S15" s="119"/>
    </row>
    <row r="16" spans="1:19" ht="18.75" customHeight="1" x14ac:dyDescent="0.35">
      <c r="A16" s="96" t="s">
        <v>153</v>
      </c>
      <c r="B16" s="159" t="s">
        <v>154</v>
      </c>
      <c r="C16" s="88">
        <v>0</v>
      </c>
      <c r="D16" s="158">
        <v>6</v>
      </c>
      <c r="E16" s="158">
        <v>2</v>
      </c>
      <c r="F16" s="24" t="s">
        <v>202</v>
      </c>
      <c r="G16" s="38"/>
      <c r="H16" s="238"/>
      <c r="I16" s="111" t="s">
        <v>141</v>
      </c>
      <c r="J16" s="126"/>
      <c r="K16" s="111" t="s">
        <v>143</v>
      </c>
      <c r="L16" s="126"/>
      <c r="M16" s="243"/>
      <c r="N16" s="111" t="s">
        <v>145</v>
      </c>
      <c r="O16" s="126"/>
      <c r="P16" s="111"/>
      <c r="Q16" s="112"/>
      <c r="R16" s="114"/>
      <c r="S16" s="114"/>
    </row>
    <row r="17" spans="1:19" ht="18.75" customHeight="1" x14ac:dyDescent="0.35">
      <c r="A17" s="96" t="s">
        <v>155</v>
      </c>
      <c r="B17" s="97" t="s">
        <v>156</v>
      </c>
      <c r="C17" s="88">
        <v>2</v>
      </c>
      <c r="D17" s="158">
        <v>0</v>
      </c>
      <c r="E17" s="158">
        <v>2</v>
      </c>
      <c r="F17" s="24" t="s">
        <v>203</v>
      </c>
      <c r="G17" s="27" t="s">
        <v>28</v>
      </c>
      <c r="H17" s="238"/>
      <c r="I17" s="130"/>
      <c r="J17" s="117"/>
      <c r="K17" s="130"/>
      <c r="L17" s="117"/>
      <c r="M17" s="243"/>
      <c r="N17" s="130"/>
      <c r="O17" s="117"/>
      <c r="P17" s="116"/>
      <c r="Q17" s="117"/>
      <c r="R17" s="119"/>
      <c r="S17" s="119"/>
    </row>
    <row r="18" spans="1:19" ht="18.75" customHeight="1" x14ac:dyDescent="0.35">
      <c r="A18" s="86" t="s">
        <v>157</v>
      </c>
      <c r="B18" s="160" t="s">
        <v>158</v>
      </c>
      <c r="C18" s="86">
        <v>2</v>
      </c>
      <c r="D18" s="156">
        <v>0</v>
      </c>
      <c r="E18" s="156">
        <v>2</v>
      </c>
      <c r="F18" s="24" t="s">
        <v>329</v>
      </c>
      <c r="G18" s="30"/>
      <c r="H18" s="238"/>
      <c r="I18" s="133">
        <v>533</v>
      </c>
      <c r="J18" s="131" t="s">
        <v>429</v>
      </c>
      <c r="K18" s="133">
        <v>544</v>
      </c>
      <c r="L18" s="131" t="s">
        <v>328</v>
      </c>
      <c r="M18" s="243"/>
      <c r="N18" s="133">
        <v>633</v>
      </c>
      <c r="O18" s="131" t="s">
        <v>332</v>
      </c>
      <c r="P18" s="133"/>
      <c r="Q18" s="142"/>
      <c r="R18" s="127"/>
      <c r="S18" s="127"/>
    </row>
    <row r="19" spans="1:19" ht="18.75" customHeight="1" x14ac:dyDescent="0.35">
      <c r="A19" s="87"/>
      <c r="B19" s="87" t="s">
        <v>57</v>
      </c>
      <c r="C19" s="88"/>
      <c r="D19" s="158"/>
      <c r="E19" s="158"/>
      <c r="F19" s="83"/>
      <c r="G19" s="38"/>
      <c r="H19" s="238"/>
      <c r="I19" s="111" t="s">
        <v>147</v>
      </c>
      <c r="J19" s="70"/>
      <c r="K19" s="69"/>
      <c r="L19" s="114" t="s">
        <v>145</v>
      </c>
      <c r="M19" s="242"/>
      <c r="N19" s="111" t="s">
        <v>161</v>
      </c>
      <c r="O19" s="112"/>
      <c r="P19" s="111"/>
      <c r="Q19" s="126"/>
      <c r="R19" s="114"/>
      <c r="S19" s="114"/>
    </row>
    <row r="20" spans="1:19" ht="18.75" customHeight="1" x14ac:dyDescent="0.35">
      <c r="A20" s="86" t="s">
        <v>159</v>
      </c>
      <c r="B20" s="87" t="s">
        <v>160</v>
      </c>
      <c r="C20" s="86">
        <v>1</v>
      </c>
      <c r="D20" s="156">
        <v>2</v>
      </c>
      <c r="E20" s="156">
        <v>2</v>
      </c>
      <c r="F20" s="107" t="s">
        <v>204</v>
      </c>
      <c r="G20" s="27" t="s">
        <v>29</v>
      </c>
      <c r="H20" s="238"/>
      <c r="I20" s="116"/>
      <c r="J20" s="119"/>
      <c r="K20" s="73"/>
      <c r="L20" s="74">
        <v>633</v>
      </c>
      <c r="M20" s="242"/>
      <c r="N20" s="116"/>
      <c r="O20" s="117"/>
      <c r="P20" s="130"/>
      <c r="Q20" s="117"/>
      <c r="R20" s="119"/>
      <c r="S20" s="119"/>
    </row>
    <row r="21" spans="1:19" ht="18.75" customHeight="1" x14ac:dyDescent="0.35">
      <c r="A21" s="86" t="s">
        <v>161</v>
      </c>
      <c r="B21" s="87" t="s">
        <v>162</v>
      </c>
      <c r="C21" s="86">
        <v>2</v>
      </c>
      <c r="D21" s="156">
        <v>0</v>
      </c>
      <c r="E21" s="156">
        <v>2</v>
      </c>
      <c r="F21" s="24" t="s">
        <v>205</v>
      </c>
      <c r="G21" s="30"/>
      <c r="H21" s="239"/>
      <c r="I21" s="133" t="s">
        <v>331</v>
      </c>
      <c r="J21" s="79"/>
      <c r="K21" s="78" t="s">
        <v>330</v>
      </c>
      <c r="L21" s="127" t="s">
        <v>332</v>
      </c>
      <c r="M21" s="244"/>
      <c r="N21" s="133">
        <v>822</v>
      </c>
      <c r="O21" s="122" t="s">
        <v>218</v>
      </c>
      <c r="P21" s="133"/>
      <c r="Q21" s="131"/>
      <c r="R21" s="127"/>
      <c r="S21" s="127"/>
    </row>
    <row r="22" spans="1:19" ht="15.75" customHeight="1" x14ac:dyDescent="0.35">
      <c r="A22" s="86"/>
      <c r="B22" s="87" t="s">
        <v>38</v>
      </c>
      <c r="C22" s="86"/>
      <c r="D22" s="156"/>
      <c r="E22" s="156"/>
      <c r="F22" s="83"/>
      <c r="G22" s="23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48"/>
    </row>
    <row r="23" spans="1:19" ht="15.75" customHeight="1" x14ac:dyDescent="0.35">
      <c r="A23" s="86" t="s">
        <v>163</v>
      </c>
      <c r="B23" s="87" t="s">
        <v>164</v>
      </c>
      <c r="C23" s="86">
        <v>0</v>
      </c>
      <c r="D23" s="86">
        <v>2</v>
      </c>
      <c r="E23" s="86">
        <v>0</v>
      </c>
      <c r="F23" s="83" t="s">
        <v>206</v>
      </c>
      <c r="G23" s="3"/>
      <c r="H23" s="7"/>
      <c r="I23" s="6"/>
      <c r="J23" s="6"/>
      <c r="K23" s="6"/>
      <c r="L23" s="6"/>
      <c r="M23" s="6"/>
      <c r="N23" s="6"/>
      <c r="O23" s="6"/>
      <c r="P23" s="6"/>
      <c r="Q23" s="6"/>
      <c r="R23" s="6"/>
      <c r="S23" s="8"/>
    </row>
    <row r="24" spans="1:19" ht="15.75" customHeight="1" x14ac:dyDescent="0.35">
      <c r="A24" s="86"/>
      <c r="B24" s="110"/>
      <c r="C24" s="99"/>
      <c r="D24" s="104"/>
      <c r="E24" s="104"/>
      <c r="F24" s="83"/>
      <c r="G24" s="3"/>
      <c r="H24" s="7"/>
      <c r="I24" s="6"/>
      <c r="J24" s="6"/>
      <c r="K24" s="6"/>
      <c r="L24" s="6"/>
      <c r="M24" s="6"/>
      <c r="N24" s="6"/>
      <c r="O24" s="6"/>
      <c r="P24" s="6"/>
      <c r="Q24" s="6"/>
      <c r="R24" s="6"/>
      <c r="S24" s="8"/>
    </row>
    <row r="25" spans="1:19" ht="21" x14ac:dyDescent="0.35">
      <c r="A25" s="86"/>
      <c r="B25" s="110"/>
      <c r="C25" s="86"/>
      <c r="D25" s="86"/>
      <c r="E25" s="86"/>
      <c r="F25" s="83"/>
      <c r="G25" s="9"/>
      <c r="H25" s="7"/>
      <c r="I25" s="10"/>
      <c r="J25" s="11"/>
      <c r="K25" s="15" t="s">
        <v>30</v>
      </c>
      <c r="L25" s="12"/>
      <c r="M25" s="12"/>
      <c r="N25" s="13"/>
      <c r="O25" s="13"/>
      <c r="P25" s="15" t="s">
        <v>31</v>
      </c>
      <c r="Q25" s="6"/>
      <c r="R25" s="10"/>
      <c r="S25" s="8"/>
    </row>
    <row r="26" spans="1:19" ht="21" x14ac:dyDescent="0.35">
      <c r="A26" s="86"/>
      <c r="B26" s="87"/>
      <c r="C26" s="86"/>
      <c r="D26" s="86"/>
      <c r="E26" s="86"/>
      <c r="F26" s="83"/>
      <c r="G26" s="14"/>
      <c r="H26" s="15"/>
      <c r="I26" s="10"/>
      <c r="J26" s="16"/>
      <c r="K26" s="17"/>
      <c r="L26" s="254" t="s">
        <v>36</v>
      </c>
      <c r="M26" s="254"/>
      <c r="N26" s="254"/>
      <c r="O26" s="254"/>
      <c r="P26" s="15"/>
      <c r="Q26" s="15"/>
      <c r="R26" s="10"/>
      <c r="S26" s="2"/>
    </row>
    <row r="27" spans="1:19" ht="16.5" customHeight="1" x14ac:dyDescent="0.35">
      <c r="A27" s="88"/>
      <c r="B27" s="89"/>
      <c r="C27" s="100"/>
      <c r="D27" s="105"/>
      <c r="E27" s="105"/>
      <c r="F27" s="83"/>
      <c r="G27" s="3"/>
      <c r="H27" s="10"/>
      <c r="I27" s="10"/>
      <c r="J27" s="11"/>
      <c r="K27" s="17"/>
      <c r="L27" s="19"/>
      <c r="M27" s="15"/>
      <c r="N27" s="15"/>
      <c r="O27" s="15"/>
      <c r="P27" s="15"/>
      <c r="Q27" s="15"/>
      <c r="R27" s="10"/>
      <c r="S27" s="2"/>
    </row>
    <row r="28" spans="1:19" ht="16.5" customHeight="1" x14ac:dyDescent="0.35">
      <c r="A28" s="88"/>
      <c r="B28" s="89"/>
      <c r="C28" s="100"/>
      <c r="D28" s="105"/>
      <c r="E28" s="105"/>
      <c r="F28" s="83"/>
      <c r="G28" s="3"/>
      <c r="H28" s="10"/>
      <c r="I28" s="10"/>
      <c r="J28" s="11"/>
      <c r="K28" s="15" t="s">
        <v>30</v>
      </c>
      <c r="L28" s="13"/>
      <c r="M28" s="13"/>
      <c r="N28" s="13"/>
      <c r="O28" s="1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18"/>
      <c r="H29" s="15"/>
      <c r="I29" s="10"/>
      <c r="J29" s="16"/>
      <c r="K29" s="6"/>
      <c r="L29" s="234" t="s">
        <v>33</v>
      </c>
      <c r="M29" s="234"/>
      <c r="N29" s="234"/>
      <c r="O29" s="234"/>
      <c r="P29" s="15"/>
      <c r="Q29" s="15"/>
      <c r="R29" s="10"/>
      <c r="S29" s="2"/>
    </row>
    <row r="30" spans="1:19" ht="16.5" customHeight="1" x14ac:dyDescent="0.35">
      <c r="A30" s="88"/>
      <c r="B30" s="89"/>
      <c r="C30" s="99"/>
      <c r="D30" s="104"/>
      <c r="E30" s="104"/>
      <c r="F30" s="103"/>
      <c r="G30" s="3"/>
      <c r="H30" s="15"/>
      <c r="I30" s="16"/>
      <c r="J30" s="10"/>
      <c r="K30" s="6"/>
      <c r="L30" s="10"/>
      <c r="M30" s="10"/>
      <c r="N30" s="10"/>
      <c r="O30" s="10"/>
      <c r="P30" s="10"/>
      <c r="Q30" s="10"/>
      <c r="R30" s="15"/>
      <c r="S30" s="2"/>
    </row>
    <row r="31" spans="1:19" s="95" customFormat="1" ht="16.5" customHeight="1" x14ac:dyDescent="0.35">
      <c r="A31" s="98"/>
      <c r="B31" s="98" t="s">
        <v>34</v>
      </c>
      <c r="C31" s="106">
        <f>SUM(C1:C30)</f>
        <v>13</v>
      </c>
      <c r="D31" s="106">
        <f>SUM(D1:D30)</f>
        <v>22</v>
      </c>
      <c r="E31" s="106">
        <f>SUM(E1:E30)</f>
        <v>21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E4:E6"/>
    <mergeCell ref="F4:F6"/>
    <mergeCell ref="D4:D6"/>
    <mergeCell ref="B1:R1"/>
    <mergeCell ref="B2:R2"/>
    <mergeCell ref="B3:Q3"/>
    <mergeCell ref="R3:S3"/>
    <mergeCell ref="L26:O26"/>
    <mergeCell ref="L29:O29"/>
    <mergeCell ref="P28:S28"/>
    <mergeCell ref="H7:H21"/>
    <mergeCell ref="M7:M21"/>
    <mergeCell ref="N13:O13"/>
    <mergeCell ref="N14:O14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1"/>
  <sheetViews>
    <sheetView view="pageBreakPreview" topLeftCell="A7" zoomScale="130" zoomScaleNormal="110" zoomScaleSheetLayoutView="130" workbookViewId="0">
      <selection activeCell="F12" sqref="F12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95" customWidth="1"/>
    <col min="4" max="4" width="3.375" style="95" customWidth="1"/>
    <col min="5" max="5" width="2.625" style="95" customWidth="1"/>
    <col min="6" max="6" width="16.12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41"/>
    </row>
    <row r="2" spans="1:19" ht="18.75" x14ac:dyDescent="0.2">
      <c r="A2" s="21"/>
      <c r="B2" s="250" t="s">
        <v>59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42"/>
    </row>
    <row r="3" spans="1:19" ht="21" x14ac:dyDescent="0.2">
      <c r="A3" s="22"/>
      <c r="B3" s="251" t="s">
        <v>401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 t="s">
        <v>53</v>
      </c>
      <c r="S3" s="253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54</v>
      </c>
      <c r="C7" s="143"/>
      <c r="D7" s="143"/>
      <c r="E7" s="143"/>
      <c r="F7" s="39"/>
      <c r="G7" s="36"/>
      <c r="H7" s="237" t="s">
        <v>22</v>
      </c>
      <c r="I7" s="111" t="s">
        <v>89</v>
      </c>
      <c r="J7" s="126"/>
      <c r="K7" s="113"/>
      <c r="L7" s="114"/>
      <c r="M7" s="270" t="s">
        <v>23</v>
      </c>
      <c r="N7" s="111"/>
      <c r="O7" s="112"/>
      <c r="P7" s="69"/>
      <c r="Q7" s="114"/>
      <c r="R7" s="112"/>
      <c r="S7" s="115"/>
    </row>
    <row r="8" spans="1:19" ht="18.75" customHeight="1" x14ac:dyDescent="0.2">
      <c r="A8" s="143"/>
      <c r="B8" s="144" t="s">
        <v>82</v>
      </c>
      <c r="C8" s="143"/>
      <c r="D8" s="150"/>
      <c r="E8" s="150"/>
      <c r="F8" s="141"/>
      <c r="G8" s="64" t="s">
        <v>24</v>
      </c>
      <c r="H8" s="238"/>
      <c r="I8" s="130"/>
      <c r="J8" s="117"/>
      <c r="K8" s="118"/>
      <c r="L8" s="119"/>
      <c r="M8" s="243"/>
      <c r="N8" s="116"/>
      <c r="O8" s="117"/>
      <c r="P8" s="118"/>
      <c r="Q8" s="119"/>
      <c r="R8" s="117"/>
      <c r="S8" s="120"/>
    </row>
    <row r="9" spans="1:19" ht="18.75" customHeight="1" x14ac:dyDescent="0.2">
      <c r="A9" s="143"/>
      <c r="B9" s="144" t="s">
        <v>83</v>
      </c>
      <c r="C9" s="143"/>
      <c r="D9" s="150"/>
      <c r="E9" s="150"/>
      <c r="F9" s="135"/>
      <c r="G9" s="63"/>
      <c r="H9" s="238"/>
      <c r="I9" s="176">
        <v>645</v>
      </c>
      <c r="J9" s="131"/>
      <c r="K9" s="123"/>
      <c r="L9" s="119"/>
      <c r="M9" s="243"/>
      <c r="N9" s="121"/>
      <c r="O9" s="122"/>
      <c r="P9" s="78"/>
      <c r="Q9" s="119" t="s">
        <v>258</v>
      </c>
      <c r="R9" s="124"/>
      <c r="S9" s="125"/>
    </row>
    <row r="10" spans="1:19" ht="18.75" customHeight="1" x14ac:dyDescent="0.2">
      <c r="A10" s="143" t="s">
        <v>84</v>
      </c>
      <c r="B10" s="147" t="s">
        <v>85</v>
      </c>
      <c r="C10" s="143">
        <v>1</v>
      </c>
      <c r="D10" s="150">
        <v>3</v>
      </c>
      <c r="E10" s="150">
        <v>2</v>
      </c>
      <c r="F10" s="24" t="s">
        <v>271</v>
      </c>
      <c r="G10" s="62"/>
      <c r="H10" s="238"/>
      <c r="I10" s="111" t="s">
        <v>92</v>
      </c>
      <c r="J10" s="112"/>
      <c r="K10" s="113"/>
      <c r="L10" s="114"/>
      <c r="M10" s="241"/>
      <c r="N10" s="111"/>
      <c r="O10" s="112"/>
      <c r="P10" s="69"/>
      <c r="Q10" s="114"/>
      <c r="R10" s="112"/>
      <c r="S10" s="115"/>
    </row>
    <row r="11" spans="1:19" ht="18.75" customHeight="1" x14ac:dyDescent="0.2">
      <c r="A11" s="143"/>
      <c r="B11" s="144" t="s">
        <v>86</v>
      </c>
      <c r="C11" s="143"/>
      <c r="D11" s="150"/>
      <c r="E11" s="150"/>
      <c r="F11" s="83"/>
      <c r="G11" s="64" t="s">
        <v>25</v>
      </c>
      <c r="H11" s="238"/>
      <c r="I11" s="116"/>
      <c r="J11" s="117"/>
      <c r="K11" s="118"/>
      <c r="L11" s="119"/>
      <c r="M11" s="241"/>
      <c r="N11" s="116"/>
      <c r="O11" s="117"/>
      <c r="P11" s="73"/>
      <c r="Q11" s="119"/>
      <c r="R11" s="117"/>
      <c r="S11" s="120"/>
    </row>
    <row r="12" spans="1:19" ht="18.75" customHeight="1" thickBot="1" x14ac:dyDescent="0.25">
      <c r="A12" s="143" t="s">
        <v>87</v>
      </c>
      <c r="B12" s="147" t="s">
        <v>88</v>
      </c>
      <c r="C12" s="143">
        <v>2</v>
      </c>
      <c r="D12" s="150">
        <v>0</v>
      </c>
      <c r="E12" s="150">
        <v>2</v>
      </c>
      <c r="F12" s="226" t="s">
        <v>416</v>
      </c>
      <c r="G12" s="63"/>
      <c r="H12" s="238"/>
      <c r="I12" s="121" t="s">
        <v>270</v>
      </c>
      <c r="J12" s="122"/>
      <c r="K12" s="123"/>
      <c r="L12" s="119"/>
      <c r="M12" s="241"/>
      <c r="N12" s="121"/>
      <c r="O12" s="122"/>
      <c r="P12" s="78"/>
      <c r="Q12" s="119" t="s">
        <v>252</v>
      </c>
      <c r="R12" s="124"/>
      <c r="S12" s="125"/>
    </row>
    <row r="13" spans="1:19" ht="18.75" customHeight="1" x14ac:dyDescent="0.2">
      <c r="A13" s="143" t="s">
        <v>89</v>
      </c>
      <c r="B13" s="147" t="s">
        <v>90</v>
      </c>
      <c r="C13" s="143">
        <v>1</v>
      </c>
      <c r="D13" s="150">
        <v>3</v>
      </c>
      <c r="E13" s="150">
        <v>2</v>
      </c>
      <c r="F13" s="24" t="s">
        <v>255</v>
      </c>
      <c r="G13" s="62"/>
      <c r="H13" s="238"/>
      <c r="I13" s="126" t="s">
        <v>94</v>
      </c>
      <c r="J13" s="112"/>
      <c r="K13" s="114"/>
      <c r="L13" s="114"/>
      <c r="M13" s="242"/>
      <c r="N13" s="271" t="s">
        <v>26</v>
      </c>
      <c r="O13" s="272"/>
      <c r="P13" s="113"/>
      <c r="Q13" s="114"/>
      <c r="R13" s="113"/>
      <c r="S13" s="114"/>
    </row>
    <row r="14" spans="1:19" ht="18.75" customHeight="1" x14ac:dyDescent="0.2">
      <c r="A14" s="143"/>
      <c r="B14" s="144" t="s">
        <v>91</v>
      </c>
      <c r="C14" s="143"/>
      <c r="D14" s="150"/>
      <c r="E14" s="150"/>
      <c r="F14" s="24"/>
      <c r="G14" s="64" t="s">
        <v>27</v>
      </c>
      <c r="H14" s="238"/>
      <c r="I14" s="117"/>
      <c r="J14" s="117"/>
      <c r="K14" s="118"/>
      <c r="L14" s="119"/>
      <c r="M14" s="242"/>
      <c r="N14" s="247" t="s">
        <v>99</v>
      </c>
      <c r="O14" s="248"/>
      <c r="P14" s="118"/>
      <c r="Q14" s="119"/>
      <c r="R14" s="118"/>
      <c r="S14" s="119"/>
    </row>
    <row r="15" spans="1:19" ht="18.75" customHeight="1" thickBot="1" x14ac:dyDescent="0.25">
      <c r="A15" s="143" t="s">
        <v>92</v>
      </c>
      <c r="B15" s="147" t="s">
        <v>93</v>
      </c>
      <c r="C15" s="143">
        <v>0</v>
      </c>
      <c r="D15" s="150">
        <v>6</v>
      </c>
      <c r="E15" s="150">
        <v>2</v>
      </c>
      <c r="F15" s="24" t="s">
        <v>248</v>
      </c>
      <c r="G15" s="63"/>
      <c r="H15" s="238"/>
      <c r="I15" s="132">
        <v>813</v>
      </c>
      <c r="J15" s="124"/>
      <c r="K15" s="127"/>
      <c r="L15" s="127" t="s">
        <v>223</v>
      </c>
      <c r="M15" s="242"/>
      <c r="N15" s="128" t="s">
        <v>274</v>
      </c>
      <c r="O15" s="129" t="s">
        <v>258</v>
      </c>
      <c r="P15" s="134"/>
      <c r="Q15" s="119"/>
      <c r="R15" s="123"/>
      <c r="S15" s="119"/>
    </row>
    <row r="16" spans="1:19" ht="18.75" customHeight="1" x14ac:dyDescent="0.2">
      <c r="A16" s="143" t="s">
        <v>94</v>
      </c>
      <c r="B16" s="147" t="s">
        <v>77</v>
      </c>
      <c r="C16" s="143">
        <v>2</v>
      </c>
      <c r="D16" s="150">
        <v>0</v>
      </c>
      <c r="E16" s="150">
        <v>2</v>
      </c>
      <c r="F16" s="24" t="s">
        <v>232</v>
      </c>
      <c r="G16" s="62"/>
      <c r="H16" s="238"/>
      <c r="I16" s="111" t="s">
        <v>84</v>
      </c>
      <c r="J16" s="112"/>
      <c r="K16" s="113"/>
      <c r="L16" s="114"/>
      <c r="M16" s="243"/>
      <c r="N16" s="111"/>
      <c r="O16" s="112"/>
      <c r="P16" s="111"/>
      <c r="Q16" s="112"/>
      <c r="R16" s="114"/>
      <c r="S16" s="114"/>
    </row>
    <row r="17" spans="1:19" ht="18.75" customHeight="1" x14ac:dyDescent="0.2">
      <c r="A17" s="143"/>
      <c r="B17" s="144" t="s">
        <v>95</v>
      </c>
      <c r="C17" s="143"/>
      <c r="D17" s="150"/>
      <c r="E17" s="150"/>
      <c r="F17" s="24"/>
      <c r="G17" s="64" t="s">
        <v>28</v>
      </c>
      <c r="H17" s="238"/>
      <c r="I17" s="116"/>
      <c r="J17" s="117"/>
      <c r="K17" s="118"/>
      <c r="L17" s="119"/>
      <c r="M17" s="243"/>
      <c r="N17" s="116"/>
      <c r="O17" s="117"/>
      <c r="P17" s="116"/>
      <c r="Q17" s="117"/>
      <c r="R17" s="119"/>
      <c r="S17" s="119"/>
    </row>
    <row r="18" spans="1:19" ht="18.75" customHeight="1" x14ac:dyDescent="0.2">
      <c r="A18" s="143" t="s">
        <v>96</v>
      </c>
      <c r="B18" s="147" t="s">
        <v>97</v>
      </c>
      <c r="C18" s="143">
        <v>0</v>
      </c>
      <c r="D18" s="150">
        <v>320</v>
      </c>
      <c r="E18" s="150">
        <v>4</v>
      </c>
      <c r="F18" s="24" t="s">
        <v>206</v>
      </c>
      <c r="G18" s="63"/>
      <c r="H18" s="238"/>
      <c r="I18" s="133">
        <v>4210</v>
      </c>
      <c r="J18" s="122"/>
      <c r="K18" s="123"/>
      <c r="L18" s="119"/>
      <c r="M18" s="243"/>
      <c r="N18" s="133"/>
      <c r="O18" s="122"/>
      <c r="P18" s="133"/>
      <c r="Q18" s="177" t="s">
        <v>275</v>
      </c>
      <c r="R18" s="127"/>
      <c r="S18" s="127"/>
    </row>
    <row r="19" spans="1:19" ht="18.75" customHeight="1" x14ac:dyDescent="0.2">
      <c r="A19" s="143"/>
      <c r="B19" s="144" t="s">
        <v>98</v>
      </c>
      <c r="C19" s="143"/>
      <c r="D19" s="150"/>
      <c r="E19" s="150"/>
      <c r="F19" s="83"/>
      <c r="G19" s="62"/>
      <c r="H19" s="238"/>
      <c r="I19" s="111" t="s">
        <v>92</v>
      </c>
      <c r="J19" s="112"/>
      <c r="K19" s="113"/>
      <c r="L19" s="114"/>
      <c r="M19" s="242"/>
      <c r="N19" s="111" t="s">
        <v>87</v>
      </c>
      <c r="O19" s="112"/>
      <c r="P19" s="138"/>
      <c r="Q19" s="114"/>
      <c r="R19" s="114"/>
      <c r="S19" s="114"/>
    </row>
    <row r="20" spans="1:19" ht="18.75" customHeight="1" x14ac:dyDescent="0.2">
      <c r="A20" s="143"/>
      <c r="B20" s="144" t="s">
        <v>38</v>
      </c>
      <c r="C20" s="143"/>
      <c r="D20" s="150"/>
      <c r="E20" s="150"/>
      <c r="F20" s="107"/>
      <c r="G20" s="64" t="s">
        <v>29</v>
      </c>
      <c r="H20" s="238"/>
      <c r="I20" s="116"/>
      <c r="J20" s="117"/>
      <c r="K20" s="118"/>
      <c r="L20" s="119"/>
      <c r="M20" s="242"/>
      <c r="N20" s="116"/>
      <c r="O20" s="117"/>
      <c r="P20" s="139"/>
      <c r="Q20" s="119"/>
      <c r="R20" s="119"/>
      <c r="S20" s="119"/>
    </row>
    <row r="21" spans="1:19" ht="18.75" customHeight="1" x14ac:dyDescent="0.2">
      <c r="A21" s="143" t="s">
        <v>99</v>
      </c>
      <c r="B21" s="147" t="s">
        <v>100</v>
      </c>
      <c r="C21" s="143">
        <v>0</v>
      </c>
      <c r="D21" s="143">
        <v>2</v>
      </c>
      <c r="E21" s="143">
        <v>0</v>
      </c>
      <c r="F21" s="24" t="s">
        <v>255</v>
      </c>
      <c r="G21" s="63"/>
      <c r="H21" s="239"/>
      <c r="I21" s="121" t="s">
        <v>270</v>
      </c>
      <c r="J21" s="122"/>
      <c r="K21" s="123"/>
      <c r="L21" s="127" t="s">
        <v>252</v>
      </c>
      <c r="M21" s="244"/>
      <c r="N21" s="176">
        <v>812</v>
      </c>
      <c r="O21" s="122"/>
      <c r="P21" s="140"/>
      <c r="Q21" s="194" t="s">
        <v>417</v>
      </c>
      <c r="R21" s="127"/>
      <c r="S21" s="127"/>
    </row>
    <row r="22" spans="1:19" ht="15.75" customHeight="1" x14ac:dyDescent="0.35">
      <c r="A22" s="86"/>
      <c r="B22" s="87"/>
      <c r="C22" s="100"/>
      <c r="D22" s="105"/>
      <c r="E22" s="105"/>
      <c r="F22" s="83"/>
      <c r="G22" s="23"/>
      <c r="H22" s="4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8"/>
    </row>
    <row r="23" spans="1:19" ht="15.75" customHeight="1" x14ac:dyDescent="0.35">
      <c r="A23" s="86"/>
      <c r="B23" s="109" t="s">
        <v>287</v>
      </c>
      <c r="C23" s="99"/>
      <c r="D23" s="104"/>
      <c r="E23" s="104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35">
      <c r="A24" s="86"/>
      <c r="B24" s="109" t="s">
        <v>288</v>
      </c>
      <c r="C24" s="99"/>
      <c r="D24" s="104"/>
      <c r="E24" s="10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85" t="s">
        <v>286</v>
      </c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98">
        <f>SUM(C1:C30)</f>
        <v>6</v>
      </c>
      <c r="D31" s="106">
        <f>SUM(D1:D30)</f>
        <v>334</v>
      </c>
      <c r="E31" s="106">
        <f>SUM(E1:E30)</f>
        <v>14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1"/>
  <sheetViews>
    <sheetView view="pageBreakPreview" topLeftCell="A4" zoomScale="130" zoomScaleNormal="110" zoomScaleSheetLayoutView="130" workbookViewId="0">
      <selection activeCell="K17" sqref="K17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95" customWidth="1"/>
    <col min="4" max="4" width="3.25" style="95" customWidth="1"/>
    <col min="5" max="5" width="2.625" style="95" customWidth="1"/>
    <col min="6" max="6" width="15.8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41"/>
    </row>
    <row r="2" spans="1:19" ht="18.75" x14ac:dyDescent="0.2">
      <c r="A2" s="21"/>
      <c r="B2" s="250" t="s">
        <v>59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42"/>
    </row>
    <row r="3" spans="1:19" ht="21" x14ac:dyDescent="0.2">
      <c r="A3" s="22"/>
      <c r="B3" s="251" t="s">
        <v>402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 t="s">
        <v>46</v>
      </c>
      <c r="S3" s="253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1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54</v>
      </c>
      <c r="C7" s="143"/>
      <c r="D7" s="143"/>
      <c r="E7" s="143"/>
      <c r="F7" s="39"/>
      <c r="G7" s="36"/>
      <c r="H7" s="237" t="s">
        <v>22</v>
      </c>
      <c r="I7" s="111" t="s">
        <v>92</v>
      </c>
      <c r="J7" s="126"/>
      <c r="K7" s="113"/>
      <c r="L7" s="114"/>
      <c r="M7" s="270" t="s">
        <v>23</v>
      </c>
      <c r="N7" s="111"/>
      <c r="O7" s="112"/>
      <c r="P7" s="69"/>
      <c r="Q7" s="114"/>
      <c r="R7" s="112"/>
      <c r="S7" s="115"/>
    </row>
    <row r="8" spans="1:19" ht="18.75" customHeight="1" x14ac:dyDescent="0.2">
      <c r="A8" s="143"/>
      <c r="B8" s="144" t="s">
        <v>82</v>
      </c>
      <c r="C8" s="143"/>
      <c r="D8" s="150"/>
      <c r="E8" s="150"/>
      <c r="F8" s="141"/>
      <c r="G8" s="64" t="s">
        <v>24</v>
      </c>
      <c r="H8" s="238"/>
      <c r="I8" s="130"/>
      <c r="J8" s="117"/>
      <c r="K8" s="118"/>
      <c r="L8" s="119"/>
      <c r="M8" s="243"/>
      <c r="N8" s="116"/>
      <c r="O8" s="117"/>
      <c r="P8" s="118"/>
      <c r="Q8" s="119"/>
      <c r="R8" s="117"/>
      <c r="S8" s="120"/>
    </row>
    <row r="9" spans="1:19" ht="18.75" customHeight="1" x14ac:dyDescent="0.2">
      <c r="A9" s="143"/>
      <c r="B9" s="144" t="s">
        <v>83</v>
      </c>
      <c r="C9" s="143"/>
      <c r="D9" s="150"/>
      <c r="E9" s="150"/>
      <c r="F9" s="135"/>
      <c r="G9" s="63"/>
      <c r="H9" s="238"/>
      <c r="I9" s="121" t="s">
        <v>278</v>
      </c>
      <c r="J9" s="131"/>
      <c r="K9" s="123"/>
      <c r="L9" s="119"/>
      <c r="M9" s="243"/>
      <c r="N9" s="121"/>
      <c r="O9" s="122"/>
      <c r="P9" s="78"/>
      <c r="Q9" s="119" t="s">
        <v>224</v>
      </c>
      <c r="R9" s="124"/>
      <c r="S9" s="125"/>
    </row>
    <row r="10" spans="1:19" ht="18.75" customHeight="1" x14ac:dyDescent="0.2">
      <c r="A10" s="143" t="s">
        <v>84</v>
      </c>
      <c r="B10" s="147" t="s">
        <v>85</v>
      </c>
      <c r="C10" s="143">
        <v>1</v>
      </c>
      <c r="D10" s="150">
        <v>3</v>
      </c>
      <c r="E10" s="150">
        <v>2</v>
      </c>
      <c r="F10" s="24" t="s">
        <v>271</v>
      </c>
      <c r="G10" s="62"/>
      <c r="H10" s="238"/>
      <c r="I10" s="111" t="s">
        <v>94</v>
      </c>
      <c r="J10" s="112"/>
      <c r="K10" s="113"/>
      <c r="L10" s="114"/>
      <c r="M10" s="241"/>
      <c r="N10" s="111" t="s">
        <v>92</v>
      </c>
      <c r="O10" s="112"/>
      <c r="P10" s="69"/>
      <c r="Q10" s="114"/>
      <c r="R10" s="112"/>
      <c r="S10" s="115"/>
    </row>
    <row r="11" spans="1:19" ht="18.75" customHeight="1" x14ac:dyDescent="0.2">
      <c r="A11" s="143"/>
      <c r="B11" s="144" t="s">
        <v>86</v>
      </c>
      <c r="C11" s="143"/>
      <c r="D11" s="150"/>
      <c r="E11" s="150"/>
      <c r="F11" s="83"/>
      <c r="G11" s="64" t="s">
        <v>25</v>
      </c>
      <c r="H11" s="238"/>
      <c r="I11" s="116"/>
      <c r="J11" s="117"/>
      <c r="K11" s="118"/>
      <c r="L11" s="119"/>
      <c r="M11" s="241"/>
      <c r="N11" s="116"/>
      <c r="O11" s="117"/>
      <c r="P11" s="73"/>
      <c r="Q11" s="119"/>
      <c r="R11" s="117"/>
      <c r="S11" s="120"/>
    </row>
    <row r="12" spans="1:19" ht="18.75" customHeight="1" thickBot="1" x14ac:dyDescent="0.25">
      <c r="A12" s="143" t="s">
        <v>87</v>
      </c>
      <c r="B12" s="147" t="s">
        <v>88</v>
      </c>
      <c r="C12" s="143">
        <v>2</v>
      </c>
      <c r="D12" s="150">
        <v>0</v>
      </c>
      <c r="E12" s="150">
        <v>2</v>
      </c>
      <c r="F12" s="136" t="s">
        <v>244</v>
      </c>
      <c r="G12" s="63"/>
      <c r="H12" s="238"/>
      <c r="I12" s="176">
        <v>812</v>
      </c>
      <c r="J12" s="122"/>
      <c r="K12" s="123"/>
      <c r="L12" s="119" t="s">
        <v>239</v>
      </c>
      <c r="M12" s="241"/>
      <c r="N12" s="121" t="s">
        <v>278</v>
      </c>
      <c r="O12" s="122"/>
      <c r="P12" s="78"/>
      <c r="Q12" s="119" t="s">
        <v>224</v>
      </c>
      <c r="R12" s="124"/>
      <c r="S12" s="125"/>
    </row>
    <row r="13" spans="1:19" ht="18.75" customHeight="1" x14ac:dyDescent="0.2">
      <c r="A13" s="143" t="s">
        <v>89</v>
      </c>
      <c r="B13" s="147" t="s">
        <v>90</v>
      </c>
      <c r="C13" s="143">
        <v>1</v>
      </c>
      <c r="D13" s="150">
        <v>3</v>
      </c>
      <c r="E13" s="150">
        <v>2</v>
      </c>
      <c r="F13" s="24" t="s">
        <v>262</v>
      </c>
      <c r="G13" s="62"/>
      <c r="H13" s="238"/>
      <c r="I13" s="126" t="s">
        <v>87</v>
      </c>
      <c r="J13" s="112"/>
      <c r="K13" s="114"/>
      <c r="L13" s="114"/>
      <c r="M13" s="242"/>
      <c r="N13" s="271" t="s">
        <v>26</v>
      </c>
      <c r="O13" s="272"/>
      <c r="P13" s="113"/>
      <c r="Q13" s="114"/>
      <c r="R13" s="113"/>
      <c r="S13" s="114"/>
    </row>
    <row r="14" spans="1:19" ht="18.75" customHeight="1" x14ac:dyDescent="0.2">
      <c r="A14" s="143"/>
      <c r="B14" s="144" t="s">
        <v>91</v>
      </c>
      <c r="C14" s="143"/>
      <c r="D14" s="150"/>
      <c r="E14" s="150"/>
      <c r="F14" s="24"/>
      <c r="G14" s="64" t="s">
        <v>27</v>
      </c>
      <c r="H14" s="238"/>
      <c r="I14" s="117"/>
      <c r="J14" s="117"/>
      <c r="K14" s="118"/>
      <c r="L14" s="119"/>
      <c r="M14" s="242"/>
      <c r="N14" s="247" t="s">
        <v>99</v>
      </c>
      <c r="O14" s="248"/>
      <c r="P14" s="118"/>
      <c r="Q14" s="119"/>
      <c r="R14" s="118"/>
      <c r="S14" s="119"/>
    </row>
    <row r="15" spans="1:19" ht="18.75" customHeight="1" thickBot="1" x14ac:dyDescent="0.25">
      <c r="A15" s="143" t="s">
        <v>92</v>
      </c>
      <c r="B15" s="147" t="s">
        <v>93</v>
      </c>
      <c r="C15" s="143">
        <v>0</v>
      </c>
      <c r="D15" s="150">
        <v>6</v>
      </c>
      <c r="E15" s="150">
        <v>2</v>
      </c>
      <c r="F15" s="24" t="s">
        <v>272</v>
      </c>
      <c r="G15" s="63"/>
      <c r="H15" s="238"/>
      <c r="I15" s="132">
        <v>823</v>
      </c>
      <c r="J15" s="124"/>
      <c r="K15" s="127"/>
      <c r="L15" s="127" t="s">
        <v>215</v>
      </c>
      <c r="M15" s="242"/>
      <c r="N15" s="128" t="s">
        <v>274</v>
      </c>
      <c r="O15" s="129" t="s">
        <v>239</v>
      </c>
      <c r="P15" s="134"/>
      <c r="Q15" s="119"/>
      <c r="R15" s="123"/>
      <c r="S15" s="119"/>
    </row>
    <row r="16" spans="1:19" ht="18.75" customHeight="1" x14ac:dyDescent="0.2">
      <c r="A16" s="143" t="s">
        <v>94</v>
      </c>
      <c r="B16" s="147" t="s">
        <v>77</v>
      </c>
      <c r="C16" s="143">
        <v>2</v>
      </c>
      <c r="D16" s="150">
        <v>0</v>
      </c>
      <c r="E16" s="150">
        <v>2</v>
      </c>
      <c r="F16" s="24" t="s">
        <v>269</v>
      </c>
      <c r="G16" s="62"/>
      <c r="H16" s="238"/>
      <c r="I16" s="111" t="s">
        <v>89</v>
      </c>
      <c r="J16" s="112"/>
      <c r="K16" s="113"/>
      <c r="L16" s="114"/>
      <c r="M16" s="243"/>
      <c r="N16" s="111"/>
      <c r="O16" s="112"/>
      <c r="P16" s="111"/>
      <c r="Q16" s="112"/>
      <c r="R16" s="114"/>
      <c r="S16" s="114"/>
    </row>
    <row r="17" spans="1:19" ht="18.75" customHeight="1" x14ac:dyDescent="0.2">
      <c r="A17" s="143"/>
      <c r="B17" s="144" t="s">
        <v>95</v>
      </c>
      <c r="C17" s="143"/>
      <c r="D17" s="150"/>
      <c r="E17" s="150"/>
      <c r="F17" s="24"/>
      <c r="G17" s="64" t="s">
        <v>28</v>
      </c>
      <c r="H17" s="238"/>
      <c r="I17" s="116"/>
      <c r="J17" s="117"/>
      <c r="K17" s="118"/>
      <c r="L17" s="119"/>
      <c r="M17" s="243"/>
      <c r="N17" s="116"/>
      <c r="O17" s="117"/>
      <c r="P17" s="116"/>
      <c r="Q17" s="117"/>
      <c r="R17" s="119"/>
      <c r="S17" s="119"/>
    </row>
    <row r="18" spans="1:19" ht="18.75" customHeight="1" x14ac:dyDescent="0.2">
      <c r="A18" s="143" t="s">
        <v>96</v>
      </c>
      <c r="B18" s="147" t="s">
        <v>97</v>
      </c>
      <c r="C18" s="143">
        <v>0</v>
      </c>
      <c r="D18" s="150">
        <v>320</v>
      </c>
      <c r="E18" s="150">
        <v>4</v>
      </c>
      <c r="F18" s="24" t="s">
        <v>269</v>
      </c>
      <c r="G18" s="63"/>
      <c r="H18" s="238"/>
      <c r="I18" s="133">
        <v>645</v>
      </c>
      <c r="J18" s="122"/>
      <c r="K18" s="123"/>
      <c r="L18" s="119"/>
      <c r="M18" s="243"/>
      <c r="N18" s="133"/>
      <c r="O18" s="122"/>
      <c r="P18" s="133"/>
      <c r="Q18" s="177" t="s">
        <v>266</v>
      </c>
      <c r="R18" s="127"/>
      <c r="S18" s="127"/>
    </row>
    <row r="19" spans="1:19" ht="18.75" customHeight="1" x14ac:dyDescent="0.2">
      <c r="A19" s="143"/>
      <c r="B19" s="144" t="s">
        <v>98</v>
      </c>
      <c r="C19" s="143"/>
      <c r="D19" s="150"/>
      <c r="E19" s="150"/>
      <c r="F19" s="83"/>
      <c r="G19" s="62"/>
      <c r="H19" s="238"/>
      <c r="I19" s="111" t="s">
        <v>84</v>
      </c>
      <c r="J19" s="112"/>
      <c r="K19" s="113"/>
      <c r="L19" s="114"/>
      <c r="M19" s="242"/>
      <c r="N19" s="111"/>
      <c r="O19" s="112"/>
      <c r="P19" s="138"/>
      <c r="Q19" s="114"/>
      <c r="R19" s="114"/>
      <c r="S19" s="114"/>
    </row>
    <row r="20" spans="1:19" ht="18.75" customHeight="1" x14ac:dyDescent="0.2">
      <c r="A20" s="143"/>
      <c r="B20" s="144" t="s">
        <v>38</v>
      </c>
      <c r="C20" s="143"/>
      <c r="D20" s="150"/>
      <c r="E20" s="150"/>
      <c r="F20" s="107"/>
      <c r="G20" s="64" t="s">
        <v>29</v>
      </c>
      <c r="H20" s="238"/>
      <c r="I20" s="116"/>
      <c r="J20" s="117"/>
      <c r="K20" s="118"/>
      <c r="L20" s="119"/>
      <c r="M20" s="242"/>
      <c r="N20" s="116"/>
      <c r="O20" s="117"/>
      <c r="P20" s="139"/>
      <c r="Q20" s="119"/>
      <c r="R20" s="119"/>
      <c r="S20" s="119"/>
    </row>
    <row r="21" spans="1:19" ht="18.75" customHeight="1" x14ac:dyDescent="0.2">
      <c r="A21" s="143" t="s">
        <v>99</v>
      </c>
      <c r="B21" s="147" t="s">
        <v>100</v>
      </c>
      <c r="C21" s="143">
        <v>0</v>
      </c>
      <c r="D21" s="143">
        <v>2</v>
      </c>
      <c r="E21" s="143">
        <v>0</v>
      </c>
      <c r="F21" s="24" t="s">
        <v>269</v>
      </c>
      <c r="G21" s="63"/>
      <c r="H21" s="239"/>
      <c r="I21" s="176">
        <v>4210</v>
      </c>
      <c r="J21" s="122"/>
      <c r="K21" s="123"/>
      <c r="L21" s="127"/>
      <c r="M21" s="244"/>
      <c r="N21" s="121"/>
      <c r="O21" s="122"/>
      <c r="P21" s="140"/>
      <c r="Q21" s="127" t="s">
        <v>275</v>
      </c>
      <c r="R21" s="127"/>
      <c r="S21" s="127"/>
    </row>
    <row r="22" spans="1:19" ht="15.75" customHeight="1" x14ac:dyDescent="0.35">
      <c r="A22" s="86"/>
      <c r="B22" s="87"/>
      <c r="C22" s="100"/>
      <c r="D22" s="105"/>
      <c r="E22" s="105"/>
      <c r="F22" s="83"/>
      <c r="G22" s="23"/>
      <c r="H22" s="4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8"/>
    </row>
    <row r="23" spans="1:19" ht="15.75" customHeight="1" x14ac:dyDescent="0.35">
      <c r="A23" s="86"/>
      <c r="B23" s="109" t="s">
        <v>290</v>
      </c>
      <c r="C23" s="99"/>
      <c r="D23" s="104"/>
      <c r="E23" s="104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35">
      <c r="A24" s="86"/>
      <c r="B24" s="109" t="s">
        <v>291</v>
      </c>
      <c r="C24" s="99"/>
      <c r="D24" s="104"/>
      <c r="E24" s="10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85" t="s">
        <v>286</v>
      </c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6</v>
      </c>
      <c r="D31" s="184">
        <f>SUM(D1:D30)</f>
        <v>334</v>
      </c>
      <c r="E31" s="106">
        <f>SUM(E1:E30)</f>
        <v>14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1"/>
  <sheetViews>
    <sheetView view="pageBreakPreview" zoomScale="110" zoomScaleNormal="130" zoomScaleSheetLayoutView="110" workbookViewId="0">
      <selection activeCell="H23" sqref="H2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95" customWidth="1"/>
    <col min="4" max="4" width="3.25" style="95" customWidth="1"/>
    <col min="5" max="5" width="2.625" style="95" customWidth="1"/>
    <col min="6" max="6" width="15.8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41"/>
    </row>
    <row r="2" spans="1:19" ht="18.75" x14ac:dyDescent="0.2">
      <c r="A2" s="21"/>
      <c r="B2" s="250" t="s">
        <v>59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42"/>
    </row>
    <row r="3" spans="1:19" ht="21" x14ac:dyDescent="0.2">
      <c r="A3" s="22"/>
      <c r="B3" s="251" t="s">
        <v>403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 t="s">
        <v>280</v>
      </c>
      <c r="S3" s="253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1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54</v>
      </c>
      <c r="C7" s="143"/>
      <c r="D7" s="143"/>
      <c r="E7" s="143"/>
      <c r="F7" s="39"/>
      <c r="G7" s="36"/>
      <c r="H7" s="237" t="s">
        <v>22</v>
      </c>
      <c r="I7" s="111" t="s">
        <v>87</v>
      </c>
      <c r="J7" s="126"/>
      <c r="K7" s="113"/>
      <c r="L7" s="114"/>
      <c r="M7" s="270" t="s">
        <v>23</v>
      </c>
      <c r="N7" s="111" t="s">
        <v>94</v>
      </c>
      <c r="O7" s="112"/>
      <c r="P7" s="69"/>
      <c r="Q7" s="114"/>
      <c r="R7" s="112"/>
      <c r="S7" s="115"/>
    </row>
    <row r="8" spans="1:19" ht="18.75" customHeight="1" x14ac:dyDescent="0.2">
      <c r="A8" s="143"/>
      <c r="B8" s="144" t="s">
        <v>82</v>
      </c>
      <c r="C8" s="143"/>
      <c r="D8" s="150"/>
      <c r="E8" s="150"/>
      <c r="F8" s="141"/>
      <c r="G8" s="64" t="s">
        <v>24</v>
      </c>
      <c r="H8" s="238"/>
      <c r="I8" s="130"/>
      <c r="J8" s="117"/>
      <c r="K8" s="118"/>
      <c r="L8" s="119"/>
      <c r="M8" s="243"/>
      <c r="N8" s="116"/>
      <c r="O8" s="117"/>
      <c r="P8" s="118"/>
      <c r="Q8" s="119"/>
      <c r="R8" s="117"/>
      <c r="S8" s="120"/>
    </row>
    <row r="9" spans="1:19" ht="18.75" customHeight="1" x14ac:dyDescent="0.2">
      <c r="A9" s="143"/>
      <c r="B9" s="144" t="s">
        <v>83</v>
      </c>
      <c r="C9" s="143"/>
      <c r="D9" s="150"/>
      <c r="E9" s="150"/>
      <c r="F9" s="135"/>
      <c r="G9" s="63"/>
      <c r="H9" s="238"/>
      <c r="I9" s="176">
        <v>823</v>
      </c>
      <c r="J9" s="131"/>
      <c r="K9" s="123"/>
      <c r="L9" s="119" t="s">
        <v>212</v>
      </c>
      <c r="M9" s="243"/>
      <c r="N9" s="176">
        <v>812</v>
      </c>
      <c r="O9" s="122"/>
      <c r="P9" s="78"/>
      <c r="Q9" s="119" t="s">
        <v>240</v>
      </c>
      <c r="R9" s="124"/>
      <c r="S9" s="125"/>
    </row>
    <row r="10" spans="1:19" ht="18.75" customHeight="1" x14ac:dyDescent="0.2">
      <c r="A10" s="143" t="s">
        <v>84</v>
      </c>
      <c r="B10" s="147" t="s">
        <v>85</v>
      </c>
      <c r="C10" s="143">
        <v>1</v>
      </c>
      <c r="D10" s="150">
        <v>3</v>
      </c>
      <c r="E10" s="150">
        <v>2</v>
      </c>
      <c r="F10" s="24" t="s">
        <v>271</v>
      </c>
      <c r="G10" s="62"/>
      <c r="H10" s="238"/>
      <c r="I10" s="111" t="s">
        <v>84</v>
      </c>
      <c r="J10" s="112"/>
      <c r="K10" s="113"/>
      <c r="L10" s="114"/>
      <c r="M10" s="241"/>
      <c r="N10" s="111"/>
      <c r="O10" s="112"/>
      <c r="P10" s="69"/>
      <c r="Q10" s="114"/>
      <c r="R10" s="112"/>
      <c r="S10" s="115"/>
    </row>
    <row r="11" spans="1:19" ht="18.75" customHeight="1" x14ac:dyDescent="0.2">
      <c r="A11" s="143"/>
      <c r="B11" s="144" t="s">
        <v>86</v>
      </c>
      <c r="C11" s="143"/>
      <c r="D11" s="150"/>
      <c r="E11" s="150"/>
      <c r="F11" s="83"/>
      <c r="G11" s="64" t="s">
        <v>25</v>
      </c>
      <c r="H11" s="238"/>
      <c r="I11" s="116"/>
      <c r="J11" s="117"/>
      <c r="K11" s="118"/>
      <c r="L11" s="119"/>
      <c r="M11" s="241"/>
      <c r="N11" s="116"/>
      <c r="O11" s="117"/>
      <c r="P11" s="73"/>
      <c r="Q11" s="119"/>
      <c r="R11" s="117"/>
      <c r="S11" s="120"/>
    </row>
    <row r="12" spans="1:19" ht="18.75" customHeight="1" thickBot="1" x14ac:dyDescent="0.25">
      <c r="A12" s="143" t="s">
        <v>87</v>
      </c>
      <c r="B12" s="147" t="s">
        <v>88</v>
      </c>
      <c r="C12" s="143">
        <v>2</v>
      </c>
      <c r="D12" s="150">
        <v>0</v>
      </c>
      <c r="E12" s="150">
        <v>2</v>
      </c>
      <c r="F12" s="136" t="s">
        <v>206</v>
      </c>
      <c r="G12" s="63"/>
      <c r="H12" s="238"/>
      <c r="I12" s="176">
        <v>4210</v>
      </c>
      <c r="J12" s="122"/>
      <c r="K12" s="123"/>
      <c r="L12" s="119"/>
      <c r="M12" s="241"/>
      <c r="N12" s="121"/>
      <c r="O12" s="122"/>
      <c r="P12" s="78"/>
      <c r="Q12" s="119" t="s">
        <v>275</v>
      </c>
      <c r="R12" s="124"/>
      <c r="S12" s="125"/>
    </row>
    <row r="13" spans="1:19" ht="18.75" customHeight="1" x14ac:dyDescent="0.2">
      <c r="A13" s="143" t="s">
        <v>89</v>
      </c>
      <c r="B13" s="147" t="s">
        <v>90</v>
      </c>
      <c r="C13" s="143">
        <v>1</v>
      </c>
      <c r="D13" s="150">
        <v>3</v>
      </c>
      <c r="E13" s="150">
        <v>2</v>
      </c>
      <c r="F13" s="24" t="s">
        <v>255</v>
      </c>
      <c r="G13" s="62"/>
      <c r="H13" s="238"/>
      <c r="I13" s="126" t="s">
        <v>92</v>
      </c>
      <c r="J13" s="112"/>
      <c r="K13" s="114"/>
      <c r="L13" s="114"/>
      <c r="M13" s="242"/>
      <c r="N13" s="271" t="s">
        <v>26</v>
      </c>
      <c r="O13" s="272"/>
      <c r="P13" s="113"/>
      <c r="Q13" s="114"/>
      <c r="R13" s="113"/>
      <c r="S13" s="114"/>
    </row>
    <row r="14" spans="1:19" ht="18.75" customHeight="1" x14ac:dyDescent="0.2">
      <c r="A14" s="143"/>
      <c r="B14" s="144" t="s">
        <v>91</v>
      </c>
      <c r="C14" s="143"/>
      <c r="D14" s="150"/>
      <c r="E14" s="150"/>
      <c r="F14" s="24"/>
      <c r="G14" s="64" t="s">
        <v>27</v>
      </c>
      <c r="H14" s="238"/>
      <c r="I14" s="117"/>
      <c r="J14" s="117"/>
      <c r="K14" s="118"/>
      <c r="L14" s="119"/>
      <c r="M14" s="242"/>
      <c r="N14" s="247" t="s">
        <v>99</v>
      </c>
      <c r="O14" s="248"/>
      <c r="P14" s="118"/>
      <c r="Q14" s="119"/>
      <c r="R14" s="118"/>
      <c r="S14" s="119"/>
    </row>
    <row r="15" spans="1:19" ht="18.75" customHeight="1" thickBot="1" x14ac:dyDescent="0.25">
      <c r="A15" s="143" t="s">
        <v>92</v>
      </c>
      <c r="B15" s="147" t="s">
        <v>93</v>
      </c>
      <c r="C15" s="143">
        <v>0</v>
      </c>
      <c r="D15" s="150">
        <v>6</v>
      </c>
      <c r="E15" s="150">
        <v>2</v>
      </c>
      <c r="F15" s="24" t="s">
        <v>220</v>
      </c>
      <c r="G15" s="63"/>
      <c r="H15" s="238"/>
      <c r="I15" s="132" t="s">
        <v>278</v>
      </c>
      <c r="J15" s="124"/>
      <c r="K15" s="127"/>
      <c r="L15" s="127" t="s">
        <v>225</v>
      </c>
      <c r="M15" s="242"/>
      <c r="N15" s="128" t="s">
        <v>274</v>
      </c>
      <c r="O15" s="129" t="s">
        <v>224</v>
      </c>
      <c r="P15" s="134"/>
      <c r="Q15" s="119"/>
      <c r="R15" s="123"/>
      <c r="S15" s="119"/>
    </row>
    <row r="16" spans="1:19" ht="18.75" customHeight="1" x14ac:dyDescent="0.2">
      <c r="A16" s="143" t="s">
        <v>94</v>
      </c>
      <c r="B16" s="147" t="s">
        <v>77</v>
      </c>
      <c r="C16" s="143">
        <v>2</v>
      </c>
      <c r="D16" s="150">
        <v>0</v>
      </c>
      <c r="E16" s="150">
        <v>2</v>
      </c>
      <c r="F16" s="24" t="s">
        <v>233</v>
      </c>
      <c r="G16" s="62"/>
      <c r="H16" s="238"/>
      <c r="I16" s="111" t="s">
        <v>92</v>
      </c>
      <c r="J16" s="112"/>
      <c r="K16" s="113"/>
      <c r="L16" s="114"/>
      <c r="M16" s="243"/>
      <c r="N16" s="111"/>
      <c r="O16" s="112"/>
      <c r="P16" s="111"/>
      <c r="Q16" s="112"/>
      <c r="R16" s="114"/>
      <c r="S16" s="114"/>
    </row>
    <row r="17" spans="1:19" ht="18.75" customHeight="1" x14ac:dyDescent="0.2">
      <c r="A17" s="143"/>
      <c r="B17" s="144" t="s">
        <v>95</v>
      </c>
      <c r="C17" s="143"/>
      <c r="D17" s="150"/>
      <c r="E17" s="150"/>
      <c r="F17" s="24"/>
      <c r="G17" s="64" t="s">
        <v>28</v>
      </c>
      <c r="H17" s="238"/>
      <c r="I17" s="116"/>
      <c r="J17" s="117"/>
      <c r="K17" s="118"/>
      <c r="L17" s="119"/>
      <c r="M17" s="243"/>
      <c r="N17" s="116"/>
      <c r="O17" s="117"/>
      <c r="P17" s="116"/>
      <c r="Q17" s="117"/>
      <c r="R17" s="119"/>
      <c r="S17" s="119"/>
    </row>
    <row r="18" spans="1:19" ht="18.75" customHeight="1" x14ac:dyDescent="0.2">
      <c r="A18" s="143" t="s">
        <v>96</v>
      </c>
      <c r="B18" s="147" t="s">
        <v>97</v>
      </c>
      <c r="C18" s="143">
        <v>0</v>
      </c>
      <c r="D18" s="150">
        <v>320</v>
      </c>
      <c r="E18" s="150">
        <v>4</v>
      </c>
      <c r="F18" s="24" t="s">
        <v>283</v>
      </c>
      <c r="G18" s="63"/>
      <c r="H18" s="238"/>
      <c r="I18" s="133" t="s">
        <v>284</v>
      </c>
      <c r="J18" s="122"/>
      <c r="K18" s="123"/>
      <c r="L18" s="119"/>
      <c r="M18" s="243"/>
      <c r="N18" s="133"/>
      <c r="O18" s="122"/>
      <c r="P18" s="133"/>
      <c r="Q18" s="177" t="s">
        <v>225</v>
      </c>
      <c r="R18" s="127"/>
      <c r="S18" s="127"/>
    </row>
    <row r="19" spans="1:19" ht="18.75" customHeight="1" x14ac:dyDescent="0.2">
      <c r="A19" s="143"/>
      <c r="B19" s="144" t="s">
        <v>98</v>
      </c>
      <c r="C19" s="143"/>
      <c r="D19" s="150"/>
      <c r="E19" s="150"/>
      <c r="F19" s="83"/>
      <c r="G19" s="62"/>
      <c r="H19" s="238"/>
      <c r="I19" s="111" t="s">
        <v>89</v>
      </c>
      <c r="J19" s="112"/>
      <c r="K19" s="113"/>
      <c r="L19" s="114"/>
      <c r="M19" s="242"/>
      <c r="N19" s="111"/>
      <c r="O19" s="112"/>
      <c r="P19" s="138"/>
      <c r="Q19" s="114"/>
      <c r="R19" s="114"/>
      <c r="S19" s="114"/>
    </row>
    <row r="20" spans="1:19" ht="18.75" customHeight="1" x14ac:dyDescent="0.2">
      <c r="A20" s="143"/>
      <c r="B20" s="144" t="s">
        <v>38</v>
      </c>
      <c r="C20" s="143"/>
      <c r="D20" s="150"/>
      <c r="E20" s="150"/>
      <c r="F20" s="107"/>
      <c r="G20" s="64" t="s">
        <v>29</v>
      </c>
      <c r="H20" s="238"/>
      <c r="I20" s="116"/>
      <c r="J20" s="117"/>
      <c r="K20" s="118"/>
      <c r="L20" s="119"/>
      <c r="M20" s="242"/>
      <c r="N20" s="116"/>
      <c r="O20" s="117"/>
      <c r="P20" s="139"/>
      <c r="Q20" s="119"/>
      <c r="R20" s="119"/>
      <c r="S20" s="119"/>
    </row>
    <row r="21" spans="1:19" ht="18.75" customHeight="1" x14ac:dyDescent="0.2">
      <c r="A21" s="143" t="s">
        <v>99</v>
      </c>
      <c r="B21" s="147" t="s">
        <v>100</v>
      </c>
      <c r="C21" s="143">
        <v>0</v>
      </c>
      <c r="D21" s="143">
        <v>2</v>
      </c>
      <c r="E21" s="143">
        <v>0</v>
      </c>
      <c r="F21" s="24" t="s">
        <v>272</v>
      </c>
      <c r="G21" s="63"/>
      <c r="H21" s="239"/>
      <c r="I21" s="176">
        <v>645</v>
      </c>
      <c r="J21" s="122"/>
      <c r="K21" s="123"/>
      <c r="L21" s="127"/>
      <c r="M21" s="244"/>
      <c r="N21" s="121"/>
      <c r="O21" s="122"/>
      <c r="P21" s="140"/>
      <c r="Q21" s="127" t="s">
        <v>258</v>
      </c>
      <c r="R21" s="127"/>
      <c r="S21" s="127"/>
    </row>
    <row r="22" spans="1:19" ht="15.75" customHeight="1" x14ac:dyDescent="0.35">
      <c r="A22" s="86"/>
      <c r="B22" s="87"/>
      <c r="C22" s="100"/>
      <c r="D22" s="105"/>
      <c r="E22" s="105"/>
      <c r="F22" s="83"/>
      <c r="G22" s="23"/>
      <c r="H22" s="4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8"/>
    </row>
    <row r="23" spans="1:19" ht="15.75" customHeight="1" x14ac:dyDescent="0.35">
      <c r="A23" s="86"/>
      <c r="B23" s="109" t="s">
        <v>292</v>
      </c>
      <c r="C23" s="99"/>
      <c r="D23" s="104"/>
      <c r="E23" s="104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35">
      <c r="A24" s="86"/>
      <c r="B24" s="109" t="s">
        <v>293</v>
      </c>
      <c r="C24" s="99"/>
      <c r="D24" s="104"/>
      <c r="E24" s="10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85" t="s">
        <v>286</v>
      </c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6</v>
      </c>
      <c r="D31" s="184">
        <f>SUM(D1:D30)</f>
        <v>334</v>
      </c>
      <c r="E31" s="106">
        <f>SUM(E1:E30)</f>
        <v>14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1"/>
  <sheetViews>
    <sheetView view="pageBreakPreview" zoomScale="120" zoomScaleNormal="110" zoomScaleSheetLayoutView="120" workbookViewId="0">
      <selection activeCell="H23" sqref="H23"/>
    </sheetView>
  </sheetViews>
  <sheetFormatPr defaultColWidth="9" defaultRowHeight="18" x14ac:dyDescent="0.25"/>
  <cols>
    <col min="1" max="1" width="6.5" style="1" customWidth="1"/>
    <col min="2" max="2" width="16.25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85"/>
    </row>
    <row r="2" spans="1:19" ht="18.75" x14ac:dyDescent="0.2">
      <c r="A2" s="21"/>
      <c r="B2" s="274" t="s">
        <v>59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84"/>
    </row>
    <row r="3" spans="1:19" ht="18.75" x14ac:dyDescent="0.2">
      <c r="A3" s="22"/>
      <c r="B3" s="275" t="s">
        <v>404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 t="s">
        <v>47</v>
      </c>
      <c r="S3" s="277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35">
      <c r="A7" s="86"/>
      <c r="B7" s="213" t="s">
        <v>54</v>
      </c>
      <c r="C7" s="86"/>
      <c r="D7" s="86"/>
      <c r="E7" s="86"/>
      <c r="F7" s="39"/>
      <c r="G7" s="36"/>
      <c r="H7" s="237" t="s">
        <v>22</v>
      </c>
      <c r="I7" s="186" t="s">
        <v>176</v>
      </c>
      <c r="J7" s="126"/>
      <c r="K7" s="113"/>
      <c r="L7" s="114"/>
      <c r="M7" s="270" t="s">
        <v>23</v>
      </c>
      <c r="N7" s="186" t="s">
        <v>181</v>
      </c>
      <c r="O7" s="112"/>
      <c r="P7" s="69"/>
      <c r="Q7" s="114"/>
      <c r="R7" s="112"/>
      <c r="S7" s="115"/>
    </row>
    <row r="8" spans="1:19" ht="18.75" customHeight="1" x14ac:dyDescent="0.35">
      <c r="A8" s="86" t="s">
        <v>172</v>
      </c>
      <c r="B8" s="87" t="s">
        <v>173</v>
      </c>
      <c r="C8" s="86">
        <v>3</v>
      </c>
      <c r="D8" s="86">
        <v>0</v>
      </c>
      <c r="E8" s="86">
        <v>3</v>
      </c>
      <c r="F8" s="218" t="s">
        <v>361</v>
      </c>
      <c r="G8" s="64" t="s">
        <v>24</v>
      </c>
      <c r="H8" s="238"/>
      <c r="I8" s="130"/>
      <c r="J8" s="117"/>
      <c r="K8" s="118"/>
      <c r="L8" s="119"/>
      <c r="M8" s="243"/>
      <c r="N8" s="116"/>
      <c r="O8" s="117"/>
      <c r="P8" s="118"/>
      <c r="Q8" s="119"/>
      <c r="R8" s="117"/>
      <c r="S8" s="120"/>
    </row>
    <row r="9" spans="1:19" ht="18.75" customHeight="1" x14ac:dyDescent="0.35">
      <c r="A9" s="86" t="s">
        <v>174</v>
      </c>
      <c r="B9" s="87" t="s">
        <v>175</v>
      </c>
      <c r="C9" s="86">
        <v>2</v>
      </c>
      <c r="D9" s="86">
        <v>0</v>
      </c>
      <c r="E9" s="86">
        <v>2</v>
      </c>
      <c r="F9" s="135" t="s">
        <v>360</v>
      </c>
      <c r="G9" s="63"/>
      <c r="H9" s="238"/>
      <c r="I9" s="176">
        <v>812</v>
      </c>
      <c r="J9" s="131"/>
      <c r="K9" s="226" t="s">
        <v>417</v>
      </c>
      <c r="L9" s="119"/>
      <c r="M9" s="243"/>
      <c r="N9" s="176">
        <v>7203</v>
      </c>
      <c r="O9" s="122"/>
      <c r="P9" s="78"/>
      <c r="Q9" s="119" t="s">
        <v>298</v>
      </c>
      <c r="R9" s="124"/>
      <c r="S9" s="125"/>
    </row>
    <row r="10" spans="1:19" ht="18.75" customHeight="1" x14ac:dyDescent="0.35">
      <c r="A10" s="86"/>
      <c r="B10" s="213" t="s">
        <v>55</v>
      </c>
      <c r="C10" s="86"/>
      <c r="D10" s="86"/>
      <c r="E10" s="86"/>
      <c r="F10" s="24"/>
      <c r="G10" s="62"/>
      <c r="H10" s="238"/>
      <c r="I10" s="186" t="s">
        <v>178</v>
      </c>
      <c r="J10" s="112"/>
      <c r="K10" s="113"/>
      <c r="L10" s="70" t="s">
        <v>208</v>
      </c>
      <c r="M10" s="241"/>
      <c r="N10" s="111" t="s">
        <v>216</v>
      </c>
      <c r="O10" s="186" t="s">
        <v>172</v>
      </c>
      <c r="P10" s="126"/>
      <c r="Q10" s="113"/>
      <c r="R10" s="112"/>
      <c r="S10" s="115"/>
    </row>
    <row r="11" spans="1:19" ht="18.75" customHeight="1" x14ac:dyDescent="0.35">
      <c r="A11" s="86"/>
      <c r="B11" s="213" t="s">
        <v>56</v>
      </c>
      <c r="C11" s="86"/>
      <c r="D11" s="86"/>
      <c r="E11" s="86"/>
      <c r="F11" s="83"/>
      <c r="G11" s="64" t="s">
        <v>25</v>
      </c>
      <c r="H11" s="238"/>
      <c r="I11" s="116"/>
      <c r="J11" s="117"/>
      <c r="K11" s="118"/>
      <c r="L11" s="119"/>
      <c r="M11" s="241"/>
      <c r="N11" s="116"/>
      <c r="O11" s="130"/>
      <c r="P11" s="117"/>
      <c r="Q11" s="118"/>
      <c r="R11" s="117"/>
      <c r="S11" s="120"/>
    </row>
    <row r="12" spans="1:19" ht="18.75" customHeight="1" thickBot="1" x14ac:dyDescent="0.4">
      <c r="A12" s="86" t="s">
        <v>176</v>
      </c>
      <c r="B12" s="87" t="s">
        <v>165</v>
      </c>
      <c r="C12" s="88">
        <v>3</v>
      </c>
      <c r="D12" s="88">
        <v>0</v>
      </c>
      <c r="E12" s="88">
        <v>3</v>
      </c>
      <c r="F12" s="226" t="s">
        <v>416</v>
      </c>
      <c r="G12" s="63"/>
      <c r="H12" s="238"/>
      <c r="I12" s="176">
        <v>822</v>
      </c>
      <c r="J12" s="122"/>
      <c r="K12" s="123"/>
      <c r="L12" s="74" t="s">
        <v>209</v>
      </c>
      <c r="M12" s="241"/>
      <c r="N12" s="121" t="s">
        <v>266</v>
      </c>
      <c r="O12" s="176" t="s">
        <v>336</v>
      </c>
      <c r="P12" s="131"/>
      <c r="Q12" s="123" t="s">
        <v>337</v>
      </c>
      <c r="R12" s="124"/>
      <c r="S12" s="125"/>
    </row>
    <row r="13" spans="1:19" ht="18.75" customHeight="1" x14ac:dyDescent="0.35">
      <c r="A13" s="86"/>
      <c r="B13" s="213" t="s">
        <v>57</v>
      </c>
      <c r="C13" s="88"/>
      <c r="D13" s="88"/>
      <c r="E13" s="88"/>
      <c r="F13" s="24"/>
      <c r="G13" s="62"/>
      <c r="H13" s="238"/>
      <c r="I13" s="187" t="s">
        <v>177</v>
      </c>
      <c r="J13" s="112"/>
      <c r="K13" s="114"/>
      <c r="L13" s="70" t="s">
        <v>208</v>
      </c>
      <c r="M13" s="242"/>
      <c r="N13" s="271" t="s">
        <v>26</v>
      </c>
      <c r="O13" s="272"/>
      <c r="P13" s="113" t="s">
        <v>299</v>
      </c>
      <c r="Q13" s="186" t="s">
        <v>174</v>
      </c>
      <c r="R13" s="112"/>
      <c r="S13" s="114"/>
    </row>
    <row r="14" spans="1:19" ht="18.75" customHeight="1" x14ac:dyDescent="0.35">
      <c r="A14" s="86" t="s">
        <v>177</v>
      </c>
      <c r="B14" s="87" t="s">
        <v>134</v>
      </c>
      <c r="C14" s="86">
        <v>2</v>
      </c>
      <c r="D14" s="86">
        <v>3</v>
      </c>
      <c r="E14" s="86">
        <v>3</v>
      </c>
      <c r="F14" s="24" t="s">
        <v>294</v>
      </c>
      <c r="G14" s="64" t="s">
        <v>27</v>
      </c>
      <c r="H14" s="238"/>
      <c r="I14" s="117"/>
      <c r="J14" s="117"/>
      <c r="K14" s="118"/>
      <c r="L14" s="119"/>
      <c r="M14" s="242"/>
      <c r="N14" s="247" t="s">
        <v>179</v>
      </c>
      <c r="O14" s="248"/>
      <c r="P14" s="118"/>
      <c r="Q14" s="116"/>
      <c r="R14" s="117"/>
      <c r="S14" s="119"/>
    </row>
    <row r="15" spans="1:19" ht="18.75" customHeight="1" thickBot="1" x14ac:dyDescent="0.4">
      <c r="A15" s="86" t="s">
        <v>178</v>
      </c>
      <c r="B15" s="87" t="s">
        <v>166</v>
      </c>
      <c r="C15" s="86">
        <v>2</v>
      </c>
      <c r="D15" s="86">
        <v>3</v>
      </c>
      <c r="E15" s="86">
        <v>3</v>
      </c>
      <c r="F15" s="24" t="s">
        <v>295</v>
      </c>
      <c r="G15" s="63"/>
      <c r="H15" s="238"/>
      <c r="I15" s="132">
        <v>811</v>
      </c>
      <c r="J15" s="124"/>
      <c r="K15" s="127"/>
      <c r="L15" s="74" t="s">
        <v>209</v>
      </c>
      <c r="M15" s="242"/>
      <c r="N15" s="128" t="s">
        <v>251</v>
      </c>
      <c r="O15" s="129" t="s">
        <v>267</v>
      </c>
      <c r="P15" s="134" t="s">
        <v>300</v>
      </c>
      <c r="Q15" s="133">
        <v>515</v>
      </c>
      <c r="R15" s="122" t="s">
        <v>335</v>
      </c>
      <c r="S15" s="119"/>
    </row>
    <row r="16" spans="1:19" ht="18.75" customHeight="1" x14ac:dyDescent="0.35">
      <c r="A16" s="86"/>
      <c r="B16" s="213" t="s">
        <v>38</v>
      </c>
      <c r="C16" s="86"/>
      <c r="D16" s="86"/>
      <c r="E16" s="86"/>
      <c r="F16" s="24"/>
      <c r="G16" s="62"/>
      <c r="H16" s="238"/>
      <c r="I16" s="186" t="s">
        <v>183</v>
      </c>
      <c r="J16" s="112" t="s">
        <v>277</v>
      </c>
      <c r="K16" s="70" t="s">
        <v>208</v>
      </c>
      <c r="L16" s="114" t="s">
        <v>218</v>
      </c>
      <c r="M16" s="243"/>
      <c r="N16" s="186" t="s">
        <v>185</v>
      </c>
      <c r="O16" s="112"/>
      <c r="P16" s="111"/>
      <c r="Q16" s="112"/>
      <c r="R16" s="114"/>
      <c r="S16" s="114"/>
    </row>
    <row r="17" spans="1:19" ht="18.75" customHeight="1" x14ac:dyDescent="0.35">
      <c r="A17" s="86" t="s">
        <v>179</v>
      </c>
      <c r="B17" s="87" t="s">
        <v>81</v>
      </c>
      <c r="C17" s="86">
        <v>0</v>
      </c>
      <c r="D17" s="86">
        <v>2</v>
      </c>
      <c r="E17" s="86">
        <v>0</v>
      </c>
      <c r="F17" s="24" t="s">
        <v>265</v>
      </c>
      <c r="G17" s="64" t="s">
        <v>28</v>
      </c>
      <c r="H17" s="238"/>
      <c r="I17" s="116"/>
      <c r="J17" s="117"/>
      <c r="K17" s="119"/>
      <c r="L17" s="119"/>
      <c r="M17" s="243"/>
      <c r="N17" s="116"/>
      <c r="O17" s="117"/>
      <c r="P17" s="116"/>
      <c r="Q17" s="117"/>
      <c r="R17" s="119"/>
      <c r="S17" s="119"/>
    </row>
    <row r="18" spans="1:19" ht="18.75" customHeight="1" x14ac:dyDescent="0.35">
      <c r="A18" s="86"/>
      <c r="B18" s="213" t="s">
        <v>180</v>
      </c>
      <c r="C18" s="86"/>
      <c r="D18" s="86"/>
      <c r="E18" s="86"/>
      <c r="F18" s="137"/>
      <c r="G18" s="63"/>
      <c r="H18" s="238"/>
      <c r="I18" s="133"/>
      <c r="J18" s="122" t="s">
        <v>357</v>
      </c>
      <c r="K18" s="74" t="s">
        <v>209</v>
      </c>
      <c r="L18" s="119" t="s">
        <v>239</v>
      </c>
      <c r="M18" s="243"/>
      <c r="N18" s="133">
        <v>931</v>
      </c>
      <c r="O18" s="122"/>
      <c r="P18" s="133" t="s">
        <v>377</v>
      </c>
      <c r="Q18" s="142"/>
      <c r="R18" s="127"/>
      <c r="S18" s="127"/>
    </row>
    <row r="19" spans="1:19" ht="18.75" customHeight="1" x14ac:dyDescent="0.35">
      <c r="A19" s="86" t="s">
        <v>181</v>
      </c>
      <c r="B19" s="222" t="s">
        <v>167</v>
      </c>
      <c r="C19" s="88">
        <v>1</v>
      </c>
      <c r="D19" s="88">
        <v>3</v>
      </c>
      <c r="E19" s="88">
        <v>2</v>
      </c>
      <c r="F19" s="83" t="s">
        <v>296</v>
      </c>
      <c r="G19" s="62"/>
      <c r="H19" s="238"/>
      <c r="I19" s="187" t="s">
        <v>184</v>
      </c>
      <c r="J19" s="112" t="s">
        <v>426</v>
      </c>
      <c r="K19" s="70" t="s">
        <v>208</v>
      </c>
      <c r="L19" s="114" t="s">
        <v>363</v>
      </c>
      <c r="M19" s="242"/>
      <c r="N19" s="186" t="s">
        <v>182</v>
      </c>
      <c r="O19" s="70" t="s">
        <v>208</v>
      </c>
      <c r="P19" s="138" t="s">
        <v>222</v>
      </c>
      <c r="Q19" s="114"/>
      <c r="R19" s="114"/>
      <c r="S19" s="114"/>
    </row>
    <row r="20" spans="1:19" ht="18.75" customHeight="1" x14ac:dyDescent="0.35">
      <c r="A20" s="86" t="s">
        <v>182</v>
      </c>
      <c r="B20" s="222" t="s">
        <v>168</v>
      </c>
      <c r="C20" s="88">
        <v>1</v>
      </c>
      <c r="D20" s="88">
        <v>2</v>
      </c>
      <c r="E20" s="88">
        <v>2</v>
      </c>
      <c r="F20" s="107" t="s">
        <v>382</v>
      </c>
      <c r="G20" s="64" t="s">
        <v>29</v>
      </c>
      <c r="H20" s="238"/>
      <c r="I20" s="201"/>
      <c r="J20" s="117"/>
      <c r="K20" s="119"/>
      <c r="L20" s="119"/>
      <c r="M20" s="242"/>
      <c r="N20" s="116"/>
      <c r="O20" s="119"/>
      <c r="P20" s="139"/>
      <c r="Q20" s="119"/>
      <c r="R20" s="119"/>
      <c r="S20" s="119"/>
    </row>
    <row r="21" spans="1:19" ht="18.75" customHeight="1" x14ac:dyDescent="0.35">
      <c r="A21" s="86" t="s">
        <v>183</v>
      </c>
      <c r="B21" s="222" t="s">
        <v>150</v>
      </c>
      <c r="C21" s="88">
        <v>1</v>
      </c>
      <c r="D21" s="88">
        <v>3</v>
      </c>
      <c r="E21" s="88">
        <v>2</v>
      </c>
      <c r="F21" s="24" t="s">
        <v>297</v>
      </c>
      <c r="G21" s="63"/>
      <c r="H21" s="239"/>
      <c r="I21" s="225"/>
      <c r="J21" s="121" t="s">
        <v>387</v>
      </c>
      <c r="K21" s="74" t="s">
        <v>209</v>
      </c>
      <c r="L21" s="127" t="s">
        <v>364</v>
      </c>
      <c r="M21" s="244"/>
      <c r="N21" s="176">
        <v>813</v>
      </c>
      <c r="O21" s="74" t="s">
        <v>209</v>
      </c>
      <c r="P21" s="140" t="s">
        <v>225</v>
      </c>
      <c r="Q21" s="127"/>
      <c r="R21" s="127"/>
      <c r="S21" s="127"/>
    </row>
    <row r="22" spans="1:19" ht="15.75" customHeight="1" x14ac:dyDescent="0.35">
      <c r="A22" s="86" t="s">
        <v>184</v>
      </c>
      <c r="B22" s="222" t="s">
        <v>169</v>
      </c>
      <c r="C22" s="88">
        <v>1</v>
      </c>
      <c r="D22" s="88">
        <v>3</v>
      </c>
      <c r="E22" s="88">
        <v>2</v>
      </c>
      <c r="F22" s="83" t="s">
        <v>362</v>
      </c>
      <c r="G22" s="23"/>
      <c r="H22" s="45"/>
      <c r="I22" s="46"/>
      <c r="J22" s="46"/>
      <c r="K22" s="171"/>
      <c r="L22" s="46"/>
      <c r="M22" s="46"/>
      <c r="N22" s="46"/>
      <c r="O22" s="171"/>
      <c r="P22" s="46"/>
      <c r="Q22" s="46"/>
      <c r="R22" s="46"/>
      <c r="S22" s="48"/>
    </row>
    <row r="23" spans="1:19" ht="15.75" customHeight="1" x14ac:dyDescent="0.35">
      <c r="A23" s="86" t="s">
        <v>185</v>
      </c>
      <c r="B23" s="222" t="s">
        <v>170</v>
      </c>
      <c r="C23" s="88">
        <v>1</v>
      </c>
      <c r="D23" s="88">
        <v>2</v>
      </c>
      <c r="E23" s="88">
        <v>2</v>
      </c>
      <c r="F23" s="83" t="s">
        <v>376</v>
      </c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25">
      <c r="A24" s="223"/>
      <c r="B24" s="223"/>
      <c r="C24" s="224"/>
      <c r="D24" s="224"/>
      <c r="E24" s="22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18.75" x14ac:dyDescent="0.25">
      <c r="A25" s="161"/>
      <c r="B25" s="161"/>
      <c r="C25" s="162"/>
      <c r="D25" s="162"/>
      <c r="E25" s="162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18.75" x14ac:dyDescent="0.2">
      <c r="A26" s="147"/>
      <c r="B26" s="144"/>
      <c r="C26" s="143"/>
      <c r="D26" s="143"/>
      <c r="E26" s="143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17</v>
      </c>
      <c r="D31" s="106">
        <f>SUM(D1:D30)</f>
        <v>21</v>
      </c>
      <c r="E31" s="106">
        <f>SUM(E1:E30)</f>
        <v>24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L29:O29"/>
    <mergeCell ref="B1:R1"/>
    <mergeCell ref="B2:R2"/>
    <mergeCell ref="B3:Q3"/>
    <mergeCell ref="R3:S3"/>
    <mergeCell ref="H7:H21"/>
    <mergeCell ref="M7:M21"/>
    <mergeCell ref="N13:O13"/>
    <mergeCell ref="N14:O14"/>
    <mergeCell ref="L26:O26"/>
    <mergeCell ref="P28:S28"/>
    <mergeCell ref="F4:F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1"/>
  <sheetViews>
    <sheetView view="pageBreakPreview" zoomScale="120" zoomScaleNormal="110" zoomScaleSheetLayoutView="120" workbookViewId="0">
      <selection activeCell="R24" sqref="R24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85"/>
    </row>
    <row r="2" spans="1:19" ht="18.75" x14ac:dyDescent="0.2">
      <c r="A2" s="21"/>
      <c r="B2" s="274" t="s">
        <v>59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84"/>
    </row>
    <row r="3" spans="1:19" ht="18.75" x14ac:dyDescent="0.2">
      <c r="A3" s="22"/>
      <c r="B3" s="275" t="s">
        <v>405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 t="s">
        <v>48</v>
      </c>
      <c r="S3" s="277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1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35">
      <c r="A7" s="86"/>
      <c r="B7" s="213" t="s">
        <v>54</v>
      </c>
      <c r="C7" s="86"/>
      <c r="D7" s="86"/>
      <c r="E7" s="86"/>
      <c r="F7" s="39"/>
      <c r="G7" s="36"/>
      <c r="H7" s="237" t="s">
        <v>22</v>
      </c>
      <c r="I7" s="186" t="s">
        <v>185</v>
      </c>
      <c r="J7" s="112"/>
      <c r="K7" s="126"/>
      <c r="L7" s="114"/>
      <c r="M7" s="270" t="s">
        <v>23</v>
      </c>
      <c r="N7" s="186" t="s">
        <v>174</v>
      </c>
      <c r="O7" s="112"/>
      <c r="P7" s="69"/>
      <c r="Q7" s="114"/>
      <c r="R7" s="112"/>
      <c r="S7" s="115"/>
    </row>
    <row r="8" spans="1:19" ht="18.75" customHeight="1" x14ac:dyDescent="0.35">
      <c r="A8" s="86" t="s">
        <v>172</v>
      </c>
      <c r="B8" s="87" t="s">
        <v>173</v>
      </c>
      <c r="C8" s="86">
        <v>3</v>
      </c>
      <c r="D8" s="86">
        <v>0</v>
      </c>
      <c r="E8" s="86">
        <v>3</v>
      </c>
      <c r="F8" s="218" t="s">
        <v>361</v>
      </c>
      <c r="G8" s="64" t="s">
        <v>24</v>
      </c>
      <c r="H8" s="238"/>
      <c r="I8" s="116"/>
      <c r="J8" s="117"/>
      <c r="K8" s="116"/>
      <c r="L8" s="119"/>
      <c r="M8" s="243"/>
      <c r="N8" s="116"/>
      <c r="O8" s="117"/>
      <c r="P8" s="118"/>
      <c r="Q8" s="119"/>
      <c r="R8" s="117"/>
      <c r="S8" s="120"/>
    </row>
    <row r="9" spans="1:19" ht="18.75" customHeight="1" x14ac:dyDescent="0.35">
      <c r="A9" s="86" t="s">
        <v>174</v>
      </c>
      <c r="B9" s="87" t="s">
        <v>175</v>
      </c>
      <c r="C9" s="86">
        <v>2</v>
      </c>
      <c r="D9" s="86">
        <v>0</v>
      </c>
      <c r="E9" s="86">
        <v>2</v>
      </c>
      <c r="F9" s="135" t="s">
        <v>360</v>
      </c>
      <c r="G9" s="63"/>
      <c r="H9" s="238"/>
      <c r="I9" s="133">
        <v>942</v>
      </c>
      <c r="J9" s="122"/>
      <c r="K9" s="133" t="s">
        <v>424</v>
      </c>
      <c r="L9" s="119"/>
      <c r="M9" s="243"/>
      <c r="N9" s="133">
        <v>515</v>
      </c>
      <c r="O9" s="122" t="s">
        <v>335</v>
      </c>
      <c r="P9" s="78"/>
      <c r="Q9" s="119"/>
      <c r="R9" s="124"/>
      <c r="S9" s="125"/>
    </row>
    <row r="10" spans="1:19" ht="18.75" customHeight="1" x14ac:dyDescent="0.35">
      <c r="A10" s="86"/>
      <c r="B10" s="213" t="s">
        <v>55</v>
      </c>
      <c r="C10" s="86"/>
      <c r="D10" s="86"/>
      <c r="E10" s="86"/>
      <c r="F10" s="24"/>
      <c r="G10" s="62"/>
      <c r="H10" s="238"/>
      <c r="I10" s="186" t="s">
        <v>183</v>
      </c>
      <c r="J10" s="112" t="s">
        <v>284</v>
      </c>
      <c r="K10" s="70" t="s">
        <v>226</v>
      </c>
      <c r="L10" s="114" t="s">
        <v>223</v>
      </c>
      <c r="M10" s="241"/>
      <c r="N10" s="188" t="s">
        <v>184</v>
      </c>
      <c r="O10" s="189" t="s">
        <v>387</v>
      </c>
      <c r="P10" s="70" t="s">
        <v>226</v>
      </c>
      <c r="Q10" s="191" t="s">
        <v>365</v>
      </c>
      <c r="R10" s="112"/>
      <c r="S10" s="115"/>
    </row>
    <row r="11" spans="1:19" ht="18.75" customHeight="1" x14ac:dyDescent="0.35">
      <c r="A11" s="86"/>
      <c r="B11" s="213" t="s">
        <v>56</v>
      </c>
      <c r="C11" s="86"/>
      <c r="D11" s="86"/>
      <c r="E11" s="86"/>
      <c r="F11" s="83"/>
      <c r="G11" s="64" t="s">
        <v>25</v>
      </c>
      <c r="H11" s="238"/>
      <c r="I11" s="116"/>
      <c r="J11" s="117"/>
      <c r="K11" s="119"/>
      <c r="L11" s="119"/>
      <c r="M11" s="241"/>
      <c r="N11" s="165"/>
      <c r="O11" s="192"/>
      <c r="P11" s="119"/>
      <c r="Q11" s="193"/>
      <c r="R11" s="117"/>
      <c r="S11" s="120"/>
    </row>
    <row r="12" spans="1:19" ht="18.75" customHeight="1" thickBot="1" x14ac:dyDescent="0.4">
      <c r="A12" s="86" t="s">
        <v>176</v>
      </c>
      <c r="B12" s="87" t="s">
        <v>165</v>
      </c>
      <c r="C12" s="88">
        <v>3</v>
      </c>
      <c r="D12" s="88">
        <v>0</v>
      </c>
      <c r="E12" s="88">
        <v>3</v>
      </c>
      <c r="F12" s="136" t="s">
        <v>283</v>
      </c>
      <c r="G12" s="63"/>
      <c r="H12" s="238"/>
      <c r="I12" s="133"/>
      <c r="J12" s="122" t="s">
        <v>353</v>
      </c>
      <c r="K12" s="74" t="s">
        <v>227</v>
      </c>
      <c r="L12" s="119" t="s">
        <v>217</v>
      </c>
      <c r="M12" s="241"/>
      <c r="N12" s="166"/>
      <c r="O12" s="142" t="s">
        <v>390</v>
      </c>
      <c r="P12" s="74" t="s">
        <v>227</v>
      </c>
      <c r="Q12" s="194" t="s">
        <v>351</v>
      </c>
      <c r="R12" s="124"/>
      <c r="S12" s="125"/>
    </row>
    <row r="13" spans="1:19" ht="18.75" customHeight="1" x14ac:dyDescent="0.35">
      <c r="A13" s="86"/>
      <c r="B13" s="213" t="s">
        <v>57</v>
      </c>
      <c r="C13" s="88"/>
      <c r="D13" s="88"/>
      <c r="E13" s="88"/>
      <c r="F13" s="24"/>
      <c r="G13" s="62"/>
      <c r="H13" s="238"/>
      <c r="I13" s="186" t="s">
        <v>181</v>
      </c>
      <c r="J13" s="112"/>
      <c r="K13" s="69"/>
      <c r="L13" s="114"/>
      <c r="M13" s="242"/>
      <c r="N13" s="271" t="s">
        <v>26</v>
      </c>
      <c r="O13" s="272"/>
      <c r="P13" s="196" t="s">
        <v>182</v>
      </c>
      <c r="Q13" s="70" t="s">
        <v>226</v>
      </c>
      <c r="R13" s="138" t="s">
        <v>222</v>
      </c>
      <c r="S13" s="114"/>
    </row>
    <row r="14" spans="1:19" ht="18.75" customHeight="1" x14ac:dyDescent="0.35">
      <c r="A14" s="86" t="s">
        <v>177</v>
      </c>
      <c r="B14" s="87" t="s">
        <v>134</v>
      </c>
      <c r="C14" s="86">
        <v>2</v>
      </c>
      <c r="D14" s="86">
        <v>3</v>
      </c>
      <c r="E14" s="86">
        <v>3</v>
      </c>
      <c r="F14" s="24" t="s">
        <v>307</v>
      </c>
      <c r="G14" s="64" t="s">
        <v>27</v>
      </c>
      <c r="H14" s="238"/>
      <c r="I14" s="116"/>
      <c r="J14" s="117"/>
      <c r="K14" s="118"/>
      <c r="L14" s="119"/>
      <c r="M14" s="242"/>
      <c r="N14" s="247" t="s">
        <v>179</v>
      </c>
      <c r="O14" s="248"/>
      <c r="P14" s="116"/>
      <c r="Q14" s="119"/>
      <c r="R14" s="139"/>
      <c r="S14" s="119"/>
    </row>
    <row r="15" spans="1:19" ht="18.75" customHeight="1" thickBot="1" x14ac:dyDescent="0.4">
      <c r="A15" s="86" t="s">
        <v>178</v>
      </c>
      <c r="B15" s="87" t="s">
        <v>166</v>
      </c>
      <c r="C15" s="86">
        <v>2</v>
      </c>
      <c r="D15" s="86">
        <v>3</v>
      </c>
      <c r="E15" s="86">
        <v>3</v>
      </c>
      <c r="F15" s="24" t="s">
        <v>301</v>
      </c>
      <c r="G15" s="63"/>
      <c r="H15" s="238"/>
      <c r="I15" s="176" t="s">
        <v>306</v>
      </c>
      <c r="J15" s="122"/>
      <c r="K15" s="78"/>
      <c r="L15" s="119" t="s">
        <v>298</v>
      </c>
      <c r="M15" s="242"/>
      <c r="N15" s="128" t="s">
        <v>251</v>
      </c>
      <c r="O15" s="129" t="s">
        <v>222</v>
      </c>
      <c r="P15" s="176" t="s">
        <v>305</v>
      </c>
      <c r="Q15" s="74" t="s">
        <v>227</v>
      </c>
      <c r="R15" s="140" t="s">
        <v>224</v>
      </c>
      <c r="S15" s="119"/>
    </row>
    <row r="16" spans="1:19" ht="18.75" customHeight="1" x14ac:dyDescent="0.35">
      <c r="A16" s="86"/>
      <c r="B16" s="213" t="s">
        <v>38</v>
      </c>
      <c r="C16" s="86"/>
      <c r="D16" s="86"/>
      <c r="E16" s="86"/>
      <c r="F16" s="24"/>
      <c r="G16" s="62"/>
      <c r="H16" s="238"/>
      <c r="I16" s="186" t="s">
        <v>178</v>
      </c>
      <c r="J16" s="112"/>
      <c r="K16" s="113"/>
      <c r="L16" s="70" t="s">
        <v>226</v>
      </c>
      <c r="M16" s="243"/>
      <c r="N16" s="111" t="s">
        <v>216</v>
      </c>
      <c r="O16" s="186" t="s">
        <v>176</v>
      </c>
      <c r="P16" s="126"/>
      <c r="Q16" s="113"/>
      <c r="R16" s="114"/>
      <c r="S16" s="114"/>
    </row>
    <row r="17" spans="1:19" ht="18.75" customHeight="1" x14ac:dyDescent="0.35">
      <c r="A17" s="86" t="s">
        <v>179</v>
      </c>
      <c r="B17" s="87" t="s">
        <v>81</v>
      </c>
      <c r="C17" s="86">
        <v>0</v>
      </c>
      <c r="D17" s="86">
        <v>2</v>
      </c>
      <c r="E17" s="86">
        <v>0</v>
      </c>
      <c r="F17" s="24" t="s">
        <v>302</v>
      </c>
      <c r="G17" s="64" t="s">
        <v>28</v>
      </c>
      <c r="H17" s="238"/>
      <c r="I17" s="116"/>
      <c r="J17" s="117"/>
      <c r="K17" s="118"/>
      <c r="L17" s="119"/>
      <c r="M17" s="243"/>
      <c r="N17" s="116"/>
      <c r="O17" s="130"/>
      <c r="P17" s="117"/>
      <c r="Q17" s="118"/>
      <c r="R17" s="119"/>
      <c r="S17" s="119"/>
    </row>
    <row r="18" spans="1:19" ht="18.75" customHeight="1" x14ac:dyDescent="0.35">
      <c r="A18" s="86"/>
      <c r="B18" s="232" t="s">
        <v>180</v>
      </c>
      <c r="C18" s="86"/>
      <c r="D18" s="86"/>
      <c r="E18" s="86"/>
      <c r="F18" s="137"/>
      <c r="G18" s="63"/>
      <c r="H18" s="238"/>
      <c r="I18" s="176">
        <v>822</v>
      </c>
      <c r="J18" s="122"/>
      <c r="K18" s="123"/>
      <c r="L18" s="74" t="s">
        <v>227</v>
      </c>
      <c r="M18" s="243"/>
      <c r="N18" s="197" t="s">
        <v>259</v>
      </c>
      <c r="O18" s="176">
        <v>812</v>
      </c>
      <c r="P18" s="131"/>
      <c r="Q18" s="123" t="s">
        <v>260</v>
      </c>
      <c r="R18" s="127"/>
      <c r="S18" s="127"/>
    </row>
    <row r="19" spans="1:19" ht="18.75" customHeight="1" x14ac:dyDescent="0.35">
      <c r="A19" s="86" t="s">
        <v>181</v>
      </c>
      <c r="B19" s="222" t="s">
        <v>167</v>
      </c>
      <c r="C19" s="88">
        <v>1</v>
      </c>
      <c r="D19" s="88">
        <v>3</v>
      </c>
      <c r="E19" s="88">
        <v>2</v>
      </c>
      <c r="F19" s="83" t="s">
        <v>296</v>
      </c>
      <c r="G19" s="62"/>
      <c r="H19" s="238"/>
      <c r="I19" s="187" t="s">
        <v>177</v>
      </c>
      <c r="J19" s="112"/>
      <c r="K19" s="114"/>
      <c r="L19" s="70" t="s">
        <v>226</v>
      </c>
      <c r="M19" s="242"/>
      <c r="N19" s="114" t="s">
        <v>299</v>
      </c>
      <c r="O19" s="186" t="s">
        <v>172</v>
      </c>
      <c r="P19" s="126"/>
      <c r="Q19" s="113"/>
      <c r="R19" s="114"/>
      <c r="S19" s="114"/>
    </row>
    <row r="20" spans="1:19" ht="18.75" customHeight="1" x14ac:dyDescent="0.35">
      <c r="A20" s="86" t="s">
        <v>182</v>
      </c>
      <c r="B20" s="222" t="s">
        <v>168</v>
      </c>
      <c r="C20" s="88">
        <v>1</v>
      </c>
      <c r="D20" s="88">
        <v>2</v>
      </c>
      <c r="E20" s="88">
        <v>2</v>
      </c>
      <c r="F20" s="107" t="s">
        <v>303</v>
      </c>
      <c r="G20" s="64" t="s">
        <v>29</v>
      </c>
      <c r="H20" s="238"/>
      <c r="I20" s="117"/>
      <c r="J20" s="117"/>
      <c r="K20" s="118"/>
      <c r="L20" s="119"/>
      <c r="M20" s="242"/>
      <c r="N20" s="119"/>
      <c r="O20" s="130"/>
      <c r="P20" s="117"/>
      <c r="Q20" s="118"/>
      <c r="R20" s="119"/>
      <c r="S20" s="119"/>
    </row>
    <row r="21" spans="1:19" ht="18.75" customHeight="1" x14ac:dyDescent="0.35">
      <c r="A21" s="86" t="s">
        <v>183</v>
      </c>
      <c r="B21" s="222" t="s">
        <v>150</v>
      </c>
      <c r="C21" s="88">
        <v>1</v>
      </c>
      <c r="D21" s="88">
        <v>3</v>
      </c>
      <c r="E21" s="88">
        <v>2</v>
      </c>
      <c r="F21" s="24" t="s">
        <v>304</v>
      </c>
      <c r="G21" s="63"/>
      <c r="H21" s="239"/>
      <c r="I21" s="132">
        <v>811</v>
      </c>
      <c r="J21" s="124"/>
      <c r="K21" s="127"/>
      <c r="L21" s="74" t="s">
        <v>227</v>
      </c>
      <c r="M21" s="244"/>
      <c r="N21" s="195" t="s">
        <v>215</v>
      </c>
      <c r="O21" s="176" t="s">
        <v>336</v>
      </c>
      <c r="P21" s="131"/>
      <c r="Q21" s="123" t="s">
        <v>337</v>
      </c>
      <c r="R21" s="127"/>
      <c r="S21" s="127"/>
    </row>
    <row r="22" spans="1:19" ht="15.75" customHeight="1" x14ac:dyDescent="0.35">
      <c r="A22" s="86" t="s">
        <v>184</v>
      </c>
      <c r="B22" s="222" t="s">
        <v>169</v>
      </c>
      <c r="C22" s="88">
        <v>1</v>
      </c>
      <c r="D22" s="88">
        <v>3</v>
      </c>
      <c r="E22" s="88">
        <v>2</v>
      </c>
      <c r="F22" s="83" t="s">
        <v>427</v>
      </c>
      <c r="G22" s="23"/>
      <c r="H22" s="45"/>
      <c r="I22" s="46"/>
      <c r="J22" s="46"/>
      <c r="K22" s="46"/>
      <c r="L22" s="171"/>
      <c r="M22" s="46"/>
      <c r="N22" s="46"/>
      <c r="O22" s="46"/>
      <c r="P22" s="46"/>
      <c r="Q22" s="46"/>
      <c r="R22" s="46"/>
      <c r="S22" s="48"/>
    </row>
    <row r="23" spans="1:19" ht="15.75" customHeight="1" x14ac:dyDescent="0.35">
      <c r="A23" s="86" t="s">
        <v>185</v>
      </c>
      <c r="B23" s="222" t="s">
        <v>170</v>
      </c>
      <c r="C23" s="88">
        <v>1</v>
      </c>
      <c r="D23" s="88">
        <v>2</v>
      </c>
      <c r="E23" s="88">
        <v>2</v>
      </c>
      <c r="F23" s="83" t="s">
        <v>423</v>
      </c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35">
      <c r="A24" s="86"/>
      <c r="B24" s="110"/>
      <c r="C24" s="99"/>
      <c r="D24" s="104"/>
      <c r="E24" s="10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10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17</v>
      </c>
      <c r="D31" s="106">
        <f>SUM(D1:D30)</f>
        <v>21</v>
      </c>
      <c r="E31" s="106">
        <f>SUM(E1:E30)</f>
        <v>24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1"/>
  <sheetViews>
    <sheetView view="pageBreakPreview" topLeftCell="A4" zoomScale="120" zoomScaleNormal="110" zoomScaleSheetLayoutView="120" workbookViewId="0">
      <selection activeCell="P23" sqref="P2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85"/>
    </row>
    <row r="2" spans="1:19" ht="18.75" x14ac:dyDescent="0.2">
      <c r="A2" s="21"/>
      <c r="B2" s="274" t="s">
        <v>59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84"/>
    </row>
    <row r="3" spans="1:19" ht="18.75" x14ac:dyDescent="0.2">
      <c r="A3" s="22"/>
      <c r="B3" s="275" t="s">
        <v>406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 t="s">
        <v>279</v>
      </c>
      <c r="S3" s="277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35">
      <c r="A7" s="86"/>
      <c r="B7" s="213" t="s">
        <v>54</v>
      </c>
      <c r="C7" s="86"/>
      <c r="D7" s="86"/>
      <c r="E7" s="86"/>
      <c r="F7" s="39"/>
      <c r="G7" s="36"/>
      <c r="H7" s="237" t="s">
        <v>22</v>
      </c>
      <c r="I7" s="186" t="s">
        <v>194</v>
      </c>
      <c r="J7" s="126" t="s">
        <v>284</v>
      </c>
      <c r="K7" s="113"/>
      <c r="L7" s="114"/>
      <c r="M7" s="270" t="s">
        <v>23</v>
      </c>
      <c r="N7" s="111"/>
      <c r="O7" s="198" t="s">
        <v>236</v>
      </c>
      <c r="P7" s="69" t="s">
        <v>238</v>
      </c>
      <c r="Q7" s="114"/>
      <c r="R7" s="112"/>
      <c r="S7" s="115"/>
    </row>
    <row r="8" spans="1:19" ht="18.75" customHeight="1" x14ac:dyDescent="0.35">
      <c r="A8" s="86" t="s">
        <v>187</v>
      </c>
      <c r="B8" s="87" t="s">
        <v>188</v>
      </c>
      <c r="C8" s="86">
        <v>2</v>
      </c>
      <c r="D8" s="86">
        <v>2</v>
      </c>
      <c r="E8" s="86">
        <v>3</v>
      </c>
      <c r="F8" s="218" t="s">
        <v>356</v>
      </c>
      <c r="G8" s="64" t="s">
        <v>24</v>
      </c>
      <c r="H8" s="238"/>
      <c r="I8" s="130"/>
      <c r="J8" s="117"/>
      <c r="K8" s="118"/>
      <c r="L8" s="119"/>
      <c r="M8" s="243"/>
      <c r="N8" s="116"/>
      <c r="O8" s="199"/>
      <c r="P8" s="118"/>
      <c r="Q8" s="119"/>
      <c r="R8" s="117"/>
      <c r="S8" s="120"/>
    </row>
    <row r="9" spans="1:19" ht="18.75" customHeight="1" x14ac:dyDescent="0.35">
      <c r="A9" s="86" t="s">
        <v>189</v>
      </c>
      <c r="B9" s="87" t="s">
        <v>190</v>
      </c>
      <c r="C9" s="86">
        <v>2</v>
      </c>
      <c r="D9" s="86">
        <v>2</v>
      </c>
      <c r="E9" s="86">
        <v>3</v>
      </c>
      <c r="F9" s="135" t="s">
        <v>367</v>
      </c>
      <c r="G9" s="63"/>
      <c r="H9" s="238"/>
      <c r="I9" s="121"/>
      <c r="J9" s="131" t="s">
        <v>353</v>
      </c>
      <c r="K9" s="123"/>
      <c r="L9" s="119"/>
      <c r="M9" s="243"/>
      <c r="N9" s="121"/>
      <c r="O9" s="200" t="s">
        <v>237</v>
      </c>
      <c r="P9" s="78" t="s">
        <v>266</v>
      </c>
      <c r="Q9" s="119"/>
      <c r="R9" s="124"/>
      <c r="S9" s="125"/>
    </row>
    <row r="10" spans="1:19" ht="18.75" customHeight="1" x14ac:dyDescent="0.35">
      <c r="A10" s="86"/>
      <c r="B10" s="213" t="s">
        <v>55</v>
      </c>
      <c r="C10" s="86"/>
      <c r="D10" s="86"/>
      <c r="E10" s="86"/>
      <c r="F10" s="24"/>
      <c r="G10" s="62"/>
      <c r="H10" s="238"/>
      <c r="I10" s="187" t="s">
        <v>192</v>
      </c>
      <c r="J10" s="112"/>
      <c r="K10" s="198" t="s">
        <v>236</v>
      </c>
      <c r="L10" s="114" t="s">
        <v>222</v>
      </c>
      <c r="M10" s="241"/>
      <c r="N10" s="187" t="s">
        <v>187</v>
      </c>
      <c r="O10" s="112"/>
      <c r="P10" s="198"/>
      <c r="Q10" s="114"/>
      <c r="R10" s="112"/>
      <c r="S10" s="115"/>
    </row>
    <row r="11" spans="1:19" ht="18.75" customHeight="1" x14ac:dyDescent="0.35">
      <c r="A11" s="86"/>
      <c r="B11" s="213" t="s">
        <v>56</v>
      </c>
      <c r="C11" s="86"/>
      <c r="D11" s="86"/>
      <c r="E11" s="86"/>
      <c r="F11" s="83"/>
      <c r="G11" s="64" t="s">
        <v>25</v>
      </c>
      <c r="H11" s="238"/>
      <c r="I11" s="201"/>
      <c r="J11" s="117"/>
      <c r="K11" s="199"/>
      <c r="L11" s="119"/>
      <c r="M11" s="241"/>
      <c r="N11" s="201"/>
      <c r="O11" s="117"/>
      <c r="P11" s="199"/>
      <c r="Q11" s="119"/>
      <c r="R11" s="117"/>
      <c r="S11" s="120"/>
    </row>
    <row r="12" spans="1:19" ht="18.75" customHeight="1" thickBot="1" x14ac:dyDescent="0.4">
      <c r="A12" s="86" t="s">
        <v>191</v>
      </c>
      <c r="B12" s="87" t="s">
        <v>198</v>
      </c>
      <c r="C12" s="86">
        <v>1</v>
      </c>
      <c r="D12" s="86">
        <v>2</v>
      </c>
      <c r="E12" s="86">
        <v>2</v>
      </c>
      <c r="F12" s="136" t="s">
        <v>368</v>
      </c>
      <c r="G12" s="63"/>
      <c r="H12" s="238"/>
      <c r="I12" s="203">
        <v>814</v>
      </c>
      <c r="J12" s="122"/>
      <c r="K12" s="200" t="s">
        <v>237</v>
      </c>
      <c r="L12" s="119" t="s">
        <v>225</v>
      </c>
      <c r="M12" s="241"/>
      <c r="N12" s="203" t="s">
        <v>342</v>
      </c>
      <c r="O12" s="122"/>
      <c r="P12" s="200"/>
      <c r="Q12" s="119" t="s">
        <v>333</v>
      </c>
      <c r="R12" s="124"/>
      <c r="S12" s="125"/>
    </row>
    <row r="13" spans="1:19" ht="18.75" customHeight="1" x14ac:dyDescent="0.35">
      <c r="A13" s="86" t="s">
        <v>176</v>
      </c>
      <c r="B13" s="87" t="s">
        <v>165</v>
      </c>
      <c r="C13" s="88">
        <v>3</v>
      </c>
      <c r="D13" s="88">
        <v>0</v>
      </c>
      <c r="E13" s="88">
        <v>3</v>
      </c>
      <c r="F13" s="24" t="s">
        <v>281</v>
      </c>
      <c r="G13" s="62"/>
      <c r="H13" s="238"/>
      <c r="I13" s="187" t="s">
        <v>176</v>
      </c>
      <c r="J13" s="198"/>
      <c r="K13" s="114"/>
      <c r="L13" s="114"/>
      <c r="M13" s="242"/>
      <c r="N13" s="271" t="s">
        <v>26</v>
      </c>
      <c r="O13" s="272"/>
      <c r="P13" s="187" t="s">
        <v>191</v>
      </c>
      <c r="Q13" s="198"/>
      <c r="R13" s="114"/>
      <c r="S13" s="114"/>
    </row>
    <row r="14" spans="1:19" ht="18.75" customHeight="1" x14ac:dyDescent="0.35">
      <c r="A14" s="86"/>
      <c r="B14" s="213" t="s">
        <v>57</v>
      </c>
      <c r="C14" s="88"/>
      <c r="D14" s="88"/>
      <c r="E14" s="88"/>
      <c r="F14" s="24"/>
      <c r="G14" s="64" t="s">
        <v>27</v>
      </c>
      <c r="H14" s="238"/>
      <c r="I14" s="117"/>
      <c r="J14" s="199"/>
      <c r="K14" s="118"/>
      <c r="L14" s="119"/>
      <c r="M14" s="242"/>
      <c r="N14" s="247" t="s">
        <v>179</v>
      </c>
      <c r="O14" s="248"/>
      <c r="P14" s="117"/>
      <c r="Q14" s="199"/>
      <c r="R14" s="118"/>
      <c r="S14" s="119"/>
    </row>
    <row r="15" spans="1:19" ht="18.75" customHeight="1" thickBot="1" x14ac:dyDescent="0.4">
      <c r="A15" s="86" t="s">
        <v>192</v>
      </c>
      <c r="B15" s="87" t="s">
        <v>109</v>
      </c>
      <c r="C15" s="86">
        <v>2</v>
      </c>
      <c r="D15" s="86">
        <v>2</v>
      </c>
      <c r="E15" s="86">
        <v>3</v>
      </c>
      <c r="F15" s="24" t="s">
        <v>383</v>
      </c>
      <c r="G15" s="63"/>
      <c r="H15" s="238"/>
      <c r="I15" s="203">
        <v>822</v>
      </c>
      <c r="J15" s="200"/>
      <c r="K15" s="127" t="s">
        <v>282</v>
      </c>
      <c r="L15" s="127"/>
      <c r="M15" s="242"/>
      <c r="N15" s="128" t="s">
        <v>251</v>
      </c>
      <c r="O15" s="129" t="s">
        <v>238</v>
      </c>
      <c r="P15" s="203" t="s">
        <v>340</v>
      </c>
      <c r="Q15" s="200"/>
      <c r="R15" s="127" t="s">
        <v>339</v>
      </c>
      <c r="S15" s="119"/>
    </row>
    <row r="16" spans="1:19" ht="18.75" customHeight="1" x14ac:dyDescent="0.35">
      <c r="A16" s="86" t="s">
        <v>193</v>
      </c>
      <c r="B16" s="87" t="s">
        <v>199</v>
      </c>
      <c r="C16" s="86">
        <v>2</v>
      </c>
      <c r="D16" s="86">
        <v>2</v>
      </c>
      <c r="E16" s="86">
        <v>3</v>
      </c>
      <c r="F16" s="24" t="s">
        <v>380</v>
      </c>
      <c r="G16" s="62"/>
      <c r="H16" s="238"/>
      <c r="I16" s="187" t="s">
        <v>193</v>
      </c>
      <c r="J16" s="198">
        <v>613</v>
      </c>
      <c r="K16" s="198" t="s">
        <v>236</v>
      </c>
      <c r="L16" s="114" t="s">
        <v>373</v>
      </c>
      <c r="M16" s="243"/>
      <c r="N16" s="187" t="s">
        <v>189</v>
      </c>
      <c r="O16" s="112"/>
      <c r="P16" s="198"/>
      <c r="Q16" s="114"/>
      <c r="R16" s="114"/>
      <c r="S16" s="114"/>
    </row>
    <row r="17" spans="1:19" ht="18.75" customHeight="1" x14ac:dyDescent="0.35">
      <c r="A17" s="86" t="s">
        <v>194</v>
      </c>
      <c r="B17" s="87" t="s">
        <v>195</v>
      </c>
      <c r="C17" s="86">
        <v>1</v>
      </c>
      <c r="D17" s="86">
        <v>6</v>
      </c>
      <c r="E17" s="86">
        <v>3</v>
      </c>
      <c r="F17" s="24" t="s">
        <v>308</v>
      </c>
      <c r="G17" s="64" t="s">
        <v>28</v>
      </c>
      <c r="H17" s="238"/>
      <c r="I17" s="201"/>
      <c r="J17" s="117"/>
      <c r="K17" s="199"/>
      <c r="L17" s="119"/>
      <c r="M17" s="243"/>
      <c r="N17" s="201"/>
      <c r="O17" s="117"/>
      <c r="P17" s="199"/>
      <c r="Q17" s="119"/>
      <c r="R17" s="119"/>
      <c r="S17" s="119"/>
    </row>
    <row r="18" spans="1:19" ht="18.75" customHeight="1" x14ac:dyDescent="0.35">
      <c r="A18" s="86"/>
      <c r="B18" s="213" t="s">
        <v>58</v>
      </c>
      <c r="C18" s="86"/>
      <c r="D18" s="86"/>
      <c r="E18" s="86"/>
      <c r="F18" s="137"/>
      <c r="G18" s="63"/>
      <c r="H18" s="238"/>
      <c r="I18" s="202"/>
      <c r="J18" s="200">
        <v>4204</v>
      </c>
      <c r="K18" s="200" t="s">
        <v>237</v>
      </c>
      <c r="L18" s="119" t="s">
        <v>249</v>
      </c>
      <c r="M18" s="243"/>
      <c r="N18" s="203" t="s">
        <v>341</v>
      </c>
      <c r="O18" s="122"/>
      <c r="P18" s="200"/>
      <c r="Q18" s="119" t="s">
        <v>338</v>
      </c>
      <c r="R18" s="127"/>
      <c r="S18" s="127"/>
    </row>
    <row r="19" spans="1:19" ht="18.75" customHeight="1" x14ac:dyDescent="0.35">
      <c r="A19" s="86" t="s">
        <v>196</v>
      </c>
      <c r="B19" s="87" t="s">
        <v>200</v>
      </c>
      <c r="C19" s="86">
        <v>2</v>
      </c>
      <c r="D19" s="86">
        <v>3</v>
      </c>
      <c r="E19" s="86">
        <v>3</v>
      </c>
      <c r="F19" s="83" t="s">
        <v>245</v>
      </c>
      <c r="G19" s="62"/>
      <c r="H19" s="238"/>
      <c r="I19" s="187" t="s">
        <v>196</v>
      </c>
      <c r="J19" s="112"/>
      <c r="K19" s="113"/>
      <c r="L19" s="198"/>
      <c r="M19" s="242"/>
      <c r="N19" s="111"/>
      <c r="O19" s="112"/>
      <c r="P19" s="138"/>
      <c r="Q19" s="114"/>
      <c r="R19" s="114"/>
      <c r="S19" s="114"/>
    </row>
    <row r="20" spans="1:19" ht="18.75" customHeight="1" x14ac:dyDescent="0.35">
      <c r="A20" s="86"/>
      <c r="B20" s="213" t="s">
        <v>38</v>
      </c>
      <c r="C20" s="86"/>
      <c r="D20" s="86"/>
      <c r="E20" s="86"/>
      <c r="F20" s="107"/>
      <c r="G20" s="64" t="s">
        <v>29</v>
      </c>
      <c r="H20" s="238"/>
      <c r="I20" s="201"/>
      <c r="J20" s="117"/>
      <c r="K20" s="118"/>
      <c r="L20" s="199"/>
      <c r="M20" s="242"/>
      <c r="N20" s="116"/>
      <c r="O20" s="117"/>
      <c r="P20" s="139"/>
      <c r="Q20" s="119"/>
      <c r="R20" s="119"/>
      <c r="S20" s="119"/>
    </row>
    <row r="21" spans="1:19" ht="18.75" customHeight="1" x14ac:dyDescent="0.35">
      <c r="A21" s="86" t="s">
        <v>179</v>
      </c>
      <c r="B21" s="87" t="s">
        <v>81</v>
      </c>
      <c r="C21" s="86">
        <v>0</v>
      </c>
      <c r="D21" s="86">
        <v>2</v>
      </c>
      <c r="E21" s="86">
        <v>0</v>
      </c>
      <c r="F21" s="24" t="s">
        <v>242</v>
      </c>
      <c r="G21" s="63"/>
      <c r="H21" s="239"/>
      <c r="I21" s="203">
        <v>641</v>
      </c>
      <c r="J21" s="122"/>
      <c r="K21" s="123"/>
      <c r="L21" s="200"/>
      <c r="M21" s="244"/>
      <c r="N21" s="121" t="s">
        <v>250</v>
      </c>
      <c r="O21" s="122"/>
      <c r="P21" s="140"/>
      <c r="Q21" s="127"/>
      <c r="R21" s="127"/>
      <c r="S21" s="127"/>
    </row>
    <row r="22" spans="1:19" ht="15.75" customHeight="1" x14ac:dyDescent="0.35">
      <c r="A22" s="86"/>
      <c r="B22" s="87"/>
      <c r="C22" s="100"/>
      <c r="D22" s="105"/>
      <c r="E22" s="105"/>
      <c r="F22" s="83"/>
      <c r="G22" s="23"/>
      <c r="H22" s="4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8"/>
    </row>
    <row r="23" spans="1:19" ht="15.75" customHeight="1" x14ac:dyDescent="0.35">
      <c r="A23" s="86"/>
      <c r="B23" s="109"/>
      <c r="C23" s="99"/>
      <c r="D23" s="104"/>
      <c r="E23" s="104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35">
      <c r="A24" s="86"/>
      <c r="B24" s="110"/>
      <c r="C24" s="99"/>
      <c r="D24" s="104"/>
      <c r="E24" s="10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10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15</v>
      </c>
      <c r="D31" s="106">
        <f>SUM(D1:D30)</f>
        <v>21</v>
      </c>
      <c r="E31" s="106">
        <f>SUM(E1:E30)</f>
        <v>23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31"/>
  <sheetViews>
    <sheetView view="pageBreakPreview" topLeftCell="A4" zoomScale="120" zoomScaleNormal="110" zoomScaleSheetLayoutView="120" workbookViewId="0">
      <selection activeCell="F25" sqref="F25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85"/>
    </row>
    <row r="2" spans="1:19" ht="18.75" x14ac:dyDescent="0.2">
      <c r="A2" s="21"/>
      <c r="B2" s="274" t="s">
        <v>59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84"/>
    </row>
    <row r="3" spans="1:19" ht="18.75" x14ac:dyDescent="0.2">
      <c r="A3" s="22"/>
      <c r="B3" s="275" t="s">
        <v>407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 t="s">
        <v>51</v>
      </c>
      <c r="S3" s="277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35">
      <c r="A7" s="86"/>
      <c r="B7" s="213" t="s">
        <v>54</v>
      </c>
      <c r="C7" s="86"/>
      <c r="D7" s="86"/>
      <c r="E7" s="86"/>
      <c r="F7" s="39"/>
      <c r="G7" s="36"/>
      <c r="H7" s="237" t="s">
        <v>22</v>
      </c>
      <c r="I7" s="187" t="s">
        <v>178</v>
      </c>
      <c r="J7" s="112"/>
      <c r="K7" s="113"/>
      <c r="L7" s="198" t="s">
        <v>234</v>
      </c>
      <c r="M7" s="270" t="s">
        <v>23</v>
      </c>
      <c r="N7" s="111" t="s">
        <v>216</v>
      </c>
      <c r="O7" s="112"/>
      <c r="P7" s="69"/>
      <c r="Q7" s="114"/>
      <c r="R7" s="112"/>
      <c r="S7" s="115"/>
    </row>
    <row r="8" spans="1:19" ht="18.75" customHeight="1" x14ac:dyDescent="0.35">
      <c r="A8" s="86" t="s">
        <v>187</v>
      </c>
      <c r="B8" s="87" t="s">
        <v>188</v>
      </c>
      <c r="C8" s="86">
        <v>2</v>
      </c>
      <c r="D8" s="86">
        <v>2</v>
      </c>
      <c r="E8" s="86">
        <v>3</v>
      </c>
      <c r="F8" s="218" t="s">
        <v>356</v>
      </c>
      <c r="G8" s="64" t="s">
        <v>24</v>
      </c>
      <c r="H8" s="238"/>
      <c r="I8" s="201"/>
      <c r="J8" s="117"/>
      <c r="K8" s="118"/>
      <c r="L8" s="199"/>
      <c r="M8" s="243"/>
      <c r="N8" s="116"/>
      <c r="O8" s="117"/>
      <c r="P8" s="118"/>
      <c r="Q8" s="119"/>
      <c r="R8" s="117"/>
      <c r="S8" s="120"/>
    </row>
    <row r="9" spans="1:19" ht="18.75" customHeight="1" x14ac:dyDescent="0.35">
      <c r="A9" s="86" t="s">
        <v>189</v>
      </c>
      <c r="B9" s="87" t="s">
        <v>190</v>
      </c>
      <c r="C9" s="86">
        <v>2</v>
      </c>
      <c r="D9" s="86">
        <v>2</v>
      </c>
      <c r="E9" s="86">
        <v>3</v>
      </c>
      <c r="F9" s="135" t="s">
        <v>367</v>
      </c>
      <c r="G9" s="63"/>
      <c r="H9" s="238"/>
      <c r="I9" s="203" t="s">
        <v>309</v>
      </c>
      <c r="J9" s="122"/>
      <c r="K9" s="123"/>
      <c r="L9" s="200" t="s">
        <v>235</v>
      </c>
      <c r="M9" s="243"/>
      <c r="N9" s="121" t="s">
        <v>215</v>
      </c>
      <c r="O9" s="122"/>
      <c r="P9" s="78"/>
      <c r="Q9" s="119"/>
      <c r="R9" s="124"/>
      <c r="S9" s="125"/>
    </row>
    <row r="10" spans="1:19" ht="18.75" customHeight="1" x14ac:dyDescent="0.35">
      <c r="A10" s="86"/>
      <c r="B10" s="213" t="s">
        <v>55</v>
      </c>
      <c r="C10" s="86"/>
      <c r="D10" s="86"/>
      <c r="E10" s="86"/>
      <c r="F10" s="24"/>
      <c r="G10" s="62"/>
      <c r="H10" s="238"/>
      <c r="I10" s="187" t="s">
        <v>176</v>
      </c>
      <c r="J10" s="198"/>
      <c r="K10" s="114"/>
      <c r="L10" s="114" t="s">
        <v>191</v>
      </c>
      <c r="M10" s="241"/>
      <c r="N10" s="111"/>
      <c r="O10" s="112"/>
      <c r="P10" s="69"/>
      <c r="Q10" s="114"/>
      <c r="R10" s="112"/>
      <c r="S10" s="115"/>
    </row>
    <row r="11" spans="1:19" ht="18.75" customHeight="1" x14ac:dyDescent="0.35">
      <c r="A11" s="86"/>
      <c r="B11" s="213" t="s">
        <v>56</v>
      </c>
      <c r="C11" s="86"/>
      <c r="D11" s="86"/>
      <c r="E11" s="86"/>
      <c r="F11" s="83"/>
      <c r="G11" s="64" t="s">
        <v>25</v>
      </c>
      <c r="H11" s="238"/>
      <c r="I11" s="117"/>
      <c r="J11" s="199"/>
      <c r="K11" s="118"/>
      <c r="L11" s="119"/>
      <c r="M11" s="241"/>
      <c r="N11" s="116"/>
      <c r="O11" s="117"/>
      <c r="P11" s="73"/>
      <c r="Q11" s="119"/>
      <c r="R11" s="117"/>
      <c r="S11" s="120"/>
    </row>
    <row r="12" spans="1:19" ht="18.75" customHeight="1" thickBot="1" x14ac:dyDescent="0.4">
      <c r="A12" s="86" t="s">
        <v>191</v>
      </c>
      <c r="B12" s="87" t="s">
        <v>198</v>
      </c>
      <c r="C12" s="86">
        <v>1</v>
      </c>
      <c r="D12" s="86">
        <v>2</v>
      </c>
      <c r="E12" s="86">
        <v>2</v>
      </c>
      <c r="F12" s="136" t="s">
        <v>368</v>
      </c>
      <c r="G12" s="63"/>
      <c r="H12" s="238"/>
      <c r="I12" s="203" t="s">
        <v>310</v>
      </c>
      <c r="J12" s="200"/>
      <c r="K12" s="127" t="s">
        <v>214</v>
      </c>
      <c r="L12" s="74">
        <v>541</v>
      </c>
      <c r="M12" s="241"/>
      <c r="N12" s="121"/>
      <c r="O12" s="122" t="s">
        <v>339</v>
      </c>
      <c r="P12" s="78"/>
      <c r="Q12" s="119"/>
      <c r="R12" s="124"/>
      <c r="S12" s="125"/>
    </row>
    <row r="13" spans="1:19" ht="18.75" customHeight="1" x14ac:dyDescent="0.35">
      <c r="A13" s="86" t="s">
        <v>186</v>
      </c>
      <c r="B13" s="87" t="s">
        <v>171</v>
      </c>
      <c r="C13" s="86">
        <v>3</v>
      </c>
      <c r="D13" s="86">
        <v>0</v>
      </c>
      <c r="E13" s="86">
        <v>3</v>
      </c>
      <c r="F13" s="24" t="s">
        <v>311</v>
      </c>
      <c r="G13" s="62"/>
      <c r="H13" s="238"/>
      <c r="I13" s="187" t="s">
        <v>187</v>
      </c>
      <c r="J13" s="112"/>
      <c r="K13" s="198"/>
      <c r="L13" s="114"/>
      <c r="M13" s="242"/>
      <c r="N13" s="271" t="s">
        <v>26</v>
      </c>
      <c r="O13" s="272"/>
      <c r="P13" s="113"/>
      <c r="Q13" s="114"/>
      <c r="R13" s="113"/>
      <c r="S13" s="114"/>
    </row>
    <row r="14" spans="1:19" ht="18.75" customHeight="1" x14ac:dyDescent="0.35">
      <c r="A14" s="86" t="s">
        <v>176</v>
      </c>
      <c r="B14" s="87" t="s">
        <v>165</v>
      </c>
      <c r="C14" s="88">
        <v>3</v>
      </c>
      <c r="D14" s="88">
        <v>0</v>
      </c>
      <c r="E14" s="88">
        <v>3</v>
      </c>
      <c r="F14" s="24" t="s">
        <v>311</v>
      </c>
      <c r="G14" s="64" t="s">
        <v>27</v>
      </c>
      <c r="H14" s="238"/>
      <c r="I14" s="201"/>
      <c r="J14" s="117"/>
      <c r="K14" s="199"/>
      <c r="L14" s="119"/>
      <c r="M14" s="242"/>
      <c r="N14" s="247" t="s">
        <v>179</v>
      </c>
      <c r="O14" s="248"/>
      <c r="P14" s="118"/>
      <c r="Q14" s="119"/>
      <c r="R14" s="118"/>
      <c r="S14" s="119"/>
    </row>
    <row r="15" spans="1:19" ht="18.75" customHeight="1" thickBot="1" x14ac:dyDescent="0.4">
      <c r="A15" s="86"/>
      <c r="B15" s="213" t="s">
        <v>57</v>
      </c>
      <c r="C15" s="88"/>
      <c r="D15" s="88"/>
      <c r="E15" s="88"/>
      <c r="F15" s="24"/>
      <c r="G15" s="63"/>
      <c r="H15" s="238"/>
      <c r="I15" s="203" t="s">
        <v>342</v>
      </c>
      <c r="J15" s="122"/>
      <c r="K15" s="200"/>
      <c r="L15" s="119" t="s">
        <v>333</v>
      </c>
      <c r="M15" s="242"/>
      <c r="N15" s="128" t="s">
        <v>251</v>
      </c>
      <c r="O15" s="233" t="s">
        <v>417</v>
      </c>
      <c r="P15" s="134"/>
      <c r="Q15" s="119"/>
      <c r="R15" s="123"/>
      <c r="S15" s="119"/>
    </row>
    <row r="16" spans="1:19" ht="18.75" customHeight="1" x14ac:dyDescent="0.35">
      <c r="A16" s="86" t="s">
        <v>178</v>
      </c>
      <c r="B16" s="87" t="s">
        <v>166</v>
      </c>
      <c r="C16" s="86">
        <v>2</v>
      </c>
      <c r="D16" s="86">
        <v>3</v>
      </c>
      <c r="E16" s="86">
        <v>3</v>
      </c>
      <c r="F16" s="24" t="s">
        <v>312</v>
      </c>
      <c r="G16" s="62"/>
      <c r="H16" s="238"/>
      <c r="I16" s="187" t="s">
        <v>186</v>
      </c>
      <c r="J16" s="198"/>
      <c r="K16" s="114"/>
      <c r="L16" s="114"/>
      <c r="M16" s="243"/>
      <c r="N16" s="186" t="s">
        <v>197</v>
      </c>
      <c r="O16" s="112"/>
      <c r="P16" s="111"/>
      <c r="Q16" s="112"/>
      <c r="R16" s="114"/>
      <c r="S16" s="114"/>
    </row>
    <row r="17" spans="1:19" ht="18.75" customHeight="1" x14ac:dyDescent="0.35">
      <c r="A17" s="86" t="s">
        <v>192</v>
      </c>
      <c r="B17" s="87" t="s">
        <v>109</v>
      </c>
      <c r="C17" s="86">
        <v>2</v>
      </c>
      <c r="D17" s="86">
        <v>2</v>
      </c>
      <c r="E17" s="86">
        <v>3</v>
      </c>
      <c r="F17" s="24" t="s">
        <v>313</v>
      </c>
      <c r="G17" s="64" t="s">
        <v>28</v>
      </c>
      <c r="H17" s="238"/>
      <c r="I17" s="117"/>
      <c r="J17" s="199"/>
      <c r="K17" s="118"/>
      <c r="L17" s="119"/>
      <c r="M17" s="243"/>
      <c r="N17" s="116"/>
      <c r="O17" s="117"/>
      <c r="P17" s="116"/>
      <c r="Q17" s="117"/>
      <c r="R17" s="119"/>
      <c r="S17" s="119"/>
    </row>
    <row r="18" spans="1:19" ht="18.75" customHeight="1" x14ac:dyDescent="0.35">
      <c r="A18" s="86"/>
      <c r="B18" s="213" t="s">
        <v>37</v>
      </c>
      <c r="C18" s="86"/>
      <c r="D18" s="86"/>
      <c r="E18" s="86"/>
      <c r="F18" s="137"/>
      <c r="G18" s="63"/>
      <c r="H18" s="238"/>
      <c r="I18" s="203" t="s">
        <v>310</v>
      </c>
      <c r="J18" s="200"/>
      <c r="K18" s="127" t="s">
        <v>214</v>
      </c>
      <c r="L18" s="119"/>
      <c r="M18" s="243"/>
      <c r="N18" s="133">
        <v>823</v>
      </c>
      <c r="O18" s="142" t="s">
        <v>417</v>
      </c>
      <c r="P18" s="133"/>
      <c r="Q18" s="142"/>
      <c r="R18" s="127"/>
      <c r="S18" s="127"/>
    </row>
    <row r="19" spans="1:19" ht="18.75" customHeight="1" x14ac:dyDescent="0.35">
      <c r="A19" s="86" t="s">
        <v>197</v>
      </c>
      <c r="B19" s="87" t="s">
        <v>127</v>
      </c>
      <c r="C19" s="86">
        <v>2</v>
      </c>
      <c r="D19" s="86">
        <v>0</v>
      </c>
      <c r="E19" s="86">
        <v>2</v>
      </c>
      <c r="F19" s="226" t="s">
        <v>416</v>
      </c>
      <c r="G19" s="62"/>
      <c r="H19" s="238"/>
      <c r="I19" s="187" t="s">
        <v>192</v>
      </c>
      <c r="J19" s="112"/>
      <c r="K19" s="198" t="s">
        <v>234</v>
      </c>
      <c r="L19" s="114" t="s">
        <v>222</v>
      </c>
      <c r="M19" s="242"/>
      <c r="N19" s="187" t="s">
        <v>189</v>
      </c>
      <c r="O19" s="112"/>
      <c r="P19" s="198"/>
      <c r="Q19" s="114"/>
      <c r="R19" s="114"/>
      <c r="S19" s="114"/>
    </row>
    <row r="20" spans="1:19" ht="18.75" customHeight="1" x14ac:dyDescent="0.35">
      <c r="A20" s="86"/>
      <c r="B20" s="213" t="s">
        <v>38</v>
      </c>
      <c r="C20" s="86"/>
      <c r="D20" s="86"/>
      <c r="E20" s="86"/>
      <c r="F20" s="107"/>
      <c r="G20" s="64" t="s">
        <v>29</v>
      </c>
      <c r="H20" s="238"/>
      <c r="I20" s="201"/>
      <c r="J20" s="117"/>
      <c r="K20" s="199"/>
      <c r="L20" s="119"/>
      <c r="M20" s="242"/>
      <c r="N20" s="201"/>
      <c r="O20" s="117"/>
      <c r="P20" s="199"/>
      <c r="Q20" s="119"/>
      <c r="R20" s="119"/>
      <c r="S20" s="119"/>
    </row>
    <row r="21" spans="1:19" ht="18.75" customHeight="1" x14ac:dyDescent="0.35">
      <c r="A21" s="86" t="s">
        <v>179</v>
      </c>
      <c r="B21" s="87" t="s">
        <v>81</v>
      </c>
      <c r="C21" s="86">
        <v>0</v>
      </c>
      <c r="D21" s="86">
        <v>2</v>
      </c>
      <c r="E21" s="86">
        <v>0</v>
      </c>
      <c r="F21" s="226" t="s">
        <v>416</v>
      </c>
      <c r="G21" s="63"/>
      <c r="H21" s="239"/>
      <c r="I21" s="203">
        <v>814</v>
      </c>
      <c r="J21" s="122"/>
      <c r="K21" s="200" t="s">
        <v>235</v>
      </c>
      <c r="L21" s="119" t="s">
        <v>259</v>
      </c>
      <c r="M21" s="244"/>
      <c r="N21" s="203" t="s">
        <v>341</v>
      </c>
      <c r="O21" s="122"/>
      <c r="P21" s="200"/>
      <c r="Q21" s="119" t="s">
        <v>338</v>
      </c>
      <c r="R21" s="127"/>
      <c r="S21" s="127"/>
    </row>
    <row r="22" spans="1:19" ht="15.75" customHeight="1" x14ac:dyDescent="0.35">
      <c r="A22" s="86"/>
      <c r="B22" s="87"/>
      <c r="C22" s="86"/>
      <c r="D22" s="86"/>
      <c r="E22" s="86"/>
      <c r="F22" s="83"/>
      <c r="G22" s="23"/>
      <c r="H22" s="45"/>
      <c r="I22" s="46"/>
      <c r="J22" s="46"/>
      <c r="K22" s="46"/>
      <c r="L22" s="171"/>
      <c r="M22" s="46"/>
      <c r="N22" s="46"/>
      <c r="O22" s="46"/>
      <c r="P22" s="46"/>
      <c r="Q22" s="171"/>
      <c r="R22" s="46"/>
      <c r="S22" s="48"/>
    </row>
    <row r="23" spans="1:19" ht="15.75" customHeight="1" x14ac:dyDescent="0.35">
      <c r="A23" s="86"/>
      <c r="B23" s="87"/>
      <c r="C23" s="86"/>
      <c r="D23" s="86"/>
      <c r="E23" s="86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35">
      <c r="A24" s="86"/>
      <c r="B24" s="87"/>
      <c r="C24" s="86"/>
      <c r="D24" s="86"/>
      <c r="E24" s="86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87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18.75" x14ac:dyDescent="0.25">
      <c r="A26" s="161"/>
      <c r="B26" s="161"/>
      <c r="C26" s="162"/>
      <c r="D26" s="162"/>
      <c r="E26" s="162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25">
      <c r="A27" s="161"/>
      <c r="B27" s="161"/>
      <c r="C27" s="162"/>
      <c r="D27" s="162"/>
      <c r="E27" s="162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17</v>
      </c>
      <c r="D31" s="106">
        <f>SUM(D1:D30)</f>
        <v>13</v>
      </c>
      <c r="E31" s="106">
        <f>SUM(E1:E30)</f>
        <v>22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31"/>
  <sheetViews>
    <sheetView view="pageBreakPreview" topLeftCell="A4" zoomScale="120" zoomScaleNormal="110" zoomScaleSheetLayoutView="120" workbookViewId="0">
      <selection activeCell="R20" sqref="R20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85"/>
    </row>
    <row r="2" spans="1:19" ht="18.75" x14ac:dyDescent="0.2">
      <c r="A2" s="21"/>
      <c r="B2" s="274" t="s">
        <v>59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84"/>
    </row>
    <row r="3" spans="1:19" ht="18.75" x14ac:dyDescent="0.2">
      <c r="A3" s="22"/>
      <c r="B3" s="275" t="s">
        <v>408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 t="s">
        <v>49</v>
      </c>
      <c r="S3" s="277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101</v>
      </c>
      <c r="C7" s="143"/>
      <c r="D7" s="143"/>
      <c r="E7" s="143"/>
      <c r="F7" s="39"/>
      <c r="G7" s="36"/>
      <c r="H7" s="237" t="s">
        <v>22</v>
      </c>
      <c r="I7" s="187" t="s">
        <v>110</v>
      </c>
      <c r="J7" s="198">
        <v>613</v>
      </c>
      <c r="K7" s="198" t="s">
        <v>208</v>
      </c>
      <c r="L7" s="114" t="s">
        <v>373</v>
      </c>
      <c r="M7" s="270" t="s">
        <v>23</v>
      </c>
      <c r="N7" s="186" t="s">
        <v>104</v>
      </c>
      <c r="O7" s="112"/>
      <c r="P7" s="126"/>
      <c r="Q7" s="114" t="s">
        <v>118</v>
      </c>
      <c r="R7" s="112"/>
      <c r="S7" s="115"/>
    </row>
    <row r="8" spans="1:19" ht="18.75" customHeight="1" x14ac:dyDescent="0.2">
      <c r="A8" s="143" t="s">
        <v>102</v>
      </c>
      <c r="B8" s="147" t="s">
        <v>103</v>
      </c>
      <c r="C8" s="143">
        <v>2</v>
      </c>
      <c r="D8" s="143">
        <v>0</v>
      </c>
      <c r="E8" s="143">
        <v>2</v>
      </c>
      <c r="F8" s="218" t="s">
        <v>358</v>
      </c>
      <c r="G8" s="64" t="s">
        <v>24</v>
      </c>
      <c r="H8" s="238"/>
      <c r="I8" s="201"/>
      <c r="J8" s="117"/>
      <c r="K8" s="199"/>
      <c r="L8" s="119"/>
      <c r="M8" s="243"/>
      <c r="N8" s="116"/>
      <c r="O8" s="117"/>
      <c r="P8" s="116"/>
      <c r="Q8" s="74">
        <v>541</v>
      </c>
      <c r="R8" s="117"/>
      <c r="S8" s="120"/>
    </row>
    <row r="9" spans="1:19" ht="18.75" customHeight="1" x14ac:dyDescent="0.2">
      <c r="A9" s="143"/>
      <c r="B9" s="144" t="s">
        <v>82</v>
      </c>
      <c r="C9" s="143"/>
      <c r="D9" s="143"/>
      <c r="E9" s="143"/>
      <c r="F9" s="135"/>
      <c r="G9" s="63"/>
      <c r="H9" s="238"/>
      <c r="I9" s="202"/>
      <c r="J9" s="200">
        <v>4204</v>
      </c>
      <c r="K9" s="200" t="s">
        <v>209</v>
      </c>
      <c r="L9" s="119" t="s">
        <v>249</v>
      </c>
      <c r="M9" s="243"/>
      <c r="N9" s="133">
        <v>813</v>
      </c>
      <c r="O9" s="122"/>
      <c r="P9" s="133" t="s">
        <v>214</v>
      </c>
      <c r="Q9" s="119" t="s">
        <v>327</v>
      </c>
      <c r="R9" s="124"/>
      <c r="S9" s="125"/>
    </row>
    <row r="10" spans="1:19" ht="18.75" customHeight="1" x14ac:dyDescent="0.2">
      <c r="A10" s="143"/>
      <c r="B10" s="144" t="s">
        <v>83</v>
      </c>
      <c r="C10" s="143"/>
      <c r="D10" s="143"/>
      <c r="E10" s="143"/>
      <c r="F10" s="24"/>
      <c r="G10" s="62"/>
      <c r="H10" s="238"/>
      <c r="I10" s="187" t="s">
        <v>106</v>
      </c>
      <c r="J10" s="112"/>
      <c r="K10" s="114"/>
      <c r="L10" s="198" t="s">
        <v>208</v>
      </c>
      <c r="M10" s="241"/>
      <c r="N10" s="114" t="s">
        <v>299</v>
      </c>
      <c r="O10" s="186" t="s">
        <v>102</v>
      </c>
      <c r="P10" s="112"/>
      <c r="Q10" s="126"/>
      <c r="R10" s="112"/>
      <c r="S10" s="115"/>
    </row>
    <row r="11" spans="1:19" ht="18.75" customHeight="1" x14ac:dyDescent="0.2">
      <c r="A11" s="143" t="s">
        <v>104</v>
      </c>
      <c r="B11" s="147" t="s">
        <v>105</v>
      </c>
      <c r="C11" s="143">
        <v>3</v>
      </c>
      <c r="D11" s="143">
        <v>0</v>
      </c>
      <c r="E11" s="143">
        <v>3</v>
      </c>
      <c r="F11" s="83" t="s">
        <v>311</v>
      </c>
      <c r="G11" s="64" t="s">
        <v>25</v>
      </c>
      <c r="H11" s="238"/>
      <c r="I11" s="117"/>
      <c r="J11" s="117"/>
      <c r="K11" s="118"/>
      <c r="L11" s="199"/>
      <c r="M11" s="241"/>
      <c r="N11" s="119"/>
      <c r="O11" s="116"/>
      <c r="P11" s="117"/>
      <c r="Q11" s="116"/>
      <c r="R11" s="117"/>
      <c r="S11" s="120"/>
    </row>
    <row r="12" spans="1:19" ht="18.75" customHeight="1" thickBot="1" x14ac:dyDescent="0.25">
      <c r="A12" s="143"/>
      <c r="B12" s="144" t="s">
        <v>86</v>
      </c>
      <c r="C12" s="143"/>
      <c r="D12" s="143"/>
      <c r="E12" s="143"/>
      <c r="F12" s="136"/>
      <c r="G12" s="63"/>
      <c r="H12" s="238"/>
      <c r="I12" s="132">
        <v>811</v>
      </c>
      <c r="J12" s="124"/>
      <c r="K12" s="127"/>
      <c r="L12" s="200" t="s">
        <v>209</v>
      </c>
      <c r="M12" s="241"/>
      <c r="N12" s="195" t="s">
        <v>212</v>
      </c>
      <c r="O12" s="133">
        <v>545</v>
      </c>
      <c r="P12" s="133" t="s">
        <v>334</v>
      </c>
      <c r="Q12" s="133"/>
      <c r="R12" s="124"/>
      <c r="S12" s="125"/>
    </row>
    <row r="13" spans="1:19" ht="18.75" customHeight="1" x14ac:dyDescent="0.2">
      <c r="A13" s="143" t="s">
        <v>106</v>
      </c>
      <c r="B13" s="147" t="s">
        <v>107</v>
      </c>
      <c r="C13" s="143">
        <v>1</v>
      </c>
      <c r="D13" s="143">
        <v>4</v>
      </c>
      <c r="E13" s="143">
        <v>3</v>
      </c>
      <c r="F13" s="24" t="s">
        <v>294</v>
      </c>
      <c r="G13" s="62"/>
      <c r="H13" s="238"/>
      <c r="I13" s="186" t="s">
        <v>112</v>
      </c>
      <c r="J13" s="112" t="s">
        <v>277</v>
      </c>
      <c r="K13" s="113"/>
      <c r="L13" s="70"/>
      <c r="M13" s="242"/>
      <c r="N13" s="271" t="s">
        <v>26</v>
      </c>
      <c r="O13" s="272"/>
      <c r="P13" s="111"/>
      <c r="Q13" s="70" t="s">
        <v>208</v>
      </c>
      <c r="R13" s="69" t="s">
        <v>267</v>
      </c>
      <c r="S13" s="114"/>
    </row>
    <row r="14" spans="1:19" ht="18.75" customHeight="1" x14ac:dyDescent="0.2">
      <c r="A14" s="143" t="s">
        <v>108</v>
      </c>
      <c r="B14" s="147" t="s">
        <v>109</v>
      </c>
      <c r="C14" s="143">
        <v>2</v>
      </c>
      <c r="D14" s="143">
        <v>2</v>
      </c>
      <c r="E14" s="143">
        <v>3</v>
      </c>
      <c r="F14" s="24" t="s">
        <v>413</v>
      </c>
      <c r="G14" s="64" t="s">
        <v>27</v>
      </c>
      <c r="H14" s="238"/>
      <c r="I14" s="116"/>
      <c r="J14" s="117"/>
      <c r="K14" s="118"/>
      <c r="L14" s="119"/>
      <c r="M14" s="242"/>
      <c r="N14" s="247" t="s">
        <v>120</v>
      </c>
      <c r="O14" s="248"/>
      <c r="P14" s="116"/>
      <c r="Q14" s="119"/>
      <c r="R14" s="118"/>
      <c r="S14" s="119"/>
    </row>
    <row r="15" spans="1:19" ht="18.75" customHeight="1" thickBot="1" x14ac:dyDescent="0.25">
      <c r="A15" s="143" t="s">
        <v>110</v>
      </c>
      <c r="B15" s="147" t="s">
        <v>111</v>
      </c>
      <c r="C15" s="143">
        <v>2</v>
      </c>
      <c r="D15" s="143">
        <v>2</v>
      </c>
      <c r="E15" s="143">
        <v>3</v>
      </c>
      <c r="F15" s="24" t="s">
        <v>375</v>
      </c>
      <c r="G15" s="63"/>
      <c r="H15" s="238"/>
      <c r="I15" s="176"/>
      <c r="J15" s="122" t="s">
        <v>357</v>
      </c>
      <c r="K15" s="123"/>
      <c r="L15" s="74"/>
      <c r="M15" s="242"/>
      <c r="N15" s="128" t="s">
        <v>274</v>
      </c>
      <c r="O15" s="129" t="s">
        <v>250</v>
      </c>
      <c r="P15" s="121"/>
      <c r="Q15" s="74" t="s">
        <v>209</v>
      </c>
      <c r="R15" s="78" t="s">
        <v>252</v>
      </c>
      <c r="S15" s="119"/>
    </row>
    <row r="16" spans="1:19" ht="18.75" customHeight="1" x14ac:dyDescent="0.2">
      <c r="A16" s="143" t="s">
        <v>112</v>
      </c>
      <c r="B16" s="147" t="s">
        <v>113</v>
      </c>
      <c r="C16" s="143">
        <v>1</v>
      </c>
      <c r="D16" s="143">
        <v>6</v>
      </c>
      <c r="E16" s="143">
        <v>3</v>
      </c>
      <c r="F16" s="24" t="s">
        <v>315</v>
      </c>
      <c r="G16" s="62"/>
      <c r="H16" s="238"/>
      <c r="I16" s="186" t="s">
        <v>116</v>
      </c>
      <c r="J16" s="112" t="s">
        <v>213</v>
      </c>
      <c r="K16" s="113"/>
      <c r="L16" s="70"/>
      <c r="M16" s="243"/>
      <c r="N16" s="111"/>
      <c r="O16" s="70" t="s">
        <v>208</v>
      </c>
      <c r="P16" s="69" t="s">
        <v>317</v>
      </c>
      <c r="Q16" s="112"/>
      <c r="R16" s="114"/>
      <c r="S16" s="114"/>
    </row>
    <row r="17" spans="1:19" ht="18.75" customHeight="1" x14ac:dyDescent="0.2">
      <c r="A17" s="143"/>
      <c r="B17" s="144" t="s">
        <v>98</v>
      </c>
      <c r="C17" s="143"/>
      <c r="D17" s="143"/>
      <c r="E17" s="143"/>
      <c r="F17" s="24"/>
      <c r="G17" s="64" t="s">
        <v>28</v>
      </c>
      <c r="H17" s="238"/>
      <c r="I17" s="116"/>
      <c r="J17" s="117"/>
      <c r="K17" s="118"/>
      <c r="L17" s="119"/>
      <c r="M17" s="243"/>
      <c r="N17" s="116"/>
      <c r="O17" s="119"/>
      <c r="P17" s="118"/>
      <c r="Q17" s="117"/>
      <c r="R17" s="119"/>
      <c r="S17" s="119"/>
    </row>
    <row r="18" spans="1:19" ht="18.75" customHeight="1" x14ac:dyDescent="0.2">
      <c r="A18" s="143" t="s">
        <v>114</v>
      </c>
      <c r="B18" s="147" t="s">
        <v>115</v>
      </c>
      <c r="C18" s="143">
        <v>4</v>
      </c>
      <c r="D18" s="143">
        <v>0</v>
      </c>
      <c r="E18" s="143">
        <v>4</v>
      </c>
      <c r="F18" s="24" t="s">
        <v>220</v>
      </c>
      <c r="G18" s="63"/>
      <c r="H18" s="238"/>
      <c r="I18" s="176"/>
      <c r="J18" s="122" t="s">
        <v>353</v>
      </c>
      <c r="K18" s="123"/>
      <c r="L18" s="74"/>
      <c r="M18" s="243"/>
      <c r="N18" s="121"/>
      <c r="O18" s="74" t="s">
        <v>209</v>
      </c>
      <c r="P18" s="78" t="s">
        <v>215</v>
      </c>
      <c r="Q18" s="142"/>
      <c r="R18" s="127"/>
      <c r="S18" s="127"/>
    </row>
    <row r="19" spans="1:19" ht="18.75" customHeight="1" x14ac:dyDescent="0.2">
      <c r="A19" s="143"/>
      <c r="B19" s="144" t="s">
        <v>37</v>
      </c>
      <c r="C19" s="143"/>
      <c r="D19" s="143"/>
      <c r="E19" s="143"/>
      <c r="F19" s="83"/>
      <c r="G19" s="62"/>
      <c r="H19" s="238"/>
      <c r="I19" s="187" t="s">
        <v>114</v>
      </c>
      <c r="J19" s="112"/>
      <c r="K19" s="198"/>
      <c r="L19" s="114"/>
      <c r="M19" s="242"/>
      <c r="N19" s="187" t="s">
        <v>108</v>
      </c>
      <c r="O19" s="112"/>
      <c r="P19" s="198" t="s">
        <v>208</v>
      </c>
      <c r="Q19" s="114" t="s">
        <v>223</v>
      </c>
      <c r="R19" s="114"/>
      <c r="S19" s="114"/>
    </row>
    <row r="20" spans="1:19" ht="18.75" customHeight="1" x14ac:dyDescent="0.2">
      <c r="A20" s="143" t="s">
        <v>116</v>
      </c>
      <c r="B20" s="147" t="s">
        <v>117</v>
      </c>
      <c r="C20" s="143">
        <v>1</v>
      </c>
      <c r="D20" s="143">
        <v>6</v>
      </c>
      <c r="E20" s="143">
        <v>3</v>
      </c>
      <c r="F20" s="107" t="s">
        <v>316</v>
      </c>
      <c r="G20" s="64" t="s">
        <v>29</v>
      </c>
      <c r="H20" s="238"/>
      <c r="I20" s="201"/>
      <c r="J20" s="117"/>
      <c r="K20" s="199"/>
      <c r="L20" s="119"/>
      <c r="M20" s="242"/>
      <c r="N20" s="201"/>
      <c r="O20" s="117"/>
      <c r="P20" s="199"/>
      <c r="Q20" s="119"/>
      <c r="R20" s="119"/>
      <c r="S20" s="119"/>
    </row>
    <row r="21" spans="1:19" ht="18.75" customHeight="1" x14ac:dyDescent="0.2">
      <c r="A21" s="143" t="s">
        <v>118</v>
      </c>
      <c r="B21" s="147" t="s">
        <v>119</v>
      </c>
      <c r="C21" s="143">
        <v>1</v>
      </c>
      <c r="D21" s="143">
        <v>0</v>
      </c>
      <c r="E21" s="143">
        <v>1</v>
      </c>
      <c r="F21" s="24" t="s">
        <v>343</v>
      </c>
      <c r="G21" s="63"/>
      <c r="H21" s="239"/>
      <c r="I21" s="203" t="s">
        <v>318</v>
      </c>
      <c r="J21" s="122"/>
      <c r="K21" s="200"/>
      <c r="L21" s="119" t="s">
        <v>225</v>
      </c>
      <c r="M21" s="244"/>
      <c r="N21" s="203">
        <v>814</v>
      </c>
      <c r="O21" s="122"/>
      <c r="P21" s="200" t="s">
        <v>209</v>
      </c>
      <c r="Q21" s="119" t="s">
        <v>224</v>
      </c>
      <c r="R21" s="127"/>
      <c r="S21" s="127"/>
    </row>
    <row r="22" spans="1:19" ht="15.75" customHeight="1" x14ac:dyDescent="0.2">
      <c r="A22" s="143"/>
      <c r="B22" s="144" t="s">
        <v>38</v>
      </c>
      <c r="C22" s="143"/>
      <c r="D22" s="143"/>
      <c r="E22" s="143"/>
      <c r="F22" s="83"/>
      <c r="G22" s="23"/>
      <c r="H22" s="45"/>
      <c r="I22" s="46"/>
      <c r="J22" s="46"/>
      <c r="K22" s="46"/>
      <c r="L22" s="171"/>
      <c r="M22" s="46"/>
      <c r="N22" s="46"/>
      <c r="O22" s="46"/>
      <c r="P22" s="46"/>
      <c r="Q22" s="171"/>
      <c r="R22" s="46"/>
      <c r="S22" s="48"/>
    </row>
    <row r="23" spans="1:19" ht="15.75" customHeight="1" x14ac:dyDescent="0.2">
      <c r="A23" s="143" t="s">
        <v>120</v>
      </c>
      <c r="B23" s="147" t="s">
        <v>100</v>
      </c>
      <c r="C23" s="143">
        <v>0</v>
      </c>
      <c r="D23" s="143">
        <v>2</v>
      </c>
      <c r="E23" s="143">
        <v>0</v>
      </c>
      <c r="F23" s="83" t="s">
        <v>245</v>
      </c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25">
      <c r="A24" s="161"/>
      <c r="B24" s="161"/>
      <c r="C24" s="162"/>
      <c r="D24" s="162"/>
      <c r="E24" s="162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18.75" x14ac:dyDescent="0.25">
      <c r="A25" s="161"/>
      <c r="B25" s="161"/>
      <c r="C25" s="162"/>
      <c r="D25" s="162"/>
      <c r="E25" s="162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18.75" x14ac:dyDescent="0.2">
      <c r="A26" s="147"/>
      <c r="B26" s="144"/>
      <c r="C26" s="143"/>
      <c r="D26" s="143"/>
      <c r="E26" s="143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17</v>
      </c>
      <c r="D31" s="106">
        <f>SUM(D1:D30)</f>
        <v>22</v>
      </c>
      <c r="E31" s="106">
        <f>SUM(E1:E30)</f>
        <v>25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31"/>
  <sheetViews>
    <sheetView view="pageBreakPreview" topLeftCell="A7" zoomScale="120" zoomScaleNormal="110" zoomScaleSheetLayoutView="120" workbookViewId="0">
      <selection activeCell="I25" sqref="I25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6.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8" width="7.125" style="1" customWidth="1"/>
    <col min="19" max="19" width="6" style="1" customWidth="1"/>
    <col min="20" max="16384" width="9" style="1"/>
  </cols>
  <sheetData>
    <row r="1" spans="1:19" ht="18.75" x14ac:dyDescent="0.2">
      <c r="A1" s="20"/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85"/>
    </row>
    <row r="2" spans="1:19" ht="18.75" x14ac:dyDescent="0.2">
      <c r="A2" s="21"/>
      <c r="B2" s="274" t="s">
        <v>59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84"/>
    </row>
    <row r="3" spans="1:19" ht="18.75" x14ac:dyDescent="0.2">
      <c r="A3" s="22"/>
      <c r="B3" s="275" t="s">
        <v>409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 t="s">
        <v>50</v>
      </c>
      <c r="S3" s="277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1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101</v>
      </c>
      <c r="C7" s="143"/>
      <c r="D7" s="143"/>
      <c r="E7" s="143"/>
      <c r="F7" s="39"/>
      <c r="G7" s="36"/>
      <c r="H7" s="237" t="s">
        <v>22</v>
      </c>
      <c r="I7" s="187" t="s">
        <v>108</v>
      </c>
      <c r="J7" s="112"/>
      <c r="K7" s="198" t="s">
        <v>226</v>
      </c>
      <c r="L7" s="114" t="s">
        <v>222</v>
      </c>
      <c r="M7" s="270" t="s">
        <v>23</v>
      </c>
      <c r="N7" s="187" t="s">
        <v>110</v>
      </c>
      <c r="O7" s="198"/>
      <c r="P7" s="198"/>
      <c r="Q7" s="114"/>
      <c r="R7" s="112"/>
      <c r="S7" s="115"/>
    </row>
    <row r="8" spans="1:19" ht="18.75" customHeight="1" x14ac:dyDescent="0.2">
      <c r="A8" s="143" t="s">
        <v>102</v>
      </c>
      <c r="B8" s="147" t="s">
        <v>103</v>
      </c>
      <c r="C8" s="143">
        <v>2</v>
      </c>
      <c r="D8" s="143">
        <v>0</v>
      </c>
      <c r="E8" s="143">
        <v>2</v>
      </c>
      <c r="F8" s="218" t="s">
        <v>358</v>
      </c>
      <c r="G8" s="64" t="s">
        <v>24</v>
      </c>
      <c r="H8" s="238"/>
      <c r="I8" s="201"/>
      <c r="J8" s="117"/>
      <c r="K8" s="199"/>
      <c r="L8" s="119"/>
      <c r="M8" s="243"/>
      <c r="N8" s="201"/>
      <c r="O8" s="117"/>
      <c r="P8" s="199"/>
      <c r="Q8" s="119"/>
      <c r="R8" s="117"/>
      <c r="S8" s="120"/>
    </row>
    <row r="9" spans="1:19" ht="18.75" customHeight="1" x14ac:dyDescent="0.2">
      <c r="A9" s="143"/>
      <c r="B9" s="144" t="s">
        <v>82</v>
      </c>
      <c r="C9" s="143"/>
      <c r="D9" s="143"/>
      <c r="E9" s="143"/>
      <c r="F9" s="135"/>
      <c r="G9" s="63"/>
      <c r="H9" s="238"/>
      <c r="I9" s="203">
        <v>814</v>
      </c>
      <c r="J9" s="122"/>
      <c r="K9" s="200" t="s">
        <v>227</v>
      </c>
      <c r="L9" s="119" t="s">
        <v>223</v>
      </c>
      <c r="M9" s="243"/>
      <c r="N9" s="132">
        <v>613</v>
      </c>
      <c r="O9" s="200"/>
      <c r="P9" s="200"/>
      <c r="Q9" s="119" t="s">
        <v>373</v>
      </c>
      <c r="R9" s="124"/>
      <c r="S9" s="125"/>
    </row>
    <row r="10" spans="1:19" ht="18.75" customHeight="1" x14ac:dyDescent="0.2">
      <c r="A10" s="143"/>
      <c r="B10" s="144" t="s">
        <v>83</v>
      </c>
      <c r="C10" s="143"/>
      <c r="D10" s="143"/>
      <c r="E10" s="143"/>
      <c r="F10" s="24"/>
      <c r="G10" s="62"/>
      <c r="H10" s="238"/>
      <c r="I10" s="186" t="s">
        <v>116</v>
      </c>
      <c r="J10" s="112" t="s">
        <v>253</v>
      </c>
      <c r="K10" s="113"/>
      <c r="L10" s="70"/>
      <c r="M10" s="241"/>
      <c r="N10" s="111"/>
      <c r="O10" s="70" t="s">
        <v>226</v>
      </c>
      <c r="P10" s="69" t="s">
        <v>260</v>
      </c>
      <c r="Q10" s="114"/>
      <c r="R10" s="112"/>
      <c r="S10" s="115"/>
    </row>
    <row r="11" spans="1:19" ht="18.75" customHeight="1" x14ac:dyDescent="0.2">
      <c r="A11" s="143" t="s">
        <v>104</v>
      </c>
      <c r="B11" s="147" t="s">
        <v>105</v>
      </c>
      <c r="C11" s="143">
        <v>3</v>
      </c>
      <c r="D11" s="143">
        <v>0</v>
      </c>
      <c r="E11" s="143">
        <v>3</v>
      </c>
      <c r="F11" s="83" t="s">
        <v>311</v>
      </c>
      <c r="G11" s="64" t="s">
        <v>25</v>
      </c>
      <c r="H11" s="238"/>
      <c r="I11" s="116"/>
      <c r="J11" s="117"/>
      <c r="K11" s="118"/>
      <c r="L11" s="119"/>
      <c r="M11" s="241"/>
      <c r="N11" s="116"/>
      <c r="O11" s="119"/>
      <c r="P11" s="118"/>
      <c r="Q11" s="119"/>
      <c r="R11" s="117"/>
      <c r="S11" s="120"/>
    </row>
    <row r="12" spans="1:19" ht="18.75" customHeight="1" thickBot="1" x14ac:dyDescent="0.25">
      <c r="A12" s="143"/>
      <c r="B12" s="144" t="s">
        <v>86</v>
      </c>
      <c r="C12" s="143"/>
      <c r="D12" s="143"/>
      <c r="E12" s="143"/>
      <c r="F12" s="136"/>
      <c r="G12" s="63"/>
      <c r="H12" s="238"/>
      <c r="I12" s="176"/>
      <c r="J12" s="122" t="s">
        <v>386</v>
      </c>
      <c r="K12" s="123"/>
      <c r="L12" s="74"/>
      <c r="M12" s="241"/>
      <c r="N12" s="121"/>
      <c r="O12" s="74" t="s">
        <v>227</v>
      </c>
      <c r="P12" s="78" t="s">
        <v>267</v>
      </c>
      <c r="Q12" s="119"/>
      <c r="R12" s="124"/>
      <c r="S12" s="125"/>
    </row>
    <row r="13" spans="1:19" ht="18.75" customHeight="1" x14ac:dyDescent="0.2">
      <c r="A13" s="143" t="s">
        <v>106</v>
      </c>
      <c r="B13" s="147" t="s">
        <v>107</v>
      </c>
      <c r="C13" s="143">
        <v>1</v>
      </c>
      <c r="D13" s="143">
        <v>4</v>
      </c>
      <c r="E13" s="143">
        <v>3</v>
      </c>
      <c r="F13" s="24" t="s">
        <v>319</v>
      </c>
      <c r="G13" s="62"/>
      <c r="H13" s="238"/>
      <c r="I13" s="187" t="s">
        <v>114</v>
      </c>
      <c r="J13" s="112"/>
      <c r="K13" s="198"/>
      <c r="L13" s="114"/>
      <c r="M13" s="242"/>
      <c r="N13" s="271" t="s">
        <v>26</v>
      </c>
      <c r="O13" s="272"/>
      <c r="P13" s="186" t="s">
        <v>102</v>
      </c>
      <c r="Q13" s="112"/>
      <c r="R13" s="113"/>
      <c r="S13" s="114"/>
    </row>
    <row r="14" spans="1:19" ht="18.75" customHeight="1" x14ac:dyDescent="0.2">
      <c r="A14" s="143" t="s">
        <v>108</v>
      </c>
      <c r="B14" s="147" t="s">
        <v>109</v>
      </c>
      <c r="C14" s="143">
        <v>2</v>
      </c>
      <c r="D14" s="143">
        <v>2</v>
      </c>
      <c r="E14" s="143">
        <v>3</v>
      </c>
      <c r="F14" s="24" t="s">
        <v>228</v>
      </c>
      <c r="G14" s="64" t="s">
        <v>27</v>
      </c>
      <c r="H14" s="238"/>
      <c r="I14" s="201"/>
      <c r="J14" s="117"/>
      <c r="K14" s="199"/>
      <c r="L14" s="119"/>
      <c r="M14" s="242"/>
      <c r="N14" s="247" t="s">
        <v>120</v>
      </c>
      <c r="O14" s="248"/>
      <c r="P14" s="116"/>
      <c r="Q14" s="117"/>
      <c r="R14" s="118"/>
      <c r="S14" s="119"/>
    </row>
    <row r="15" spans="1:19" ht="18.75" customHeight="1" thickBot="1" x14ac:dyDescent="0.25">
      <c r="A15" s="143" t="s">
        <v>110</v>
      </c>
      <c r="B15" s="147" t="s">
        <v>111</v>
      </c>
      <c r="C15" s="143">
        <v>2</v>
      </c>
      <c r="D15" s="143">
        <v>2</v>
      </c>
      <c r="E15" s="143">
        <v>3</v>
      </c>
      <c r="F15" s="24" t="s">
        <v>378</v>
      </c>
      <c r="G15" s="63"/>
      <c r="H15" s="238"/>
      <c r="I15" s="203" t="s">
        <v>318</v>
      </c>
      <c r="J15" s="122"/>
      <c r="K15" s="200"/>
      <c r="L15" s="119" t="s">
        <v>224</v>
      </c>
      <c r="M15" s="242"/>
      <c r="N15" s="128" t="s">
        <v>274</v>
      </c>
      <c r="O15" s="129" t="s">
        <v>216</v>
      </c>
      <c r="P15" s="133">
        <v>545</v>
      </c>
      <c r="Q15" s="132" t="s">
        <v>334</v>
      </c>
      <c r="R15" s="123"/>
      <c r="S15" s="119"/>
    </row>
    <row r="16" spans="1:19" ht="18.75" customHeight="1" x14ac:dyDescent="0.2">
      <c r="A16" s="143" t="s">
        <v>112</v>
      </c>
      <c r="B16" s="147" t="s">
        <v>113</v>
      </c>
      <c r="C16" s="143">
        <v>1</v>
      </c>
      <c r="D16" s="143">
        <v>6</v>
      </c>
      <c r="E16" s="143">
        <v>3</v>
      </c>
      <c r="F16" s="24" t="s">
        <v>320</v>
      </c>
      <c r="G16" s="62"/>
      <c r="H16" s="238"/>
      <c r="I16" s="187" t="s">
        <v>106</v>
      </c>
      <c r="J16" s="112"/>
      <c r="K16" s="114"/>
      <c r="L16" s="198" t="s">
        <v>226</v>
      </c>
      <c r="M16" s="243"/>
      <c r="N16" s="114" t="s">
        <v>299</v>
      </c>
      <c r="O16" s="186" t="s">
        <v>104</v>
      </c>
      <c r="P16" s="112"/>
      <c r="Q16" s="126"/>
      <c r="R16" s="114"/>
      <c r="S16" s="114"/>
    </row>
    <row r="17" spans="1:19" ht="18.75" customHeight="1" x14ac:dyDescent="0.2">
      <c r="A17" s="143"/>
      <c r="B17" s="144" t="s">
        <v>98</v>
      </c>
      <c r="C17" s="143"/>
      <c r="D17" s="143"/>
      <c r="E17" s="143"/>
      <c r="F17" s="24"/>
      <c r="G17" s="64" t="s">
        <v>28</v>
      </c>
      <c r="H17" s="238"/>
      <c r="I17" s="117"/>
      <c r="J17" s="117"/>
      <c r="K17" s="118"/>
      <c r="L17" s="199"/>
      <c r="M17" s="243"/>
      <c r="N17" s="119"/>
      <c r="O17" s="116"/>
      <c r="P17" s="117"/>
      <c r="Q17" s="116"/>
      <c r="R17" s="119"/>
      <c r="S17" s="119"/>
    </row>
    <row r="18" spans="1:19" ht="18.75" customHeight="1" x14ac:dyDescent="0.2">
      <c r="A18" s="143" t="s">
        <v>114</v>
      </c>
      <c r="B18" s="147" t="s">
        <v>115</v>
      </c>
      <c r="C18" s="143">
        <v>4</v>
      </c>
      <c r="D18" s="143">
        <v>0</v>
      </c>
      <c r="E18" s="143">
        <v>4</v>
      </c>
      <c r="F18" s="24" t="s">
        <v>272</v>
      </c>
      <c r="G18" s="63"/>
      <c r="H18" s="238"/>
      <c r="I18" s="132">
        <v>811</v>
      </c>
      <c r="J18" s="124"/>
      <c r="K18" s="127"/>
      <c r="L18" s="200" t="s">
        <v>227</v>
      </c>
      <c r="M18" s="243"/>
      <c r="N18" s="195" t="s">
        <v>212</v>
      </c>
      <c r="O18" s="133">
        <v>813</v>
      </c>
      <c r="P18" s="122"/>
      <c r="Q18" s="133" t="s">
        <v>214</v>
      </c>
      <c r="R18" s="127"/>
      <c r="S18" s="127"/>
    </row>
    <row r="19" spans="1:19" ht="18.75" customHeight="1" x14ac:dyDescent="0.2">
      <c r="A19" s="143"/>
      <c r="B19" s="144" t="s">
        <v>37</v>
      </c>
      <c r="C19" s="143"/>
      <c r="D19" s="143"/>
      <c r="E19" s="143"/>
      <c r="F19" s="83"/>
      <c r="G19" s="62"/>
      <c r="H19" s="238"/>
      <c r="I19" s="186" t="s">
        <v>112</v>
      </c>
      <c r="J19" s="112" t="s">
        <v>213</v>
      </c>
      <c r="K19" s="113"/>
      <c r="L19" s="70"/>
      <c r="M19" s="242"/>
      <c r="N19" s="111"/>
      <c r="O19" s="70" t="s">
        <v>226</v>
      </c>
      <c r="P19" s="69" t="s">
        <v>238</v>
      </c>
      <c r="Q19" s="114" t="s">
        <v>118</v>
      </c>
      <c r="R19" s="114"/>
      <c r="S19" s="114"/>
    </row>
    <row r="20" spans="1:19" ht="18.75" customHeight="1" x14ac:dyDescent="0.2">
      <c r="A20" s="143" t="s">
        <v>116</v>
      </c>
      <c r="B20" s="147" t="s">
        <v>117</v>
      </c>
      <c r="C20" s="143">
        <v>1</v>
      </c>
      <c r="D20" s="143">
        <v>6</v>
      </c>
      <c r="E20" s="143">
        <v>3</v>
      </c>
      <c r="F20" s="107" t="s">
        <v>321</v>
      </c>
      <c r="G20" s="64" t="s">
        <v>29</v>
      </c>
      <c r="H20" s="238"/>
      <c r="I20" s="116"/>
      <c r="J20" s="117"/>
      <c r="K20" s="118"/>
      <c r="L20" s="119"/>
      <c r="M20" s="242"/>
      <c r="N20" s="116"/>
      <c r="O20" s="119"/>
      <c r="P20" s="118"/>
      <c r="Q20" s="74">
        <v>541</v>
      </c>
      <c r="R20" s="119"/>
      <c r="S20" s="119"/>
    </row>
    <row r="21" spans="1:19" ht="18.75" customHeight="1" x14ac:dyDescent="0.2">
      <c r="A21" s="143" t="s">
        <v>118</v>
      </c>
      <c r="B21" s="147" t="s">
        <v>119</v>
      </c>
      <c r="C21" s="143">
        <v>1</v>
      </c>
      <c r="D21" s="143">
        <v>0</v>
      </c>
      <c r="E21" s="143">
        <v>1</v>
      </c>
      <c r="F21" s="24" t="s">
        <v>368</v>
      </c>
      <c r="G21" s="63"/>
      <c r="H21" s="239"/>
      <c r="I21" s="176"/>
      <c r="J21" s="122" t="s">
        <v>353</v>
      </c>
      <c r="K21" s="123"/>
      <c r="L21" s="74"/>
      <c r="M21" s="244"/>
      <c r="N21" s="121"/>
      <c r="O21" s="74" t="s">
        <v>227</v>
      </c>
      <c r="P21" s="78" t="s">
        <v>239</v>
      </c>
      <c r="Q21" s="119" t="s">
        <v>339</v>
      </c>
      <c r="R21" s="127"/>
      <c r="S21" s="127"/>
    </row>
    <row r="22" spans="1:19" ht="15.75" customHeight="1" x14ac:dyDescent="0.2">
      <c r="A22" s="143"/>
      <c r="B22" s="144" t="s">
        <v>38</v>
      </c>
      <c r="C22" s="143"/>
      <c r="D22" s="143"/>
      <c r="E22" s="143"/>
      <c r="F22" s="83"/>
      <c r="G22" s="23"/>
      <c r="H22" s="45"/>
      <c r="I22" s="46"/>
      <c r="J22" s="46"/>
      <c r="K22" s="46"/>
      <c r="L22" s="171"/>
      <c r="M22" s="46"/>
      <c r="N22" s="46"/>
      <c r="O22" s="171"/>
      <c r="P22" s="46"/>
      <c r="Q22" s="171"/>
      <c r="R22" s="46"/>
      <c r="S22" s="48"/>
    </row>
    <row r="23" spans="1:19" ht="15.75" customHeight="1" x14ac:dyDescent="0.2">
      <c r="A23" s="143" t="s">
        <v>120</v>
      </c>
      <c r="B23" s="147" t="s">
        <v>100</v>
      </c>
      <c r="C23" s="143">
        <v>0</v>
      </c>
      <c r="D23" s="143">
        <v>2</v>
      </c>
      <c r="E23" s="143">
        <v>0</v>
      </c>
      <c r="F23" s="83" t="s">
        <v>322</v>
      </c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25">
      <c r="A24" s="163"/>
      <c r="B24" s="163"/>
      <c r="C24" s="162"/>
      <c r="D24" s="162"/>
      <c r="E24" s="162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18.75" x14ac:dyDescent="0.25">
      <c r="A25" s="163"/>
      <c r="B25" s="163"/>
      <c r="C25" s="162"/>
      <c r="D25" s="162"/>
      <c r="E25" s="162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18.75" x14ac:dyDescent="0.2">
      <c r="A26" s="147"/>
      <c r="B26" s="147"/>
      <c r="C26" s="143"/>
      <c r="D26" s="143"/>
      <c r="E26" s="143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17</v>
      </c>
      <c r="D31" s="106">
        <f>SUM(D1:D30)</f>
        <v>22</v>
      </c>
      <c r="E31" s="106">
        <f>SUM(E1:E30)</f>
        <v>25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31"/>
  <sheetViews>
    <sheetView topLeftCell="A4" zoomScale="110" zoomScaleNormal="110" zoomScaleSheetLayoutView="110" workbookViewId="0">
      <selection activeCell="U23" sqref="U2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4" width="7.125" style="1" customWidth="1"/>
    <col min="15" max="15" width="7" style="1" customWidth="1"/>
    <col min="16" max="16" width="6.75" style="1" customWidth="1"/>
    <col min="17" max="17" width="6.875" style="1" customWidth="1"/>
    <col min="18" max="18" width="7" style="1" customWidth="1"/>
    <col min="19" max="19" width="6.875" style="1" customWidth="1"/>
    <col min="20" max="16384" width="9" style="1"/>
  </cols>
  <sheetData>
    <row r="1" spans="1:19" ht="18.75" x14ac:dyDescent="0.2">
      <c r="A1" s="20"/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85"/>
    </row>
    <row r="2" spans="1:19" ht="18.75" x14ac:dyDescent="0.2">
      <c r="A2" s="21"/>
      <c r="B2" s="274" t="s">
        <v>59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84"/>
    </row>
    <row r="3" spans="1:19" ht="18.75" x14ac:dyDescent="0.2">
      <c r="A3" s="22"/>
      <c r="B3" s="275" t="s">
        <v>410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 t="s">
        <v>132</v>
      </c>
      <c r="S3" s="277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101</v>
      </c>
      <c r="C7" s="143"/>
      <c r="D7" s="143"/>
      <c r="E7" s="143"/>
      <c r="F7" s="39"/>
      <c r="G7" s="36"/>
      <c r="H7" s="237" t="s">
        <v>22</v>
      </c>
      <c r="I7" s="126" t="s">
        <v>123</v>
      </c>
      <c r="J7" s="112"/>
      <c r="K7" s="198"/>
      <c r="L7" s="114"/>
      <c r="M7" s="270" t="s">
        <v>23</v>
      </c>
      <c r="N7" s="126" t="s">
        <v>121</v>
      </c>
      <c r="O7" s="112"/>
      <c r="P7" s="198"/>
      <c r="Q7" s="114"/>
      <c r="R7" s="112"/>
      <c r="S7" s="115"/>
    </row>
    <row r="8" spans="1:19" ht="18.75" customHeight="1" x14ac:dyDescent="0.2">
      <c r="A8" s="143"/>
      <c r="B8" s="147" t="s">
        <v>86</v>
      </c>
      <c r="C8" s="143"/>
      <c r="D8" s="143"/>
      <c r="E8" s="143"/>
      <c r="F8" s="141"/>
      <c r="G8" s="64" t="s">
        <v>24</v>
      </c>
      <c r="H8" s="238"/>
      <c r="I8" s="201"/>
      <c r="J8" s="117"/>
      <c r="K8" s="199"/>
      <c r="L8" s="119"/>
      <c r="M8" s="243"/>
      <c r="N8" s="201"/>
      <c r="O8" s="117"/>
      <c r="P8" s="199"/>
      <c r="Q8" s="119"/>
      <c r="R8" s="117"/>
      <c r="S8" s="120"/>
    </row>
    <row r="9" spans="1:19" ht="18.75" customHeight="1" x14ac:dyDescent="0.2">
      <c r="A9" s="143" t="s">
        <v>121</v>
      </c>
      <c r="B9" s="147" t="s">
        <v>122</v>
      </c>
      <c r="C9" s="143">
        <v>1</v>
      </c>
      <c r="D9" s="143">
        <v>6</v>
      </c>
      <c r="E9" s="143">
        <v>3</v>
      </c>
      <c r="F9" s="135" t="s">
        <v>247</v>
      </c>
      <c r="G9" s="63"/>
      <c r="H9" s="238"/>
      <c r="I9" s="127" t="s">
        <v>323</v>
      </c>
      <c r="J9" s="122"/>
      <c r="K9" s="200"/>
      <c r="L9" s="119" t="s">
        <v>252</v>
      </c>
      <c r="M9" s="243"/>
      <c r="N9" s="127" t="s">
        <v>323</v>
      </c>
      <c r="O9" s="122"/>
      <c r="P9" s="200"/>
      <c r="Q9" s="119"/>
      <c r="R9" s="124" t="s">
        <v>217</v>
      </c>
      <c r="S9" s="125"/>
    </row>
    <row r="10" spans="1:19" ht="18.75" customHeight="1" x14ac:dyDescent="0.2">
      <c r="A10" s="143"/>
      <c r="B10" s="144" t="s">
        <v>91</v>
      </c>
      <c r="C10" s="143"/>
      <c r="D10" s="143"/>
      <c r="E10" s="143"/>
      <c r="F10" s="24"/>
      <c r="G10" s="62"/>
      <c r="H10" s="238"/>
      <c r="I10" s="111"/>
      <c r="J10" s="112"/>
      <c r="K10" s="113"/>
      <c r="L10" s="114"/>
      <c r="M10" s="241"/>
      <c r="N10" s="187"/>
      <c r="O10" s="126" t="s">
        <v>128</v>
      </c>
      <c r="P10" s="198"/>
      <c r="Q10" s="114"/>
      <c r="R10" s="112"/>
      <c r="S10" s="115"/>
    </row>
    <row r="11" spans="1:19" ht="18.75" customHeight="1" x14ac:dyDescent="0.2">
      <c r="A11" s="143" t="s">
        <v>123</v>
      </c>
      <c r="B11" s="147" t="s">
        <v>124</v>
      </c>
      <c r="C11" s="143">
        <v>1</v>
      </c>
      <c r="D11" s="143">
        <v>6</v>
      </c>
      <c r="E11" s="143">
        <v>3</v>
      </c>
      <c r="F11" s="83" t="s">
        <v>248</v>
      </c>
      <c r="G11" s="64" t="s">
        <v>25</v>
      </c>
      <c r="H11" s="238"/>
      <c r="I11" s="116"/>
      <c r="J11" s="117"/>
      <c r="K11" s="118"/>
      <c r="L11" s="119"/>
      <c r="M11" s="241"/>
      <c r="N11" s="201"/>
      <c r="O11" s="117"/>
      <c r="P11" s="199"/>
      <c r="Q11" s="119"/>
      <c r="R11" s="117"/>
      <c r="S11" s="120"/>
    </row>
    <row r="12" spans="1:19" ht="18.75" customHeight="1" thickBot="1" x14ac:dyDescent="0.25">
      <c r="A12" s="143" t="s">
        <v>112</v>
      </c>
      <c r="B12" s="147" t="s">
        <v>125</v>
      </c>
      <c r="C12" s="143">
        <v>1</v>
      </c>
      <c r="D12" s="143">
        <v>6</v>
      </c>
      <c r="E12" s="143">
        <v>3</v>
      </c>
      <c r="F12" s="136" t="s">
        <v>311</v>
      </c>
      <c r="G12" s="63"/>
      <c r="H12" s="238"/>
      <c r="I12" s="121"/>
      <c r="J12" s="122"/>
      <c r="K12" s="123"/>
      <c r="L12" s="119"/>
      <c r="M12" s="241"/>
      <c r="N12" s="127"/>
      <c r="O12" s="127" t="s">
        <v>323</v>
      </c>
      <c r="P12" s="200"/>
      <c r="Q12" s="119"/>
      <c r="R12" s="124"/>
      <c r="S12" s="209" t="s">
        <v>259</v>
      </c>
    </row>
    <row r="13" spans="1:19" ht="18.75" customHeight="1" x14ac:dyDescent="0.2">
      <c r="A13" s="143"/>
      <c r="B13" s="144" t="s">
        <v>37</v>
      </c>
      <c r="C13" s="143"/>
      <c r="D13" s="143"/>
      <c r="E13" s="143"/>
      <c r="F13" s="24"/>
      <c r="G13" s="62"/>
      <c r="H13" s="238"/>
      <c r="I13" s="186" t="s">
        <v>112</v>
      </c>
      <c r="J13" s="112"/>
      <c r="K13" s="113"/>
      <c r="L13" s="70"/>
      <c r="M13" s="242"/>
      <c r="N13" s="271" t="s">
        <v>26</v>
      </c>
      <c r="O13" s="272"/>
      <c r="P13" s="205"/>
      <c r="Q13" s="70"/>
      <c r="R13" s="69"/>
      <c r="S13" s="114"/>
    </row>
    <row r="14" spans="1:19" ht="18.75" customHeight="1" x14ac:dyDescent="0.2">
      <c r="A14" s="143" t="s">
        <v>126</v>
      </c>
      <c r="B14" s="147" t="s">
        <v>127</v>
      </c>
      <c r="C14" s="143">
        <v>2</v>
      </c>
      <c r="D14" s="143">
        <v>0</v>
      </c>
      <c r="E14" s="143">
        <v>2</v>
      </c>
      <c r="F14" s="227" t="s">
        <v>416</v>
      </c>
      <c r="G14" s="64" t="s">
        <v>27</v>
      </c>
      <c r="H14" s="238"/>
      <c r="I14" s="116"/>
      <c r="J14" s="117"/>
      <c r="K14" s="118"/>
      <c r="L14" s="119"/>
      <c r="M14" s="242"/>
      <c r="N14" s="247" t="s">
        <v>130</v>
      </c>
      <c r="O14" s="248"/>
      <c r="P14" s="206"/>
      <c r="Q14" s="119"/>
      <c r="R14" s="118"/>
      <c r="S14" s="119"/>
    </row>
    <row r="15" spans="1:19" ht="18.75" customHeight="1" thickBot="1" x14ac:dyDescent="0.25">
      <c r="A15" s="143" t="s">
        <v>128</v>
      </c>
      <c r="B15" s="147" t="s">
        <v>129</v>
      </c>
      <c r="C15" s="143">
        <v>2</v>
      </c>
      <c r="D15" s="143">
        <v>3</v>
      </c>
      <c r="E15" s="143">
        <v>3</v>
      </c>
      <c r="F15" s="24" t="s">
        <v>257</v>
      </c>
      <c r="G15" s="63"/>
      <c r="H15" s="238"/>
      <c r="I15" s="127" t="s">
        <v>323</v>
      </c>
      <c r="J15" s="122"/>
      <c r="K15" s="123"/>
      <c r="L15" s="74"/>
      <c r="M15" s="242"/>
      <c r="N15" s="207" t="s">
        <v>323</v>
      </c>
      <c r="O15" s="129" t="s">
        <v>240</v>
      </c>
      <c r="P15" s="204"/>
      <c r="Q15" s="74"/>
      <c r="R15" s="78" t="s">
        <v>214</v>
      </c>
      <c r="S15" s="119"/>
    </row>
    <row r="16" spans="1:19" ht="18.75" customHeight="1" x14ac:dyDescent="0.2">
      <c r="A16" s="143"/>
      <c r="B16" s="144" t="s">
        <v>38</v>
      </c>
      <c r="C16" s="143"/>
      <c r="D16" s="143"/>
      <c r="E16" s="143"/>
      <c r="F16" s="24"/>
      <c r="G16" s="62"/>
      <c r="H16" s="238"/>
      <c r="I16" s="111"/>
      <c r="J16" s="112"/>
      <c r="K16" s="113"/>
      <c r="L16" s="114"/>
      <c r="M16" s="243"/>
      <c r="N16" s="111"/>
      <c r="O16" s="117"/>
      <c r="P16" s="111"/>
      <c r="Q16" s="126" t="s">
        <v>126</v>
      </c>
      <c r="R16" s="114"/>
      <c r="S16" s="114"/>
    </row>
    <row r="17" spans="1:19" ht="18.75" customHeight="1" x14ac:dyDescent="0.2">
      <c r="A17" s="143" t="s">
        <v>130</v>
      </c>
      <c r="B17" s="147" t="s">
        <v>131</v>
      </c>
      <c r="C17" s="143">
        <v>0</v>
      </c>
      <c r="D17" s="143">
        <v>2</v>
      </c>
      <c r="E17" s="143">
        <v>0</v>
      </c>
      <c r="F17" s="24" t="s">
        <v>233</v>
      </c>
      <c r="G17" s="153" t="s">
        <v>28</v>
      </c>
      <c r="H17" s="238"/>
      <c r="I17" s="116"/>
      <c r="J17" s="117"/>
      <c r="K17" s="118"/>
      <c r="L17" s="119"/>
      <c r="M17" s="243"/>
      <c r="N17" s="116"/>
      <c r="O17" s="117"/>
      <c r="P17" s="116"/>
      <c r="Q17" s="117"/>
      <c r="R17" s="119"/>
      <c r="S17" s="119"/>
    </row>
    <row r="18" spans="1:19" ht="18.75" customHeight="1" x14ac:dyDescent="0.35">
      <c r="A18" s="86"/>
      <c r="B18" s="87"/>
      <c r="C18" s="86"/>
      <c r="D18" s="86"/>
      <c r="E18" s="86"/>
      <c r="F18" s="137"/>
      <c r="G18" s="63"/>
      <c r="H18" s="238"/>
      <c r="I18" s="133"/>
      <c r="J18" s="122"/>
      <c r="K18" s="123"/>
      <c r="L18" s="119"/>
      <c r="M18" s="243"/>
      <c r="N18" s="133"/>
      <c r="O18" s="122"/>
      <c r="P18" s="133"/>
      <c r="Q18" s="127" t="s">
        <v>323</v>
      </c>
      <c r="R18" s="194" t="s">
        <v>417</v>
      </c>
      <c r="S18" s="127"/>
    </row>
    <row r="19" spans="1:19" ht="18.75" customHeight="1" x14ac:dyDescent="0.35">
      <c r="A19" s="86"/>
      <c r="B19" s="109"/>
      <c r="C19" s="86"/>
      <c r="D19" s="86"/>
      <c r="E19" s="86"/>
      <c r="F19" s="83"/>
      <c r="G19" s="62"/>
      <c r="H19" s="238"/>
      <c r="I19" s="111"/>
      <c r="J19" s="112"/>
      <c r="K19" s="113"/>
      <c r="L19" s="114"/>
      <c r="M19" s="242"/>
      <c r="N19" s="111" t="s">
        <v>123</v>
      </c>
      <c r="O19" s="112"/>
      <c r="P19" s="138"/>
      <c r="Q19" s="114"/>
      <c r="R19" s="114" t="s">
        <v>121</v>
      </c>
      <c r="S19" s="114"/>
    </row>
    <row r="20" spans="1:19" ht="18.75" customHeight="1" x14ac:dyDescent="0.35">
      <c r="A20" s="86"/>
      <c r="B20" s="87"/>
      <c r="C20" s="86"/>
      <c r="D20" s="86"/>
      <c r="E20" s="86"/>
      <c r="F20" s="107"/>
      <c r="G20" s="64" t="s">
        <v>29</v>
      </c>
      <c r="H20" s="238"/>
      <c r="I20" s="116"/>
      <c r="J20" s="117"/>
      <c r="K20" s="118"/>
      <c r="L20" s="119"/>
      <c r="M20" s="242"/>
      <c r="N20" s="116"/>
      <c r="O20" s="117"/>
      <c r="P20" s="139"/>
      <c r="Q20" s="119"/>
      <c r="R20" s="119"/>
      <c r="S20" s="119"/>
    </row>
    <row r="21" spans="1:19" ht="18.75" customHeight="1" x14ac:dyDescent="0.35">
      <c r="A21" s="86"/>
      <c r="B21" s="109"/>
      <c r="C21" s="99"/>
      <c r="D21" s="104"/>
      <c r="E21" s="104"/>
      <c r="F21" s="24"/>
      <c r="G21" s="63"/>
      <c r="H21" s="239"/>
      <c r="I21" s="121"/>
      <c r="J21" s="122"/>
      <c r="K21" s="123"/>
      <c r="L21" s="127"/>
      <c r="M21" s="244"/>
      <c r="N21" s="127" t="s">
        <v>323</v>
      </c>
      <c r="O21" s="122"/>
      <c r="P21" s="140" t="s">
        <v>252</v>
      </c>
      <c r="Q21" s="127"/>
      <c r="R21" s="127" t="s">
        <v>323</v>
      </c>
      <c r="S21" s="127" t="s">
        <v>217</v>
      </c>
    </row>
    <row r="22" spans="1:19" ht="15.75" customHeight="1" x14ac:dyDescent="0.35">
      <c r="A22" s="86"/>
      <c r="B22" s="87"/>
      <c r="C22" s="100"/>
      <c r="D22" s="105"/>
      <c r="E22" s="105"/>
      <c r="F22" s="83"/>
      <c r="G22" s="23"/>
      <c r="H22" s="4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8"/>
    </row>
    <row r="23" spans="1:19" ht="15.75" customHeight="1" x14ac:dyDescent="0.35">
      <c r="A23" s="86"/>
      <c r="B23" s="109"/>
      <c r="C23" s="99"/>
      <c r="D23" s="104"/>
      <c r="E23" s="104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35">
      <c r="A24" s="86"/>
      <c r="B24" s="110"/>
      <c r="C24" s="99"/>
      <c r="D24" s="104"/>
      <c r="E24" s="10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10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7</v>
      </c>
      <c r="D31" s="106">
        <f>SUM(D1:D30)</f>
        <v>23</v>
      </c>
      <c r="E31" s="106">
        <f>SUM(E1:E30)</f>
        <v>14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1"/>
  <sheetViews>
    <sheetView view="pageBreakPreview" zoomScale="130" zoomScaleNormal="110" zoomScaleSheetLayoutView="130" workbookViewId="0">
      <selection activeCell="G22" sqref="G22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7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41"/>
    </row>
    <row r="2" spans="1:19" ht="18.75" x14ac:dyDescent="0.2">
      <c r="A2" s="21"/>
      <c r="B2" s="250" t="s">
        <v>59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42"/>
    </row>
    <row r="3" spans="1:19" ht="21" x14ac:dyDescent="0.2">
      <c r="A3" s="22"/>
      <c r="B3" s="251" t="s">
        <v>393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 t="s">
        <v>39</v>
      </c>
      <c r="S3" s="253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35">
      <c r="A7" s="86"/>
      <c r="B7" s="87" t="s">
        <v>54</v>
      </c>
      <c r="C7" s="86"/>
      <c r="D7" s="156"/>
      <c r="E7" s="156"/>
      <c r="F7" s="39"/>
      <c r="G7" s="36"/>
      <c r="H7" s="237" t="s">
        <v>22</v>
      </c>
      <c r="I7" s="111" t="s">
        <v>145</v>
      </c>
      <c r="J7" s="70"/>
      <c r="K7" s="69"/>
      <c r="L7" s="70"/>
      <c r="M7" s="263" t="s">
        <v>23</v>
      </c>
      <c r="N7" s="111" t="s">
        <v>161</v>
      </c>
      <c r="O7" s="112"/>
      <c r="P7" s="69"/>
      <c r="Q7" s="70"/>
      <c r="R7" s="68"/>
      <c r="S7" s="71"/>
    </row>
    <row r="8" spans="1:19" ht="18.75" customHeight="1" x14ac:dyDescent="0.2">
      <c r="A8" s="101" t="s">
        <v>141</v>
      </c>
      <c r="B8" s="102" t="s">
        <v>142</v>
      </c>
      <c r="C8" s="101">
        <v>2</v>
      </c>
      <c r="D8" s="101">
        <v>0</v>
      </c>
      <c r="E8" s="101">
        <v>2</v>
      </c>
      <c r="F8" s="218" t="s">
        <v>428</v>
      </c>
      <c r="G8" s="64" t="s">
        <v>24</v>
      </c>
      <c r="H8" s="238"/>
      <c r="I8" s="116"/>
      <c r="J8" s="119"/>
      <c r="K8" s="73"/>
      <c r="L8" s="74"/>
      <c r="M8" s="264"/>
      <c r="N8" s="116"/>
      <c r="O8" s="117"/>
      <c r="P8" s="73"/>
      <c r="Q8" s="74"/>
      <c r="R8" s="72"/>
      <c r="S8" s="75"/>
    </row>
    <row r="9" spans="1:19" ht="18.75" customHeight="1" x14ac:dyDescent="0.3">
      <c r="A9" s="101" t="s">
        <v>143</v>
      </c>
      <c r="B9" s="157" t="s">
        <v>144</v>
      </c>
      <c r="C9" s="101">
        <v>0</v>
      </c>
      <c r="D9" s="101">
        <v>2</v>
      </c>
      <c r="E9" s="101">
        <v>1</v>
      </c>
      <c r="F9" s="135" t="s">
        <v>349</v>
      </c>
      <c r="G9" s="63"/>
      <c r="H9" s="238"/>
      <c r="I9" s="133">
        <v>633</v>
      </c>
      <c r="J9" s="79"/>
      <c r="K9" s="78" t="s">
        <v>332</v>
      </c>
      <c r="L9" s="74"/>
      <c r="M9" s="264"/>
      <c r="N9" s="133">
        <v>814</v>
      </c>
      <c r="O9" s="142" t="s">
        <v>417</v>
      </c>
      <c r="P9" s="78"/>
      <c r="Q9" s="74"/>
      <c r="R9" s="77"/>
      <c r="S9" s="80"/>
    </row>
    <row r="10" spans="1:19" ht="18.75" customHeight="1" x14ac:dyDescent="0.2">
      <c r="A10" s="101" t="s">
        <v>145</v>
      </c>
      <c r="B10" s="102" t="s">
        <v>146</v>
      </c>
      <c r="C10" s="101">
        <v>1</v>
      </c>
      <c r="D10" s="101">
        <v>2</v>
      </c>
      <c r="E10" s="101">
        <v>2</v>
      </c>
      <c r="F10" s="24" t="s">
        <v>329</v>
      </c>
      <c r="G10" s="62"/>
      <c r="H10" s="238"/>
      <c r="I10" s="111" t="s">
        <v>155</v>
      </c>
      <c r="J10" s="126"/>
      <c r="K10" s="113" t="s">
        <v>153</v>
      </c>
      <c r="L10" s="114" t="s">
        <v>370</v>
      </c>
      <c r="M10" s="265"/>
      <c r="N10" s="111"/>
      <c r="O10" s="112"/>
      <c r="P10" s="69" t="s">
        <v>226</v>
      </c>
      <c r="Q10" s="114" t="s">
        <v>210</v>
      </c>
      <c r="R10" s="68"/>
      <c r="S10" s="71"/>
    </row>
    <row r="11" spans="1:19" ht="18.75" customHeight="1" x14ac:dyDescent="0.2">
      <c r="A11" s="101" t="s">
        <v>147</v>
      </c>
      <c r="B11" s="102" t="s">
        <v>148</v>
      </c>
      <c r="C11" s="101">
        <v>1</v>
      </c>
      <c r="D11" s="101">
        <v>2</v>
      </c>
      <c r="E11" s="101">
        <v>2</v>
      </c>
      <c r="F11" s="83" t="s">
        <v>350</v>
      </c>
      <c r="G11" s="64" t="s">
        <v>25</v>
      </c>
      <c r="H11" s="238"/>
      <c r="I11" s="130"/>
      <c r="J11" s="117"/>
      <c r="K11" s="118"/>
      <c r="L11" s="119"/>
      <c r="M11" s="265"/>
      <c r="N11" s="116"/>
      <c r="O11" s="117"/>
      <c r="P11" s="118"/>
      <c r="Q11" s="119"/>
      <c r="R11" s="72"/>
      <c r="S11" s="75"/>
    </row>
    <row r="12" spans="1:19" ht="18.75" customHeight="1" thickBot="1" x14ac:dyDescent="0.4">
      <c r="A12" s="86"/>
      <c r="B12" s="87" t="s">
        <v>55</v>
      </c>
      <c r="C12" s="86"/>
      <c r="D12" s="156"/>
      <c r="E12" s="156"/>
      <c r="F12" s="136"/>
      <c r="G12" s="63"/>
      <c r="H12" s="238"/>
      <c r="I12" s="133">
        <v>7202</v>
      </c>
      <c r="J12" s="131" t="s">
        <v>221</v>
      </c>
      <c r="L12" s="127" t="s">
        <v>369</v>
      </c>
      <c r="M12" s="265"/>
      <c r="N12" s="121"/>
      <c r="O12" s="122"/>
      <c r="P12" s="78" t="s">
        <v>227</v>
      </c>
      <c r="Q12" s="119" t="s">
        <v>221</v>
      </c>
      <c r="R12" s="77"/>
      <c r="S12" s="80"/>
    </row>
    <row r="13" spans="1:19" ht="18.75" customHeight="1" x14ac:dyDescent="0.35">
      <c r="A13" s="86"/>
      <c r="B13" s="87" t="s">
        <v>56</v>
      </c>
      <c r="C13" s="86"/>
      <c r="D13" s="156"/>
      <c r="E13" s="156"/>
      <c r="F13" s="24"/>
      <c r="G13" s="62"/>
      <c r="H13" s="238"/>
      <c r="I13" s="111" t="s">
        <v>151</v>
      </c>
      <c r="J13" s="112" t="s">
        <v>426</v>
      </c>
      <c r="K13" s="69" t="s">
        <v>226</v>
      </c>
      <c r="L13" s="119" t="s">
        <v>366</v>
      </c>
      <c r="M13" s="266"/>
      <c r="N13" s="268" t="s">
        <v>26</v>
      </c>
      <c r="O13" s="269"/>
      <c r="P13" s="111" t="s">
        <v>141</v>
      </c>
      <c r="Q13" s="126"/>
      <c r="R13" s="69"/>
      <c r="S13" s="70"/>
    </row>
    <row r="14" spans="1:19" ht="18.75" customHeight="1" x14ac:dyDescent="0.35">
      <c r="A14" s="96" t="s">
        <v>149</v>
      </c>
      <c r="B14" s="97" t="s">
        <v>150</v>
      </c>
      <c r="C14" s="86">
        <v>1</v>
      </c>
      <c r="D14" s="156">
        <v>3</v>
      </c>
      <c r="E14" s="156">
        <v>2</v>
      </c>
      <c r="F14" s="24" t="s">
        <v>228</v>
      </c>
      <c r="G14" s="64" t="s">
        <v>27</v>
      </c>
      <c r="H14" s="238"/>
      <c r="I14" s="116"/>
      <c r="J14" s="117"/>
      <c r="K14" s="118"/>
      <c r="L14" s="119"/>
      <c r="M14" s="266"/>
      <c r="N14" s="247" t="s">
        <v>163</v>
      </c>
      <c r="O14" s="248"/>
      <c r="P14" s="130"/>
      <c r="Q14" s="117"/>
      <c r="R14" s="73"/>
      <c r="S14" s="74"/>
    </row>
    <row r="15" spans="1:19" ht="18.75" customHeight="1" thickBot="1" x14ac:dyDescent="0.4">
      <c r="A15" s="96" t="s">
        <v>151</v>
      </c>
      <c r="B15" s="97" t="s">
        <v>152</v>
      </c>
      <c r="C15" s="88">
        <v>1</v>
      </c>
      <c r="D15" s="158">
        <v>3</v>
      </c>
      <c r="E15" s="158">
        <v>2</v>
      </c>
      <c r="F15" s="24" t="s">
        <v>425</v>
      </c>
      <c r="G15" s="63"/>
      <c r="H15" s="238"/>
      <c r="I15" s="221"/>
      <c r="J15" s="124" t="s">
        <v>387</v>
      </c>
      <c r="K15" s="78" t="s">
        <v>227</v>
      </c>
      <c r="L15" s="119" t="s">
        <v>365</v>
      </c>
      <c r="M15" s="266"/>
      <c r="N15" s="128" t="s">
        <v>211</v>
      </c>
      <c r="O15" s="129" t="s">
        <v>225</v>
      </c>
      <c r="P15" s="133">
        <v>533</v>
      </c>
      <c r="Q15" s="131" t="s">
        <v>429</v>
      </c>
      <c r="R15" s="78"/>
      <c r="S15" s="74"/>
    </row>
    <row r="16" spans="1:19" ht="18.75" customHeight="1" x14ac:dyDescent="0.35">
      <c r="A16" s="96" t="s">
        <v>153</v>
      </c>
      <c r="B16" s="159" t="s">
        <v>154</v>
      </c>
      <c r="C16" s="88">
        <v>0</v>
      </c>
      <c r="D16" s="158">
        <v>6</v>
      </c>
      <c r="E16" s="158">
        <v>2</v>
      </c>
      <c r="F16" s="24" t="s">
        <v>229</v>
      </c>
      <c r="G16" s="62"/>
      <c r="H16" s="238"/>
      <c r="I16" s="126" t="s">
        <v>149</v>
      </c>
      <c r="J16" s="112" t="s">
        <v>270</v>
      </c>
      <c r="K16" s="69" t="s">
        <v>226</v>
      </c>
      <c r="L16" s="114" t="s">
        <v>222</v>
      </c>
      <c r="M16" s="264"/>
      <c r="N16" s="111" t="s">
        <v>143</v>
      </c>
      <c r="O16" s="126"/>
      <c r="P16" s="111" t="s">
        <v>157</v>
      </c>
      <c r="Q16" s="126"/>
      <c r="R16" s="70"/>
      <c r="S16" s="70"/>
    </row>
    <row r="17" spans="1:19" ht="18.75" customHeight="1" x14ac:dyDescent="0.35">
      <c r="A17" s="96" t="s">
        <v>155</v>
      </c>
      <c r="B17" s="97" t="s">
        <v>156</v>
      </c>
      <c r="C17" s="88">
        <v>2</v>
      </c>
      <c r="D17" s="158">
        <v>0</v>
      </c>
      <c r="E17" s="158">
        <v>2</v>
      </c>
      <c r="F17" s="24" t="s">
        <v>219</v>
      </c>
      <c r="G17" s="64" t="s">
        <v>28</v>
      </c>
      <c r="H17" s="238"/>
      <c r="I17" s="117"/>
      <c r="J17" s="117"/>
      <c r="K17" s="118"/>
      <c r="L17" s="119"/>
      <c r="M17" s="264"/>
      <c r="N17" s="130"/>
      <c r="O17" s="117"/>
      <c r="P17" s="130"/>
      <c r="Q17" s="117"/>
      <c r="R17" s="74"/>
      <c r="S17" s="74"/>
    </row>
    <row r="18" spans="1:19" ht="18.75" customHeight="1" x14ac:dyDescent="0.35">
      <c r="A18" s="86" t="s">
        <v>157</v>
      </c>
      <c r="B18" s="160" t="s">
        <v>158</v>
      </c>
      <c r="C18" s="86">
        <v>2</v>
      </c>
      <c r="D18" s="156">
        <v>0</v>
      </c>
      <c r="E18" s="156">
        <v>2</v>
      </c>
      <c r="F18" s="24" t="s">
        <v>414</v>
      </c>
      <c r="G18" s="63"/>
      <c r="H18" s="238"/>
      <c r="I18" s="132"/>
      <c r="J18" s="124" t="s">
        <v>384</v>
      </c>
      <c r="K18" s="78" t="s">
        <v>227</v>
      </c>
      <c r="L18" s="119" t="s">
        <v>223</v>
      </c>
      <c r="M18" s="264"/>
      <c r="N18" s="133">
        <v>544</v>
      </c>
      <c r="O18" s="131" t="s">
        <v>328</v>
      </c>
      <c r="P18" s="133">
        <v>635</v>
      </c>
      <c r="Q18" s="131" t="s">
        <v>389</v>
      </c>
      <c r="R18" s="79"/>
      <c r="S18" s="79"/>
    </row>
    <row r="19" spans="1:19" ht="18.75" customHeight="1" x14ac:dyDescent="0.35">
      <c r="A19" s="87"/>
      <c r="B19" s="87" t="s">
        <v>57</v>
      </c>
      <c r="C19" s="88"/>
      <c r="D19" s="158"/>
      <c r="E19" s="158"/>
      <c r="F19" s="83"/>
      <c r="G19" s="62"/>
      <c r="H19" s="238"/>
      <c r="I19" s="164" t="s">
        <v>159</v>
      </c>
      <c r="J19" s="190" t="s">
        <v>226</v>
      </c>
      <c r="K19" s="168" t="s">
        <v>417</v>
      </c>
      <c r="L19" s="70" t="s">
        <v>147</v>
      </c>
      <c r="M19" s="266"/>
      <c r="N19" s="90"/>
      <c r="O19" s="68"/>
      <c r="P19" s="69"/>
      <c r="Q19" s="70"/>
      <c r="R19" s="70"/>
      <c r="S19" s="70"/>
    </row>
    <row r="20" spans="1:19" ht="18.75" customHeight="1" x14ac:dyDescent="0.35">
      <c r="A20" s="86" t="s">
        <v>159</v>
      </c>
      <c r="B20" s="87" t="s">
        <v>160</v>
      </c>
      <c r="C20" s="86">
        <v>1</v>
      </c>
      <c r="D20" s="156">
        <v>2</v>
      </c>
      <c r="E20" s="156">
        <v>2</v>
      </c>
      <c r="F20" s="107" t="s">
        <v>415</v>
      </c>
      <c r="G20" s="64" t="s">
        <v>29</v>
      </c>
      <c r="H20" s="238"/>
      <c r="I20" s="116"/>
      <c r="J20" s="119"/>
      <c r="K20" s="73"/>
      <c r="L20" s="74"/>
      <c r="M20" s="266"/>
      <c r="N20" s="37"/>
      <c r="O20" s="72"/>
      <c r="P20" s="73"/>
      <c r="Q20" s="74"/>
      <c r="R20" s="74"/>
      <c r="S20" s="74"/>
    </row>
    <row r="21" spans="1:19" ht="18.75" customHeight="1" x14ac:dyDescent="0.35">
      <c r="A21" s="86" t="s">
        <v>161</v>
      </c>
      <c r="B21" s="87" t="s">
        <v>162</v>
      </c>
      <c r="C21" s="86">
        <v>2</v>
      </c>
      <c r="D21" s="156">
        <v>0</v>
      </c>
      <c r="E21" s="156">
        <v>2</v>
      </c>
      <c r="F21" s="227" t="s">
        <v>416</v>
      </c>
      <c r="G21" s="63"/>
      <c r="H21" s="239"/>
      <c r="I21" s="133">
        <v>813</v>
      </c>
      <c r="J21" s="79" t="s">
        <v>227</v>
      </c>
      <c r="K21" s="78" t="s">
        <v>224</v>
      </c>
      <c r="L21" s="79" t="s">
        <v>331</v>
      </c>
      <c r="M21" s="267"/>
      <c r="N21" s="76"/>
      <c r="O21" s="91" t="s">
        <v>330</v>
      </c>
      <c r="P21" s="78"/>
      <c r="Q21" s="79"/>
      <c r="R21" s="79"/>
      <c r="S21" s="79"/>
    </row>
    <row r="22" spans="1:19" ht="15.75" customHeight="1" x14ac:dyDescent="0.35">
      <c r="A22" s="86"/>
      <c r="B22" s="87" t="s">
        <v>38</v>
      </c>
      <c r="C22" s="86"/>
      <c r="D22" s="156"/>
      <c r="E22" s="156"/>
      <c r="F22" s="83"/>
      <c r="G22" s="23"/>
      <c r="H22" s="4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8"/>
    </row>
    <row r="23" spans="1:19" ht="15.75" customHeight="1" x14ac:dyDescent="0.35">
      <c r="A23" s="86" t="s">
        <v>163</v>
      </c>
      <c r="B23" s="87" t="s">
        <v>164</v>
      </c>
      <c r="C23" s="86">
        <v>0</v>
      </c>
      <c r="D23" s="86">
        <v>2</v>
      </c>
      <c r="E23" s="86">
        <v>0</v>
      </c>
      <c r="F23" s="83" t="s">
        <v>220</v>
      </c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35">
      <c r="A24" s="86"/>
      <c r="B24" s="110"/>
      <c r="C24" s="99"/>
      <c r="D24" s="104"/>
      <c r="E24" s="10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10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13</v>
      </c>
      <c r="D31" s="106">
        <f>SUM(D1:D30)</f>
        <v>22</v>
      </c>
      <c r="E31" s="106">
        <f>SUM(E1:E30)</f>
        <v>21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31"/>
  <sheetViews>
    <sheetView view="pageBreakPreview" zoomScaleNormal="110" zoomScaleSheetLayoutView="100" workbookViewId="0">
      <selection activeCell="R27" sqref="R27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6.75" style="1" customWidth="1"/>
    <col min="7" max="7" width="5.375" style="1" customWidth="1"/>
    <col min="8" max="8" width="4.25" style="1" customWidth="1"/>
    <col min="9" max="9" width="7.125" style="1" customWidth="1"/>
    <col min="10" max="10" width="6.75" style="1" customWidth="1"/>
    <col min="11" max="12" width="6.625" style="1" customWidth="1"/>
    <col min="13" max="13" width="3.625" style="1" customWidth="1"/>
    <col min="14" max="14" width="7.375" style="1" customWidth="1"/>
    <col min="15" max="15" width="7.125" style="1" customWidth="1"/>
    <col min="16" max="17" width="7.375" style="1" customWidth="1"/>
    <col min="18" max="18" width="7.75" style="1" customWidth="1"/>
    <col min="19" max="19" width="7.625" style="1" customWidth="1"/>
    <col min="20" max="16384" width="9" style="1"/>
  </cols>
  <sheetData>
    <row r="1" spans="1:19" ht="18.75" x14ac:dyDescent="0.2">
      <c r="A1" s="20"/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85"/>
    </row>
    <row r="2" spans="1:19" ht="18.75" x14ac:dyDescent="0.2">
      <c r="A2" s="21"/>
      <c r="B2" s="274" t="s">
        <v>59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84"/>
    </row>
    <row r="3" spans="1:19" ht="18.75" x14ac:dyDescent="0.2">
      <c r="A3" s="22"/>
      <c r="B3" s="275" t="s">
        <v>411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 t="s">
        <v>324</v>
      </c>
      <c r="S3" s="277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101</v>
      </c>
      <c r="C7" s="143"/>
      <c r="D7" s="143"/>
      <c r="E7" s="143"/>
      <c r="F7" s="39"/>
      <c r="G7" s="36"/>
      <c r="H7" s="237" t="s">
        <v>22</v>
      </c>
      <c r="I7" s="111"/>
      <c r="J7" s="126"/>
      <c r="K7" s="113"/>
      <c r="L7" s="114"/>
      <c r="M7" s="270" t="s">
        <v>23</v>
      </c>
      <c r="N7" s="126" t="s">
        <v>116</v>
      </c>
      <c r="O7" s="198"/>
      <c r="P7" s="114"/>
      <c r="Q7" s="112"/>
      <c r="R7" s="115"/>
      <c r="S7" s="115"/>
    </row>
    <row r="8" spans="1:19" ht="18.75" customHeight="1" x14ac:dyDescent="0.2">
      <c r="A8" s="143"/>
      <c r="B8" s="144" t="s">
        <v>86</v>
      </c>
      <c r="C8" s="143"/>
      <c r="D8" s="143"/>
      <c r="E8" s="143"/>
      <c r="F8" s="141"/>
      <c r="G8" s="64" t="s">
        <v>24</v>
      </c>
      <c r="H8" s="238"/>
      <c r="I8" s="130"/>
      <c r="J8" s="117"/>
      <c r="K8" s="118"/>
      <c r="L8" s="119"/>
      <c r="M8" s="243"/>
      <c r="N8" s="117"/>
      <c r="O8" s="199"/>
      <c r="P8" s="119"/>
      <c r="Q8" s="117"/>
      <c r="R8" s="120"/>
      <c r="S8" s="120"/>
    </row>
    <row r="9" spans="1:19" ht="18.75" customHeight="1" x14ac:dyDescent="0.2">
      <c r="A9" s="143" t="s">
        <v>133</v>
      </c>
      <c r="B9" s="147" t="s">
        <v>134</v>
      </c>
      <c r="C9" s="143">
        <v>2</v>
      </c>
      <c r="D9" s="143">
        <v>2</v>
      </c>
      <c r="E9" s="143">
        <v>3</v>
      </c>
      <c r="F9" s="135" t="s">
        <v>220</v>
      </c>
      <c r="G9" s="63"/>
      <c r="H9" s="238"/>
      <c r="I9" s="121"/>
      <c r="J9" s="131"/>
      <c r="K9" s="123"/>
      <c r="L9" s="119"/>
      <c r="M9" s="243"/>
      <c r="N9" s="127" t="s">
        <v>323</v>
      </c>
      <c r="O9" s="200"/>
      <c r="P9" s="119"/>
      <c r="Q9" s="124"/>
      <c r="R9" s="125" t="s">
        <v>223</v>
      </c>
      <c r="S9" s="125"/>
    </row>
    <row r="10" spans="1:19" ht="18.75" customHeight="1" x14ac:dyDescent="0.2">
      <c r="A10" s="143" t="s">
        <v>121</v>
      </c>
      <c r="B10" s="147" t="s">
        <v>135</v>
      </c>
      <c r="C10" s="143">
        <v>1</v>
      </c>
      <c r="D10" s="143">
        <v>6</v>
      </c>
      <c r="E10" s="143">
        <v>3</v>
      </c>
      <c r="F10" s="24" t="s">
        <v>326</v>
      </c>
      <c r="G10" s="62"/>
      <c r="H10" s="238"/>
      <c r="I10" s="111"/>
      <c r="J10" s="112"/>
      <c r="K10" s="113"/>
      <c r="L10" s="114"/>
      <c r="M10" s="241"/>
      <c r="N10" s="111"/>
      <c r="O10" s="126" t="s">
        <v>121</v>
      </c>
      <c r="P10" s="198"/>
      <c r="Q10" s="114"/>
      <c r="R10" s="112" t="s">
        <v>116</v>
      </c>
      <c r="S10" s="115"/>
    </row>
    <row r="11" spans="1:19" ht="18.75" customHeight="1" x14ac:dyDescent="0.2">
      <c r="A11" s="143"/>
      <c r="B11" s="154" t="s">
        <v>91</v>
      </c>
      <c r="C11" s="143"/>
      <c r="D11" s="143"/>
      <c r="E11" s="143"/>
      <c r="F11" s="83"/>
      <c r="G11" s="64" t="s">
        <v>25</v>
      </c>
      <c r="H11" s="238"/>
      <c r="I11" s="116"/>
      <c r="J11" s="117"/>
      <c r="K11" s="118"/>
      <c r="L11" s="119"/>
      <c r="M11" s="241"/>
      <c r="N11" s="116"/>
      <c r="O11" s="117"/>
      <c r="P11" s="199"/>
      <c r="Q11" s="119"/>
      <c r="R11" s="117"/>
      <c r="S11" s="120"/>
    </row>
    <row r="12" spans="1:19" ht="18.75" customHeight="1" thickBot="1" x14ac:dyDescent="0.25">
      <c r="A12" s="143" t="s">
        <v>136</v>
      </c>
      <c r="B12" s="147" t="s">
        <v>137</v>
      </c>
      <c r="C12" s="143">
        <v>0</v>
      </c>
      <c r="D12" s="143">
        <v>9</v>
      </c>
      <c r="E12" s="143">
        <v>3</v>
      </c>
      <c r="F12" s="136" t="s">
        <v>322</v>
      </c>
      <c r="G12" s="63"/>
      <c r="H12" s="238"/>
      <c r="I12" s="121"/>
      <c r="J12" s="122"/>
      <c r="K12" s="123"/>
      <c r="L12" s="119"/>
      <c r="M12" s="241"/>
      <c r="N12" s="121"/>
      <c r="O12" s="127" t="s">
        <v>323</v>
      </c>
      <c r="P12" s="200"/>
      <c r="Q12" s="119" t="s">
        <v>266</v>
      </c>
      <c r="R12" s="127" t="s">
        <v>323</v>
      </c>
      <c r="S12" s="125" t="s">
        <v>223</v>
      </c>
    </row>
    <row r="13" spans="1:19" ht="18.75" customHeight="1" x14ac:dyDescent="0.2">
      <c r="A13" s="143" t="s">
        <v>138</v>
      </c>
      <c r="B13" s="155" t="s">
        <v>139</v>
      </c>
      <c r="C13" s="143">
        <v>0</v>
      </c>
      <c r="D13" s="143">
        <v>9</v>
      </c>
      <c r="E13" s="143">
        <v>3</v>
      </c>
      <c r="F13" s="24" t="s">
        <v>281</v>
      </c>
      <c r="G13" s="62"/>
      <c r="H13" s="238"/>
      <c r="I13" s="126" t="s">
        <v>121</v>
      </c>
      <c r="J13" s="112"/>
      <c r="K13" s="198"/>
      <c r="L13" s="114"/>
      <c r="M13" s="242"/>
      <c r="N13" s="271" t="s">
        <v>26</v>
      </c>
      <c r="O13" s="272"/>
      <c r="P13" s="126" t="s">
        <v>133</v>
      </c>
      <c r="Q13" s="112"/>
      <c r="R13" s="198"/>
      <c r="S13" s="114"/>
    </row>
    <row r="14" spans="1:19" ht="18.75" customHeight="1" x14ac:dyDescent="0.2">
      <c r="A14" s="143"/>
      <c r="B14" s="154" t="s">
        <v>37</v>
      </c>
      <c r="C14" s="143"/>
      <c r="D14" s="143"/>
      <c r="E14" s="143"/>
      <c r="F14" s="24"/>
      <c r="G14" s="64" t="s">
        <v>27</v>
      </c>
      <c r="H14" s="238"/>
      <c r="I14" s="201"/>
      <c r="J14" s="117"/>
      <c r="K14" s="199"/>
      <c r="L14" s="119"/>
      <c r="M14" s="242"/>
      <c r="N14" s="247" t="s">
        <v>130</v>
      </c>
      <c r="O14" s="248"/>
      <c r="P14" s="201"/>
      <c r="Q14" s="117"/>
      <c r="R14" s="199"/>
      <c r="S14" s="119"/>
    </row>
    <row r="15" spans="1:19" ht="18.75" customHeight="1" thickBot="1" x14ac:dyDescent="0.25">
      <c r="A15" s="143" t="s">
        <v>116</v>
      </c>
      <c r="B15" s="155" t="s">
        <v>140</v>
      </c>
      <c r="C15" s="143">
        <v>1</v>
      </c>
      <c r="D15" s="143">
        <v>6</v>
      </c>
      <c r="E15" s="143">
        <v>3</v>
      </c>
      <c r="F15" s="24" t="s">
        <v>232</v>
      </c>
      <c r="G15" s="63"/>
      <c r="H15" s="238"/>
      <c r="I15" s="127" t="s">
        <v>323</v>
      </c>
      <c r="J15" s="122"/>
      <c r="K15" s="200"/>
      <c r="L15" s="119" t="s">
        <v>266</v>
      </c>
      <c r="M15" s="242"/>
      <c r="N15" s="207" t="s">
        <v>323</v>
      </c>
      <c r="O15" s="129" t="s">
        <v>282</v>
      </c>
      <c r="P15" s="127" t="s">
        <v>323</v>
      </c>
      <c r="Q15" s="122"/>
      <c r="R15" s="200"/>
      <c r="S15" s="119" t="s">
        <v>225</v>
      </c>
    </row>
    <row r="16" spans="1:19" ht="18.75" customHeight="1" x14ac:dyDescent="0.2">
      <c r="A16" s="143"/>
      <c r="B16" s="154" t="s">
        <v>38</v>
      </c>
      <c r="C16" s="143"/>
      <c r="D16" s="143"/>
      <c r="E16" s="143"/>
      <c r="F16" s="24"/>
      <c r="G16" s="62"/>
      <c r="H16" s="238"/>
      <c r="I16" s="186" t="s">
        <v>138</v>
      </c>
      <c r="J16" s="112"/>
      <c r="K16" s="113"/>
      <c r="L16" s="70"/>
      <c r="M16" s="243"/>
      <c r="N16" s="111"/>
      <c r="O16" s="70"/>
      <c r="P16" s="69"/>
      <c r="Q16" s="112"/>
      <c r="R16" s="114"/>
      <c r="S16" s="114"/>
    </row>
    <row r="17" spans="1:19" ht="18.75" customHeight="1" x14ac:dyDescent="0.2">
      <c r="A17" s="143" t="s">
        <v>130</v>
      </c>
      <c r="B17" s="155" t="s">
        <v>131</v>
      </c>
      <c r="C17" s="143">
        <v>0</v>
      </c>
      <c r="D17" s="143">
        <v>2</v>
      </c>
      <c r="E17" s="143">
        <v>0</v>
      </c>
      <c r="F17" s="24" t="s">
        <v>281</v>
      </c>
      <c r="G17" s="64" t="s">
        <v>28</v>
      </c>
      <c r="H17" s="238"/>
      <c r="I17" s="116"/>
      <c r="J17" s="117"/>
      <c r="K17" s="118"/>
      <c r="L17" s="119"/>
      <c r="M17" s="243"/>
      <c r="N17" s="116"/>
      <c r="O17" s="119"/>
      <c r="P17" s="118"/>
      <c r="Q17" s="117"/>
      <c r="R17" s="119"/>
      <c r="S17" s="119"/>
    </row>
    <row r="18" spans="1:19" ht="18.75" customHeight="1" x14ac:dyDescent="0.35">
      <c r="A18" s="86"/>
      <c r="B18" s="87"/>
      <c r="C18" s="86"/>
      <c r="D18" s="86"/>
      <c r="E18" s="86"/>
      <c r="F18" s="137"/>
      <c r="G18" s="63"/>
      <c r="H18" s="238"/>
      <c r="I18" s="127" t="s">
        <v>323</v>
      </c>
      <c r="J18" s="122"/>
      <c r="K18" s="123"/>
      <c r="L18" s="74"/>
      <c r="M18" s="243"/>
      <c r="N18" s="121"/>
      <c r="O18" s="74"/>
      <c r="P18" s="78"/>
      <c r="Q18" s="142"/>
      <c r="R18" s="127" t="s">
        <v>282</v>
      </c>
      <c r="S18" s="127"/>
    </row>
    <row r="19" spans="1:19" ht="18.75" customHeight="1" x14ac:dyDescent="0.35">
      <c r="A19" s="86"/>
      <c r="B19" s="109"/>
      <c r="C19" s="86"/>
      <c r="D19" s="86"/>
      <c r="E19" s="86"/>
      <c r="F19" s="83"/>
      <c r="G19" s="62"/>
      <c r="H19" s="238"/>
      <c r="I19" s="186" t="s">
        <v>136</v>
      </c>
      <c r="J19" s="112"/>
      <c r="K19" s="113"/>
      <c r="L19" s="70"/>
      <c r="M19" s="242"/>
      <c r="N19" s="111"/>
      <c r="O19" s="70"/>
      <c r="P19" s="69"/>
      <c r="Q19" s="112"/>
      <c r="R19" s="114"/>
      <c r="S19" s="114"/>
    </row>
    <row r="20" spans="1:19" ht="18.75" customHeight="1" x14ac:dyDescent="0.35">
      <c r="A20" s="86"/>
      <c r="B20" s="87"/>
      <c r="C20" s="86"/>
      <c r="D20" s="86"/>
      <c r="E20" s="86"/>
      <c r="F20" s="107"/>
      <c r="G20" s="64" t="s">
        <v>29</v>
      </c>
      <c r="H20" s="238"/>
      <c r="I20" s="116"/>
      <c r="J20" s="117"/>
      <c r="K20" s="118"/>
      <c r="L20" s="119"/>
      <c r="M20" s="242"/>
      <c r="N20" s="116"/>
      <c r="O20" s="119"/>
      <c r="P20" s="118"/>
      <c r="Q20" s="117"/>
      <c r="R20" s="119"/>
      <c r="S20" s="119"/>
    </row>
    <row r="21" spans="1:19" ht="18.75" customHeight="1" x14ac:dyDescent="0.35">
      <c r="A21" s="86"/>
      <c r="B21" s="109"/>
      <c r="C21" s="99"/>
      <c r="D21" s="104"/>
      <c r="E21" s="104"/>
      <c r="F21" s="24"/>
      <c r="G21" s="63"/>
      <c r="H21" s="239"/>
      <c r="I21" s="127" t="s">
        <v>323</v>
      </c>
      <c r="J21" s="122"/>
      <c r="K21" s="123"/>
      <c r="L21" s="74"/>
      <c r="M21" s="244"/>
      <c r="N21" s="121"/>
      <c r="O21" s="74"/>
      <c r="P21" s="78"/>
      <c r="Q21" s="142"/>
      <c r="R21" s="127" t="s">
        <v>216</v>
      </c>
      <c r="S21" s="127"/>
    </row>
    <row r="22" spans="1:19" ht="15.75" customHeight="1" x14ac:dyDescent="0.35">
      <c r="A22" s="86"/>
      <c r="B22" s="87"/>
      <c r="C22" s="100"/>
      <c r="D22" s="105"/>
      <c r="E22" s="105"/>
      <c r="F22" s="83"/>
      <c r="G22" s="23"/>
      <c r="H22" s="45"/>
      <c r="I22" s="46"/>
      <c r="J22" s="46"/>
      <c r="K22" s="46"/>
      <c r="L22" s="171"/>
      <c r="M22" s="46"/>
      <c r="N22" s="46"/>
      <c r="O22" s="171"/>
      <c r="P22" s="46"/>
      <c r="Q22" s="46"/>
      <c r="R22" s="46"/>
      <c r="S22" s="48"/>
    </row>
    <row r="23" spans="1:19" ht="15.75" customHeight="1" x14ac:dyDescent="0.35">
      <c r="A23" s="86"/>
      <c r="B23" s="109"/>
      <c r="C23" s="99"/>
      <c r="D23" s="104"/>
      <c r="E23" s="104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35">
      <c r="A24" s="86"/>
      <c r="B24" s="110"/>
      <c r="C24" s="99"/>
      <c r="D24" s="104"/>
      <c r="E24" s="10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10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4</v>
      </c>
      <c r="D31" s="106">
        <f>SUM(D1:D30)</f>
        <v>34</v>
      </c>
      <c r="E31" s="106">
        <f>SUM(E1:E30)</f>
        <v>15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scale="9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31"/>
  <sheetViews>
    <sheetView tabSelected="1" zoomScaleNormal="100" zoomScaleSheetLayoutView="100" workbookViewId="0">
      <selection activeCell="F25" sqref="F25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6.75" style="1" customWidth="1"/>
    <col min="7" max="7" width="5.375" style="1" customWidth="1"/>
    <col min="8" max="8" width="4.25" style="1" customWidth="1"/>
    <col min="9" max="9" width="7.125" style="1" customWidth="1"/>
    <col min="10" max="10" width="6.75" style="1" customWidth="1"/>
    <col min="11" max="12" width="6.625" style="1" customWidth="1"/>
    <col min="13" max="13" width="3.625" style="1" customWidth="1"/>
    <col min="14" max="14" width="7.375" style="1" customWidth="1"/>
    <col min="15" max="15" width="7.125" style="1" customWidth="1"/>
    <col min="16" max="17" width="7.375" style="1" customWidth="1"/>
    <col min="18" max="18" width="7.75" style="1" customWidth="1"/>
    <col min="19" max="19" width="7.625" style="1" customWidth="1"/>
    <col min="20" max="16384" width="9" style="1"/>
  </cols>
  <sheetData>
    <row r="1" spans="1:19" ht="18.75" x14ac:dyDescent="0.2">
      <c r="A1" s="20"/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85"/>
    </row>
    <row r="2" spans="1:19" ht="18.75" x14ac:dyDescent="0.2">
      <c r="A2" s="21"/>
      <c r="B2" s="274" t="s">
        <v>59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84"/>
    </row>
    <row r="3" spans="1:19" ht="18.75" x14ac:dyDescent="0.2">
      <c r="A3" s="22"/>
      <c r="B3" s="275" t="s">
        <v>412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 t="s">
        <v>325</v>
      </c>
      <c r="S3" s="277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101</v>
      </c>
      <c r="C7" s="143"/>
      <c r="D7" s="143"/>
      <c r="E7" s="143"/>
      <c r="F7" s="39"/>
      <c r="G7" s="36"/>
      <c r="H7" s="237" t="s">
        <v>22</v>
      </c>
      <c r="I7" s="186" t="s">
        <v>136</v>
      </c>
      <c r="J7" s="112"/>
      <c r="K7" s="113"/>
      <c r="L7" s="70"/>
      <c r="M7" s="270" t="s">
        <v>23</v>
      </c>
      <c r="N7" s="111"/>
      <c r="O7" s="70"/>
      <c r="P7" s="69"/>
      <c r="Q7" s="112"/>
      <c r="R7" s="114"/>
      <c r="S7" s="115"/>
    </row>
    <row r="8" spans="1:19" ht="18.75" customHeight="1" x14ac:dyDescent="0.2">
      <c r="A8" s="143"/>
      <c r="B8" s="144" t="s">
        <v>86</v>
      </c>
      <c r="C8" s="143"/>
      <c r="D8" s="143"/>
      <c r="E8" s="143"/>
      <c r="F8" s="141"/>
      <c r="G8" s="64" t="s">
        <v>24</v>
      </c>
      <c r="H8" s="238"/>
      <c r="I8" s="116"/>
      <c r="J8" s="117"/>
      <c r="K8" s="118"/>
      <c r="L8" s="119"/>
      <c r="M8" s="243"/>
      <c r="N8" s="116"/>
      <c r="O8" s="119"/>
      <c r="P8" s="118"/>
      <c r="Q8" s="117"/>
      <c r="R8" s="119"/>
      <c r="S8" s="120"/>
    </row>
    <row r="9" spans="1:19" ht="18.75" customHeight="1" x14ac:dyDescent="0.2">
      <c r="A9" s="143" t="s">
        <v>133</v>
      </c>
      <c r="B9" s="147" t="s">
        <v>134</v>
      </c>
      <c r="C9" s="143">
        <v>2</v>
      </c>
      <c r="D9" s="143">
        <v>2</v>
      </c>
      <c r="E9" s="143">
        <v>3</v>
      </c>
      <c r="F9" s="135" t="s">
        <v>257</v>
      </c>
      <c r="G9" s="63"/>
      <c r="H9" s="238"/>
      <c r="I9" s="127" t="s">
        <v>323</v>
      </c>
      <c r="J9" s="122"/>
      <c r="K9" s="123"/>
      <c r="L9" s="74"/>
      <c r="M9" s="243"/>
      <c r="N9" s="121"/>
      <c r="O9" s="74"/>
      <c r="P9" s="78"/>
      <c r="Q9" s="142"/>
      <c r="R9" s="127" t="s">
        <v>299</v>
      </c>
      <c r="S9" s="125"/>
    </row>
    <row r="10" spans="1:19" ht="18.75" customHeight="1" x14ac:dyDescent="0.2">
      <c r="A10" s="143" t="s">
        <v>121</v>
      </c>
      <c r="B10" s="147" t="s">
        <v>135</v>
      </c>
      <c r="C10" s="143">
        <v>1</v>
      </c>
      <c r="D10" s="143">
        <v>6</v>
      </c>
      <c r="E10" s="143">
        <v>3</v>
      </c>
      <c r="F10" s="24" t="s">
        <v>265</v>
      </c>
      <c r="G10" s="62"/>
      <c r="H10" s="238"/>
      <c r="I10" s="111"/>
      <c r="J10" s="112"/>
      <c r="K10" s="113"/>
      <c r="L10" s="114"/>
      <c r="M10" s="241"/>
      <c r="N10" s="111"/>
      <c r="O10" s="126" t="s">
        <v>116</v>
      </c>
      <c r="P10" s="198"/>
      <c r="Q10" s="114"/>
      <c r="R10" s="112"/>
      <c r="S10" s="115"/>
    </row>
    <row r="11" spans="1:19" ht="18.75" customHeight="1" x14ac:dyDescent="0.2">
      <c r="A11" s="143"/>
      <c r="B11" s="154" t="s">
        <v>91</v>
      </c>
      <c r="C11" s="143"/>
      <c r="D11" s="143"/>
      <c r="E11" s="143"/>
      <c r="F11" s="83"/>
      <c r="G11" s="64" t="s">
        <v>25</v>
      </c>
      <c r="H11" s="238"/>
      <c r="I11" s="116"/>
      <c r="J11" s="117"/>
      <c r="K11" s="118"/>
      <c r="L11" s="119"/>
      <c r="M11" s="241"/>
      <c r="N11" s="116"/>
      <c r="O11" s="117"/>
      <c r="P11" s="199"/>
      <c r="Q11" s="119"/>
      <c r="R11" s="117"/>
      <c r="S11" s="120"/>
    </row>
    <row r="12" spans="1:19" ht="18.75" customHeight="1" thickBot="1" x14ac:dyDescent="0.25">
      <c r="A12" s="143" t="s">
        <v>136</v>
      </c>
      <c r="B12" s="147" t="s">
        <v>137</v>
      </c>
      <c r="C12" s="143">
        <v>0</v>
      </c>
      <c r="D12" s="143">
        <v>9</v>
      </c>
      <c r="E12" s="143">
        <v>3</v>
      </c>
      <c r="F12" s="136" t="s">
        <v>314</v>
      </c>
      <c r="G12" s="63"/>
      <c r="H12" s="238"/>
      <c r="I12" s="121"/>
      <c r="J12" s="122"/>
      <c r="K12" s="123"/>
      <c r="L12" s="119"/>
      <c r="M12" s="241"/>
      <c r="N12" s="121"/>
      <c r="O12" s="127" t="s">
        <v>323</v>
      </c>
      <c r="P12" s="200"/>
      <c r="Q12" s="119"/>
      <c r="R12" s="124"/>
      <c r="S12" s="125" t="s">
        <v>216</v>
      </c>
    </row>
    <row r="13" spans="1:19" ht="18.75" customHeight="1" x14ac:dyDescent="0.2">
      <c r="A13" s="143" t="s">
        <v>138</v>
      </c>
      <c r="B13" s="155" t="s">
        <v>139</v>
      </c>
      <c r="C13" s="143">
        <v>0</v>
      </c>
      <c r="D13" s="143">
        <v>9</v>
      </c>
      <c r="E13" s="143">
        <v>3</v>
      </c>
      <c r="F13" s="24" t="s">
        <v>245</v>
      </c>
      <c r="G13" s="62"/>
      <c r="H13" s="238"/>
      <c r="I13" s="186" t="s">
        <v>138</v>
      </c>
      <c r="J13" s="112"/>
      <c r="K13" s="113"/>
      <c r="L13" s="70"/>
      <c r="M13" s="242"/>
      <c r="N13" s="271" t="s">
        <v>26</v>
      </c>
      <c r="O13" s="272"/>
      <c r="P13" s="69"/>
      <c r="Q13" s="112"/>
      <c r="R13" s="114"/>
      <c r="S13" s="114"/>
    </row>
    <row r="14" spans="1:19" ht="18.75" customHeight="1" x14ac:dyDescent="0.2">
      <c r="A14" s="143"/>
      <c r="B14" s="154" t="s">
        <v>37</v>
      </c>
      <c r="C14" s="143"/>
      <c r="D14" s="143"/>
      <c r="E14" s="143"/>
      <c r="F14" s="24"/>
      <c r="G14" s="64" t="s">
        <v>27</v>
      </c>
      <c r="H14" s="238"/>
      <c r="I14" s="116"/>
      <c r="J14" s="117"/>
      <c r="K14" s="118"/>
      <c r="L14" s="119"/>
      <c r="M14" s="242"/>
      <c r="N14" s="247" t="s">
        <v>130</v>
      </c>
      <c r="O14" s="248"/>
      <c r="P14" s="118"/>
      <c r="Q14" s="117"/>
      <c r="R14" s="119"/>
      <c r="S14" s="119"/>
    </row>
    <row r="15" spans="1:19" ht="18.75" customHeight="1" thickBot="1" x14ac:dyDescent="0.25">
      <c r="A15" s="143" t="s">
        <v>116</v>
      </c>
      <c r="B15" s="155" t="s">
        <v>140</v>
      </c>
      <c r="C15" s="143">
        <v>1</v>
      </c>
      <c r="D15" s="143">
        <v>6</v>
      </c>
      <c r="E15" s="143">
        <v>3</v>
      </c>
      <c r="F15" s="24" t="s">
        <v>322</v>
      </c>
      <c r="G15" s="63"/>
      <c r="H15" s="238"/>
      <c r="I15" s="127" t="s">
        <v>323</v>
      </c>
      <c r="J15" s="122"/>
      <c r="K15" s="123"/>
      <c r="L15" s="74"/>
      <c r="M15" s="242"/>
      <c r="N15" s="207" t="s">
        <v>323</v>
      </c>
      <c r="O15" s="129" t="s">
        <v>282</v>
      </c>
      <c r="P15" s="78"/>
      <c r="Q15" s="142"/>
      <c r="R15" s="127" t="s">
        <v>250</v>
      </c>
      <c r="S15" s="119"/>
    </row>
    <row r="16" spans="1:19" ht="18.75" customHeight="1" x14ac:dyDescent="0.2">
      <c r="A16" s="143"/>
      <c r="B16" s="154" t="s">
        <v>38</v>
      </c>
      <c r="C16" s="143"/>
      <c r="D16" s="143"/>
      <c r="E16" s="143"/>
      <c r="F16" s="24"/>
      <c r="G16" s="62"/>
      <c r="H16" s="238"/>
      <c r="I16" s="126" t="s">
        <v>121</v>
      </c>
      <c r="J16" s="112"/>
      <c r="K16" s="198"/>
      <c r="L16" s="114"/>
      <c r="M16" s="243"/>
      <c r="N16" s="111"/>
      <c r="O16" s="112" t="s">
        <v>116</v>
      </c>
      <c r="P16" s="115"/>
      <c r="Q16" s="112"/>
      <c r="R16" s="112" t="s">
        <v>138</v>
      </c>
      <c r="S16" s="114"/>
    </row>
    <row r="17" spans="1:19" ht="18.75" customHeight="1" x14ac:dyDescent="0.2">
      <c r="A17" s="143" t="s">
        <v>130</v>
      </c>
      <c r="B17" s="155" t="s">
        <v>131</v>
      </c>
      <c r="C17" s="143">
        <v>0</v>
      </c>
      <c r="D17" s="143">
        <v>2</v>
      </c>
      <c r="E17" s="143">
        <v>0</v>
      </c>
      <c r="F17" s="24" t="s">
        <v>281</v>
      </c>
      <c r="G17" s="64" t="s">
        <v>28</v>
      </c>
      <c r="H17" s="238"/>
      <c r="I17" s="201"/>
      <c r="J17" s="117"/>
      <c r="K17" s="199"/>
      <c r="L17" s="119"/>
      <c r="M17" s="243"/>
      <c r="N17" s="116"/>
      <c r="O17" s="117"/>
      <c r="P17" s="120"/>
      <c r="Q17" s="117"/>
      <c r="R17" s="117"/>
      <c r="S17" s="119"/>
    </row>
    <row r="18" spans="1:19" ht="18.75" customHeight="1" x14ac:dyDescent="0.35">
      <c r="A18" s="86"/>
      <c r="B18" s="87"/>
      <c r="C18" s="86"/>
      <c r="D18" s="86"/>
      <c r="E18" s="86"/>
      <c r="F18" s="137"/>
      <c r="G18" s="63"/>
      <c r="H18" s="238"/>
      <c r="I18" s="127" t="s">
        <v>323</v>
      </c>
      <c r="J18" s="122"/>
      <c r="K18" s="200"/>
      <c r="L18" s="119" t="s">
        <v>267</v>
      </c>
      <c r="M18" s="243"/>
      <c r="N18" s="133"/>
      <c r="O18" s="127" t="s">
        <v>323</v>
      </c>
      <c r="P18" s="208" t="s">
        <v>216</v>
      </c>
      <c r="Q18" s="127"/>
      <c r="R18" s="127" t="s">
        <v>323</v>
      </c>
      <c r="S18" s="127" t="s">
        <v>250</v>
      </c>
    </row>
    <row r="19" spans="1:19" ht="18.75" customHeight="1" x14ac:dyDescent="0.35">
      <c r="A19" s="86"/>
      <c r="B19" s="109"/>
      <c r="C19" s="86"/>
      <c r="D19" s="86"/>
      <c r="E19" s="86"/>
      <c r="F19" s="83"/>
      <c r="G19" s="62"/>
      <c r="H19" s="238"/>
      <c r="I19" s="111" t="s">
        <v>121</v>
      </c>
      <c r="J19" s="112"/>
      <c r="K19" s="138"/>
      <c r="L19" s="114"/>
      <c r="M19" s="242"/>
      <c r="N19" s="111" t="s">
        <v>121</v>
      </c>
      <c r="O19" s="126" t="s">
        <v>133</v>
      </c>
      <c r="P19" s="198"/>
      <c r="Q19" s="114"/>
      <c r="R19" s="114"/>
      <c r="S19" s="114"/>
    </row>
    <row r="20" spans="1:19" ht="18.75" customHeight="1" x14ac:dyDescent="0.35">
      <c r="A20" s="86"/>
      <c r="B20" s="87"/>
      <c r="C20" s="86"/>
      <c r="D20" s="86"/>
      <c r="E20" s="86"/>
      <c r="F20" s="107"/>
      <c r="G20" s="64" t="s">
        <v>29</v>
      </c>
      <c r="H20" s="238"/>
      <c r="I20" s="116"/>
      <c r="J20" s="117"/>
      <c r="K20" s="139"/>
      <c r="L20" s="119"/>
      <c r="M20" s="242"/>
      <c r="N20" s="220" t="s">
        <v>323</v>
      </c>
      <c r="O20" s="201"/>
      <c r="P20" s="199"/>
      <c r="Q20" s="119"/>
      <c r="R20" s="119"/>
      <c r="S20" s="119"/>
    </row>
    <row r="21" spans="1:19" ht="18.75" customHeight="1" x14ac:dyDescent="0.35">
      <c r="A21" s="86"/>
      <c r="B21" s="109"/>
      <c r="C21" s="99"/>
      <c r="D21" s="104"/>
      <c r="E21" s="104"/>
      <c r="F21" s="24"/>
      <c r="G21" s="63"/>
      <c r="H21" s="239"/>
      <c r="I21" s="127" t="s">
        <v>323</v>
      </c>
      <c r="J21" s="140" t="s">
        <v>267</v>
      </c>
      <c r="K21" s="140"/>
      <c r="L21" s="127"/>
      <c r="M21" s="244"/>
      <c r="N21" s="140" t="s">
        <v>267</v>
      </c>
      <c r="O21" s="127" t="s">
        <v>323</v>
      </c>
      <c r="P21" s="200"/>
      <c r="Q21" s="119"/>
      <c r="R21" s="127" t="s">
        <v>259</v>
      </c>
      <c r="S21" s="127"/>
    </row>
    <row r="22" spans="1:19" ht="15.75" customHeight="1" x14ac:dyDescent="0.35">
      <c r="A22" s="86"/>
      <c r="B22" s="87"/>
      <c r="C22" s="100"/>
      <c r="D22" s="105"/>
      <c r="E22" s="105"/>
      <c r="F22" s="83"/>
      <c r="G22" s="23"/>
      <c r="H22" s="45"/>
      <c r="I22" s="46"/>
      <c r="J22" s="46"/>
      <c r="K22" s="46"/>
      <c r="L22" s="46"/>
      <c r="M22" s="46"/>
      <c r="N22" s="46"/>
      <c r="O22" s="46"/>
      <c r="P22" s="46"/>
      <c r="Q22" s="171"/>
      <c r="R22" s="46"/>
      <c r="S22" s="48"/>
    </row>
    <row r="23" spans="1:19" ht="15.75" customHeight="1" x14ac:dyDescent="0.35">
      <c r="A23" s="86"/>
      <c r="B23" s="109"/>
      <c r="C23" s="99"/>
      <c r="D23" s="104"/>
      <c r="E23" s="104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35">
      <c r="A24" s="86"/>
      <c r="B24" s="110"/>
      <c r="C24" s="99"/>
      <c r="D24" s="104"/>
      <c r="E24" s="10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10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4</v>
      </c>
      <c r="D31" s="106">
        <f>SUM(D1:D30)</f>
        <v>34</v>
      </c>
      <c r="E31" s="106">
        <f>SUM(E1:E30)</f>
        <v>15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L29:O29"/>
    <mergeCell ref="H7:H21"/>
    <mergeCell ref="M7:M21"/>
    <mergeCell ref="N13:O13"/>
    <mergeCell ref="N14:O14"/>
    <mergeCell ref="L26:O26"/>
    <mergeCell ref="P28:S28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7244094488188981" right="0.11811023622047245" top="0.35433070866141736" bottom="0.15748031496062992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view="pageBreakPreview" topLeftCell="A4" zoomScale="110" zoomScaleNormal="110" zoomScaleSheetLayoutView="110" workbookViewId="0">
      <selection activeCell="S17" sqref="S17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6" width="7.125" style="1" customWidth="1"/>
    <col min="17" max="17" width="7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41"/>
    </row>
    <row r="2" spans="1:19" ht="18.75" x14ac:dyDescent="0.2">
      <c r="A2" s="21"/>
      <c r="B2" s="250" t="s">
        <v>59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42"/>
    </row>
    <row r="3" spans="1:19" ht="21" x14ac:dyDescent="0.2">
      <c r="A3" s="22"/>
      <c r="B3" s="251" t="s">
        <v>394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 t="s">
        <v>40</v>
      </c>
      <c r="S3" s="253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35">
      <c r="A7" s="86"/>
      <c r="B7" s="87" t="s">
        <v>54</v>
      </c>
      <c r="C7" s="86"/>
      <c r="D7" s="156"/>
      <c r="E7" s="156"/>
      <c r="F7" s="39"/>
      <c r="G7" s="36"/>
      <c r="H7" s="237" t="s">
        <v>22</v>
      </c>
      <c r="I7" s="111" t="s">
        <v>151</v>
      </c>
      <c r="J7" s="112" t="s">
        <v>426</v>
      </c>
      <c r="K7" s="69" t="s">
        <v>236</v>
      </c>
      <c r="L7" s="114" t="s">
        <v>363</v>
      </c>
      <c r="M7" s="270" t="s">
        <v>23</v>
      </c>
      <c r="N7" s="111" t="s">
        <v>147</v>
      </c>
      <c r="O7" s="112"/>
      <c r="P7" s="69"/>
      <c r="Q7" s="114"/>
      <c r="R7" s="112"/>
      <c r="S7" s="115"/>
    </row>
    <row r="8" spans="1:19" ht="18.75" customHeight="1" x14ac:dyDescent="0.2">
      <c r="A8" s="101" t="s">
        <v>141</v>
      </c>
      <c r="B8" s="102" t="s">
        <v>142</v>
      </c>
      <c r="C8" s="101">
        <v>2</v>
      </c>
      <c r="D8" s="101">
        <v>0</v>
      </c>
      <c r="E8" s="101">
        <v>2</v>
      </c>
      <c r="F8" s="218" t="s">
        <v>428</v>
      </c>
      <c r="G8" s="64" t="s">
        <v>24</v>
      </c>
      <c r="H8" s="238"/>
      <c r="I8" s="116"/>
      <c r="J8" s="117"/>
      <c r="K8" s="118"/>
      <c r="L8" s="119"/>
      <c r="M8" s="243"/>
      <c r="N8" s="116"/>
      <c r="O8" s="117"/>
      <c r="P8" s="118"/>
      <c r="Q8" s="119"/>
      <c r="R8" s="117"/>
      <c r="S8" s="120"/>
    </row>
    <row r="9" spans="1:19" ht="18.75" customHeight="1" x14ac:dyDescent="0.3">
      <c r="A9" s="101" t="s">
        <v>143</v>
      </c>
      <c r="B9" s="157" t="s">
        <v>144</v>
      </c>
      <c r="C9" s="101">
        <v>0</v>
      </c>
      <c r="D9" s="101">
        <v>2</v>
      </c>
      <c r="E9" s="101">
        <v>1</v>
      </c>
      <c r="F9" s="135" t="s">
        <v>349</v>
      </c>
      <c r="G9" s="63"/>
      <c r="H9" s="238"/>
      <c r="I9" s="121"/>
      <c r="J9" s="177" t="s">
        <v>387</v>
      </c>
      <c r="K9" s="78" t="s">
        <v>237</v>
      </c>
      <c r="L9" s="119" t="s">
        <v>352</v>
      </c>
      <c r="M9" s="243"/>
      <c r="N9" s="133" t="s">
        <v>331</v>
      </c>
      <c r="O9" s="122" t="s">
        <v>431</v>
      </c>
      <c r="P9" s="78"/>
      <c r="Q9" s="119"/>
      <c r="R9" s="124"/>
      <c r="S9" s="125"/>
    </row>
    <row r="10" spans="1:19" ht="18.75" customHeight="1" x14ac:dyDescent="0.2">
      <c r="A10" s="101" t="s">
        <v>145</v>
      </c>
      <c r="B10" s="102" t="s">
        <v>146</v>
      </c>
      <c r="C10" s="101">
        <v>1</v>
      </c>
      <c r="D10" s="101">
        <v>2</v>
      </c>
      <c r="E10" s="101">
        <v>2</v>
      </c>
      <c r="F10" s="24" t="s">
        <v>329</v>
      </c>
      <c r="G10" s="62"/>
      <c r="H10" s="238"/>
      <c r="I10" s="126" t="s">
        <v>149</v>
      </c>
      <c r="J10" s="112" t="s">
        <v>278</v>
      </c>
      <c r="K10" s="69" t="s">
        <v>236</v>
      </c>
      <c r="L10" s="114" t="s">
        <v>224</v>
      </c>
      <c r="M10" s="241"/>
      <c r="N10" s="111" t="s">
        <v>145</v>
      </c>
      <c r="O10" s="70"/>
      <c r="P10" s="69"/>
      <c r="Q10" s="114" t="s">
        <v>147</v>
      </c>
      <c r="R10" s="112"/>
      <c r="S10" s="115"/>
    </row>
    <row r="11" spans="1:19" ht="18.75" customHeight="1" x14ac:dyDescent="0.2">
      <c r="A11" s="101" t="s">
        <v>147</v>
      </c>
      <c r="B11" s="102" t="s">
        <v>148</v>
      </c>
      <c r="C11" s="101">
        <v>1</v>
      </c>
      <c r="D11" s="101">
        <v>2</v>
      </c>
      <c r="E11" s="101">
        <v>2</v>
      </c>
      <c r="F11" s="83" t="s">
        <v>430</v>
      </c>
      <c r="G11" s="64" t="s">
        <v>25</v>
      </c>
      <c r="H11" s="238"/>
      <c r="I11" s="117"/>
      <c r="J11" s="117"/>
      <c r="K11" s="118"/>
      <c r="L11" s="119"/>
      <c r="M11" s="241"/>
      <c r="N11" s="116"/>
      <c r="O11" s="119"/>
      <c r="P11" s="73"/>
      <c r="Q11" s="119" t="s">
        <v>331</v>
      </c>
      <c r="R11" s="117"/>
      <c r="S11" s="120"/>
    </row>
    <row r="12" spans="1:19" ht="18.75" customHeight="1" thickBot="1" x14ac:dyDescent="0.4">
      <c r="A12" s="86"/>
      <c r="B12" s="87" t="s">
        <v>55</v>
      </c>
      <c r="C12" s="86"/>
      <c r="D12" s="156"/>
      <c r="E12" s="156"/>
      <c r="F12" s="136"/>
      <c r="G12" s="63"/>
      <c r="H12" s="238"/>
      <c r="I12" s="132"/>
      <c r="J12" s="124" t="s">
        <v>385</v>
      </c>
      <c r="K12" s="78" t="s">
        <v>237</v>
      </c>
      <c r="L12" s="119" t="s">
        <v>215</v>
      </c>
      <c r="M12" s="241"/>
      <c r="N12" s="133">
        <v>633</v>
      </c>
      <c r="O12" s="79"/>
      <c r="P12" s="78" t="s">
        <v>332</v>
      </c>
      <c r="Q12" s="119" t="s">
        <v>431</v>
      </c>
      <c r="R12" s="124"/>
      <c r="S12" s="125"/>
    </row>
    <row r="13" spans="1:19" ht="18.75" customHeight="1" x14ac:dyDescent="0.35">
      <c r="A13" s="86"/>
      <c r="B13" s="87" t="s">
        <v>56</v>
      </c>
      <c r="C13" s="86"/>
      <c r="D13" s="156"/>
      <c r="E13" s="156"/>
      <c r="F13" s="24"/>
      <c r="G13" s="62"/>
      <c r="H13" s="238"/>
      <c r="I13" s="164" t="s">
        <v>159</v>
      </c>
      <c r="J13" s="190" t="s">
        <v>236</v>
      </c>
      <c r="K13" s="168" t="s">
        <v>417</v>
      </c>
      <c r="L13" s="114"/>
      <c r="M13" s="242"/>
      <c r="N13" s="271" t="s">
        <v>26</v>
      </c>
      <c r="O13" s="272"/>
      <c r="P13" s="113"/>
      <c r="Q13" s="114"/>
      <c r="R13" s="113"/>
      <c r="S13" s="114"/>
    </row>
    <row r="14" spans="1:19" ht="18.75" customHeight="1" x14ac:dyDescent="0.35">
      <c r="A14" s="96" t="s">
        <v>149</v>
      </c>
      <c r="B14" s="97" t="s">
        <v>150</v>
      </c>
      <c r="C14" s="86">
        <v>1</v>
      </c>
      <c r="D14" s="156">
        <v>3</v>
      </c>
      <c r="E14" s="156">
        <v>2</v>
      </c>
      <c r="F14" s="24" t="s">
        <v>230</v>
      </c>
      <c r="G14" s="64" t="s">
        <v>27</v>
      </c>
      <c r="H14" s="238"/>
      <c r="I14" s="116"/>
      <c r="J14" s="119"/>
      <c r="K14" s="73"/>
      <c r="L14" s="119"/>
      <c r="M14" s="242"/>
      <c r="N14" s="247" t="s">
        <v>163</v>
      </c>
      <c r="O14" s="248"/>
      <c r="P14" s="118"/>
      <c r="Q14" s="119"/>
      <c r="R14" s="118"/>
      <c r="S14" s="119"/>
    </row>
    <row r="15" spans="1:19" ht="18.75" customHeight="1" thickBot="1" x14ac:dyDescent="0.4">
      <c r="A15" s="96" t="s">
        <v>151</v>
      </c>
      <c r="B15" s="97" t="s">
        <v>152</v>
      </c>
      <c r="C15" s="88">
        <v>1</v>
      </c>
      <c r="D15" s="158">
        <v>3</v>
      </c>
      <c r="E15" s="158">
        <v>2</v>
      </c>
      <c r="F15" s="24" t="s">
        <v>388</v>
      </c>
      <c r="G15" s="63"/>
      <c r="H15" s="238"/>
      <c r="I15" s="133">
        <v>814</v>
      </c>
      <c r="J15" s="79" t="s">
        <v>237</v>
      </c>
      <c r="K15" s="78" t="s">
        <v>239</v>
      </c>
      <c r="L15" s="127"/>
      <c r="M15" s="242"/>
      <c r="N15" s="128" t="s">
        <v>211</v>
      </c>
      <c r="O15" s="129" t="s">
        <v>389</v>
      </c>
      <c r="P15" s="134"/>
      <c r="Q15" s="119"/>
      <c r="R15" s="123"/>
      <c r="S15" s="119"/>
    </row>
    <row r="16" spans="1:19" ht="18.75" customHeight="1" x14ac:dyDescent="0.35">
      <c r="A16" s="96" t="s">
        <v>153</v>
      </c>
      <c r="B16" s="159" t="s">
        <v>154</v>
      </c>
      <c r="C16" s="88">
        <v>0</v>
      </c>
      <c r="D16" s="158">
        <v>6</v>
      </c>
      <c r="E16" s="158">
        <v>2</v>
      </c>
      <c r="F16" s="24" t="s">
        <v>231</v>
      </c>
      <c r="G16" s="62"/>
      <c r="H16" s="238"/>
      <c r="I16" s="111" t="s">
        <v>155</v>
      </c>
      <c r="J16" s="126"/>
      <c r="K16" s="113" t="s">
        <v>153</v>
      </c>
      <c r="L16" s="114" t="s">
        <v>370</v>
      </c>
      <c r="M16" s="243"/>
      <c r="N16" s="111"/>
      <c r="O16" s="112"/>
      <c r="P16" s="69" t="s">
        <v>236</v>
      </c>
      <c r="Q16" s="114" t="s">
        <v>221</v>
      </c>
      <c r="R16" s="114"/>
      <c r="S16" s="114"/>
    </row>
    <row r="17" spans="1:19" ht="18.75" customHeight="1" x14ac:dyDescent="0.35">
      <c r="A17" s="96" t="s">
        <v>155</v>
      </c>
      <c r="B17" s="97" t="s">
        <v>156</v>
      </c>
      <c r="C17" s="88">
        <v>2</v>
      </c>
      <c r="D17" s="158">
        <v>0</v>
      </c>
      <c r="E17" s="158">
        <v>2</v>
      </c>
      <c r="F17" s="24" t="s">
        <v>203</v>
      </c>
      <c r="G17" s="64" t="s">
        <v>28</v>
      </c>
      <c r="H17" s="238"/>
      <c r="I17" s="130"/>
      <c r="J17" s="117"/>
      <c r="K17" s="118"/>
      <c r="L17" s="119"/>
      <c r="M17" s="243"/>
      <c r="N17" s="116"/>
      <c r="O17" s="117"/>
      <c r="P17" s="118"/>
      <c r="Q17" s="119"/>
      <c r="R17" s="119"/>
      <c r="S17" s="119"/>
    </row>
    <row r="18" spans="1:19" ht="18.75" customHeight="1" x14ac:dyDescent="0.35">
      <c r="A18" s="86" t="s">
        <v>157</v>
      </c>
      <c r="B18" s="160" t="s">
        <v>158</v>
      </c>
      <c r="C18" s="86">
        <v>2</v>
      </c>
      <c r="D18" s="156">
        <v>0</v>
      </c>
      <c r="E18" s="156">
        <v>2</v>
      </c>
      <c r="F18" s="24" t="s">
        <v>414</v>
      </c>
      <c r="G18" s="63"/>
      <c r="H18" s="238"/>
      <c r="I18" s="133">
        <v>7201</v>
      </c>
      <c r="J18" s="131" t="s">
        <v>207</v>
      </c>
      <c r="K18" s="123"/>
      <c r="L18" s="127" t="s">
        <v>369</v>
      </c>
      <c r="M18" s="243"/>
      <c r="N18" s="121"/>
      <c r="O18" s="122"/>
      <c r="P18" s="78" t="s">
        <v>237</v>
      </c>
      <c r="Q18" s="119" t="s">
        <v>207</v>
      </c>
      <c r="R18" s="127"/>
      <c r="S18" s="127"/>
    </row>
    <row r="19" spans="1:19" ht="18.75" customHeight="1" x14ac:dyDescent="0.35">
      <c r="A19" s="87"/>
      <c r="B19" s="87" t="s">
        <v>57</v>
      </c>
      <c r="C19" s="88"/>
      <c r="D19" s="158"/>
      <c r="E19" s="158"/>
      <c r="F19" s="83"/>
      <c r="G19" s="62"/>
      <c r="H19" s="238"/>
      <c r="I19" s="111" t="s">
        <v>161</v>
      </c>
      <c r="J19" s="112"/>
      <c r="K19" s="111" t="s">
        <v>141</v>
      </c>
      <c r="L19" s="126"/>
      <c r="M19" s="242"/>
      <c r="N19" s="111" t="s">
        <v>143</v>
      </c>
      <c r="O19" s="126"/>
      <c r="P19" s="111" t="s">
        <v>157</v>
      </c>
      <c r="Q19" s="126"/>
      <c r="R19" s="114"/>
      <c r="S19" s="114"/>
    </row>
    <row r="20" spans="1:19" ht="18.75" customHeight="1" x14ac:dyDescent="0.35">
      <c r="A20" s="86" t="s">
        <v>159</v>
      </c>
      <c r="B20" s="87" t="s">
        <v>160</v>
      </c>
      <c r="C20" s="86">
        <v>1</v>
      </c>
      <c r="D20" s="156">
        <v>2</v>
      </c>
      <c r="E20" s="156">
        <v>2</v>
      </c>
      <c r="F20" s="107" t="s">
        <v>418</v>
      </c>
      <c r="G20" s="64" t="s">
        <v>29</v>
      </c>
      <c r="H20" s="238"/>
      <c r="I20" s="116"/>
      <c r="J20" s="117"/>
      <c r="K20" s="130"/>
      <c r="L20" s="117"/>
      <c r="M20" s="242"/>
      <c r="N20" s="130"/>
      <c r="O20" s="117"/>
      <c r="P20" s="130"/>
      <c r="Q20" s="117"/>
      <c r="R20" s="119"/>
      <c r="S20" s="119"/>
    </row>
    <row r="21" spans="1:19" ht="18.75" customHeight="1" x14ac:dyDescent="0.35">
      <c r="A21" s="86" t="s">
        <v>161</v>
      </c>
      <c r="B21" s="87" t="s">
        <v>162</v>
      </c>
      <c r="C21" s="86">
        <v>2</v>
      </c>
      <c r="D21" s="156">
        <v>0</v>
      </c>
      <c r="E21" s="156">
        <v>2</v>
      </c>
      <c r="F21" s="24" t="s">
        <v>232</v>
      </c>
      <c r="G21" s="63"/>
      <c r="H21" s="239"/>
      <c r="I21" s="133">
        <v>822</v>
      </c>
      <c r="J21" s="122" t="s">
        <v>223</v>
      </c>
      <c r="K21" s="133">
        <v>533</v>
      </c>
      <c r="L21" s="131" t="s">
        <v>429</v>
      </c>
      <c r="M21" s="244"/>
      <c r="N21" s="133">
        <v>544</v>
      </c>
      <c r="O21" s="131" t="s">
        <v>328</v>
      </c>
      <c r="P21" s="133">
        <v>635</v>
      </c>
      <c r="Q21" s="131" t="s">
        <v>389</v>
      </c>
      <c r="R21" s="127"/>
      <c r="S21" s="127"/>
    </row>
    <row r="22" spans="1:19" ht="15.75" customHeight="1" x14ac:dyDescent="0.35">
      <c r="A22" s="86"/>
      <c r="B22" s="87" t="s">
        <v>38</v>
      </c>
      <c r="C22" s="86"/>
      <c r="D22" s="156"/>
      <c r="E22" s="156"/>
      <c r="F22" s="83"/>
      <c r="G22" s="23"/>
      <c r="H22" s="4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8"/>
    </row>
    <row r="23" spans="1:19" ht="15.75" customHeight="1" x14ac:dyDescent="0.35">
      <c r="A23" s="86" t="s">
        <v>163</v>
      </c>
      <c r="B23" s="87" t="s">
        <v>164</v>
      </c>
      <c r="C23" s="86">
        <v>0</v>
      </c>
      <c r="D23" s="86">
        <v>2</v>
      </c>
      <c r="E23" s="86">
        <v>0</v>
      </c>
      <c r="F23" s="83" t="s">
        <v>359</v>
      </c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35">
      <c r="A24" s="86"/>
      <c r="B24" s="110"/>
      <c r="C24" s="99"/>
      <c r="D24" s="104"/>
      <c r="E24" s="10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10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13</v>
      </c>
      <c r="D31" s="106">
        <f>SUM(D1:D30)</f>
        <v>22</v>
      </c>
      <c r="E31" s="106">
        <f>SUM(E1:E30)</f>
        <v>21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1"/>
  <sheetViews>
    <sheetView view="pageBreakPreview" topLeftCell="A4" zoomScale="130" zoomScaleNormal="110" zoomScaleSheetLayoutView="130" workbookViewId="0">
      <selection activeCell="J23" sqref="J23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5" width="7.125" style="1" customWidth="1"/>
    <col min="16" max="16" width="6.75" style="1" customWidth="1"/>
    <col min="17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41"/>
    </row>
    <row r="2" spans="1:19" ht="18.75" x14ac:dyDescent="0.2">
      <c r="A2" s="21"/>
      <c r="B2" s="250" t="s">
        <v>59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42"/>
    </row>
    <row r="3" spans="1:19" ht="21" x14ac:dyDescent="0.2">
      <c r="A3" s="22"/>
      <c r="B3" s="251" t="s">
        <v>395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 t="s">
        <v>41</v>
      </c>
      <c r="S3" s="253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61">
        <v>9</v>
      </c>
      <c r="R6" s="40">
        <v>10</v>
      </c>
      <c r="S6" s="61">
        <v>11</v>
      </c>
    </row>
    <row r="7" spans="1:19" ht="18.75" customHeight="1" x14ac:dyDescent="0.35">
      <c r="A7" s="86"/>
      <c r="B7" s="87" t="s">
        <v>54</v>
      </c>
      <c r="C7" s="86"/>
      <c r="D7" s="156"/>
      <c r="E7" s="156"/>
      <c r="F7" s="39"/>
      <c r="G7" s="36"/>
      <c r="H7" s="237" t="s">
        <v>22</v>
      </c>
      <c r="I7" s="111" t="s">
        <v>147</v>
      </c>
      <c r="J7" s="70"/>
      <c r="K7" s="69"/>
      <c r="L7" s="114"/>
      <c r="M7" s="270" t="s">
        <v>23</v>
      </c>
      <c r="N7" s="111" t="s">
        <v>141</v>
      </c>
      <c r="O7" s="126"/>
      <c r="P7" s="69"/>
      <c r="Q7" s="111"/>
      <c r="R7" s="112"/>
      <c r="S7" s="115"/>
    </row>
    <row r="8" spans="1:19" ht="18.75" customHeight="1" x14ac:dyDescent="0.2">
      <c r="A8" s="101" t="s">
        <v>141</v>
      </c>
      <c r="B8" s="102" t="s">
        <v>142</v>
      </c>
      <c r="C8" s="101">
        <v>2</v>
      </c>
      <c r="D8" s="101">
        <v>0</v>
      </c>
      <c r="E8" s="101">
        <v>2</v>
      </c>
      <c r="F8" s="218" t="s">
        <v>372</v>
      </c>
      <c r="G8" s="64" t="s">
        <v>24</v>
      </c>
      <c r="H8" s="238"/>
      <c r="I8" s="116"/>
      <c r="J8" s="119"/>
      <c r="K8" s="73"/>
      <c r="L8" s="119"/>
      <c r="M8" s="243"/>
      <c r="N8" s="130"/>
      <c r="O8" s="117"/>
      <c r="P8" s="118"/>
      <c r="Q8" s="116"/>
      <c r="R8" s="117"/>
      <c r="S8" s="120"/>
    </row>
    <row r="9" spans="1:19" ht="18.75" customHeight="1" x14ac:dyDescent="0.3">
      <c r="A9" s="101" t="s">
        <v>143</v>
      </c>
      <c r="B9" s="157" t="s">
        <v>144</v>
      </c>
      <c r="C9" s="101">
        <v>0</v>
      </c>
      <c r="D9" s="101">
        <v>2</v>
      </c>
      <c r="E9" s="101">
        <v>1</v>
      </c>
      <c r="F9" s="135" t="s">
        <v>349</v>
      </c>
      <c r="G9" s="63"/>
      <c r="H9" s="238"/>
      <c r="I9" s="133" t="s">
        <v>331</v>
      </c>
      <c r="J9" s="79"/>
      <c r="K9" s="78" t="s">
        <v>330</v>
      </c>
      <c r="L9" s="119"/>
      <c r="M9" s="243"/>
      <c r="N9" s="133">
        <v>533</v>
      </c>
      <c r="O9" s="131" t="s">
        <v>381</v>
      </c>
      <c r="P9" s="78"/>
      <c r="Q9" s="133"/>
      <c r="R9" s="122"/>
      <c r="S9" s="125"/>
    </row>
    <row r="10" spans="1:19" ht="18.75" customHeight="1" x14ac:dyDescent="0.2">
      <c r="A10" s="101" t="s">
        <v>145</v>
      </c>
      <c r="B10" s="102" t="s">
        <v>146</v>
      </c>
      <c r="C10" s="101">
        <v>1</v>
      </c>
      <c r="D10" s="101">
        <v>2</v>
      </c>
      <c r="E10" s="101">
        <v>2</v>
      </c>
      <c r="F10" s="24" t="s">
        <v>329</v>
      </c>
      <c r="G10" s="62"/>
      <c r="H10" s="238"/>
      <c r="I10" s="111" t="s">
        <v>143</v>
      </c>
      <c r="J10" s="126"/>
      <c r="K10" s="111" t="s">
        <v>161</v>
      </c>
      <c r="L10" s="112"/>
      <c r="M10" s="241"/>
      <c r="N10" s="126" t="s">
        <v>149</v>
      </c>
      <c r="O10" s="112" t="s">
        <v>284</v>
      </c>
      <c r="P10" s="69" t="s">
        <v>234</v>
      </c>
      <c r="Q10" s="114" t="s">
        <v>240</v>
      </c>
      <c r="R10" s="112"/>
      <c r="S10" s="115"/>
    </row>
    <row r="11" spans="1:19" ht="18.75" customHeight="1" x14ac:dyDescent="0.2">
      <c r="A11" s="101" t="s">
        <v>147</v>
      </c>
      <c r="B11" s="102" t="s">
        <v>148</v>
      </c>
      <c r="C11" s="101">
        <v>1</v>
      </c>
      <c r="D11" s="101">
        <v>2</v>
      </c>
      <c r="E11" s="101">
        <v>2</v>
      </c>
      <c r="F11" s="83" t="s">
        <v>350</v>
      </c>
      <c r="G11" s="64" t="s">
        <v>25</v>
      </c>
      <c r="H11" s="238"/>
      <c r="I11" s="130"/>
      <c r="J11" s="117"/>
      <c r="K11" s="116"/>
      <c r="L11" s="117"/>
      <c r="M11" s="241"/>
      <c r="N11" s="117"/>
      <c r="O11" s="117"/>
      <c r="P11" s="118"/>
      <c r="Q11" s="119"/>
      <c r="R11" s="117"/>
      <c r="S11" s="120"/>
    </row>
    <row r="12" spans="1:19" ht="18.75" customHeight="1" thickBot="1" x14ac:dyDescent="0.4">
      <c r="A12" s="86"/>
      <c r="B12" s="87" t="s">
        <v>55</v>
      </c>
      <c r="C12" s="86"/>
      <c r="D12" s="156"/>
      <c r="E12" s="156"/>
      <c r="F12" s="136"/>
      <c r="G12" s="63"/>
      <c r="H12" s="238"/>
      <c r="I12" s="133">
        <v>544</v>
      </c>
      <c r="J12" s="131" t="s">
        <v>328</v>
      </c>
      <c r="K12" s="133">
        <v>823</v>
      </c>
      <c r="L12" s="122" t="s">
        <v>238</v>
      </c>
      <c r="M12" s="241"/>
      <c r="N12" s="132"/>
      <c r="O12" s="124" t="s">
        <v>353</v>
      </c>
      <c r="P12" s="78" t="s">
        <v>235</v>
      </c>
      <c r="Q12" s="119" t="s">
        <v>223</v>
      </c>
      <c r="R12" s="124"/>
      <c r="S12" s="125"/>
    </row>
    <row r="13" spans="1:19" ht="18.75" customHeight="1" x14ac:dyDescent="0.35">
      <c r="A13" s="86"/>
      <c r="B13" s="87" t="s">
        <v>56</v>
      </c>
      <c r="C13" s="86"/>
      <c r="D13" s="156"/>
      <c r="E13" s="156"/>
      <c r="F13" s="24"/>
      <c r="G13" s="62"/>
      <c r="H13" s="238"/>
      <c r="I13" s="111" t="s">
        <v>145</v>
      </c>
      <c r="J13" s="70"/>
      <c r="K13" s="69"/>
      <c r="L13" s="114"/>
      <c r="M13" s="242"/>
      <c r="N13" s="271" t="s">
        <v>26</v>
      </c>
      <c r="O13" s="272"/>
      <c r="P13" s="111" t="s">
        <v>157</v>
      </c>
      <c r="Q13" s="126"/>
      <c r="R13" s="113"/>
      <c r="S13" s="114"/>
    </row>
    <row r="14" spans="1:19" ht="18.75" customHeight="1" x14ac:dyDescent="0.35">
      <c r="A14" s="96" t="s">
        <v>149</v>
      </c>
      <c r="B14" s="97" t="s">
        <v>150</v>
      </c>
      <c r="C14" s="86">
        <v>1</v>
      </c>
      <c r="D14" s="156">
        <v>3</v>
      </c>
      <c r="E14" s="156">
        <v>2</v>
      </c>
      <c r="F14" s="24" t="s">
        <v>355</v>
      </c>
      <c r="G14" s="64" t="s">
        <v>27</v>
      </c>
      <c r="H14" s="238"/>
      <c r="I14" s="116"/>
      <c r="J14" s="119"/>
      <c r="K14" s="73"/>
      <c r="L14" s="119"/>
      <c r="M14" s="242"/>
      <c r="N14" s="247" t="s">
        <v>163</v>
      </c>
      <c r="O14" s="248"/>
      <c r="P14" s="130"/>
      <c r="Q14" s="117"/>
      <c r="R14" s="118"/>
      <c r="S14" s="119"/>
    </row>
    <row r="15" spans="1:19" ht="18.75" customHeight="1" thickBot="1" x14ac:dyDescent="0.4">
      <c r="A15" s="96" t="s">
        <v>151</v>
      </c>
      <c r="B15" s="97" t="s">
        <v>152</v>
      </c>
      <c r="C15" s="88">
        <v>1</v>
      </c>
      <c r="D15" s="158">
        <v>3</v>
      </c>
      <c r="E15" s="158">
        <v>2</v>
      </c>
      <c r="F15" s="24" t="s">
        <v>354</v>
      </c>
      <c r="G15" s="63"/>
      <c r="H15" s="238"/>
      <c r="I15" s="133">
        <v>633</v>
      </c>
      <c r="J15" s="79"/>
      <c r="K15" s="78" t="s">
        <v>332</v>
      </c>
      <c r="L15" s="127"/>
      <c r="M15" s="242"/>
      <c r="N15" s="128" t="s">
        <v>211</v>
      </c>
      <c r="O15" s="129" t="s">
        <v>327</v>
      </c>
      <c r="P15" s="133">
        <v>512</v>
      </c>
      <c r="Q15" s="131" t="s">
        <v>420</v>
      </c>
      <c r="R15" s="123"/>
      <c r="S15" s="119"/>
    </row>
    <row r="16" spans="1:19" ht="18.75" customHeight="1" x14ac:dyDescent="0.35">
      <c r="A16" s="96" t="s">
        <v>153</v>
      </c>
      <c r="B16" s="159" t="s">
        <v>154</v>
      </c>
      <c r="C16" s="88">
        <v>0</v>
      </c>
      <c r="D16" s="158">
        <v>6</v>
      </c>
      <c r="E16" s="158">
        <v>2</v>
      </c>
      <c r="F16" s="24" t="s">
        <v>371</v>
      </c>
      <c r="G16" s="62"/>
      <c r="H16" s="238"/>
      <c r="I16" s="164" t="s">
        <v>151</v>
      </c>
      <c r="J16" s="112" t="s">
        <v>426</v>
      </c>
      <c r="K16" s="168" t="s">
        <v>234</v>
      </c>
      <c r="L16" s="114" t="s">
        <v>347</v>
      </c>
      <c r="M16" s="243"/>
      <c r="N16" s="111" t="s">
        <v>159</v>
      </c>
      <c r="O16" s="74" t="s">
        <v>234</v>
      </c>
      <c r="P16" s="69" t="s">
        <v>223</v>
      </c>
      <c r="Q16" s="112"/>
      <c r="R16" s="114"/>
      <c r="S16" s="114"/>
    </row>
    <row r="17" spans="1:19" ht="18.75" customHeight="1" x14ac:dyDescent="0.35">
      <c r="A17" s="96" t="s">
        <v>155</v>
      </c>
      <c r="B17" s="97" t="s">
        <v>156</v>
      </c>
      <c r="C17" s="88">
        <v>2</v>
      </c>
      <c r="D17" s="158">
        <v>0</v>
      </c>
      <c r="E17" s="158">
        <v>2</v>
      </c>
      <c r="F17" s="24" t="s">
        <v>203</v>
      </c>
      <c r="G17" s="64" t="s">
        <v>28</v>
      </c>
      <c r="H17" s="238"/>
      <c r="I17" s="165"/>
      <c r="J17" s="117"/>
      <c r="K17" s="169"/>
      <c r="L17" s="119"/>
      <c r="M17" s="243"/>
      <c r="N17" s="116"/>
      <c r="O17" s="119"/>
      <c r="P17" s="73"/>
      <c r="Q17" s="117"/>
      <c r="R17" s="119"/>
      <c r="S17" s="119"/>
    </row>
    <row r="18" spans="1:19" ht="18.75" customHeight="1" x14ac:dyDescent="0.35">
      <c r="A18" s="86" t="s">
        <v>157</v>
      </c>
      <c r="B18" s="160" t="s">
        <v>158</v>
      </c>
      <c r="C18" s="86">
        <v>2</v>
      </c>
      <c r="D18" s="156">
        <v>0</v>
      </c>
      <c r="E18" s="156">
        <v>2</v>
      </c>
      <c r="F18" s="24" t="s">
        <v>419</v>
      </c>
      <c r="G18" s="63"/>
      <c r="H18" s="238"/>
      <c r="I18" s="166"/>
      <c r="J18" s="122" t="s">
        <v>387</v>
      </c>
      <c r="K18" s="170" t="s">
        <v>235</v>
      </c>
      <c r="L18" s="119" t="s">
        <v>348</v>
      </c>
      <c r="M18" s="243"/>
      <c r="N18" s="133">
        <v>814</v>
      </c>
      <c r="O18" s="79" t="s">
        <v>235</v>
      </c>
      <c r="P18" s="78" t="s">
        <v>239</v>
      </c>
      <c r="Q18" s="142"/>
      <c r="R18" s="127"/>
      <c r="S18" s="127"/>
    </row>
    <row r="19" spans="1:19" ht="18.75" customHeight="1" x14ac:dyDescent="0.35">
      <c r="A19" s="87"/>
      <c r="B19" s="87" t="s">
        <v>57</v>
      </c>
      <c r="C19" s="88"/>
      <c r="D19" s="158"/>
      <c r="E19" s="158"/>
      <c r="F19" s="83"/>
      <c r="G19" s="62"/>
      <c r="H19" s="238"/>
      <c r="I19" s="111" t="s">
        <v>155</v>
      </c>
      <c r="J19" s="126"/>
      <c r="K19" s="114" t="s">
        <v>153</v>
      </c>
      <c r="L19" s="210" t="s">
        <v>370</v>
      </c>
      <c r="M19" s="242"/>
      <c r="N19" s="111"/>
      <c r="O19" s="112"/>
      <c r="P19" s="69" t="s">
        <v>234</v>
      </c>
      <c r="Q19" s="114" t="s">
        <v>243</v>
      </c>
      <c r="R19" s="114"/>
      <c r="S19" s="114"/>
    </row>
    <row r="20" spans="1:19" ht="18.75" customHeight="1" x14ac:dyDescent="0.35">
      <c r="A20" s="86" t="s">
        <v>159</v>
      </c>
      <c r="B20" s="87" t="s">
        <v>160</v>
      </c>
      <c r="C20" s="86">
        <v>1</v>
      </c>
      <c r="D20" s="156">
        <v>2</v>
      </c>
      <c r="E20" s="156">
        <v>2</v>
      </c>
      <c r="F20" s="107" t="s">
        <v>241</v>
      </c>
      <c r="G20" s="64" t="s">
        <v>29</v>
      </c>
      <c r="H20" s="238"/>
      <c r="I20" s="130"/>
      <c r="J20" s="117"/>
      <c r="K20" s="119"/>
      <c r="L20" s="211"/>
      <c r="M20" s="242"/>
      <c r="N20" s="116"/>
      <c r="O20" s="117"/>
      <c r="P20" s="118"/>
      <c r="Q20" s="119"/>
      <c r="R20" s="119"/>
      <c r="S20" s="119"/>
    </row>
    <row r="21" spans="1:19" ht="18.75" customHeight="1" x14ac:dyDescent="0.35">
      <c r="A21" s="86" t="s">
        <v>161</v>
      </c>
      <c r="B21" s="87" t="s">
        <v>162</v>
      </c>
      <c r="C21" s="86">
        <v>2</v>
      </c>
      <c r="D21" s="156">
        <v>0</v>
      </c>
      <c r="E21" s="156">
        <v>2</v>
      </c>
      <c r="F21" s="24" t="s">
        <v>242</v>
      </c>
      <c r="G21" s="63"/>
      <c r="H21" s="239"/>
      <c r="I21" s="133">
        <v>7201</v>
      </c>
      <c r="J21" s="131" t="s">
        <v>207</v>
      </c>
      <c r="K21" s="212"/>
      <c r="L21" s="123" t="s">
        <v>369</v>
      </c>
      <c r="M21" s="244"/>
      <c r="N21" s="121"/>
      <c r="O21" s="122"/>
      <c r="P21" s="78" t="s">
        <v>235</v>
      </c>
      <c r="Q21" s="119" t="s">
        <v>207</v>
      </c>
      <c r="R21" s="127"/>
      <c r="S21" s="127"/>
    </row>
    <row r="22" spans="1:19" ht="15.75" customHeight="1" x14ac:dyDescent="0.35">
      <c r="A22" s="86"/>
      <c r="B22" s="87" t="s">
        <v>38</v>
      </c>
      <c r="C22" s="86"/>
      <c r="D22" s="156"/>
      <c r="E22" s="156"/>
      <c r="F22" s="83"/>
      <c r="G22" s="23"/>
      <c r="H22" s="45"/>
      <c r="I22" s="46"/>
      <c r="J22" s="46"/>
      <c r="K22" s="46"/>
      <c r="L22" s="171"/>
      <c r="M22" s="46"/>
      <c r="N22" s="46"/>
      <c r="O22" s="46"/>
      <c r="P22" s="46"/>
      <c r="Q22" s="171"/>
      <c r="R22" s="46"/>
      <c r="S22" s="48"/>
    </row>
    <row r="23" spans="1:19" ht="15.75" customHeight="1" x14ac:dyDescent="0.35">
      <c r="A23" s="86" t="s">
        <v>163</v>
      </c>
      <c r="B23" s="87" t="s">
        <v>164</v>
      </c>
      <c r="C23" s="86">
        <v>0</v>
      </c>
      <c r="D23" s="86">
        <v>2</v>
      </c>
      <c r="E23" s="86">
        <v>0</v>
      </c>
      <c r="F23" s="83" t="s">
        <v>343</v>
      </c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35">
      <c r="A24" s="86"/>
      <c r="B24" s="110"/>
      <c r="C24" s="99"/>
      <c r="D24" s="104"/>
      <c r="E24" s="10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10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13</v>
      </c>
      <c r="D31" s="106">
        <f>SUM(D1:D30)</f>
        <v>22</v>
      </c>
      <c r="E31" s="106">
        <f>SUM(E1:E30)</f>
        <v>21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1"/>
  <sheetViews>
    <sheetView view="pageBreakPreview" topLeftCell="A4" zoomScale="130" zoomScaleNormal="110" zoomScaleSheetLayoutView="130" workbookViewId="0">
      <selection activeCell="J24" sqref="J24"/>
    </sheetView>
  </sheetViews>
  <sheetFormatPr defaultColWidth="9" defaultRowHeight="18" x14ac:dyDescent="0.25"/>
  <cols>
    <col min="1" max="1" width="6.875" style="1" customWidth="1"/>
    <col min="2" max="2" width="16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41"/>
    </row>
    <row r="2" spans="1:19" ht="18.75" x14ac:dyDescent="0.2">
      <c r="A2" s="21"/>
      <c r="B2" s="250" t="s">
        <v>59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42"/>
    </row>
    <row r="3" spans="1:19" ht="21" x14ac:dyDescent="0.2">
      <c r="A3" s="22"/>
      <c r="B3" s="251" t="s">
        <v>396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 t="s">
        <v>42</v>
      </c>
      <c r="S3" s="253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54</v>
      </c>
      <c r="C7" s="143"/>
      <c r="D7" s="143"/>
      <c r="E7" s="143"/>
      <c r="F7" s="39"/>
      <c r="G7" s="36"/>
      <c r="H7" s="237" t="s">
        <v>22</v>
      </c>
      <c r="I7" s="111" t="s">
        <v>64</v>
      </c>
      <c r="J7" s="126"/>
      <c r="K7" s="113"/>
      <c r="L7" s="114"/>
      <c r="M7" s="270" t="s">
        <v>23</v>
      </c>
      <c r="N7" s="111" t="s">
        <v>76</v>
      </c>
      <c r="O7" s="112"/>
      <c r="P7" s="69"/>
      <c r="Q7" s="114"/>
      <c r="R7" s="112"/>
      <c r="S7" s="115"/>
    </row>
    <row r="8" spans="1:19" ht="18.75" customHeight="1" x14ac:dyDescent="0.2">
      <c r="A8" s="145" t="s">
        <v>60</v>
      </c>
      <c r="B8" s="146" t="s">
        <v>61</v>
      </c>
      <c r="C8" s="145">
        <v>0</v>
      </c>
      <c r="D8" s="145">
        <v>2</v>
      </c>
      <c r="E8" s="145">
        <v>1</v>
      </c>
      <c r="F8" s="218" t="s">
        <v>358</v>
      </c>
      <c r="G8" s="64" t="s">
        <v>24</v>
      </c>
      <c r="H8" s="238"/>
      <c r="I8" s="130"/>
      <c r="J8" s="117"/>
      <c r="K8" s="118"/>
      <c r="L8" s="119"/>
      <c r="M8" s="243"/>
      <c r="N8" s="116"/>
      <c r="O8" s="117"/>
      <c r="P8" s="118"/>
      <c r="Q8" s="119"/>
      <c r="R8" s="117"/>
      <c r="S8" s="120"/>
    </row>
    <row r="9" spans="1:19" ht="18.75" customHeight="1" x14ac:dyDescent="0.2">
      <c r="A9" s="143" t="s">
        <v>62</v>
      </c>
      <c r="B9" s="147" t="s">
        <v>63</v>
      </c>
      <c r="C9" s="143">
        <v>2</v>
      </c>
      <c r="D9" s="143">
        <v>0</v>
      </c>
      <c r="E9" s="143">
        <v>2</v>
      </c>
      <c r="F9" s="135" t="s">
        <v>432</v>
      </c>
      <c r="G9" s="63"/>
      <c r="H9" s="238"/>
      <c r="I9" s="133">
        <v>941</v>
      </c>
      <c r="J9" s="131"/>
      <c r="K9" s="123" t="s">
        <v>254</v>
      </c>
      <c r="L9" s="119"/>
      <c r="M9" s="243"/>
      <c r="N9" s="133">
        <v>823</v>
      </c>
      <c r="O9" s="122" t="s">
        <v>212</v>
      </c>
      <c r="P9" s="78"/>
      <c r="Q9" s="119"/>
      <c r="R9" s="124"/>
      <c r="S9" s="125"/>
    </row>
    <row r="10" spans="1:19" ht="18.75" customHeight="1" x14ac:dyDescent="0.2">
      <c r="A10" s="143"/>
      <c r="B10" s="144" t="s">
        <v>55</v>
      </c>
      <c r="C10" s="143"/>
      <c r="D10" s="143"/>
      <c r="E10" s="143"/>
      <c r="F10" s="24"/>
      <c r="G10" s="62"/>
      <c r="H10" s="238"/>
      <c r="I10" s="111" t="s">
        <v>70</v>
      </c>
      <c r="J10" s="172">
        <v>613</v>
      </c>
      <c r="K10" s="69" t="s">
        <v>208</v>
      </c>
      <c r="L10" s="114" t="s">
        <v>373</v>
      </c>
      <c r="M10" s="241"/>
      <c r="N10" s="111" t="s">
        <v>78</v>
      </c>
      <c r="O10" s="112"/>
      <c r="P10" s="69"/>
      <c r="Q10" s="114"/>
      <c r="R10" s="112"/>
      <c r="S10" s="115"/>
    </row>
    <row r="11" spans="1:19" ht="18.75" customHeight="1" x14ac:dyDescent="0.2">
      <c r="A11" s="143"/>
      <c r="B11" s="144" t="s">
        <v>56</v>
      </c>
      <c r="C11" s="143"/>
      <c r="D11" s="143"/>
      <c r="E11" s="143"/>
      <c r="F11" s="83"/>
      <c r="G11" s="64" t="s">
        <v>25</v>
      </c>
      <c r="H11" s="238"/>
      <c r="I11" s="116"/>
      <c r="J11" s="173"/>
      <c r="K11" s="73"/>
      <c r="L11" s="119"/>
      <c r="M11" s="241"/>
      <c r="N11" s="116"/>
      <c r="O11" s="117"/>
      <c r="P11" s="73"/>
      <c r="Q11" s="119"/>
      <c r="R11" s="117"/>
      <c r="S11" s="120"/>
    </row>
    <row r="12" spans="1:19" ht="18.75" customHeight="1" thickBot="1" x14ac:dyDescent="0.25">
      <c r="A12" s="148" t="s">
        <v>66</v>
      </c>
      <c r="B12" s="149" t="s">
        <v>67</v>
      </c>
      <c r="C12" s="143">
        <v>2</v>
      </c>
      <c r="D12" s="150">
        <v>0</v>
      </c>
      <c r="E12" s="143">
        <v>2</v>
      </c>
      <c r="F12" s="136" t="s">
        <v>360</v>
      </c>
      <c r="G12" s="63"/>
      <c r="H12" s="238"/>
      <c r="I12" s="121"/>
      <c r="J12" s="131">
        <v>4204</v>
      </c>
      <c r="K12" s="78" t="s">
        <v>209</v>
      </c>
      <c r="L12" s="119" t="s">
        <v>249</v>
      </c>
      <c r="M12" s="241"/>
      <c r="N12" s="133">
        <v>813</v>
      </c>
      <c r="O12" s="142" t="s">
        <v>417</v>
      </c>
      <c r="P12" s="78"/>
      <c r="Q12" s="119"/>
      <c r="R12" s="124"/>
      <c r="S12" s="125"/>
    </row>
    <row r="13" spans="1:19" ht="18.75" customHeight="1" x14ac:dyDescent="0.2">
      <c r="A13" s="143" t="s">
        <v>64</v>
      </c>
      <c r="B13" s="147" t="s">
        <v>65</v>
      </c>
      <c r="C13" s="143">
        <v>1</v>
      </c>
      <c r="D13" s="143">
        <v>2</v>
      </c>
      <c r="E13" s="143">
        <v>2</v>
      </c>
      <c r="F13" s="24" t="s">
        <v>261</v>
      </c>
      <c r="G13" s="62"/>
      <c r="H13" s="238"/>
      <c r="I13" s="126" t="s">
        <v>72</v>
      </c>
      <c r="J13" s="112"/>
      <c r="K13" s="114"/>
      <c r="L13" s="114"/>
      <c r="M13" s="242"/>
      <c r="N13" s="271" t="s">
        <v>26</v>
      </c>
      <c r="O13" s="272"/>
      <c r="P13" s="113" t="s">
        <v>68</v>
      </c>
      <c r="Q13" s="114"/>
      <c r="R13" s="113"/>
      <c r="S13" s="114"/>
    </row>
    <row r="14" spans="1:19" ht="18.75" customHeight="1" x14ac:dyDescent="0.2">
      <c r="A14" s="143"/>
      <c r="B14" s="144" t="s">
        <v>57</v>
      </c>
      <c r="C14" s="143"/>
      <c r="D14" s="143"/>
      <c r="E14" s="143"/>
      <c r="F14" s="24"/>
      <c r="G14" s="64" t="s">
        <v>27</v>
      </c>
      <c r="H14" s="238"/>
      <c r="I14" s="117"/>
      <c r="J14" s="117"/>
      <c r="K14" s="118"/>
      <c r="L14" s="119"/>
      <c r="M14" s="242"/>
      <c r="N14" s="247" t="s">
        <v>80</v>
      </c>
      <c r="O14" s="248"/>
      <c r="P14" s="118"/>
      <c r="Q14" s="119"/>
      <c r="R14" s="118"/>
      <c r="S14" s="119"/>
    </row>
    <row r="15" spans="1:19" ht="18.75" customHeight="1" thickBot="1" x14ac:dyDescent="0.25">
      <c r="A15" s="143" t="s">
        <v>68</v>
      </c>
      <c r="B15" s="147" t="s">
        <v>69</v>
      </c>
      <c r="C15" s="143">
        <v>2</v>
      </c>
      <c r="D15" s="143">
        <v>0</v>
      </c>
      <c r="E15" s="143">
        <v>2</v>
      </c>
      <c r="F15" s="24" t="s">
        <v>244</v>
      </c>
      <c r="G15" s="63"/>
      <c r="H15" s="238"/>
      <c r="I15" s="132">
        <v>641</v>
      </c>
      <c r="J15" s="124"/>
      <c r="K15" s="127"/>
      <c r="L15" s="127" t="s">
        <v>218</v>
      </c>
      <c r="M15" s="242"/>
      <c r="N15" s="128" t="s">
        <v>251</v>
      </c>
      <c r="O15" s="129" t="s">
        <v>252</v>
      </c>
      <c r="P15" s="134">
        <v>813</v>
      </c>
      <c r="Q15" s="119" t="s">
        <v>215</v>
      </c>
      <c r="R15" s="123"/>
      <c r="S15" s="119"/>
    </row>
    <row r="16" spans="1:19" ht="18.75" customHeight="1" x14ac:dyDescent="0.2">
      <c r="A16" s="143" t="s">
        <v>70</v>
      </c>
      <c r="B16" s="147" t="s">
        <v>71</v>
      </c>
      <c r="C16" s="143">
        <v>1</v>
      </c>
      <c r="D16" s="143">
        <v>3</v>
      </c>
      <c r="E16" s="143">
        <v>2</v>
      </c>
      <c r="F16" s="24" t="s">
        <v>374</v>
      </c>
      <c r="G16" s="62"/>
      <c r="H16" s="238"/>
      <c r="I16" s="111" t="s">
        <v>74</v>
      </c>
      <c r="J16" s="112" t="s">
        <v>253</v>
      </c>
      <c r="K16" s="113"/>
      <c r="L16" s="114"/>
      <c r="M16" s="243"/>
      <c r="N16" s="111"/>
      <c r="O16" s="112"/>
      <c r="P16" s="174" t="s">
        <v>208</v>
      </c>
      <c r="Q16" s="112" t="s">
        <v>238</v>
      </c>
      <c r="R16" s="114"/>
      <c r="S16" s="114"/>
    </row>
    <row r="17" spans="1:19" ht="18.75" customHeight="1" x14ac:dyDescent="0.2">
      <c r="A17" s="143"/>
      <c r="B17" s="144" t="s">
        <v>58</v>
      </c>
      <c r="C17" s="143"/>
      <c r="D17" s="143"/>
      <c r="E17" s="143"/>
      <c r="F17" s="24"/>
      <c r="G17" s="64" t="s">
        <v>28</v>
      </c>
      <c r="H17" s="238"/>
      <c r="I17" s="116"/>
      <c r="J17" s="117"/>
      <c r="K17" s="118"/>
      <c r="L17" s="119"/>
      <c r="M17" s="243"/>
      <c r="N17" s="116"/>
      <c r="O17" s="117"/>
      <c r="P17" s="175"/>
      <c r="Q17" s="117"/>
      <c r="R17" s="119"/>
      <c r="S17" s="119"/>
    </row>
    <row r="18" spans="1:19" ht="18.75" customHeight="1" x14ac:dyDescent="0.2">
      <c r="A18" s="143" t="s">
        <v>72</v>
      </c>
      <c r="B18" s="147" t="s">
        <v>73</v>
      </c>
      <c r="C18" s="143">
        <v>1</v>
      </c>
      <c r="D18" s="143">
        <v>3</v>
      </c>
      <c r="E18" s="143">
        <v>2</v>
      </c>
      <c r="F18" s="24" t="s">
        <v>391</v>
      </c>
      <c r="G18" s="63"/>
      <c r="H18" s="238"/>
      <c r="I18" s="133"/>
      <c r="J18" s="122" t="s">
        <v>386</v>
      </c>
      <c r="K18" s="123"/>
      <c r="L18" s="119"/>
      <c r="M18" s="243"/>
      <c r="N18" s="133"/>
      <c r="O18" s="122"/>
      <c r="P18" s="176" t="s">
        <v>209</v>
      </c>
      <c r="Q18" s="177" t="s">
        <v>217</v>
      </c>
      <c r="R18" s="127"/>
      <c r="S18" s="127"/>
    </row>
    <row r="19" spans="1:19" ht="18.75" customHeight="1" x14ac:dyDescent="0.2">
      <c r="A19" s="143" t="s">
        <v>74</v>
      </c>
      <c r="B19" s="151" t="s">
        <v>75</v>
      </c>
      <c r="C19" s="143">
        <v>2</v>
      </c>
      <c r="D19" s="143">
        <v>6</v>
      </c>
      <c r="E19" s="143">
        <v>4</v>
      </c>
      <c r="F19" s="83" t="s">
        <v>246</v>
      </c>
      <c r="G19" s="62"/>
      <c r="H19" s="238"/>
      <c r="I19" s="111" t="s">
        <v>60</v>
      </c>
      <c r="J19" s="112"/>
      <c r="K19" s="111" t="s">
        <v>62</v>
      </c>
      <c r="L19" s="112"/>
      <c r="M19" s="242"/>
      <c r="N19" s="111" t="s">
        <v>66</v>
      </c>
      <c r="O19" s="112"/>
      <c r="P19" s="138"/>
      <c r="Q19" s="114"/>
      <c r="R19" s="114"/>
      <c r="S19" s="114"/>
    </row>
    <row r="20" spans="1:19" ht="18.75" customHeight="1" x14ac:dyDescent="0.2">
      <c r="A20" s="143" t="s">
        <v>76</v>
      </c>
      <c r="B20" s="147" t="s">
        <v>77</v>
      </c>
      <c r="C20" s="143">
        <v>2</v>
      </c>
      <c r="D20" s="143">
        <v>0</v>
      </c>
      <c r="E20" s="143">
        <v>2</v>
      </c>
      <c r="F20" s="136" t="s">
        <v>206</v>
      </c>
      <c r="G20" s="64" t="s">
        <v>29</v>
      </c>
      <c r="H20" s="238"/>
      <c r="I20" s="116"/>
      <c r="J20" s="117"/>
      <c r="K20" s="116"/>
      <c r="L20" s="117"/>
      <c r="M20" s="242"/>
      <c r="N20" s="116"/>
      <c r="O20" s="117"/>
      <c r="P20" s="139"/>
      <c r="Q20" s="119"/>
      <c r="R20" s="119"/>
      <c r="S20" s="119"/>
    </row>
    <row r="21" spans="1:19" ht="18.75" customHeight="1" x14ac:dyDescent="0.2">
      <c r="A21" s="143"/>
      <c r="B21" s="144" t="s">
        <v>37</v>
      </c>
      <c r="C21" s="143"/>
      <c r="D21" s="143"/>
      <c r="E21" s="143"/>
      <c r="F21" s="24"/>
      <c r="G21" s="63"/>
      <c r="H21" s="239"/>
      <c r="I21" s="133">
        <v>545</v>
      </c>
      <c r="J21" s="122" t="s">
        <v>334</v>
      </c>
      <c r="K21" s="133">
        <v>543</v>
      </c>
      <c r="L21" s="122" t="s">
        <v>433</v>
      </c>
      <c r="M21" s="244"/>
      <c r="N21" s="133">
        <v>515</v>
      </c>
      <c r="O21" s="122" t="s">
        <v>335</v>
      </c>
      <c r="P21" s="140"/>
      <c r="Q21" s="127"/>
      <c r="R21" s="127"/>
      <c r="S21" s="127"/>
    </row>
    <row r="22" spans="1:19" ht="15.75" customHeight="1" x14ac:dyDescent="0.2">
      <c r="A22" s="143" t="s">
        <v>78</v>
      </c>
      <c r="B22" s="147" t="s">
        <v>79</v>
      </c>
      <c r="C22" s="143">
        <v>2</v>
      </c>
      <c r="D22" s="143">
        <v>0</v>
      </c>
      <c r="E22" s="143">
        <v>2</v>
      </c>
      <c r="F22" s="228" t="s">
        <v>421</v>
      </c>
      <c r="G22" s="23"/>
      <c r="H22" s="4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8"/>
    </row>
    <row r="23" spans="1:19" ht="15.75" customHeight="1" x14ac:dyDescent="0.2">
      <c r="A23" s="143"/>
      <c r="B23" s="144" t="s">
        <v>38</v>
      </c>
      <c r="C23" s="143"/>
      <c r="D23" s="143"/>
      <c r="E23" s="143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2">
      <c r="A24" s="143" t="s">
        <v>80</v>
      </c>
      <c r="B24" s="147" t="s">
        <v>81</v>
      </c>
      <c r="C24" s="143">
        <v>0</v>
      </c>
      <c r="D24" s="143">
        <v>2</v>
      </c>
      <c r="E24" s="143">
        <v>0</v>
      </c>
      <c r="F24" s="83" t="s">
        <v>248</v>
      </c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87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SUM(C8:C24)</f>
        <v>15</v>
      </c>
      <c r="D31" s="106">
        <f>SUM(D1:D30)</f>
        <v>18</v>
      </c>
      <c r="E31" s="106">
        <f>SUM(E8:E24)</f>
        <v>21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1"/>
  <sheetViews>
    <sheetView view="pageBreakPreview" zoomScale="130" zoomScaleNormal="110" zoomScaleSheetLayoutView="130" workbookViewId="0">
      <selection activeCell="S8" sqref="S8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41"/>
    </row>
    <row r="2" spans="1:19" ht="18.75" x14ac:dyDescent="0.2">
      <c r="A2" s="21"/>
      <c r="B2" s="250" t="s">
        <v>59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42"/>
    </row>
    <row r="3" spans="1:19" ht="21" x14ac:dyDescent="0.2">
      <c r="A3" s="22"/>
      <c r="B3" s="251" t="s">
        <v>397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 t="s">
        <v>43</v>
      </c>
      <c r="S3" s="253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54</v>
      </c>
      <c r="C7" s="143"/>
      <c r="D7" s="143"/>
      <c r="E7" s="143"/>
      <c r="F7" s="39"/>
      <c r="G7" s="36"/>
      <c r="H7" s="237" t="s">
        <v>22</v>
      </c>
      <c r="I7" s="111" t="s">
        <v>60</v>
      </c>
      <c r="J7" s="112"/>
      <c r="K7" s="126" t="s">
        <v>62</v>
      </c>
      <c r="L7" s="112"/>
      <c r="M7" s="270" t="s">
        <v>23</v>
      </c>
      <c r="N7" s="111" t="s">
        <v>64</v>
      </c>
      <c r="O7" s="126"/>
      <c r="P7" s="113"/>
      <c r="Q7" s="114"/>
      <c r="R7" s="112"/>
      <c r="S7" s="115"/>
    </row>
    <row r="8" spans="1:19" ht="18.75" customHeight="1" x14ac:dyDescent="0.2">
      <c r="A8" s="145" t="s">
        <v>60</v>
      </c>
      <c r="B8" s="146" t="s">
        <v>61</v>
      </c>
      <c r="C8" s="145">
        <v>0</v>
      </c>
      <c r="D8" s="145">
        <v>2</v>
      </c>
      <c r="E8" s="145">
        <v>1</v>
      </c>
      <c r="F8" s="218" t="s">
        <v>358</v>
      </c>
      <c r="G8" s="64" t="s">
        <v>24</v>
      </c>
      <c r="H8" s="238"/>
      <c r="I8" s="116"/>
      <c r="J8" s="117"/>
      <c r="K8" s="116"/>
      <c r="L8" s="117"/>
      <c r="M8" s="243"/>
      <c r="N8" s="130"/>
      <c r="O8" s="117"/>
      <c r="P8" s="118"/>
      <c r="Q8" s="119"/>
      <c r="R8" s="117"/>
      <c r="S8" s="120"/>
    </row>
    <row r="9" spans="1:19" ht="18.75" customHeight="1" x14ac:dyDescent="0.2">
      <c r="A9" s="143" t="s">
        <v>62</v>
      </c>
      <c r="B9" s="147" t="s">
        <v>63</v>
      </c>
      <c r="C9" s="143">
        <v>2</v>
      </c>
      <c r="D9" s="143">
        <v>0</v>
      </c>
      <c r="E9" s="143">
        <v>2</v>
      </c>
      <c r="F9" s="135" t="s">
        <v>434</v>
      </c>
      <c r="G9" s="63"/>
      <c r="H9" s="238"/>
      <c r="I9" s="133">
        <v>545</v>
      </c>
      <c r="J9" s="122" t="s">
        <v>334</v>
      </c>
      <c r="K9" s="133">
        <v>543</v>
      </c>
      <c r="L9" s="230" t="s">
        <v>433</v>
      </c>
      <c r="M9" s="243"/>
      <c r="N9" s="133">
        <v>941</v>
      </c>
      <c r="O9" s="131"/>
      <c r="P9" s="123" t="s">
        <v>254</v>
      </c>
      <c r="Q9" s="119"/>
      <c r="R9" s="124"/>
      <c r="S9" s="125"/>
    </row>
    <row r="10" spans="1:19" ht="18.75" customHeight="1" x14ac:dyDescent="0.2">
      <c r="A10" s="143"/>
      <c r="B10" s="144" t="s">
        <v>55</v>
      </c>
      <c r="C10" s="143"/>
      <c r="D10" s="143"/>
      <c r="E10" s="143"/>
      <c r="F10" s="24"/>
      <c r="G10" s="62"/>
      <c r="H10" s="238"/>
      <c r="I10" s="126" t="s">
        <v>72</v>
      </c>
      <c r="J10" s="112"/>
      <c r="K10" s="138"/>
      <c r="L10" s="114"/>
      <c r="M10" s="241"/>
      <c r="N10" s="111" t="s">
        <v>70</v>
      </c>
      <c r="O10" s="172">
        <v>613</v>
      </c>
      <c r="P10" s="69" t="s">
        <v>226</v>
      </c>
      <c r="Q10" s="114" t="s">
        <v>373</v>
      </c>
      <c r="R10" s="112"/>
      <c r="S10" s="115"/>
    </row>
    <row r="11" spans="1:19" ht="18.75" customHeight="1" x14ac:dyDescent="0.2">
      <c r="A11" s="143"/>
      <c r="B11" s="144" t="s">
        <v>56</v>
      </c>
      <c r="C11" s="143"/>
      <c r="D11" s="143"/>
      <c r="E11" s="143"/>
      <c r="F11" s="83"/>
      <c r="G11" s="64" t="s">
        <v>25</v>
      </c>
      <c r="H11" s="238"/>
      <c r="I11" s="117"/>
      <c r="J11" s="117"/>
      <c r="K11" s="118"/>
      <c r="L11" s="119"/>
      <c r="M11" s="241"/>
      <c r="N11" s="116"/>
      <c r="O11" s="173"/>
      <c r="P11" s="73"/>
      <c r="Q11" s="119"/>
      <c r="R11" s="117"/>
      <c r="S11" s="120"/>
    </row>
    <row r="12" spans="1:19" ht="18.75" customHeight="1" thickBot="1" x14ac:dyDescent="0.25">
      <c r="A12" s="148" t="s">
        <v>66</v>
      </c>
      <c r="B12" s="149" t="s">
        <v>67</v>
      </c>
      <c r="C12" s="143">
        <v>2</v>
      </c>
      <c r="D12" s="150">
        <v>0</v>
      </c>
      <c r="E12" s="143">
        <v>2</v>
      </c>
      <c r="F12" s="136" t="s">
        <v>360</v>
      </c>
      <c r="G12" s="63"/>
      <c r="H12" s="238"/>
      <c r="I12" s="132">
        <v>641</v>
      </c>
      <c r="J12" s="124"/>
      <c r="K12" s="229"/>
      <c r="L12" s="231" t="s">
        <v>417</v>
      </c>
      <c r="M12" s="241"/>
      <c r="N12" s="121"/>
      <c r="O12" s="131">
        <v>4204</v>
      </c>
      <c r="P12" s="78" t="s">
        <v>227</v>
      </c>
      <c r="Q12" s="119" t="s">
        <v>249</v>
      </c>
      <c r="R12" s="124"/>
      <c r="S12" s="125"/>
    </row>
    <row r="13" spans="1:19" ht="18.75" customHeight="1" x14ac:dyDescent="0.2">
      <c r="A13" s="143" t="s">
        <v>64</v>
      </c>
      <c r="B13" s="147" t="s">
        <v>65</v>
      </c>
      <c r="C13" s="143">
        <v>1</v>
      </c>
      <c r="D13" s="143">
        <v>2</v>
      </c>
      <c r="E13" s="143">
        <v>2</v>
      </c>
      <c r="F13" s="24" t="s">
        <v>261</v>
      </c>
      <c r="G13" s="62"/>
      <c r="H13" s="238"/>
      <c r="I13" s="113" t="s">
        <v>68</v>
      </c>
      <c r="J13" s="114"/>
      <c r="K13" s="111" t="s">
        <v>78</v>
      </c>
      <c r="L13" s="117"/>
      <c r="M13" s="242"/>
      <c r="N13" s="271" t="s">
        <v>26</v>
      </c>
      <c r="O13" s="272"/>
      <c r="P13" s="111" t="s">
        <v>76</v>
      </c>
      <c r="Q13" s="112"/>
      <c r="R13" s="113"/>
      <c r="S13" s="114"/>
    </row>
    <row r="14" spans="1:19" ht="18.75" customHeight="1" x14ac:dyDescent="0.2">
      <c r="A14" s="143"/>
      <c r="B14" s="144" t="s">
        <v>57</v>
      </c>
      <c r="C14" s="143"/>
      <c r="D14" s="143"/>
      <c r="E14" s="143"/>
      <c r="F14" s="24"/>
      <c r="G14" s="64" t="s">
        <v>27</v>
      </c>
      <c r="H14" s="238"/>
      <c r="I14" s="118"/>
      <c r="J14" s="119"/>
      <c r="K14" s="116"/>
      <c r="L14" s="117"/>
      <c r="M14" s="242"/>
      <c r="N14" s="247" t="s">
        <v>80</v>
      </c>
      <c r="O14" s="248"/>
      <c r="P14" s="116"/>
      <c r="Q14" s="117"/>
      <c r="R14" s="118"/>
      <c r="S14" s="119"/>
    </row>
    <row r="15" spans="1:19" ht="18.75" customHeight="1" thickBot="1" x14ac:dyDescent="0.25">
      <c r="A15" s="143" t="s">
        <v>68</v>
      </c>
      <c r="B15" s="147" t="s">
        <v>69</v>
      </c>
      <c r="C15" s="143">
        <v>2</v>
      </c>
      <c r="D15" s="143">
        <v>0</v>
      </c>
      <c r="E15" s="143">
        <v>2</v>
      </c>
      <c r="F15" s="24" t="s">
        <v>255</v>
      </c>
      <c r="G15" s="63"/>
      <c r="H15" s="238"/>
      <c r="I15" s="134">
        <v>645</v>
      </c>
      <c r="J15" s="119" t="s">
        <v>258</v>
      </c>
      <c r="K15" s="133">
        <v>645</v>
      </c>
      <c r="L15" s="122" t="s">
        <v>240</v>
      </c>
      <c r="M15" s="242"/>
      <c r="N15" s="128" t="s">
        <v>251</v>
      </c>
      <c r="O15" s="129" t="s">
        <v>217</v>
      </c>
      <c r="P15" s="133">
        <v>812</v>
      </c>
      <c r="Q15" s="231" t="s">
        <v>417</v>
      </c>
      <c r="R15" s="123"/>
      <c r="S15" s="119"/>
    </row>
    <row r="16" spans="1:19" ht="18.75" customHeight="1" x14ac:dyDescent="0.2">
      <c r="A16" s="143" t="s">
        <v>70</v>
      </c>
      <c r="B16" s="147" t="s">
        <v>71</v>
      </c>
      <c r="C16" s="143">
        <v>1</v>
      </c>
      <c r="D16" s="143">
        <v>3</v>
      </c>
      <c r="E16" s="143">
        <v>2</v>
      </c>
      <c r="F16" s="24" t="s">
        <v>375</v>
      </c>
      <c r="G16" s="62"/>
      <c r="H16" s="238"/>
      <c r="I16" s="111" t="s">
        <v>66</v>
      </c>
      <c r="J16" s="112"/>
      <c r="K16" s="113"/>
      <c r="L16" s="114"/>
      <c r="M16" s="243"/>
      <c r="N16" s="111"/>
      <c r="O16" s="112"/>
      <c r="P16" s="111"/>
      <c r="Q16" s="117"/>
      <c r="R16" s="114"/>
      <c r="S16" s="114"/>
    </row>
    <row r="17" spans="1:19" ht="18.75" customHeight="1" x14ac:dyDescent="0.2">
      <c r="A17" s="143"/>
      <c r="B17" s="144" t="s">
        <v>58</v>
      </c>
      <c r="C17" s="143"/>
      <c r="D17" s="143"/>
      <c r="E17" s="143"/>
      <c r="F17" s="24"/>
      <c r="G17" s="64" t="s">
        <v>28</v>
      </c>
      <c r="H17" s="238"/>
      <c r="I17" s="116"/>
      <c r="J17" s="117"/>
      <c r="K17" s="118"/>
      <c r="L17" s="119"/>
      <c r="M17" s="243"/>
      <c r="N17" s="116"/>
      <c r="O17" s="117"/>
      <c r="P17" s="116"/>
      <c r="Q17" s="117"/>
      <c r="R17" s="119"/>
      <c r="S17" s="119"/>
    </row>
    <row r="18" spans="1:19" ht="18.75" customHeight="1" x14ac:dyDescent="0.2">
      <c r="A18" s="143" t="s">
        <v>72</v>
      </c>
      <c r="B18" s="147" t="s">
        <v>73</v>
      </c>
      <c r="C18" s="143">
        <v>1</v>
      </c>
      <c r="D18" s="143">
        <v>3</v>
      </c>
      <c r="E18" s="143">
        <v>2</v>
      </c>
      <c r="F18" s="228" t="s">
        <v>421</v>
      </c>
      <c r="G18" s="63"/>
      <c r="H18" s="238"/>
      <c r="I18" s="133">
        <v>515</v>
      </c>
      <c r="J18" s="122" t="s">
        <v>335</v>
      </c>
      <c r="K18" s="123"/>
      <c r="L18" s="119"/>
      <c r="M18" s="243"/>
      <c r="N18" s="133"/>
      <c r="O18" s="122"/>
      <c r="P18" s="133"/>
      <c r="Q18" s="142"/>
      <c r="R18" s="127"/>
      <c r="S18" s="127"/>
    </row>
    <row r="19" spans="1:19" ht="18.75" customHeight="1" x14ac:dyDescent="0.2">
      <c r="A19" s="143" t="s">
        <v>74</v>
      </c>
      <c r="B19" s="151" t="s">
        <v>75</v>
      </c>
      <c r="C19" s="143">
        <v>2</v>
      </c>
      <c r="D19" s="143">
        <v>6</v>
      </c>
      <c r="E19" s="143">
        <v>4</v>
      </c>
      <c r="F19" s="83" t="s">
        <v>256</v>
      </c>
      <c r="G19" s="62"/>
      <c r="H19" s="238"/>
      <c r="I19" s="111" t="s">
        <v>74</v>
      </c>
      <c r="J19" s="112" t="s">
        <v>253</v>
      </c>
      <c r="K19" s="113"/>
      <c r="L19" s="114"/>
      <c r="M19" s="242"/>
      <c r="N19" s="111"/>
      <c r="O19" s="112"/>
      <c r="P19" s="69" t="s">
        <v>226</v>
      </c>
      <c r="Q19" s="112" t="s">
        <v>260</v>
      </c>
      <c r="R19" s="114"/>
      <c r="S19" s="114"/>
    </row>
    <row r="20" spans="1:19" ht="18.75" customHeight="1" x14ac:dyDescent="0.2">
      <c r="A20" s="143" t="s">
        <v>76</v>
      </c>
      <c r="B20" s="147" t="s">
        <v>77</v>
      </c>
      <c r="C20" s="143">
        <v>2</v>
      </c>
      <c r="D20" s="143">
        <v>0</v>
      </c>
      <c r="E20" s="143">
        <v>2</v>
      </c>
      <c r="F20" s="228" t="s">
        <v>421</v>
      </c>
      <c r="G20" s="64" t="s">
        <v>29</v>
      </c>
      <c r="H20" s="238"/>
      <c r="I20" s="116"/>
      <c r="J20" s="117"/>
      <c r="K20" s="118"/>
      <c r="L20" s="119"/>
      <c r="M20" s="242"/>
      <c r="N20" s="116"/>
      <c r="O20" s="117"/>
      <c r="P20" s="73"/>
      <c r="Q20" s="117"/>
      <c r="R20" s="119"/>
      <c r="S20" s="119"/>
    </row>
    <row r="21" spans="1:19" ht="18.75" customHeight="1" x14ac:dyDescent="0.2">
      <c r="A21" s="143"/>
      <c r="B21" s="144" t="s">
        <v>37</v>
      </c>
      <c r="C21" s="143"/>
      <c r="D21" s="143"/>
      <c r="E21" s="143"/>
      <c r="F21" s="24"/>
      <c r="G21" s="63"/>
      <c r="H21" s="239"/>
      <c r="I21" s="133"/>
      <c r="J21" s="122" t="s">
        <v>386</v>
      </c>
      <c r="K21" s="123"/>
      <c r="L21" s="119"/>
      <c r="M21" s="244"/>
      <c r="N21" s="133"/>
      <c r="O21" s="122"/>
      <c r="P21" s="78" t="s">
        <v>227</v>
      </c>
      <c r="Q21" s="177" t="s">
        <v>212</v>
      </c>
      <c r="R21" s="127"/>
      <c r="S21" s="127"/>
    </row>
    <row r="22" spans="1:19" ht="15.75" customHeight="1" x14ac:dyDescent="0.3">
      <c r="A22" s="143" t="s">
        <v>78</v>
      </c>
      <c r="B22" s="147" t="s">
        <v>79</v>
      </c>
      <c r="C22" s="143">
        <v>2</v>
      </c>
      <c r="D22" s="143">
        <v>0</v>
      </c>
      <c r="E22" s="143">
        <v>2</v>
      </c>
      <c r="F22" s="180" t="s">
        <v>233</v>
      </c>
      <c r="G22" s="23"/>
      <c r="H22" s="45"/>
      <c r="I22" s="46"/>
      <c r="J22" s="46"/>
      <c r="K22" s="46"/>
      <c r="L22" s="171"/>
      <c r="M22" s="46"/>
      <c r="N22" s="46"/>
      <c r="O22" s="46"/>
      <c r="P22" s="46"/>
      <c r="Q22" s="46"/>
      <c r="R22" s="46"/>
      <c r="S22" s="48"/>
    </row>
    <row r="23" spans="1:19" ht="15.75" customHeight="1" x14ac:dyDescent="0.2">
      <c r="A23" s="143"/>
      <c r="B23" s="144" t="s">
        <v>38</v>
      </c>
      <c r="C23" s="143"/>
      <c r="D23" s="143"/>
      <c r="E23" s="143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2">
      <c r="A24" s="143" t="s">
        <v>80</v>
      </c>
      <c r="B24" s="147" t="s">
        <v>81</v>
      </c>
      <c r="C24" s="143">
        <v>0</v>
      </c>
      <c r="D24" s="143">
        <v>2</v>
      </c>
      <c r="E24" s="143">
        <v>0</v>
      </c>
      <c r="F24" s="83" t="s">
        <v>247</v>
      </c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10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15</v>
      </c>
      <c r="D31" s="106">
        <f>SUM(D1:D30)</f>
        <v>18</v>
      </c>
      <c r="E31" s="106">
        <f>SUM(E1:E30)</f>
        <v>21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1"/>
  <sheetViews>
    <sheetView view="pageBreakPreview" topLeftCell="A7" zoomScale="130" zoomScaleNormal="110" zoomScaleSheetLayoutView="130" workbookViewId="0">
      <selection activeCell="H24" sqref="H24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41"/>
    </row>
    <row r="2" spans="1:19" ht="18.75" x14ac:dyDescent="0.2">
      <c r="A2" s="21"/>
      <c r="B2" s="250" t="s">
        <v>59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42"/>
    </row>
    <row r="3" spans="1:19" ht="21" x14ac:dyDescent="0.2">
      <c r="A3" s="22"/>
      <c r="B3" s="251" t="s">
        <v>398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 t="s">
        <v>44</v>
      </c>
      <c r="S3" s="253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2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54</v>
      </c>
      <c r="C7" s="143"/>
      <c r="D7" s="143"/>
      <c r="E7" s="143"/>
      <c r="F7" s="39"/>
      <c r="G7" s="36"/>
      <c r="H7" s="237" t="s">
        <v>22</v>
      </c>
      <c r="I7" s="111" t="s">
        <v>74</v>
      </c>
      <c r="J7" s="112" t="s">
        <v>253</v>
      </c>
      <c r="K7" s="113"/>
      <c r="L7" s="114"/>
      <c r="M7" s="270" t="s">
        <v>23</v>
      </c>
      <c r="N7" s="111"/>
      <c r="O7" s="112"/>
      <c r="P7" s="181" t="s">
        <v>236</v>
      </c>
      <c r="Q7" s="112" t="s">
        <v>282</v>
      </c>
      <c r="R7" s="112"/>
      <c r="S7" s="115"/>
    </row>
    <row r="8" spans="1:19" ht="18.75" customHeight="1" x14ac:dyDescent="0.2">
      <c r="A8" s="145" t="s">
        <v>60</v>
      </c>
      <c r="B8" s="146" t="s">
        <v>61</v>
      </c>
      <c r="C8" s="145">
        <v>0</v>
      </c>
      <c r="D8" s="145">
        <v>2</v>
      </c>
      <c r="E8" s="145">
        <v>1</v>
      </c>
      <c r="F8" s="218" t="s">
        <v>358</v>
      </c>
      <c r="G8" s="64" t="s">
        <v>24</v>
      </c>
      <c r="H8" s="238"/>
      <c r="I8" s="116"/>
      <c r="J8" s="117"/>
      <c r="K8" s="118"/>
      <c r="L8" s="119"/>
      <c r="M8" s="243"/>
      <c r="N8" s="116"/>
      <c r="O8" s="117"/>
      <c r="P8" s="175"/>
      <c r="Q8" s="117"/>
      <c r="R8" s="117"/>
      <c r="S8" s="120"/>
    </row>
    <row r="9" spans="1:19" ht="18.75" customHeight="1" x14ac:dyDescent="0.2">
      <c r="A9" s="143" t="s">
        <v>62</v>
      </c>
      <c r="B9" s="147" t="s">
        <v>63</v>
      </c>
      <c r="C9" s="143">
        <v>2</v>
      </c>
      <c r="D9" s="143">
        <v>0</v>
      </c>
      <c r="E9" s="143">
        <v>2</v>
      </c>
      <c r="F9" s="135" t="s">
        <v>434</v>
      </c>
      <c r="G9" s="63"/>
      <c r="H9" s="238"/>
      <c r="I9" s="133"/>
      <c r="J9" s="122" t="s">
        <v>386</v>
      </c>
      <c r="K9" s="123"/>
      <c r="L9" s="119"/>
      <c r="M9" s="243"/>
      <c r="N9" s="133"/>
      <c r="O9" s="122"/>
      <c r="P9" s="176" t="s">
        <v>237</v>
      </c>
      <c r="Q9" s="177" t="s">
        <v>218</v>
      </c>
      <c r="R9" s="124"/>
      <c r="S9" s="125"/>
    </row>
    <row r="10" spans="1:19" ht="18.75" customHeight="1" x14ac:dyDescent="0.2">
      <c r="A10" s="143"/>
      <c r="B10" s="144" t="s">
        <v>55</v>
      </c>
      <c r="C10" s="143"/>
      <c r="D10" s="143"/>
      <c r="E10" s="143"/>
      <c r="F10" s="24"/>
      <c r="G10" s="62"/>
      <c r="H10" s="238"/>
      <c r="I10" s="111" t="s">
        <v>64</v>
      </c>
      <c r="J10" s="126"/>
      <c r="K10" s="113"/>
      <c r="L10" s="114"/>
      <c r="M10" s="241"/>
      <c r="N10" s="126" t="s">
        <v>72</v>
      </c>
      <c r="O10" s="112"/>
      <c r="P10" s="114"/>
      <c r="Q10" s="114"/>
      <c r="R10" s="112"/>
      <c r="S10" s="115"/>
    </row>
    <row r="11" spans="1:19" ht="18.75" customHeight="1" x14ac:dyDescent="0.2">
      <c r="A11" s="143"/>
      <c r="B11" s="144" t="s">
        <v>56</v>
      </c>
      <c r="C11" s="143"/>
      <c r="D11" s="143"/>
      <c r="E11" s="143"/>
      <c r="F11" s="83"/>
      <c r="G11" s="64" t="s">
        <v>25</v>
      </c>
      <c r="H11" s="238"/>
      <c r="I11" s="130"/>
      <c r="J11" s="117"/>
      <c r="K11" s="118"/>
      <c r="L11" s="119"/>
      <c r="M11" s="241"/>
      <c r="N11" s="117"/>
      <c r="O11" s="117"/>
      <c r="P11" s="118"/>
      <c r="Q11" s="119"/>
      <c r="R11" s="117"/>
      <c r="S11" s="120"/>
    </row>
    <row r="12" spans="1:19" ht="18.75" customHeight="1" thickBot="1" x14ac:dyDescent="0.25">
      <c r="A12" s="148" t="s">
        <v>66</v>
      </c>
      <c r="B12" s="149" t="s">
        <v>67</v>
      </c>
      <c r="C12" s="143">
        <v>2</v>
      </c>
      <c r="D12" s="150">
        <v>0</v>
      </c>
      <c r="E12" s="143">
        <v>2</v>
      </c>
      <c r="F12" s="136" t="s">
        <v>360</v>
      </c>
      <c r="G12" s="63"/>
      <c r="H12" s="238"/>
      <c r="I12" s="133">
        <v>931</v>
      </c>
      <c r="J12" s="131"/>
      <c r="K12" s="123" t="s">
        <v>254</v>
      </c>
      <c r="L12" s="119"/>
      <c r="M12" s="241"/>
      <c r="N12" s="132">
        <v>641</v>
      </c>
      <c r="O12" s="124"/>
      <c r="P12" s="127"/>
      <c r="Q12" s="127" t="s">
        <v>250</v>
      </c>
      <c r="R12" s="124"/>
      <c r="S12" s="125"/>
    </row>
    <row r="13" spans="1:19" ht="18.75" customHeight="1" x14ac:dyDescent="0.2">
      <c r="A13" s="143" t="s">
        <v>64</v>
      </c>
      <c r="B13" s="147" t="s">
        <v>65</v>
      </c>
      <c r="C13" s="143">
        <v>1</v>
      </c>
      <c r="D13" s="143">
        <v>2</v>
      </c>
      <c r="E13" s="143">
        <v>2</v>
      </c>
      <c r="F13" s="24" t="s">
        <v>422</v>
      </c>
      <c r="G13" s="62"/>
      <c r="H13" s="238"/>
      <c r="I13" s="111" t="s">
        <v>70</v>
      </c>
      <c r="J13" s="172"/>
      <c r="K13" s="69"/>
      <c r="L13" s="114"/>
      <c r="M13" s="242"/>
      <c r="N13" s="271" t="s">
        <v>26</v>
      </c>
      <c r="O13" s="272"/>
      <c r="P13" s="111" t="s">
        <v>78</v>
      </c>
      <c r="Q13" s="112"/>
      <c r="R13" s="113"/>
      <c r="S13" s="114"/>
    </row>
    <row r="14" spans="1:19" ht="18.75" customHeight="1" x14ac:dyDescent="0.2">
      <c r="A14" s="143"/>
      <c r="B14" s="144" t="s">
        <v>57</v>
      </c>
      <c r="C14" s="143"/>
      <c r="D14" s="143"/>
      <c r="E14" s="143"/>
      <c r="F14" s="24"/>
      <c r="G14" s="64" t="s">
        <v>27</v>
      </c>
      <c r="H14" s="238"/>
      <c r="I14" s="116"/>
      <c r="J14" s="173"/>
      <c r="K14" s="73"/>
      <c r="L14" s="119"/>
      <c r="M14" s="242"/>
      <c r="N14" s="247" t="s">
        <v>80</v>
      </c>
      <c r="O14" s="248"/>
      <c r="P14" s="116"/>
      <c r="Q14" s="117"/>
      <c r="R14" s="118"/>
      <c r="S14" s="119"/>
    </row>
    <row r="15" spans="1:19" ht="18.75" customHeight="1" thickBot="1" x14ac:dyDescent="0.25">
      <c r="A15" s="143" t="s">
        <v>68</v>
      </c>
      <c r="B15" s="147" t="s">
        <v>69</v>
      </c>
      <c r="C15" s="143">
        <v>2</v>
      </c>
      <c r="D15" s="143">
        <v>0</v>
      </c>
      <c r="E15" s="143">
        <v>2</v>
      </c>
      <c r="F15" s="24" t="s">
        <v>262</v>
      </c>
      <c r="G15" s="63"/>
      <c r="H15" s="238"/>
      <c r="I15" s="176">
        <v>613</v>
      </c>
      <c r="J15" s="131"/>
      <c r="K15" s="78"/>
      <c r="L15" s="119" t="s">
        <v>373</v>
      </c>
      <c r="M15" s="242"/>
      <c r="N15" s="128" t="s">
        <v>251</v>
      </c>
      <c r="O15" s="182" t="s">
        <v>259</v>
      </c>
      <c r="P15" s="133">
        <v>645</v>
      </c>
      <c r="Q15" s="122" t="s">
        <v>240</v>
      </c>
      <c r="R15" s="123"/>
      <c r="S15" s="119"/>
    </row>
    <row r="16" spans="1:19" ht="18.75" customHeight="1" x14ac:dyDescent="0.2">
      <c r="A16" s="143" t="s">
        <v>70</v>
      </c>
      <c r="B16" s="147" t="s">
        <v>71</v>
      </c>
      <c r="C16" s="143">
        <v>1</v>
      </c>
      <c r="D16" s="143">
        <v>3</v>
      </c>
      <c r="E16" s="143">
        <v>2</v>
      </c>
      <c r="F16" s="24" t="s">
        <v>379</v>
      </c>
      <c r="G16" s="62"/>
      <c r="H16" s="238"/>
      <c r="I16" s="111" t="s">
        <v>60</v>
      </c>
      <c r="J16" s="112"/>
      <c r="K16" s="111" t="s">
        <v>66</v>
      </c>
      <c r="L16" s="112"/>
      <c r="M16" s="243"/>
      <c r="N16" s="111" t="s">
        <v>62</v>
      </c>
      <c r="O16" s="112"/>
      <c r="P16" s="111"/>
      <c r="Q16" s="112"/>
      <c r="R16" s="114"/>
      <c r="S16" s="114"/>
    </row>
    <row r="17" spans="1:19" ht="18.75" customHeight="1" x14ac:dyDescent="0.2">
      <c r="A17" s="143"/>
      <c r="B17" s="144" t="s">
        <v>58</v>
      </c>
      <c r="C17" s="143"/>
      <c r="D17" s="143"/>
      <c r="E17" s="143"/>
      <c r="F17" s="24"/>
      <c r="G17" s="64" t="s">
        <v>28</v>
      </c>
      <c r="H17" s="238"/>
      <c r="I17" s="116"/>
      <c r="J17" s="117"/>
      <c r="K17" s="116"/>
      <c r="L17" s="117"/>
      <c r="M17" s="243"/>
      <c r="N17" s="116"/>
      <c r="O17" s="117"/>
      <c r="P17" s="116"/>
      <c r="Q17" s="117"/>
      <c r="R17" s="119"/>
      <c r="S17" s="119"/>
    </row>
    <row r="18" spans="1:19" ht="18.75" customHeight="1" x14ac:dyDescent="0.2">
      <c r="A18" s="143" t="s">
        <v>72</v>
      </c>
      <c r="B18" s="147" t="s">
        <v>73</v>
      </c>
      <c r="C18" s="143">
        <v>1</v>
      </c>
      <c r="D18" s="143">
        <v>3</v>
      </c>
      <c r="E18" s="143">
        <v>2</v>
      </c>
      <c r="F18" s="24" t="s">
        <v>245</v>
      </c>
      <c r="G18" s="63"/>
      <c r="H18" s="238"/>
      <c r="I18" s="133">
        <v>545</v>
      </c>
      <c r="J18" s="122" t="s">
        <v>334</v>
      </c>
      <c r="K18" s="133">
        <v>515</v>
      </c>
      <c r="L18" s="122" t="s">
        <v>335</v>
      </c>
      <c r="M18" s="243"/>
      <c r="N18" s="133">
        <v>543</v>
      </c>
      <c r="O18" s="122" t="s">
        <v>433</v>
      </c>
      <c r="P18" s="133"/>
      <c r="Q18" s="142"/>
      <c r="R18" s="127"/>
      <c r="S18" s="127"/>
    </row>
    <row r="19" spans="1:19" ht="18.75" customHeight="1" x14ac:dyDescent="0.2">
      <c r="A19" s="143" t="s">
        <v>74</v>
      </c>
      <c r="B19" s="151" t="s">
        <v>75</v>
      </c>
      <c r="C19" s="143">
        <v>2</v>
      </c>
      <c r="D19" s="143">
        <v>6</v>
      </c>
      <c r="E19" s="143">
        <v>4</v>
      </c>
      <c r="F19" s="83" t="s">
        <v>264</v>
      </c>
      <c r="G19" s="62"/>
      <c r="H19" s="238"/>
      <c r="I19" s="113" t="s">
        <v>68</v>
      </c>
      <c r="J19" s="114"/>
      <c r="K19" s="111" t="s">
        <v>76</v>
      </c>
      <c r="L19" s="112"/>
      <c r="M19" s="242"/>
      <c r="N19" s="111"/>
      <c r="O19" s="112"/>
      <c r="P19" s="138"/>
      <c r="Q19" s="114"/>
      <c r="R19" s="114"/>
      <c r="S19" s="114"/>
    </row>
    <row r="20" spans="1:19" ht="18.75" customHeight="1" x14ac:dyDescent="0.2">
      <c r="A20" s="143" t="s">
        <v>76</v>
      </c>
      <c r="B20" s="147" t="s">
        <v>77</v>
      </c>
      <c r="C20" s="143">
        <v>2</v>
      </c>
      <c r="D20" s="143">
        <v>0</v>
      </c>
      <c r="E20" s="143">
        <v>2</v>
      </c>
      <c r="F20" s="107" t="s">
        <v>265</v>
      </c>
      <c r="G20" s="64" t="s">
        <v>29</v>
      </c>
      <c r="H20" s="238"/>
      <c r="I20" s="118"/>
      <c r="J20" s="119"/>
      <c r="K20" s="116"/>
      <c r="L20" s="117"/>
      <c r="M20" s="242"/>
      <c r="N20" s="116"/>
      <c r="O20" s="117"/>
      <c r="P20" s="139"/>
      <c r="Q20" s="119"/>
      <c r="R20" s="119"/>
      <c r="S20" s="119"/>
    </row>
    <row r="21" spans="1:19" ht="18.75" customHeight="1" x14ac:dyDescent="0.2">
      <c r="A21" s="143"/>
      <c r="B21" s="144" t="s">
        <v>37</v>
      </c>
      <c r="C21" s="143"/>
      <c r="D21" s="143"/>
      <c r="E21" s="143"/>
      <c r="F21" s="24"/>
      <c r="G21" s="63"/>
      <c r="H21" s="239"/>
      <c r="I21" s="134">
        <v>823</v>
      </c>
      <c r="J21" s="119" t="s">
        <v>266</v>
      </c>
      <c r="K21" s="133">
        <v>822</v>
      </c>
      <c r="L21" s="178" t="s">
        <v>267</v>
      </c>
      <c r="M21" s="244"/>
      <c r="N21" s="133"/>
      <c r="O21" s="178"/>
      <c r="P21" s="140"/>
      <c r="Q21" s="127"/>
      <c r="R21" s="127"/>
      <c r="S21" s="127"/>
    </row>
    <row r="22" spans="1:19" ht="15.75" customHeight="1" x14ac:dyDescent="0.3">
      <c r="A22" s="143" t="s">
        <v>78</v>
      </c>
      <c r="B22" s="147" t="s">
        <v>79</v>
      </c>
      <c r="C22" s="143">
        <v>2</v>
      </c>
      <c r="D22" s="143">
        <v>0</v>
      </c>
      <c r="E22" s="143">
        <v>2</v>
      </c>
      <c r="F22" s="179" t="s">
        <v>233</v>
      </c>
      <c r="G22" s="23"/>
      <c r="H22" s="45"/>
      <c r="I22" s="46"/>
      <c r="J22" s="171"/>
      <c r="K22" s="46"/>
      <c r="L22" s="46"/>
      <c r="M22" s="46"/>
      <c r="N22" s="46"/>
      <c r="O22" s="46"/>
      <c r="P22" s="46"/>
      <c r="Q22" s="46"/>
      <c r="R22" s="46"/>
      <c r="S22" s="48"/>
    </row>
    <row r="23" spans="1:19" ht="15.75" customHeight="1" x14ac:dyDescent="0.2">
      <c r="A23" s="143"/>
      <c r="B23" s="144" t="s">
        <v>38</v>
      </c>
      <c r="C23" s="143"/>
      <c r="D23" s="143"/>
      <c r="E23" s="143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2">
      <c r="A24" s="143" t="s">
        <v>80</v>
      </c>
      <c r="B24" s="147" t="s">
        <v>81</v>
      </c>
      <c r="C24" s="143">
        <v>0</v>
      </c>
      <c r="D24" s="143">
        <v>2</v>
      </c>
      <c r="E24" s="143">
        <v>0</v>
      </c>
      <c r="F24" s="83" t="s">
        <v>257</v>
      </c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10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15</v>
      </c>
      <c r="D31" s="106">
        <f>SUM(D1:D30)</f>
        <v>18</v>
      </c>
      <c r="E31" s="106">
        <f>SUM(E1:E30)</f>
        <v>21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1"/>
  <sheetViews>
    <sheetView view="pageBreakPreview" zoomScale="120" zoomScaleNormal="110" zoomScaleSheetLayoutView="120" workbookViewId="0">
      <selection activeCell="H24" sqref="H24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5" width="2.625" style="95" customWidth="1"/>
    <col min="6" max="6" width="17.375" style="1" customWidth="1"/>
    <col min="7" max="7" width="5.875" style="1" customWidth="1"/>
    <col min="8" max="8" width="4.25" style="1" customWidth="1"/>
    <col min="9" max="10" width="7.125" style="1" customWidth="1"/>
    <col min="11" max="11" width="7.375" style="1" customWidth="1"/>
    <col min="12" max="12" width="6.75" style="1" customWidth="1"/>
    <col min="13" max="13" width="3.625" style="1" customWidth="1"/>
    <col min="14" max="17" width="7.125" style="1" customWidth="1"/>
    <col min="18" max="18" width="7" style="1" customWidth="1"/>
    <col min="19" max="19" width="6" style="1" customWidth="1"/>
    <col min="20" max="16384" width="9" style="1"/>
  </cols>
  <sheetData>
    <row r="1" spans="1:19" ht="18.75" x14ac:dyDescent="0.2">
      <c r="A1" s="20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41"/>
    </row>
    <row r="2" spans="1:19" ht="18.75" x14ac:dyDescent="0.2">
      <c r="A2" s="21"/>
      <c r="B2" s="250" t="s">
        <v>59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42"/>
    </row>
    <row r="3" spans="1:19" ht="21" x14ac:dyDescent="0.2">
      <c r="A3" s="22"/>
      <c r="B3" s="251" t="s">
        <v>399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 t="s">
        <v>52</v>
      </c>
      <c r="S3" s="253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1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54</v>
      </c>
      <c r="C7" s="143"/>
      <c r="D7" s="143"/>
      <c r="E7" s="143"/>
      <c r="F7" s="39"/>
      <c r="G7" s="36"/>
      <c r="H7" s="237" t="s">
        <v>22</v>
      </c>
      <c r="I7" s="111" t="s">
        <v>74</v>
      </c>
      <c r="J7" s="112" t="s">
        <v>270</v>
      </c>
      <c r="K7" s="113"/>
      <c r="L7" s="114"/>
      <c r="M7" s="270" t="s">
        <v>23</v>
      </c>
      <c r="N7" s="111"/>
      <c r="O7" s="112"/>
      <c r="P7" s="181" t="s">
        <v>234</v>
      </c>
      <c r="Q7" s="112" t="s">
        <v>267</v>
      </c>
      <c r="R7" s="112"/>
      <c r="S7" s="115"/>
    </row>
    <row r="8" spans="1:19" ht="18.75" customHeight="1" x14ac:dyDescent="0.2">
      <c r="A8" s="145" t="s">
        <v>60</v>
      </c>
      <c r="B8" s="146" t="s">
        <v>61</v>
      </c>
      <c r="C8" s="145">
        <v>0</v>
      </c>
      <c r="D8" s="145">
        <v>2</v>
      </c>
      <c r="E8" s="145">
        <v>1</v>
      </c>
      <c r="F8" s="218" t="s">
        <v>358</v>
      </c>
      <c r="G8" s="64" t="s">
        <v>24</v>
      </c>
      <c r="H8" s="238"/>
      <c r="I8" s="116"/>
      <c r="J8" s="117"/>
      <c r="K8" s="118"/>
      <c r="L8" s="119"/>
      <c r="M8" s="243"/>
      <c r="N8" s="116"/>
      <c r="O8" s="117"/>
      <c r="P8" s="175"/>
      <c r="Q8" s="117"/>
      <c r="R8" s="117"/>
      <c r="S8" s="120"/>
    </row>
    <row r="9" spans="1:19" ht="18.75" customHeight="1" x14ac:dyDescent="0.2">
      <c r="A9" s="143" t="s">
        <v>62</v>
      </c>
      <c r="B9" s="147" t="s">
        <v>63</v>
      </c>
      <c r="C9" s="143">
        <v>2</v>
      </c>
      <c r="D9" s="143">
        <v>0</v>
      </c>
      <c r="E9" s="143">
        <v>2</v>
      </c>
      <c r="F9" s="135" t="s">
        <v>434</v>
      </c>
      <c r="G9" s="63"/>
      <c r="H9" s="238"/>
      <c r="I9" s="133"/>
      <c r="J9" s="122" t="s">
        <v>385</v>
      </c>
      <c r="K9" s="123"/>
      <c r="L9" s="119"/>
      <c r="M9" s="243"/>
      <c r="N9" s="133"/>
      <c r="O9" s="122"/>
      <c r="P9" s="176" t="s">
        <v>235</v>
      </c>
      <c r="Q9" s="183" t="s">
        <v>259</v>
      </c>
      <c r="R9" s="124"/>
      <c r="S9" s="125"/>
    </row>
    <row r="10" spans="1:19" ht="18.75" customHeight="1" x14ac:dyDescent="0.2">
      <c r="A10" s="143"/>
      <c r="B10" s="144" t="s">
        <v>55</v>
      </c>
      <c r="C10" s="143"/>
      <c r="D10" s="143"/>
      <c r="E10" s="143"/>
      <c r="F10" s="24"/>
      <c r="G10" s="62"/>
      <c r="H10" s="238"/>
      <c r="I10" s="111" t="s">
        <v>64</v>
      </c>
      <c r="J10" s="126"/>
      <c r="K10" s="113"/>
      <c r="L10" s="114"/>
      <c r="M10" s="241"/>
      <c r="N10" s="111" t="s">
        <v>78</v>
      </c>
      <c r="O10" s="112"/>
      <c r="P10" s="69"/>
      <c r="Q10" s="114"/>
      <c r="R10" s="112"/>
      <c r="S10" s="115"/>
    </row>
    <row r="11" spans="1:19" ht="18.75" customHeight="1" x14ac:dyDescent="0.2">
      <c r="A11" s="143"/>
      <c r="B11" s="144" t="s">
        <v>56</v>
      </c>
      <c r="C11" s="143"/>
      <c r="D11" s="143"/>
      <c r="E11" s="143"/>
      <c r="F11" s="83"/>
      <c r="G11" s="64" t="s">
        <v>25</v>
      </c>
      <c r="H11" s="238"/>
      <c r="I11" s="130"/>
      <c r="J11" s="117"/>
      <c r="K11" s="118"/>
      <c r="L11" s="119"/>
      <c r="M11" s="241"/>
      <c r="N11" s="116"/>
      <c r="O11" s="117"/>
      <c r="P11" s="73"/>
      <c r="Q11" s="119"/>
      <c r="R11" s="117"/>
      <c r="S11" s="120"/>
    </row>
    <row r="12" spans="1:19" ht="18.75" customHeight="1" thickBot="1" x14ac:dyDescent="0.25">
      <c r="A12" s="148" t="s">
        <v>66</v>
      </c>
      <c r="B12" s="149" t="s">
        <v>67</v>
      </c>
      <c r="C12" s="143">
        <v>2</v>
      </c>
      <c r="D12" s="150">
        <v>0</v>
      </c>
      <c r="E12" s="143">
        <v>2</v>
      </c>
      <c r="F12" s="136" t="s">
        <v>360</v>
      </c>
      <c r="G12" s="63"/>
      <c r="H12" s="238"/>
      <c r="I12" s="133">
        <v>942</v>
      </c>
      <c r="J12" s="131"/>
      <c r="K12" s="123" t="s">
        <v>424</v>
      </c>
      <c r="L12" s="119"/>
      <c r="M12" s="241"/>
      <c r="N12" s="133">
        <v>812</v>
      </c>
      <c r="O12" s="122" t="s">
        <v>239</v>
      </c>
      <c r="P12" s="78"/>
      <c r="Q12" s="119"/>
      <c r="R12" s="124"/>
      <c r="S12" s="125"/>
    </row>
    <row r="13" spans="1:19" ht="18.75" customHeight="1" x14ac:dyDescent="0.2">
      <c r="A13" s="143" t="s">
        <v>64</v>
      </c>
      <c r="B13" s="147" t="s">
        <v>65</v>
      </c>
      <c r="C13" s="143">
        <v>1</v>
      </c>
      <c r="D13" s="143">
        <v>2</v>
      </c>
      <c r="E13" s="143">
        <v>2</v>
      </c>
      <c r="F13" s="24" t="s">
        <v>423</v>
      </c>
      <c r="G13" s="62"/>
      <c r="H13" s="238"/>
      <c r="I13" s="111" t="s">
        <v>60</v>
      </c>
      <c r="J13" s="112"/>
      <c r="K13" s="111" t="s">
        <v>62</v>
      </c>
      <c r="L13" s="112"/>
      <c r="M13" s="242"/>
      <c r="N13" s="271" t="s">
        <v>26</v>
      </c>
      <c r="O13" s="272"/>
      <c r="P13" s="111" t="s">
        <v>76</v>
      </c>
      <c r="Q13" s="112"/>
      <c r="R13" s="113"/>
      <c r="S13" s="114"/>
    </row>
    <row r="14" spans="1:19" ht="18.75" customHeight="1" x14ac:dyDescent="0.2">
      <c r="A14" s="143"/>
      <c r="B14" s="144" t="s">
        <v>57</v>
      </c>
      <c r="C14" s="143"/>
      <c r="D14" s="143"/>
      <c r="E14" s="143"/>
      <c r="F14" s="24"/>
      <c r="G14" s="64" t="s">
        <v>27</v>
      </c>
      <c r="H14" s="238"/>
      <c r="I14" s="116"/>
      <c r="J14" s="117"/>
      <c r="K14" s="116"/>
      <c r="L14" s="117"/>
      <c r="M14" s="242"/>
      <c r="N14" s="247" t="s">
        <v>80</v>
      </c>
      <c r="O14" s="248"/>
      <c r="P14" s="116"/>
      <c r="Q14" s="117"/>
      <c r="R14" s="118"/>
      <c r="S14" s="119"/>
    </row>
    <row r="15" spans="1:19" ht="18.75" customHeight="1" thickBot="1" x14ac:dyDescent="0.25">
      <c r="A15" s="143" t="s">
        <v>68</v>
      </c>
      <c r="B15" s="147" t="s">
        <v>69</v>
      </c>
      <c r="C15" s="143">
        <v>2</v>
      </c>
      <c r="D15" s="143">
        <v>0</v>
      </c>
      <c r="E15" s="143">
        <v>2</v>
      </c>
      <c r="F15" s="24" t="s">
        <v>262</v>
      </c>
      <c r="G15" s="63"/>
      <c r="H15" s="238"/>
      <c r="I15" s="133">
        <v>545</v>
      </c>
      <c r="J15" s="122" t="s">
        <v>334</v>
      </c>
      <c r="K15" s="133">
        <v>543</v>
      </c>
      <c r="L15" s="122" t="s">
        <v>433</v>
      </c>
      <c r="M15" s="242"/>
      <c r="N15" s="128" t="s">
        <v>251</v>
      </c>
      <c r="O15" s="182" t="s">
        <v>223</v>
      </c>
      <c r="P15" s="133">
        <v>823</v>
      </c>
      <c r="Q15" s="178" t="s">
        <v>266</v>
      </c>
      <c r="R15" s="123"/>
      <c r="S15" s="119"/>
    </row>
    <row r="16" spans="1:19" ht="18.75" customHeight="1" x14ac:dyDescent="0.2">
      <c r="A16" s="143" t="s">
        <v>70</v>
      </c>
      <c r="B16" s="147" t="s">
        <v>71</v>
      </c>
      <c r="C16" s="143">
        <v>1</v>
      </c>
      <c r="D16" s="143">
        <v>3</v>
      </c>
      <c r="E16" s="143">
        <v>2</v>
      </c>
      <c r="F16" s="24" t="s">
        <v>263</v>
      </c>
      <c r="G16" s="62"/>
      <c r="H16" s="238"/>
      <c r="I16" s="126" t="s">
        <v>72</v>
      </c>
      <c r="J16" s="112"/>
      <c r="K16" s="114"/>
      <c r="L16" s="114"/>
      <c r="M16" s="243"/>
      <c r="N16" s="111" t="s">
        <v>70</v>
      </c>
      <c r="O16" s="172"/>
      <c r="P16" s="69"/>
      <c r="Q16" s="114"/>
      <c r="R16" s="114"/>
      <c r="S16" s="114"/>
    </row>
    <row r="17" spans="1:19" ht="18.75" customHeight="1" x14ac:dyDescent="0.2">
      <c r="A17" s="143"/>
      <c r="B17" s="144" t="s">
        <v>58</v>
      </c>
      <c r="C17" s="143"/>
      <c r="D17" s="143"/>
      <c r="E17" s="143"/>
      <c r="F17" s="24"/>
      <c r="G17" s="64" t="s">
        <v>28</v>
      </c>
      <c r="H17" s="238"/>
      <c r="I17" s="117"/>
      <c r="J17" s="117"/>
      <c r="K17" s="118"/>
      <c r="L17" s="119"/>
      <c r="M17" s="243"/>
      <c r="N17" s="116"/>
      <c r="O17" s="173"/>
      <c r="P17" s="73"/>
      <c r="Q17" s="119"/>
      <c r="R17" s="119"/>
      <c r="S17" s="119"/>
    </row>
    <row r="18" spans="1:19" ht="18.75" customHeight="1" x14ac:dyDescent="0.2">
      <c r="A18" s="143" t="s">
        <v>72</v>
      </c>
      <c r="B18" s="147" t="s">
        <v>73</v>
      </c>
      <c r="C18" s="143">
        <v>1</v>
      </c>
      <c r="D18" s="143">
        <v>3</v>
      </c>
      <c r="E18" s="143">
        <v>2</v>
      </c>
      <c r="F18" s="24" t="s">
        <v>245</v>
      </c>
      <c r="G18" s="63"/>
      <c r="H18" s="238"/>
      <c r="I18" s="132">
        <v>641</v>
      </c>
      <c r="J18" s="124"/>
      <c r="K18" s="127"/>
      <c r="L18" s="127" t="s">
        <v>250</v>
      </c>
      <c r="M18" s="243"/>
      <c r="N18" s="176">
        <v>613</v>
      </c>
      <c r="O18" s="131"/>
      <c r="P18" s="78"/>
      <c r="Q18" s="119" t="s">
        <v>373</v>
      </c>
      <c r="R18" s="127"/>
      <c r="S18" s="127"/>
    </row>
    <row r="19" spans="1:19" ht="18.75" customHeight="1" x14ac:dyDescent="0.2">
      <c r="A19" s="143" t="s">
        <v>74</v>
      </c>
      <c r="B19" s="151" t="s">
        <v>75</v>
      </c>
      <c r="C19" s="143">
        <v>2</v>
      </c>
      <c r="D19" s="143">
        <v>6</v>
      </c>
      <c r="E19" s="143">
        <v>4</v>
      </c>
      <c r="F19" s="83" t="s">
        <v>268</v>
      </c>
      <c r="G19" s="62"/>
      <c r="H19" s="238"/>
      <c r="I19" s="111" t="s">
        <v>66</v>
      </c>
      <c r="J19" s="112"/>
      <c r="K19" s="113" t="s">
        <v>68</v>
      </c>
      <c r="L19" s="114"/>
      <c r="M19" s="242"/>
      <c r="N19" s="111"/>
      <c r="O19" s="112"/>
      <c r="P19" s="138"/>
      <c r="Q19" s="114"/>
      <c r="R19" s="114"/>
      <c r="S19" s="114"/>
    </row>
    <row r="20" spans="1:19" ht="18.75" customHeight="1" x14ac:dyDescent="0.2">
      <c r="A20" s="143" t="s">
        <v>76</v>
      </c>
      <c r="B20" s="147" t="s">
        <v>77</v>
      </c>
      <c r="C20" s="143">
        <v>2</v>
      </c>
      <c r="D20" s="143">
        <v>0</v>
      </c>
      <c r="E20" s="143">
        <v>2</v>
      </c>
      <c r="F20" s="136" t="s">
        <v>262</v>
      </c>
      <c r="G20" s="64" t="s">
        <v>29</v>
      </c>
      <c r="H20" s="238"/>
      <c r="I20" s="116"/>
      <c r="J20" s="117"/>
      <c r="K20" s="118"/>
      <c r="L20" s="119"/>
      <c r="M20" s="242"/>
      <c r="N20" s="116"/>
      <c r="O20" s="117"/>
      <c r="P20" s="139"/>
      <c r="Q20" s="119"/>
      <c r="R20" s="119"/>
      <c r="S20" s="119"/>
    </row>
    <row r="21" spans="1:19" ht="18.75" customHeight="1" x14ac:dyDescent="0.2">
      <c r="A21" s="143"/>
      <c r="B21" s="144" t="s">
        <v>37</v>
      </c>
      <c r="C21" s="143"/>
      <c r="D21" s="143"/>
      <c r="E21" s="143"/>
      <c r="F21" s="24"/>
      <c r="G21" s="63"/>
      <c r="H21" s="239"/>
      <c r="I21" s="133">
        <v>515</v>
      </c>
      <c r="J21" s="122" t="s">
        <v>335</v>
      </c>
      <c r="K21" s="134">
        <v>823</v>
      </c>
      <c r="L21" s="119" t="s">
        <v>266</v>
      </c>
      <c r="M21" s="244"/>
      <c r="N21" s="121"/>
      <c r="O21" s="122"/>
      <c r="P21" s="140"/>
      <c r="Q21" s="127"/>
      <c r="R21" s="127"/>
      <c r="S21" s="127"/>
    </row>
    <row r="22" spans="1:19" ht="15.75" customHeight="1" x14ac:dyDescent="0.2">
      <c r="A22" s="143" t="s">
        <v>78</v>
      </c>
      <c r="B22" s="147" t="s">
        <v>79</v>
      </c>
      <c r="C22" s="143">
        <v>2</v>
      </c>
      <c r="D22" s="143">
        <v>0</v>
      </c>
      <c r="E22" s="143">
        <v>2</v>
      </c>
      <c r="F22" s="83" t="s">
        <v>269</v>
      </c>
      <c r="G22" s="23"/>
      <c r="H22" s="45"/>
      <c r="I22" s="46"/>
      <c r="J22" s="46"/>
      <c r="K22" s="46"/>
      <c r="L22" s="171"/>
      <c r="M22" s="46"/>
      <c r="N22" s="46"/>
      <c r="O22" s="46"/>
      <c r="P22" s="46"/>
      <c r="Q22" s="46"/>
      <c r="R22" s="46"/>
      <c r="S22" s="48"/>
    </row>
    <row r="23" spans="1:19" ht="15.75" customHeight="1" x14ac:dyDescent="0.2">
      <c r="A23" s="143"/>
      <c r="B23" s="144" t="s">
        <v>38</v>
      </c>
      <c r="C23" s="143"/>
      <c r="D23" s="143"/>
      <c r="E23" s="143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5.75" customHeight="1" x14ac:dyDescent="0.2">
      <c r="A24" s="143" t="s">
        <v>80</v>
      </c>
      <c r="B24" s="147" t="s">
        <v>81</v>
      </c>
      <c r="C24" s="143">
        <v>0</v>
      </c>
      <c r="D24" s="143">
        <v>2</v>
      </c>
      <c r="E24" s="143">
        <v>0</v>
      </c>
      <c r="F24" s="83" t="s">
        <v>232</v>
      </c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21" x14ac:dyDescent="0.35">
      <c r="A25" s="86"/>
      <c r="B25" s="110"/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16.5" customHeight="1" x14ac:dyDescent="0.35">
      <c r="A30" s="88"/>
      <c r="B30" s="89"/>
      <c r="C30" s="99"/>
      <c r="D30" s="104"/>
      <c r="E30" s="104"/>
      <c r="F30" s="103"/>
      <c r="G30" s="44"/>
      <c r="H30" s="55"/>
      <c r="I30" s="52"/>
      <c r="J30" s="50"/>
      <c r="K30" s="46"/>
      <c r="L30" s="50"/>
      <c r="M30" s="50"/>
      <c r="N30" s="50"/>
      <c r="O30" s="50"/>
      <c r="P30" s="50"/>
      <c r="Q30" s="50"/>
      <c r="R30" s="55"/>
      <c r="S30" s="42"/>
    </row>
    <row r="31" spans="1:19" s="95" customFormat="1" ht="16.5" customHeight="1" x14ac:dyDescent="0.35">
      <c r="A31" s="98"/>
      <c r="B31" s="98" t="s">
        <v>34</v>
      </c>
      <c r="C31" s="106">
        <f>SUM(C1:C30)</f>
        <v>15</v>
      </c>
      <c r="D31" s="106">
        <f>SUM(D1:D30)</f>
        <v>18</v>
      </c>
      <c r="E31" s="106">
        <f>SUM(E1:E30)</f>
        <v>21</v>
      </c>
      <c r="F31" s="25"/>
      <c r="G31" s="92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0"/>
  <sheetViews>
    <sheetView view="pageBreakPreview" zoomScale="130" zoomScaleNormal="110" zoomScaleSheetLayoutView="130" workbookViewId="0">
      <selection activeCell="I26" sqref="I26"/>
    </sheetView>
  </sheetViews>
  <sheetFormatPr defaultColWidth="9" defaultRowHeight="18" x14ac:dyDescent="0.25"/>
  <cols>
    <col min="1" max="1" width="6.875" style="1" customWidth="1"/>
    <col min="2" max="2" width="16.25" style="1" customWidth="1"/>
    <col min="3" max="3" width="2.625" style="95" customWidth="1"/>
    <col min="4" max="4" width="3.25" style="95" customWidth="1"/>
    <col min="5" max="5" width="2.625" style="95" customWidth="1"/>
    <col min="6" max="6" width="16.625" style="1" customWidth="1"/>
    <col min="7" max="7" width="5.875" style="1" customWidth="1"/>
    <col min="8" max="8" width="4.25" style="1" customWidth="1"/>
    <col min="9" max="12" width="7.125" style="1" customWidth="1"/>
    <col min="13" max="13" width="3.625" style="1" customWidth="1"/>
    <col min="14" max="15" width="7.125" style="1" customWidth="1"/>
    <col min="16" max="16" width="7.25" style="1" customWidth="1"/>
    <col min="17" max="17" width="7.125" style="1" customWidth="1"/>
    <col min="18" max="18" width="6.5" style="1" customWidth="1"/>
    <col min="19" max="19" width="6" style="1" customWidth="1"/>
    <col min="20" max="16384" width="9" style="1"/>
  </cols>
  <sheetData>
    <row r="1" spans="1:19" ht="18.75" x14ac:dyDescent="0.2">
      <c r="A1" s="20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41"/>
    </row>
    <row r="2" spans="1:19" ht="18.75" x14ac:dyDescent="0.2">
      <c r="A2" s="21"/>
      <c r="B2" s="250" t="s">
        <v>59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42"/>
    </row>
    <row r="3" spans="1:19" ht="21" x14ac:dyDescent="0.2">
      <c r="A3" s="22"/>
      <c r="B3" s="251" t="s">
        <v>400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 t="s">
        <v>45</v>
      </c>
      <c r="S3" s="253"/>
    </row>
    <row r="4" spans="1:19" ht="14.25" customHeight="1" x14ac:dyDescent="0.2">
      <c r="A4" s="255" t="s">
        <v>1</v>
      </c>
      <c r="B4" s="255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64" t="s">
        <v>7</v>
      </c>
      <c r="H4" s="59" t="s">
        <v>8</v>
      </c>
      <c r="I4" s="59" t="s">
        <v>9</v>
      </c>
      <c r="J4" s="59" t="s">
        <v>10</v>
      </c>
      <c r="K4" s="65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59" t="s">
        <v>16</v>
      </c>
      <c r="Q4" s="59" t="s">
        <v>17</v>
      </c>
      <c r="R4" s="81" t="s">
        <v>18</v>
      </c>
      <c r="S4" s="82" t="s">
        <v>19</v>
      </c>
    </row>
    <row r="5" spans="1:19" ht="14.25" customHeight="1" x14ac:dyDescent="0.2">
      <c r="A5" s="256"/>
      <c r="B5" s="256"/>
      <c r="C5" s="259"/>
      <c r="D5" s="259"/>
      <c r="E5" s="259"/>
      <c r="F5" s="261"/>
      <c r="G5" s="63"/>
      <c r="H5" s="60" t="s">
        <v>9</v>
      </c>
      <c r="I5" s="60" t="s">
        <v>10</v>
      </c>
      <c r="J5" s="60" t="s">
        <v>11</v>
      </c>
      <c r="K5" s="43" t="s">
        <v>12</v>
      </c>
      <c r="L5" s="60" t="s">
        <v>13</v>
      </c>
      <c r="M5" s="66" t="s">
        <v>14</v>
      </c>
      <c r="N5" s="60" t="s">
        <v>15</v>
      </c>
      <c r="O5" s="60" t="s">
        <v>16</v>
      </c>
      <c r="P5" s="58" t="s">
        <v>17</v>
      </c>
      <c r="Q5" s="60" t="s">
        <v>18</v>
      </c>
      <c r="R5" s="60" t="s">
        <v>19</v>
      </c>
      <c r="S5" s="58" t="s">
        <v>20</v>
      </c>
    </row>
    <row r="6" spans="1:19" ht="14.25" customHeight="1" x14ac:dyDescent="0.2">
      <c r="A6" s="257"/>
      <c r="B6" s="257"/>
      <c r="C6" s="260"/>
      <c r="D6" s="260"/>
      <c r="E6" s="260"/>
      <c r="F6" s="262"/>
      <c r="G6" s="108" t="s">
        <v>21</v>
      </c>
      <c r="H6" s="67"/>
      <c r="I6" s="61">
        <v>1</v>
      </c>
      <c r="J6" s="61">
        <v>2</v>
      </c>
      <c r="K6" s="40">
        <v>3</v>
      </c>
      <c r="L6" s="40">
        <v>4</v>
      </c>
      <c r="M6" s="40">
        <v>5</v>
      </c>
      <c r="N6" s="61">
        <v>6</v>
      </c>
      <c r="O6" s="40">
        <v>7</v>
      </c>
      <c r="P6" s="40">
        <v>8</v>
      </c>
      <c r="Q6" s="40">
        <v>9</v>
      </c>
      <c r="R6" s="40">
        <v>10</v>
      </c>
      <c r="S6" s="61">
        <v>11</v>
      </c>
    </row>
    <row r="7" spans="1:19" ht="18.75" customHeight="1" x14ac:dyDescent="0.2">
      <c r="A7" s="143"/>
      <c r="B7" s="144" t="s">
        <v>54</v>
      </c>
      <c r="C7" s="143"/>
      <c r="D7" s="143"/>
      <c r="E7" s="143"/>
      <c r="F7" s="39"/>
      <c r="G7" s="36"/>
      <c r="H7" s="237" t="s">
        <v>22</v>
      </c>
      <c r="I7" s="111" t="s">
        <v>94</v>
      </c>
      <c r="J7" s="126"/>
      <c r="K7" s="113"/>
      <c r="L7" s="114"/>
      <c r="M7" s="270" t="s">
        <v>23</v>
      </c>
      <c r="N7" s="111" t="s">
        <v>84</v>
      </c>
      <c r="O7" s="112"/>
      <c r="P7" s="69"/>
      <c r="Q7" s="114"/>
      <c r="R7" s="112"/>
      <c r="S7" s="115"/>
    </row>
    <row r="8" spans="1:19" ht="18.75" customHeight="1" x14ac:dyDescent="0.2">
      <c r="A8" s="143"/>
      <c r="B8" s="144" t="s">
        <v>82</v>
      </c>
      <c r="C8" s="143"/>
      <c r="D8" s="150"/>
      <c r="E8" s="150"/>
      <c r="F8" s="141"/>
      <c r="G8" s="64" t="s">
        <v>24</v>
      </c>
      <c r="H8" s="238"/>
      <c r="I8" s="130"/>
      <c r="J8" s="117"/>
      <c r="K8" s="118"/>
      <c r="L8" s="119"/>
      <c r="M8" s="243"/>
      <c r="N8" s="116"/>
      <c r="O8" s="117"/>
      <c r="P8" s="118"/>
      <c r="Q8" s="119"/>
      <c r="R8" s="117"/>
      <c r="S8" s="120"/>
    </row>
    <row r="9" spans="1:19" ht="18.75" customHeight="1" x14ac:dyDescent="0.2">
      <c r="A9" s="143"/>
      <c r="B9" s="144" t="s">
        <v>83</v>
      </c>
      <c r="C9" s="143"/>
      <c r="D9" s="150"/>
      <c r="E9" s="150"/>
      <c r="F9" s="135"/>
      <c r="G9" s="63"/>
      <c r="H9" s="238"/>
      <c r="I9" s="176">
        <v>813</v>
      </c>
      <c r="J9" s="131"/>
      <c r="K9" s="123"/>
      <c r="L9" s="119" t="s">
        <v>217</v>
      </c>
      <c r="M9" s="243"/>
      <c r="N9" s="176">
        <v>4210</v>
      </c>
      <c r="O9" s="122"/>
      <c r="P9" s="78"/>
      <c r="Q9" s="119" t="s">
        <v>275</v>
      </c>
      <c r="R9" s="124"/>
      <c r="S9" s="125"/>
    </row>
    <row r="10" spans="1:19" ht="18.75" customHeight="1" x14ac:dyDescent="0.2">
      <c r="A10" s="143" t="s">
        <v>84</v>
      </c>
      <c r="B10" s="147" t="s">
        <v>85</v>
      </c>
      <c r="C10" s="143">
        <v>1</v>
      </c>
      <c r="D10" s="150">
        <v>3</v>
      </c>
      <c r="E10" s="150">
        <v>2</v>
      </c>
      <c r="F10" s="24" t="s">
        <v>271</v>
      </c>
      <c r="G10" s="62"/>
      <c r="H10" s="238"/>
      <c r="I10" s="111" t="s">
        <v>89</v>
      </c>
      <c r="J10" s="112"/>
      <c r="K10" s="113"/>
      <c r="L10" s="114"/>
      <c r="M10" s="241"/>
      <c r="N10" s="111"/>
      <c r="O10" s="112"/>
      <c r="P10" s="69"/>
      <c r="Q10" s="114"/>
      <c r="R10" s="112"/>
      <c r="S10" s="115"/>
    </row>
    <row r="11" spans="1:19" ht="18.75" customHeight="1" x14ac:dyDescent="0.2">
      <c r="A11" s="143"/>
      <c r="B11" s="144" t="s">
        <v>86</v>
      </c>
      <c r="C11" s="143"/>
      <c r="D11" s="150"/>
      <c r="E11" s="150"/>
      <c r="F11" s="83"/>
      <c r="G11" s="64" t="s">
        <v>25</v>
      </c>
      <c r="H11" s="238"/>
      <c r="I11" s="116"/>
      <c r="J11" s="117"/>
      <c r="K11" s="118"/>
      <c r="L11" s="119"/>
      <c r="M11" s="241"/>
      <c r="N11" s="116"/>
      <c r="O11" s="117"/>
      <c r="P11" s="73"/>
      <c r="Q11" s="119"/>
      <c r="R11" s="117"/>
      <c r="S11" s="120"/>
    </row>
    <row r="12" spans="1:19" ht="18.75" customHeight="1" thickBot="1" x14ac:dyDescent="0.25">
      <c r="A12" s="143" t="s">
        <v>87</v>
      </c>
      <c r="B12" s="147" t="s">
        <v>88</v>
      </c>
      <c r="C12" s="143">
        <v>2</v>
      </c>
      <c r="D12" s="150">
        <v>0</v>
      </c>
      <c r="E12" s="150">
        <v>2</v>
      </c>
      <c r="F12" s="136" t="s">
        <v>272</v>
      </c>
      <c r="G12" s="63"/>
      <c r="H12" s="238"/>
      <c r="I12" s="176">
        <v>645</v>
      </c>
      <c r="J12" s="122"/>
      <c r="K12" s="123"/>
      <c r="L12" s="119"/>
      <c r="M12" s="241"/>
      <c r="N12" s="121"/>
      <c r="O12" s="122"/>
      <c r="P12" s="78"/>
      <c r="Q12" s="119" t="s">
        <v>258</v>
      </c>
      <c r="R12" s="124"/>
      <c r="S12" s="125"/>
    </row>
    <row r="13" spans="1:19" ht="18.75" customHeight="1" x14ac:dyDescent="0.2">
      <c r="A13" s="143" t="s">
        <v>89</v>
      </c>
      <c r="B13" s="147" t="s">
        <v>90</v>
      </c>
      <c r="C13" s="143">
        <v>1</v>
      </c>
      <c r="D13" s="150">
        <v>3</v>
      </c>
      <c r="E13" s="150">
        <v>2</v>
      </c>
      <c r="F13" s="24" t="s">
        <v>273</v>
      </c>
      <c r="G13" s="62"/>
      <c r="H13" s="238"/>
      <c r="I13" s="111" t="s">
        <v>84</v>
      </c>
      <c r="J13" s="112"/>
      <c r="K13" s="69"/>
      <c r="L13" s="114"/>
      <c r="M13" s="242"/>
      <c r="N13" s="271" t="s">
        <v>26</v>
      </c>
      <c r="O13" s="272"/>
      <c r="P13" s="113"/>
      <c r="Q13" s="114"/>
      <c r="R13" s="113"/>
      <c r="S13" s="114"/>
    </row>
    <row r="14" spans="1:19" ht="18.75" customHeight="1" x14ac:dyDescent="0.2">
      <c r="A14" s="143"/>
      <c r="B14" s="144" t="s">
        <v>91</v>
      </c>
      <c r="C14" s="143"/>
      <c r="D14" s="150"/>
      <c r="E14" s="150"/>
      <c r="F14" s="24"/>
      <c r="G14" s="64" t="s">
        <v>27</v>
      </c>
      <c r="H14" s="238"/>
      <c r="I14" s="116"/>
      <c r="J14" s="117"/>
      <c r="K14" s="118"/>
      <c r="L14" s="119"/>
      <c r="M14" s="242"/>
      <c r="N14" s="247" t="s">
        <v>99</v>
      </c>
      <c r="O14" s="248"/>
      <c r="P14" s="118"/>
      <c r="Q14" s="119"/>
      <c r="R14" s="118"/>
      <c r="S14" s="119"/>
    </row>
    <row r="15" spans="1:19" ht="18.75" customHeight="1" thickBot="1" x14ac:dyDescent="0.25">
      <c r="A15" s="143" t="s">
        <v>92</v>
      </c>
      <c r="B15" s="147" t="s">
        <v>93</v>
      </c>
      <c r="C15" s="143">
        <v>0</v>
      </c>
      <c r="D15" s="150">
        <v>6</v>
      </c>
      <c r="E15" s="150">
        <v>2</v>
      </c>
      <c r="F15" s="24" t="s">
        <v>233</v>
      </c>
      <c r="G15" s="63"/>
      <c r="H15" s="238"/>
      <c r="I15" s="176">
        <v>4210</v>
      </c>
      <c r="J15" s="122"/>
      <c r="K15" s="78"/>
      <c r="L15" s="119" t="s">
        <v>275</v>
      </c>
      <c r="M15" s="242"/>
      <c r="N15" s="128" t="s">
        <v>274</v>
      </c>
      <c r="O15" s="129" t="s">
        <v>266</v>
      </c>
      <c r="P15" s="134"/>
      <c r="Q15" s="119"/>
      <c r="R15" s="123"/>
      <c r="S15" s="119"/>
    </row>
    <row r="16" spans="1:19" ht="18.75" customHeight="1" x14ac:dyDescent="0.2">
      <c r="A16" s="143" t="s">
        <v>94</v>
      </c>
      <c r="B16" s="147" t="s">
        <v>77</v>
      </c>
      <c r="C16" s="143">
        <v>2</v>
      </c>
      <c r="D16" s="150">
        <v>0</v>
      </c>
      <c r="E16" s="150">
        <v>2</v>
      </c>
      <c r="F16" s="24" t="s">
        <v>247</v>
      </c>
      <c r="G16" s="62"/>
      <c r="H16" s="238"/>
      <c r="I16" s="111" t="s">
        <v>87</v>
      </c>
      <c r="J16" s="112"/>
      <c r="K16" s="113"/>
      <c r="L16" s="114"/>
      <c r="M16" s="243"/>
      <c r="N16" s="111" t="s">
        <v>92</v>
      </c>
      <c r="O16" s="112"/>
      <c r="P16" s="111"/>
      <c r="Q16" s="112"/>
      <c r="R16" s="114"/>
      <c r="S16" s="114"/>
    </row>
    <row r="17" spans="1:19" ht="18.75" customHeight="1" x14ac:dyDescent="0.2">
      <c r="A17" s="143"/>
      <c r="B17" s="144" t="s">
        <v>95</v>
      </c>
      <c r="C17" s="143"/>
      <c r="D17" s="150"/>
      <c r="E17" s="150"/>
      <c r="F17" s="24"/>
      <c r="G17" s="64" t="s">
        <v>28</v>
      </c>
      <c r="H17" s="238"/>
      <c r="I17" s="116"/>
      <c r="J17" s="117"/>
      <c r="K17" s="118"/>
      <c r="L17" s="119"/>
      <c r="M17" s="243"/>
      <c r="N17" s="116"/>
      <c r="O17" s="117"/>
      <c r="P17" s="116"/>
      <c r="Q17" s="117"/>
      <c r="R17" s="119"/>
      <c r="S17" s="119"/>
    </row>
    <row r="18" spans="1:19" ht="18.75" customHeight="1" x14ac:dyDescent="0.2">
      <c r="A18" s="143" t="s">
        <v>96</v>
      </c>
      <c r="B18" s="147" t="s">
        <v>97</v>
      </c>
      <c r="C18" s="143">
        <v>0</v>
      </c>
      <c r="D18" s="150">
        <v>320</v>
      </c>
      <c r="E18" s="150">
        <v>4</v>
      </c>
      <c r="F18" s="24" t="s">
        <v>244</v>
      </c>
      <c r="G18" s="63"/>
      <c r="H18" s="238"/>
      <c r="I18" s="133">
        <v>823</v>
      </c>
      <c r="J18" s="122"/>
      <c r="K18" s="123"/>
      <c r="L18" s="119" t="s">
        <v>224</v>
      </c>
      <c r="M18" s="243"/>
      <c r="N18" s="133" t="s">
        <v>277</v>
      </c>
      <c r="O18" s="122"/>
      <c r="P18" s="133"/>
      <c r="Q18" s="177" t="s">
        <v>276</v>
      </c>
      <c r="R18" s="127"/>
      <c r="S18" s="127"/>
    </row>
    <row r="19" spans="1:19" ht="18.75" customHeight="1" x14ac:dyDescent="0.2">
      <c r="A19" s="143"/>
      <c r="B19" s="144" t="s">
        <v>98</v>
      </c>
      <c r="C19" s="143"/>
      <c r="D19" s="150"/>
      <c r="E19" s="150"/>
      <c r="F19" s="83"/>
      <c r="G19" s="62"/>
      <c r="H19" s="238"/>
      <c r="I19" s="111" t="s">
        <v>92</v>
      </c>
      <c r="J19" s="112"/>
      <c r="K19" s="113"/>
      <c r="L19" s="114"/>
      <c r="M19" s="242"/>
      <c r="N19" s="111"/>
      <c r="O19" s="112"/>
      <c r="P19" s="138"/>
      <c r="Q19" s="114"/>
      <c r="R19" s="114"/>
      <c r="S19" s="114"/>
    </row>
    <row r="20" spans="1:19" ht="18.75" customHeight="1" x14ac:dyDescent="0.2">
      <c r="A20" s="143"/>
      <c r="B20" s="144" t="s">
        <v>38</v>
      </c>
      <c r="C20" s="143"/>
      <c r="D20" s="150"/>
      <c r="E20" s="150"/>
      <c r="F20" s="107"/>
      <c r="G20" s="64" t="s">
        <v>29</v>
      </c>
      <c r="H20" s="238"/>
      <c r="I20" s="116"/>
      <c r="J20" s="117"/>
      <c r="K20" s="118"/>
      <c r="L20" s="119"/>
      <c r="M20" s="242"/>
      <c r="N20" s="116"/>
      <c r="O20" s="117"/>
      <c r="P20" s="139"/>
      <c r="Q20" s="119"/>
      <c r="R20" s="119"/>
      <c r="S20" s="119"/>
    </row>
    <row r="21" spans="1:19" ht="18.75" customHeight="1" x14ac:dyDescent="0.2">
      <c r="A21" s="143" t="s">
        <v>99</v>
      </c>
      <c r="B21" s="147" t="s">
        <v>100</v>
      </c>
      <c r="C21" s="143">
        <v>0</v>
      </c>
      <c r="D21" s="143">
        <v>2</v>
      </c>
      <c r="E21" s="143">
        <v>0</v>
      </c>
      <c r="F21" s="24" t="s">
        <v>262</v>
      </c>
      <c r="G21" s="63"/>
      <c r="H21" s="239"/>
      <c r="I21" s="121" t="s">
        <v>278</v>
      </c>
      <c r="J21" s="122"/>
      <c r="K21" s="123"/>
      <c r="L21" s="127"/>
      <c r="M21" s="244"/>
      <c r="N21" s="121"/>
      <c r="O21" s="122"/>
      <c r="P21" s="140"/>
      <c r="Q21" s="127" t="s">
        <v>240</v>
      </c>
      <c r="R21" s="127"/>
      <c r="S21" s="127"/>
    </row>
    <row r="22" spans="1:19" ht="18" customHeight="1" x14ac:dyDescent="0.35">
      <c r="A22" s="86"/>
      <c r="B22" s="87"/>
      <c r="C22" s="100"/>
      <c r="D22" s="105"/>
      <c r="E22" s="105"/>
      <c r="F22" s="83"/>
      <c r="G22" s="23"/>
      <c r="H22" s="4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8"/>
    </row>
    <row r="23" spans="1:19" ht="18" customHeight="1" x14ac:dyDescent="0.35">
      <c r="A23" s="86"/>
      <c r="B23" s="109" t="s">
        <v>285</v>
      </c>
      <c r="C23" s="99"/>
      <c r="D23" s="104"/>
      <c r="E23" s="104"/>
      <c r="F23" s="83"/>
      <c r="G23" s="44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8"/>
    </row>
    <row r="24" spans="1:19" ht="18" customHeight="1" x14ac:dyDescent="0.35">
      <c r="A24" s="86"/>
      <c r="B24" s="109" t="s">
        <v>289</v>
      </c>
      <c r="C24" s="99"/>
      <c r="D24" s="104"/>
      <c r="E24" s="104"/>
      <c r="F24" s="83"/>
      <c r="G24" s="44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</row>
    <row r="25" spans="1:19" ht="17.25" customHeight="1" x14ac:dyDescent="0.35">
      <c r="A25" s="86"/>
      <c r="B25" s="185" t="s">
        <v>286</v>
      </c>
      <c r="C25" s="86"/>
      <c r="D25" s="86"/>
      <c r="E25" s="86"/>
      <c r="F25" s="83"/>
      <c r="G25" s="49"/>
      <c r="H25" s="47"/>
      <c r="I25" s="50"/>
      <c r="J25" s="51"/>
      <c r="K25" s="55" t="s">
        <v>30</v>
      </c>
      <c r="L25" s="12"/>
      <c r="M25" s="12"/>
      <c r="N25" s="53"/>
      <c r="O25" s="53"/>
      <c r="P25" s="55" t="s">
        <v>31</v>
      </c>
      <c r="Q25" s="46"/>
      <c r="R25" s="50"/>
      <c r="S25" s="48"/>
    </row>
    <row r="26" spans="1:19" ht="21" x14ac:dyDescent="0.35">
      <c r="A26" s="86"/>
      <c r="B26" s="87"/>
      <c r="C26" s="86"/>
      <c r="D26" s="86"/>
      <c r="E26" s="86"/>
      <c r="F26" s="83"/>
      <c r="G26" s="54"/>
      <c r="H26" s="55"/>
      <c r="I26" s="50"/>
      <c r="J26" s="52"/>
      <c r="K26" s="56"/>
      <c r="L26" s="254" t="s">
        <v>36</v>
      </c>
      <c r="M26" s="254"/>
      <c r="N26" s="254"/>
      <c r="O26" s="254"/>
      <c r="P26" s="55"/>
      <c r="Q26" s="55"/>
      <c r="R26" s="50"/>
      <c r="S26" s="42"/>
    </row>
    <row r="27" spans="1:19" ht="16.5" customHeight="1" x14ac:dyDescent="0.35">
      <c r="A27" s="88"/>
      <c r="B27" s="89"/>
      <c r="C27" s="100"/>
      <c r="D27" s="105"/>
      <c r="E27" s="105"/>
      <c r="F27" s="83"/>
      <c r="G27" s="44"/>
      <c r="H27" s="50"/>
      <c r="I27" s="50"/>
      <c r="J27" s="51"/>
      <c r="K27" s="56"/>
      <c r="L27" s="19"/>
      <c r="M27" s="55"/>
      <c r="N27" s="55"/>
      <c r="O27" s="55"/>
      <c r="P27" s="55"/>
      <c r="Q27" s="55"/>
      <c r="R27" s="50"/>
      <c r="S27" s="42"/>
    </row>
    <row r="28" spans="1:19" ht="16.5" customHeight="1" x14ac:dyDescent="0.35">
      <c r="A28" s="88"/>
      <c r="B28" s="89"/>
      <c r="C28" s="100"/>
      <c r="D28" s="105"/>
      <c r="E28" s="105"/>
      <c r="F28" s="83"/>
      <c r="G28" s="44"/>
      <c r="H28" s="50"/>
      <c r="I28" s="50"/>
      <c r="J28" s="51"/>
      <c r="K28" s="55" t="s">
        <v>30</v>
      </c>
      <c r="L28" s="53"/>
      <c r="M28" s="53"/>
      <c r="N28" s="53"/>
      <c r="O28" s="53"/>
      <c r="P28" s="235" t="s">
        <v>32</v>
      </c>
      <c r="Q28" s="235"/>
      <c r="R28" s="235"/>
      <c r="S28" s="236"/>
    </row>
    <row r="29" spans="1:19" ht="16.5" customHeight="1" x14ac:dyDescent="0.35">
      <c r="A29" s="88"/>
      <c r="B29" s="89"/>
      <c r="C29" s="99"/>
      <c r="D29" s="104"/>
      <c r="E29" s="104"/>
      <c r="F29" s="83"/>
      <c r="G29" s="57"/>
      <c r="H29" s="55"/>
      <c r="I29" s="50"/>
      <c r="J29" s="52"/>
      <c r="K29" s="46"/>
      <c r="L29" s="234" t="s">
        <v>33</v>
      </c>
      <c r="M29" s="234"/>
      <c r="N29" s="234"/>
      <c r="O29" s="234"/>
      <c r="P29" s="55"/>
      <c r="Q29" s="55"/>
      <c r="R29" s="50"/>
      <c r="S29" s="42"/>
    </row>
    <row r="30" spans="1:19" ht="21" x14ac:dyDescent="0.35">
      <c r="A30" s="98"/>
      <c r="B30" s="98" t="s">
        <v>34</v>
      </c>
      <c r="C30" s="106">
        <f>SUM(C1:C29)</f>
        <v>6</v>
      </c>
      <c r="D30" s="152">
        <f>SUM(D1:D29)</f>
        <v>334</v>
      </c>
      <c r="E30" s="106">
        <f>SUM(E1:E29)</f>
        <v>14</v>
      </c>
      <c r="F30" s="25"/>
      <c r="G30" s="92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4"/>
    </row>
  </sheetData>
  <mergeCells count="17">
    <mergeCell ref="A4:A6"/>
    <mergeCell ref="B4:B6"/>
    <mergeCell ref="C4:C6"/>
    <mergeCell ref="D4:D6"/>
    <mergeCell ref="E4:E6"/>
    <mergeCell ref="P28:S28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L26:O26"/>
  </mergeCells>
  <pageMargins left="0.47244094488188981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5</vt:i4>
      </vt:variant>
    </vt:vector>
  </HeadingPairs>
  <TitlesOfParts>
    <vt:vector size="26" baseType="lpstr">
      <vt:lpstr>1 ชก.1,2</vt:lpstr>
      <vt:lpstr>1 ชก.3,4</vt:lpstr>
      <vt:lpstr>1 ชก.5,6</vt:lpstr>
      <vt:lpstr>1 ชก.7,8</vt:lpstr>
      <vt:lpstr>2 ชก.1,2</vt:lpstr>
      <vt:lpstr>2 ชก.3,4</vt:lpstr>
      <vt:lpstr>2 ชก.5,6 </vt:lpstr>
      <vt:lpstr>2 ชก.7,8  </vt:lpstr>
      <vt:lpstr>3 ชก.1,2 </vt:lpstr>
      <vt:lpstr>3 ชก.3,4</vt:lpstr>
      <vt:lpstr>3 ชก.5,6</vt:lpstr>
      <vt:lpstr>3 ชก.7,8</vt:lpstr>
      <vt:lpstr>ส1 ทผ.1,2</vt:lpstr>
      <vt:lpstr>ส1 ทผ.3,4</vt:lpstr>
      <vt:lpstr>ส1 ทผ.5,6</vt:lpstr>
      <vt:lpstr>ส1 ทผ.7,8</vt:lpstr>
      <vt:lpstr>ส2 ทผ.1,2 </vt:lpstr>
      <vt:lpstr>ส2 ทผ.3,4</vt:lpstr>
      <vt:lpstr>ส2 ทผ.5</vt:lpstr>
      <vt:lpstr>ส2 ทผ.7 </vt:lpstr>
      <vt:lpstr>ส2 ทผ.8 </vt:lpstr>
      <vt:lpstr>'ส1 ทผ.1,2'!Print_Area</vt:lpstr>
      <vt:lpstr>'ส1 ทผ.3,4'!Print_Area</vt:lpstr>
      <vt:lpstr>'ส1 ทผ.5,6'!Print_Area</vt:lpstr>
      <vt:lpstr>'ส1 ทผ.7,8'!Print_Area</vt:lpstr>
      <vt:lpstr>'ส2 ทผ.7 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2020-07-16T09:01:49Z</cp:lastPrinted>
  <dcterms:created xsi:type="dcterms:W3CDTF">2018-02-20T01:37:58Z</dcterms:created>
  <dcterms:modified xsi:type="dcterms:W3CDTF">2020-07-16T09:06:06Z</dcterms:modified>
</cp:coreProperties>
</file>