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prakadweb\2web_ปรับปรุงบ่อย\curriculum\2563\ตาราง163\std\"/>
    </mc:Choice>
  </mc:AlternateContent>
  <bookViews>
    <workbookView xWindow="32760" yWindow="32760" windowWidth="28800" windowHeight="12255" tabRatio="836" firstSheet="3" activeTab="19"/>
  </bookViews>
  <sheets>
    <sheet name="1 ชย.1,2" sheetId="1" r:id="rId1"/>
    <sheet name="1 ชย.3,4" sheetId="4" r:id="rId2"/>
    <sheet name="1 ชย.5,6" sheetId="5" r:id="rId3"/>
    <sheet name="1 ชย.7,8" sheetId="6" r:id="rId4"/>
    <sheet name="2 ชย.1,2" sheetId="7" r:id="rId5"/>
    <sheet name="2 ชย.3" sheetId="8" r:id="rId6"/>
    <sheet name="2 ชย.5,6" sheetId="9" r:id="rId7"/>
    <sheet name="2 ชย.7,8" sheetId="10" r:id="rId8"/>
    <sheet name="3 ชย.1,2" sheetId="11" r:id="rId9"/>
    <sheet name="3 ชย.3,4" sheetId="12" r:id="rId10"/>
    <sheet name="3 ชย.5,6" sheetId="13" r:id="rId11"/>
    <sheet name="3 ชย.7,8" sheetId="14" r:id="rId12"/>
    <sheet name="ส1 ทย.1,2 " sheetId="15" r:id="rId13"/>
    <sheet name="ส1 ทย.3,4" sheetId="16" r:id="rId14"/>
    <sheet name="ส1 ทย.5,6" sheetId="17" r:id="rId15"/>
    <sheet name="ส1 ทย.7,8" sheetId="24" r:id="rId16"/>
    <sheet name="ส2 ทย.1,2  " sheetId="20" r:id="rId17"/>
    <sheet name="ส2 ทย.3,4   " sheetId="21" r:id="rId18"/>
    <sheet name="ส2 ทย.5,6" sheetId="22" r:id="rId19"/>
    <sheet name="ส2 ทย.7,8" sheetId="23" r:id="rId20"/>
  </sheets>
  <definedNames>
    <definedName name="_xlnm.Print_Area" localSheetId="12">'ส1 ทย.1,2 '!$A$1:$S$32</definedName>
    <definedName name="_xlnm.Print_Area" localSheetId="13">'ส1 ทย.3,4'!$A$1:$S$32</definedName>
    <definedName name="_xlnm.Print_Area" localSheetId="14">'ส1 ทย.5,6'!$A$1:$S$32</definedName>
    <definedName name="_xlnm.Print_Area" localSheetId="15">'ส1 ทย.7,8'!$A$1:$S$32</definedName>
    <definedName name="_xlnm.Print_Area" localSheetId="16">'ส2 ทย.1,2  '!$A$1:$S$32</definedName>
    <definedName name="_xlnm.Print_Area" localSheetId="17">'ส2 ทย.3,4   '!$A$1:$S$32</definedName>
    <definedName name="_xlnm.Print_Area" localSheetId="19">'ส2 ทย.7,8'!$A$1:$S$32</definedName>
  </definedNames>
  <calcPr calcId="191029"/>
</workbook>
</file>

<file path=xl/calcChain.xml><?xml version="1.0" encoding="utf-8"?>
<calcChain xmlns="http://schemas.openxmlformats.org/spreadsheetml/2006/main">
  <c r="E32" i="23" l="1"/>
  <c r="D32" i="23"/>
  <c r="C32" i="23"/>
  <c r="E32" i="22"/>
  <c r="D32" i="22"/>
  <c r="C32" i="22"/>
  <c r="E32" i="21"/>
  <c r="D32" i="21"/>
  <c r="C32" i="21"/>
  <c r="E32" i="20"/>
  <c r="D32" i="20"/>
  <c r="C32" i="20"/>
  <c r="E32" i="24"/>
  <c r="D32" i="24"/>
  <c r="C32" i="24"/>
  <c r="E32" i="17"/>
  <c r="D32" i="17"/>
  <c r="C32" i="17"/>
  <c r="E32" i="16"/>
  <c r="D32" i="16"/>
  <c r="C32" i="16"/>
  <c r="E32" i="15"/>
  <c r="D32" i="15"/>
  <c r="C32" i="15"/>
  <c r="E32" i="14"/>
  <c r="D32" i="14"/>
  <c r="C32" i="14"/>
  <c r="E32" i="13"/>
  <c r="D32" i="13"/>
  <c r="C32" i="13"/>
  <c r="D32" i="12"/>
  <c r="C32" i="12"/>
  <c r="E32" i="11"/>
  <c r="D32" i="11"/>
  <c r="C32" i="11"/>
  <c r="E32" i="10"/>
  <c r="D32" i="10"/>
  <c r="C32" i="10"/>
  <c r="E32" i="9"/>
  <c r="D32" i="9"/>
  <c r="C32" i="9"/>
  <c r="E32" i="8"/>
  <c r="D32" i="8"/>
  <c r="C32" i="8"/>
  <c r="E32" i="7"/>
  <c r="D32" i="7"/>
  <c r="C32" i="7"/>
  <c r="E32" i="6"/>
  <c r="E32" i="5"/>
  <c r="E32" i="4"/>
  <c r="E32" i="1"/>
  <c r="D32" i="6"/>
  <c r="C32" i="6"/>
  <c r="D32" i="5"/>
  <c r="C32" i="5"/>
  <c r="D32" i="4"/>
  <c r="C32" i="4"/>
  <c r="C32" i="1"/>
  <c r="D32" i="1"/>
</calcChain>
</file>

<file path=xl/sharedStrings.xml><?xml version="1.0" encoding="utf-8"?>
<sst xmlns="http://schemas.openxmlformats.org/spreadsheetml/2006/main" count="2437" uniqueCount="493">
  <si>
    <t>วิทยาลัยเทคนิคเลย</t>
  </si>
  <si>
    <t>(2 ชย.1,2)</t>
  </si>
  <si>
    <t>รหัสวิชา</t>
  </si>
  <si>
    <t>ชื่อวิชา</t>
  </si>
  <si>
    <t>ท</t>
  </si>
  <si>
    <t>ป</t>
  </si>
  <si>
    <t>น</t>
  </si>
  <si>
    <t>ครูผู้สอนประจำรายวิชา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</si>
  <si>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</si>
  <si>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</si>
  <si>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</si>
  <si>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</si>
  <si>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</si>
  <si>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</si>
  <si>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</si>
  <si>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</si>
  <si>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</si>
  <si>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</si>
  <si>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</si>
  <si>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17.00</t>
  </si>
  <si>
    <t>18.00</t>
  </si>
  <si>
    <t>19.00</t>
  </si>
  <si>
    <t>วัน - ชม.</t>
  </si>
  <si>
    <t>กิจกรรมมหน้าเสาธง   เวลา 07.30 น. - 08.00 น.</t>
  </si>
  <si>
    <t>พักรับประทานอาหารกลางวัน</t>
  </si>
  <si>
    <t>จันทร์</t>
  </si>
  <si>
    <t>อังคาร</t>
  </si>
  <si>
    <t>พุธ</t>
  </si>
  <si>
    <t>พฤหัสบดี</t>
  </si>
  <si>
    <t>ศุกร์</t>
  </si>
  <si>
    <t>ลงชื่อ</t>
  </si>
  <si>
    <t>หัวหน้าแผนกวิชา</t>
  </si>
  <si>
    <t>รองผู้อำนวยการฝ่ายวิชาการ</t>
  </si>
  <si>
    <t>(นายบรรจง  สุรพุทธ)</t>
  </si>
  <si>
    <t>(1 ชย.1,2)</t>
  </si>
  <si>
    <t>(1 ชย.3,4)</t>
  </si>
  <si>
    <t>(1 ชย.5,6)</t>
  </si>
  <si>
    <t>(2 ชย.5,6)</t>
  </si>
  <si>
    <t>(2 ชย.7,8)</t>
  </si>
  <si>
    <t>(3 ชย.1,2)</t>
  </si>
  <si>
    <t>(3 ชย.5,6)</t>
  </si>
  <si>
    <t>(ส1 ทย.1,2)</t>
  </si>
  <si>
    <t>(ส1 ทย.3,4)</t>
  </si>
  <si>
    <t>(ส1 ทย.7,8)</t>
  </si>
  <si>
    <t>(ส2 ทย.1,2)</t>
  </si>
  <si>
    <t>(ส2 ทย.3,4)</t>
  </si>
  <si>
    <t>(ส2 ทย.7,8)</t>
  </si>
  <si>
    <t>(1 ชย.7,8)</t>
  </si>
  <si>
    <t>(ว่าที่ ร.ต. วิทยากร   ยาบุษดี)</t>
  </si>
  <si>
    <t>4.กิจกรรมเสริมหลักสูตร</t>
  </si>
  <si>
    <t>รวม</t>
  </si>
  <si>
    <t>(ส1 ทย.5,6)</t>
  </si>
  <si>
    <t>1.หมวดวิชาสมรรถนะแกนกลาง</t>
  </si>
  <si>
    <t>2.หมวดวิชาสมรรถนะวิชาชีพ</t>
  </si>
  <si>
    <t>2.1กลุ่มสมรรถนะวิชาชีพพื้นฐาน</t>
  </si>
  <si>
    <t>2.2 กลุ่มสมรรถนะวิชาชีพเฉพาะ</t>
  </si>
  <si>
    <t>กิจกรรม</t>
  </si>
  <si>
    <t>ตารางเรียน  แผนกวิชาช่างยนต์  ภาคเรียนที่  1    ปีการศึกษา  2563</t>
  </si>
  <si>
    <t>20000-1203</t>
  </si>
  <si>
    <t>การอ่านสื่อสิ่งพิมพ์ภาษาอังกฤษ</t>
  </si>
  <si>
    <t>20000-1401</t>
  </si>
  <si>
    <t>คณิตศาสตร์พื้นฐานอาชีพ</t>
  </si>
  <si>
    <t>20000-1605</t>
  </si>
  <si>
    <t>ทักษะสุขภาพ</t>
  </si>
  <si>
    <t>20100-1004</t>
  </si>
  <si>
    <t>งานเชื่อมและโลหะแผ่นเบื้องต้น</t>
  </si>
  <si>
    <t>20101-2003</t>
  </si>
  <si>
    <t xml:space="preserve">งานเครื่องล่างรถยนต์ </t>
  </si>
  <si>
    <t>20101-2004</t>
  </si>
  <si>
    <t>งานส่งกำลังรถยนต์</t>
  </si>
  <si>
    <t>20101-2007</t>
  </si>
  <si>
    <t>กลศาสตร์เครื่องกล</t>
  </si>
  <si>
    <t>2.3 กลุ่มสมรรถนะวิชาชีพเลือก</t>
  </si>
  <si>
    <t>20101-2103</t>
  </si>
  <si>
    <t>งานอิเล็กทรอนิกส์รถยนต์เบื้องต้น</t>
  </si>
  <si>
    <t>3.หมวดวิชาเลือกเสรี</t>
  </si>
  <si>
    <t>20101-9004</t>
  </si>
  <si>
    <t>งานซ่อมเครื่องยนต์เบื้องต้น</t>
  </si>
  <si>
    <t>20000-2003</t>
  </si>
  <si>
    <t>กิจกรรมองค์การวิชาชีพ 1</t>
  </si>
  <si>
    <t>20101-2104</t>
  </si>
  <si>
    <t>งานระบบฉีดเชื้อเพลิงควบคุมด้วยอิเล็กทรอนิกส์</t>
  </si>
  <si>
    <t>20101-2105</t>
  </si>
  <si>
    <t>งานปรับอากาศรถยนต์</t>
  </si>
  <si>
    <t>20101-2108</t>
  </si>
  <si>
    <t>งานเครื่องมือกลช่างยนต์</t>
  </si>
  <si>
    <t>20101-9006</t>
  </si>
  <si>
    <t>งานเขียนแบบและอ่านแบบเครื่องกล</t>
  </si>
  <si>
    <t>2.3 กลุ่มทักษะวิชาชีพเลือก</t>
  </si>
  <si>
    <t>2101-2104</t>
  </si>
  <si>
    <t>งานบำรุงรักษารถยนต์</t>
  </si>
  <si>
    <t>2.4 ฝึกประสบการณ์ทักษะวิชาชีพ</t>
  </si>
  <si>
    <t>2101-8001</t>
  </si>
  <si>
    <t xml:space="preserve">ฝึกงาน </t>
  </si>
  <si>
    <t>2.5 โครงการพัฒนาทักษะวิชาชีพ</t>
  </si>
  <si>
    <t>2000*2007</t>
  </si>
  <si>
    <t>กิจกรรมในสถานประกอบการ</t>
  </si>
  <si>
    <t>2000-1206</t>
  </si>
  <si>
    <t>การเขียนในชีวิตประจำวัน</t>
  </si>
  <si>
    <t>2000-1403</t>
  </si>
  <si>
    <t>คณิตศาสตร์อุตสาหกรรม 1</t>
  </si>
  <si>
    <t>2000-1601</t>
  </si>
  <si>
    <t>พลศึกษาเพื่อพัฒนาสุขภาพ</t>
  </si>
  <si>
    <t>2000-1607</t>
  </si>
  <si>
    <t>เพศวิถีศึกษา</t>
  </si>
  <si>
    <t>2100-1008</t>
  </si>
  <si>
    <t>งานเครื่องมือกลเบื้องต้น</t>
  </si>
  <si>
    <t>2101-2007</t>
  </si>
  <si>
    <t>2101-2105</t>
  </si>
  <si>
    <t>การขับรถยนต์</t>
  </si>
  <si>
    <t>2101-2111</t>
  </si>
  <si>
    <t>งานตัวถังและพ่นสีรถยนต์</t>
  </si>
  <si>
    <t>2101-2114</t>
  </si>
  <si>
    <t xml:space="preserve">งานทดสอบปั๊มและหัวฉีดเครื่องยนต์ </t>
  </si>
  <si>
    <t>2101-2113</t>
  </si>
  <si>
    <t>งานประดับยนต์</t>
  </si>
  <si>
    <t>2000-2004</t>
  </si>
  <si>
    <t>กิจกรรมองค์การวิชาชีพ 2</t>
  </si>
  <si>
    <t>3000-1203</t>
  </si>
  <si>
    <t>ภาษาอังกฤษปฏิบัติงาน</t>
  </si>
  <si>
    <t>3100-0125</t>
  </si>
  <si>
    <t>การจัดการความปลอดภัย</t>
  </si>
  <si>
    <t>3101-2001</t>
  </si>
  <si>
    <t>งานส่งถ่ายกำลัง</t>
  </si>
  <si>
    <t>3101-2101</t>
  </si>
  <si>
    <t>งานระบบเครื่องยนต์แกสโซลีนฯ</t>
  </si>
  <si>
    <t>3101-2109</t>
  </si>
  <si>
    <t>งานตรวจวิเคราะห์ยานยนต์</t>
  </si>
  <si>
    <t>3001-1002</t>
  </si>
  <si>
    <t>กฏหมายทั่วไปเกี่ยวกับงานอาชีพ</t>
  </si>
  <si>
    <t>3000-1505</t>
  </si>
  <si>
    <t>การเมืองการปกครองของไทย</t>
  </si>
  <si>
    <t>3101-2103</t>
  </si>
  <si>
    <t>งานเทคโนโลยียานยนต์สมัยใหม่</t>
  </si>
  <si>
    <t>3101-2105</t>
  </si>
  <si>
    <t>งานปรับแต่งเครื่องยนต์</t>
  </si>
  <si>
    <t>3000*2001</t>
  </si>
  <si>
    <t>3001-2001</t>
  </si>
  <si>
    <t>เทคโนโลยีสารสนเทศ</t>
  </si>
  <si>
    <t>3101-2004</t>
  </si>
  <si>
    <t>เชื้อเพลิงและวัสดุหล่อลื่น</t>
  </si>
  <si>
    <t>3101-5101</t>
  </si>
  <si>
    <t>งานเทคนิคยานยนต์1</t>
  </si>
  <si>
    <t>3101-5102</t>
  </si>
  <si>
    <t>งานเทคนิคยานยนต์2</t>
  </si>
  <si>
    <t>20000-1101</t>
  </si>
  <si>
    <t>ภาษาไทยพื้นฐาน</t>
  </si>
  <si>
    <t>20000-1201</t>
  </si>
  <si>
    <t>ภาษาอังกฤษในชีวิตจริง</t>
  </si>
  <si>
    <t>20000-1301</t>
  </si>
  <si>
    <t>วิทยาศาสตร์เพื่อพัฒนาทักษะชีวิต</t>
  </si>
  <si>
    <t>20001-2001</t>
  </si>
  <si>
    <t xml:space="preserve">คอมพิวเตอร์และสารสนเทศเพื่องานอาชีพ </t>
  </si>
  <si>
    <t>20100-1003</t>
  </si>
  <si>
    <t xml:space="preserve"> งานฝึกฝีมือ </t>
  </si>
  <si>
    <t>20100-1005</t>
  </si>
  <si>
    <t>งานไฟฟ้าและอิเล็กทรอนิกส์เบื้องต้น</t>
  </si>
  <si>
    <t>20101-2101</t>
  </si>
  <si>
    <t xml:space="preserve">งานเครื่องยนต์เล็ก </t>
  </si>
  <si>
    <t>20101-2102</t>
  </si>
  <si>
    <t>งานจักรยานยนต์</t>
  </si>
  <si>
    <t>20000-2001</t>
  </si>
  <si>
    <t>กิจกรรมลูกเสือวิสามัญ  1</t>
  </si>
  <si>
    <t>2.หมวดวิชาทักษะวิชาชีพ</t>
  </si>
  <si>
    <t>2.1 กลุ่มทักษะวิชาชีพพื้นฐาน</t>
  </si>
  <si>
    <t>20100-1001</t>
  </si>
  <si>
    <t>เขียนแบบเทคนิคเบื้องต้น</t>
  </si>
  <si>
    <t>20100-1002</t>
  </si>
  <si>
    <t>วัสดุงานช่างอุตสาหกรรม</t>
  </si>
  <si>
    <t>2.2 กลุ่มทักษะวิชาชีพเฉพาะ</t>
  </si>
  <si>
    <t>20101-2001</t>
  </si>
  <si>
    <t xml:space="preserve">งานเครื่องยนต์แก๊สโซลีน </t>
  </si>
  <si>
    <t>20101-2005</t>
  </si>
  <si>
    <t xml:space="preserve">งานไฟฟ้ารถยนต์ </t>
  </si>
  <si>
    <t>1.หมวดวิชาทักษะชีวิต</t>
  </si>
  <si>
    <t>1.1 วิชาสามัญทั่วไป</t>
  </si>
  <si>
    <t>งานไฟฟ้าและอิเล็กทรอนิกส์</t>
  </si>
  <si>
    <t>กลศาสตร์วิศวกรรม</t>
  </si>
  <si>
    <t>3101-2002</t>
  </si>
  <si>
    <t>เครื่องทำความเย็นและเครื่องปรับอากาศ</t>
  </si>
  <si>
    <t>20101-2008</t>
  </si>
  <si>
    <t>งานขับรถยนต์</t>
  </si>
  <si>
    <t>20101-2010</t>
  </si>
  <si>
    <t>งานนิวเมติกส์และไฮดรอลิกส์เบื้องต้น</t>
  </si>
  <si>
    <t>3100-0104</t>
  </si>
  <si>
    <t>นิวแมติกส์และไอดรอลิกส์</t>
  </si>
  <si>
    <t>1.2 กลุ่มภาษาต่างประเทศ</t>
  </si>
  <si>
    <t>30000-1201</t>
  </si>
  <si>
    <t>ภาษาอังกฤษเพื่อการสื่อสาร</t>
  </si>
  <si>
    <t>1.3 กลุ่มวิทยาศาสตร์</t>
  </si>
  <si>
    <t>30000-1304</t>
  </si>
  <si>
    <t>วิทยาศาสตร์งานเครื่องกลและการผลิต</t>
  </si>
  <si>
    <t>2.1 กลุ่มสมรรถนะวิชาชีพพื้นฐาน</t>
  </si>
  <si>
    <t>30100-0101</t>
  </si>
  <si>
    <t>30100-0104</t>
  </si>
  <si>
    <t>นิวแมติกส์และไฮดรอลิกส์</t>
  </si>
  <si>
    <t>30000-2001</t>
  </si>
  <si>
    <t>การวิชาปรับพื้น</t>
  </si>
  <si>
    <t>30100-0003</t>
  </si>
  <si>
    <t>30101-0002</t>
  </si>
  <si>
    <t>งานเครื่องยนต์แก๊สโซลีนและดีเซลเบื้องต้น</t>
  </si>
  <si>
    <t>30101-0003</t>
  </si>
  <si>
    <t>งานเครื่องล่างและส่งกำลังรถยนต์เบื้องต้น</t>
  </si>
  <si>
    <t>1.1 กลุ่มภาษาไทย</t>
  </si>
  <si>
    <t>30000-1101</t>
  </si>
  <si>
    <t>ทักษะภาษาไทยเชิงวิชาชีพ</t>
  </si>
  <si>
    <t>30101-2001</t>
  </si>
  <si>
    <t>30101-2004</t>
  </si>
  <si>
    <t>งานเขียนแบบชิ้นส่วนเครื่องกลด้วยคอมพิวเตอร์</t>
  </si>
  <si>
    <t>30101-2005</t>
  </si>
  <si>
    <t>30101-2108</t>
  </si>
  <si>
    <t>งานทดสอบปั๊มและหัวฉีดเครื่องยนต์ดีเซล</t>
  </si>
  <si>
    <t>30101-2006</t>
  </si>
  <si>
    <t>งานเครื่องสูบและเครื่องอัดอากาศ</t>
  </si>
  <si>
    <t>30101-2007</t>
  </si>
  <si>
    <t>งานทดลองเครื่องกล</t>
  </si>
  <si>
    <t>กลศาสตร์ของไหลในงานเครื่องกล</t>
  </si>
  <si>
    <t>30100-0002</t>
  </si>
  <si>
    <t>เขียนแบบเทคนิค</t>
  </si>
  <si>
    <t>(2 ชย.3)</t>
  </si>
  <si>
    <t>(3 ชย.3,4)</t>
  </si>
  <si>
    <t>(ส2 ทย.5,6)</t>
  </si>
  <si>
    <t>3000-2003</t>
  </si>
  <si>
    <t>กิจกรรมองค์การวิชาชีพ 3</t>
  </si>
  <si>
    <t>ครูวรรณิดา</t>
  </si>
  <si>
    <t>ครูพุทธิดา</t>
  </si>
  <si>
    <t>ครูวัฒนา  พรมลา</t>
  </si>
  <si>
    <t>ครูอาทิตย์  ทาวงษ์</t>
  </si>
  <si>
    <t>ครูกัญญาวี</t>
  </si>
  <si>
    <t>ครูสุขสันต์</t>
  </si>
  <si>
    <t>ครูสุพล</t>
  </si>
  <si>
    <t>ครูธนาชัย  จันทรศรี</t>
  </si>
  <si>
    <t>ครูเพชรรัตน์</t>
  </si>
  <si>
    <t>ครูกรรณิการ์</t>
  </si>
  <si>
    <t>ครูวุฒิพงศ์</t>
  </si>
  <si>
    <t>ครูศตวรรษ</t>
  </si>
  <si>
    <t>(1)</t>
  </si>
  <si>
    <t>(2)</t>
  </si>
  <si>
    <t>ครูบุญมี</t>
  </si>
  <si>
    <t>ครูวันชัย</t>
  </si>
  <si>
    <t>4104</t>
  </si>
  <si>
    <t>4106</t>
  </si>
  <si>
    <t>544</t>
  </si>
  <si>
    <t>ครูปรมินทร</t>
  </si>
  <si>
    <t>ครูโชคชัย</t>
  </si>
  <si>
    <t>633</t>
  </si>
  <si>
    <t>ครูวัฒนา</t>
  </si>
  <si>
    <t>ครูอาทิตย์</t>
  </si>
  <si>
    <t>(3)</t>
  </si>
  <si>
    <t>(4)</t>
  </si>
  <si>
    <t>7201</t>
  </si>
  <si>
    <t>941</t>
  </si>
  <si>
    <t>4206</t>
  </si>
  <si>
    <t>4209</t>
  </si>
  <si>
    <t>(5)</t>
  </si>
  <si>
    <t>(6)</t>
  </si>
  <si>
    <t>ครูเฉลิมชัย</t>
  </si>
  <si>
    <t>ครูเนวิน</t>
  </si>
  <si>
    <t>สนาม</t>
  </si>
  <si>
    <t>7203</t>
  </si>
  <si>
    <t>4205</t>
  </si>
  <si>
    <t>(7)</t>
  </si>
  <si>
    <t>(8)</t>
  </si>
  <si>
    <t>7202</t>
  </si>
  <si>
    <t>ครูธนาชัย</t>
  </si>
  <si>
    <t>ครูพงศ์เทพ</t>
  </si>
  <si>
    <t>ครูนัยนา ราชแก้ว</t>
  </si>
  <si>
    <t>ครูพัฒนา อินทะยศ</t>
  </si>
  <si>
    <t>ครูสุขสันต์ ศรีนวลอ่อน</t>
  </si>
  <si>
    <t>4105</t>
  </si>
  <si>
    <t>4107</t>
  </si>
  <si>
    <t>ครูเสน่ห์</t>
  </si>
  <si>
    <t>(1)ครูปรมิน นามราชา (2)ครูโชคชัย ศรียากุล</t>
  </si>
  <si>
    <t>(1)ครูเสน่ห์ โยธาภักดี (2)ครูอาทิตย์ ทาวงษ์</t>
  </si>
  <si>
    <t>ครูพิมพ์โศภิษฐ์ สดเอี่ยม</t>
  </si>
  <si>
    <t>4202</t>
  </si>
  <si>
    <t>ครูพิมพ์โศภิษฐ์</t>
  </si>
  <si>
    <t>545</t>
  </si>
  <si>
    <t>ครูนัยนา</t>
  </si>
  <si>
    <t>535</t>
  </si>
  <si>
    <t>ครูพัฒนา</t>
  </si>
  <si>
    <t>ครูชาญยุทธ์</t>
  </si>
  <si>
    <t>4204</t>
  </si>
  <si>
    <t>(1)ครูวันชัย บุตรดา (2)ครูบุญมี จันปัญญา</t>
  </si>
  <si>
    <t>613</t>
  </si>
  <si>
    <t>(1)ครูชาญยุทธ์ วงษ์เวช (2)ครูพงศ์เทพ บังกิโล</t>
  </si>
  <si>
    <t>ครูบุญมี จันปัญญา</t>
  </si>
  <si>
    <t>4208</t>
  </si>
  <si>
    <t>ครูโชคชัย ศรียากุล</t>
  </si>
  <si>
    <t>ครูเสน่ห์ โยธาภักดี</t>
  </si>
  <si>
    <t>ครูธนาชัย จันทรศรี</t>
  </si>
  <si>
    <t>4110</t>
  </si>
  <si>
    <t>ครูพงศ์เทพ บังกิโล</t>
  </si>
  <si>
    <t>ครูชาญยุทธ์ วงษ์เวช</t>
  </si>
  <si>
    <t>ครูสมยศ</t>
  </si>
  <si>
    <t>4203</t>
  </si>
  <si>
    <t>ครูสมยศ ประถานัง</t>
  </si>
  <si>
    <t>(5)ครูอาทิตย์ ทาวงษ์ (6)ครูดำรงศักดิ์ ไชยจักร</t>
  </si>
  <si>
    <t>ครูดำรงศักดิ์</t>
  </si>
  <si>
    <t>4207</t>
  </si>
  <si>
    <t>(7)ครูเสน่ห์ โยธาภักดี (8)ครูอาทิตย์ ทาวงษ์</t>
  </si>
  <si>
    <t>พท.เครื่องล่าง</t>
  </si>
  <si>
    <t>ครูอาทิตย์ ทาวงษ์</t>
  </si>
  <si>
    <t>(7) ครูเนวินจำปาสิม (8)ครูพงศ์เทพ บังกิโล</t>
  </si>
  <si>
    <t>ครูเฉลิมชัย เพิ่มพิบูลย์</t>
  </si>
  <si>
    <t>สถานประกอบการ</t>
  </si>
  <si>
    <t xml:space="preserve">ครูชาญยุทธ์ </t>
  </si>
  <si>
    <t>4112</t>
  </si>
  <si>
    <t>521</t>
  </si>
  <si>
    <t>พท.งานสี</t>
  </si>
  <si>
    <t>4108</t>
  </si>
  <si>
    <t>512</t>
  </si>
  <si>
    <t>543</t>
  </si>
  <si>
    <t>635</t>
  </si>
  <si>
    <t>ครูรุ่งทิพย์พร</t>
  </si>
  <si>
    <t>ครูปานจันทร์  ปัญญาสิม</t>
  </si>
  <si>
    <t>7413</t>
  </si>
  <si>
    <t>ครูรุ่งทิพย์พร เสน่หา</t>
  </si>
  <si>
    <t>523</t>
  </si>
  <si>
    <t>ครูปานจันทร์</t>
  </si>
  <si>
    <t>842</t>
  </si>
  <si>
    <t>ครูเกียรติศักดิ์</t>
  </si>
  <si>
    <t>อวท.1</t>
  </si>
  <si>
    <t>4101</t>
  </si>
  <si>
    <t>ครูประพันธ์</t>
  </si>
  <si>
    <t>ครูสมยศ  ประถานัง</t>
  </si>
  <si>
    <t>4103</t>
  </si>
  <si>
    <t>4111</t>
  </si>
  <si>
    <t>ครูประพันธ์  ยะคำป้อ</t>
  </si>
  <si>
    <t>ครูดำรงค์ศักดิ์</t>
  </si>
  <si>
    <t>ครูเจริญ</t>
  </si>
  <si>
    <t>ครูมงคล</t>
  </si>
  <si>
    <t>ครูเจริญ  ลีตน</t>
  </si>
  <si>
    <t>ครูวรรณิดา  ผิลาออน</t>
  </si>
  <si>
    <t>4110(T-TEP)</t>
  </si>
  <si>
    <t>614</t>
  </si>
  <si>
    <t>30001-1001</t>
  </si>
  <si>
    <t>การบริหารงานคุณภาพ</t>
  </si>
  <si>
    <t>ครูบุศรา  อาธรรมระชะ</t>
  </si>
  <si>
    <t xml:space="preserve">ครูมงคล </t>
  </si>
  <si>
    <t>ครูพิมพ์โศภิษฐ์  สดเอี่ยม</t>
  </si>
  <si>
    <t>ครูชาญยุทธ์  วงษ์เวช</t>
  </si>
  <si>
    <t>534</t>
  </si>
  <si>
    <t>542</t>
  </si>
  <si>
    <t>ครูบุศรา</t>
  </si>
  <si>
    <t>ครูมงคล  ชาปะ</t>
  </si>
  <si>
    <t>30000-1501</t>
  </si>
  <si>
    <t>ชีวิตกับสังคมไทย</t>
  </si>
  <si>
    <t>ครูศิริพร  ภูพาดแร่</t>
  </si>
  <si>
    <t>532</t>
  </si>
  <si>
    <t xml:space="preserve">ครูศิริพร </t>
  </si>
  <si>
    <t>ครูเบญญาภา พิทักษ์ตุลยา</t>
  </si>
  <si>
    <t>(1)ครูธนาชัย จันทรศรี (2)ครูณภัทรพงศ์ ชัชวาลย์</t>
  </si>
  <si>
    <t>4109</t>
  </si>
  <si>
    <t>อวท.3</t>
  </si>
  <si>
    <t xml:space="preserve">ครูวันชัย </t>
  </si>
  <si>
    <t xml:space="preserve">ครูอาทิตย์ </t>
  </si>
  <si>
    <t>ครูอุไรรัตน์ สมบัติไชยยง</t>
  </si>
  <si>
    <t>ครูเบญญาภา</t>
  </si>
  <si>
    <t>541</t>
  </si>
  <si>
    <t>ครูณภัทรพงศ์</t>
  </si>
  <si>
    <t>ครูอุไรรัตน์</t>
  </si>
  <si>
    <t>ครูวันชัย บุตรดา</t>
  </si>
  <si>
    <t>ครูพงศ์เทพ  บังกิโล</t>
  </si>
  <si>
    <t>ครูปรมินทร์</t>
  </si>
  <si>
    <t xml:space="preserve">ครูพงศ์เทพ  </t>
  </si>
  <si>
    <t>ครูปรมินทร นามราชา</t>
  </si>
  <si>
    <t>ครูศิริพร</t>
  </si>
  <si>
    <t xml:space="preserve">ครูสมยศ ประถานัง </t>
  </si>
  <si>
    <t>ครูณภัทรพงศ์ ชัชวาลย์</t>
  </si>
  <si>
    <t xml:space="preserve">ครูประพันธ์ </t>
  </si>
  <si>
    <t>ครูประพันธ์ ยะคำป้อ</t>
  </si>
  <si>
    <t>(3)ครูวุฒิพงศ์ สุจันศรี  (4)ครูศตวรรษ์ อ่อนจันทร์</t>
  </si>
  <si>
    <t>(1)ครูวุฒิพงศ์ สุจันศรี  (2)ครูศตวรรษ์ อ่อนจันทร์</t>
  </si>
  <si>
    <t>ครูพุทธิดา ชำนาญ</t>
  </si>
  <si>
    <t>ครูกัญญาวี เก่วใจ</t>
  </si>
  <si>
    <t>ครูสุพล บุตรปาน</t>
  </si>
  <si>
    <t>ครูกรรณิการ์ จันทะฟอง</t>
  </si>
  <si>
    <t>ครูวรรณิดา ผิลาออน</t>
  </si>
  <si>
    <t>(1)ครูวุฒิพงศ์ สุจันศรี (2)ครูศตวรรษ์ อ่อนจันทร์</t>
  </si>
  <si>
    <t>(1)ครูปรมินทร นามราชา (2)ครูโชคชัย ศรียากุล</t>
  </si>
  <si>
    <t>รง.ทพ.3</t>
  </si>
  <si>
    <t>รง.ทพ.4</t>
  </si>
  <si>
    <t>ลส.1</t>
  </si>
  <si>
    <t>(1)ครูบุญมี จันปัญญา (2)ครูวันชัย บุตรดา</t>
  </si>
  <si>
    <t>รง.ทพ.1</t>
  </si>
  <si>
    <t>รง.ทพ.2</t>
  </si>
  <si>
    <t>(3)ครูวุฒิพงศ์ สุจันศรี (4)ครูศตวรรษ์ อ่อนจันทร์</t>
  </si>
  <si>
    <t>(3)ครูปรมินทร นามราชา (4)ครูโชคชัย ศรียากุล</t>
  </si>
  <si>
    <t>(3)ครูบุญมี จันปัญญา (4)ครูวันชัย บุตรดา</t>
  </si>
  <si>
    <t>(5)ครูเฉลิมชัย เพิ่มพิบูลย์ (6)ครูเนวิน จำปาสิม</t>
  </si>
  <si>
    <t>(5)ครูวันชัย บุตรดา (6)ครูบุญมี จันปัญญา</t>
  </si>
  <si>
    <t>ครูเฉลิมชัย  เพิ่มพิบูลย์</t>
  </si>
  <si>
    <t>ครูเพชรรัตน์ วงษ์มีมา</t>
  </si>
  <si>
    <t>(7)ครูปรมินทร นามราชา (8)ครูโชคชัย ศรียากุล</t>
  </si>
  <si>
    <t>(7)ครูวันชัย บุตรดา (8)ครูบุญมี จันปัญญา</t>
  </si>
  <si>
    <t>(1)ครูธนาชัย จันทรศรี (2)ครูเนวิน จำปาสิม</t>
  </si>
  <si>
    <t>ครูธีรพงษ์ สารวงษ์</t>
  </si>
  <si>
    <t>ครูธีรพงษ์</t>
  </si>
  <si>
    <t>ครูดำรงเกียรติ</t>
  </si>
  <si>
    <t>ครูดำรงเกียรติ   แพงศรี</t>
  </si>
  <si>
    <t>ครูเนวิน จำปาสิม</t>
  </si>
  <si>
    <t>อวท.2</t>
  </si>
  <si>
    <t>ครูเจริญ ลีตน</t>
  </si>
  <si>
    <t>ครูอัญชลีพร</t>
  </si>
  <si>
    <t xml:space="preserve"> ครูเสน่ห์</t>
  </si>
  <si>
    <t>ครูดำรงศักดิ์ ไชยจักร</t>
  </si>
  <si>
    <t xml:space="preserve">ครูธีรพงษ์ </t>
  </si>
  <si>
    <t>4110 (T-TEP)</t>
  </si>
  <si>
    <t xml:space="preserve">ครูพิมพ์โศภิษฐ์ </t>
  </si>
  <si>
    <t>ครูวิทยากร ยาบุษดี</t>
  </si>
  <si>
    <t>ครูวิทยากร</t>
  </si>
  <si>
    <t>(1)ครูเฉลิมชัย เพิ่มพิบูลย์ (2)ครูธีรพงษ์ สารวงษ์</t>
  </si>
  <si>
    <t xml:space="preserve">ครูณภัทรพงศ์ </t>
  </si>
  <si>
    <t>ครูวิลัยวรรณ์ ตระกูลวงศ์</t>
  </si>
  <si>
    <t>(1)ครูกรรณิการ์ จันทะฟอง (2)ครูเพชรรัตน์ วงษ์มีมา</t>
  </si>
  <si>
    <t>ครูวิลัยวรรณ์</t>
  </si>
  <si>
    <t>ครูเอกลักษณ์ แก้วศิริ</t>
  </si>
  <si>
    <t>(3)ครูกรรณิการ์ จันทะฟอง (4)ครูเพชรรัตน์ วงษ์มีมา</t>
  </si>
  <si>
    <t>4305</t>
  </si>
  <si>
    <t>ครูเอกลักษณ์</t>
  </si>
  <si>
    <t>(5)ครูกิตติศักดิ์ วีระคุณ (6)ครูตะวัน ทองแสงไกร</t>
  </si>
  <si>
    <t>รง.ชก.1</t>
  </si>
  <si>
    <t>ครูกิตติศักดิ์</t>
  </si>
  <si>
    <t>ครูตะวัน</t>
  </si>
  <si>
    <t>(3 ชย.7,8)</t>
  </si>
  <si>
    <t>(7)ครูกิตติศักดิ์ วีระคุณ (8)ครูสุวัฒน์ พรมอินทร์</t>
  </si>
  <si>
    <t>ครูสุวัฒน์</t>
  </si>
  <si>
    <t>ครูเกียรติศักดิ์ สุขทองสา</t>
  </si>
  <si>
    <t>(5)ครูวิทยากร ยาบุษดี  (6)ครูพิมพ์โศภิษฐ์ สดเอี่ยม</t>
  </si>
  <si>
    <t xml:space="preserve"> (7)ครูวิทยากร ยาบุษดี (8)ครูมงคล  ชาปะ</t>
  </si>
  <si>
    <t>(1)ครูวิทยากร ยาบุษดี (2)ครูดำรงเกียรติ แพงศรี</t>
  </si>
  <si>
    <t>(3)ครูดำรงเกียรติ แพงศรี (4)ครูธีรพงษ์ สารวงษ์</t>
  </si>
  <si>
    <t>ครูดำรงเกียรติ แพงศรี</t>
  </si>
  <si>
    <t>(5)ครูชาญยุทธ์ วงษ์เวช (6)ครูเนวิน จำปาสิม</t>
  </si>
  <si>
    <t>(1)ครูเนวิน จำปาสิม (2)ครูธีรพงษ์ สารวงษ์</t>
  </si>
  <si>
    <t>(1)ครูกัญญาพร ตะนาวศรี (2)ครูพงษ์ศักดิ์ บัวสงเคราะห์</t>
  </si>
  <si>
    <t>รง.ชช.1</t>
  </si>
  <si>
    <t>ครูกัญญาพร</t>
  </si>
  <si>
    <t>ครูพงษ์ศักดิ์</t>
  </si>
  <si>
    <t>ครูสิริยากร ปัญญาคำ</t>
  </si>
  <si>
    <t>ครูสิริยากร</t>
  </si>
  <si>
    <t>ครูพยมศักดิ์</t>
  </si>
  <si>
    <t>(7)ครูเทียน สีหะ (8)ครูยุทธนา กิจใบ</t>
  </si>
  <si>
    <t>รง.ชช.5</t>
  </si>
  <si>
    <t>รง.ชช.4</t>
  </si>
  <si>
    <t>ครูเทียน</t>
  </si>
  <si>
    <t>ครูยุทธนา</t>
  </si>
  <si>
    <t>ครูมงคล ชาปะ</t>
  </si>
  <si>
    <t>รง.ชก.2</t>
  </si>
  <si>
    <t>รง.ชก.7</t>
  </si>
  <si>
    <t xml:space="preserve">                        ระดับ ปวช. ปีที่ 1 กลุ่ม 1,2    สาขาวิชาช่างยนต์  สาขางานยานยนต์  ระบบปกติ  จำนวนนักเรียน  42  คน  </t>
  </si>
  <si>
    <t xml:space="preserve">                        ระดับ ปวช. ปีที่ 1 กลุ่ม 3,4    สาขาวิชาช่างยนต์  สาขางานยานยนต์  ระบบปกติ  จำนวนนักเรียน  42   คน  </t>
  </si>
  <si>
    <t xml:space="preserve">                        ระดับ ปวช. ปีที่ 1 กลุ่ม 5,6    สาขาวิชาช่างยนต์  สาขางานยานยนต์  ระบบปกติ  จำนวนนักเรียน  42  คน  </t>
  </si>
  <si>
    <t xml:space="preserve">                        ระดับ ปวช. ปีที่ 1 กลุ่ม 7,8    สาขาวิชาช่างยนต์  สาขางานยานยนต์  ระบบปกติ  จำนวนนักเรียน  42  คน  </t>
  </si>
  <si>
    <t xml:space="preserve">                        ระดับ ปวช. ปีที่ 2 กลุ่ม 1,2    สาขาวิชาช่างยนต์  สาขางานยานยนต์  ระบบปกติ  จำนวนนักเรียน   32   คน  </t>
  </si>
  <si>
    <t xml:space="preserve">                        ระดับ ปวช. ปีที่ 2 กลุ่ม 3  สาขาวิชาช่างยนต์ สาขางานยานยนต์  ระบบปกติ  จำนวนนักเรียน   15  คน  </t>
  </si>
  <si>
    <t xml:space="preserve">                        ระดับ ปวช. ปีที่ 2 กลุ่ม 5,6    สาขาวิชาช่างยนต์  สาขางานยานยนต์  ระบบปกติ  จำนวนนักเรียน    27  คน  </t>
  </si>
  <si>
    <t xml:space="preserve">                        ระดับ ปวช. ปีที่ 2 กลุ่ม 7,8   สาขาวิชาช่างยนต์  สาขางานยานยนต์  ระบบปกติ  จำนวนนักเรียน  31  คน  </t>
  </si>
  <si>
    <t xml:space="preserve">                        ระดับ ปวช. ปีที่ 3 กลุ่ม 1,2   สาขาวิชาช่างยนต์  สาขางานยานยนต์  ระบบปกติ  จำนวนนักเรียน  31  คน  </t>
  </si>
  <si>
    <t xml:space="preserve">                        ระดับ ปวช. ปีที่ 3 กลุ่ม 3,4  สาขาวิชาช่างยนต์  สาขางานยานยนต์  ระบบปกติ  จำนวนนักเรียน  31  คน  </t>
  </si>
  <si>
    <t xml:space="preserve">                        ระดับ ปวช. ปีที่ 3 กลุ่ม 5,6  สาขาวิชาช่างยนต์  สาขางานยานยนต์  ระบบปกติ  จำนวนนักเรียน   29   คน  </t>
  </si>
  <si>
    <t xml:space="preserve">                        ระดับ ปวช. ปีที่ 3 กลุ่ม 7,8  สาขาวิชาช่างยนต์  สาขางานยานยนต์  ระบบปกติ  จำนวนนักเรียน    31   คน  </t>
  </si>
  <si>
    <t xml:space="preserve">                        ระดับ ปวส. ปีที่ 1 กลุ่ม 1,2  พื้นความรู้ ม.6 สาขาวิชาเทคนิคเครื่องกล  สาขางานเทคนิคยานยนต์  ระบบปกติ จำนวนนักเรียน  40  คน  </t>
  </si>
  <si>
    <t xml:space="preserve">                        ระดับ ปวส. ปีที่ 1 กลุ่ม 3,4  พื้นความรู้ ม.6 สาขาวิชาเทคนิคเครื่องกล  สาขางานเทคนิคยานยนต์  ระบบปกติ  จำนวนนักเรียน   40   คน  </t>
  </si>
  <si>
    <t xml:space="preserve">                        ระดับ ปวส. ปีที่ 1 กลุ่ม 5,6 พื้นความรู้ ปวช.  สาขาวิชาเทคนิคเครื่องกล  สาขางานเทคนิคยานยนต์  ระบบปกติ  จำนวนนักเรียน  40  คน  </t>
  </si>
  <si>
    <t xml:space="preserve">                        ระดับ ปวส. ปีที่ 1 กลุ่ม 7,8 พื้นความรู้ ปวช.  สาขาวิชาเทคนิคเครื่องกล  สาขางานเทคนิคยานยนต์  ระบบปกติ  จำนวนนักเรียน   40   คน  </t>
  </si>
  <si>
    <t xml:space="preserve">                        ระดับ ปวส. ปีที่ 2 กลุ่ม 1,2  พื้นความรู้ ม.6 สาขาวิชาเทคนิคเครื่องกล  สาขางานเทคนิคยานยนต์  ระบบปกติ จำนวนนักเรียน    33   คน  </t>
  </si>
  <si>
    <t xml:space="preserve">                        ระดับ ปวส. ปีที่ 2 กลุ่ม 3,4  พื้นความรู้ ม.6 สาขาวิชาเทคนิคเครื่องกล  สาขางานเทคนิคยานยนต์  ระบบปกติ จำนวนนักเรียน  28  คน  </t>
  </si>
  <si>
    <t xml:space="preserve">                        ระดับ ปวส. ปีที่ 2 กลุ่ม 5,6 พื้นความรู้ ปวช.  สาขาวิชาเทคนิคเครื่องกล  สาขางานเทคนิคยานยนต์  ระบบปกติ  จำนวนนักเรียน   25  คน  </t>
  </si>
  <si>
    <t xml:space="preserve">                        ระดับ ปวส. ปีที่ 2 กลุ่ม 7,8 พื้นความรู้ ปวช.  สาขาวิชาเทคนิคเครื่องกล  สาขางานเทคนิคยานยนต์  ระบบทวิภาคี จำนวนนักเรียน   33   คน  </t>
  </si>
  <si>
    <t>ครูพัชรินทร์ ประถานัง</t>
  </si>
  <si>
    <t>ครูพัชรินทร์</t>
  </si>
  <si>
    <t>ครูอัญชลีพร  สารวงษ์</t>
  </si>
  <si>
    <t>(7)ครูจารุกิตติ์  เรืองเลิศฤทธิ์ (8)ครูสมยศ ประถานัง</t>
  </si>
  <si>
    <t>ครูจารุกิตติ์</t>
  </si>
  <si>
    <t>ครูเมตตา  อาจมุณี</t>
  </si>
  <si>
    <t>ครูเมตตา</t>
  </si>
  <si>
    <t>ครูจารุกิตติ์  เรืองเลิศฤทธิ์</t>
  </si>
  <si>
    <t>(3)ครูประพันธ์ ยะคำป้อ  (4)ครูจารุกิตติ์  เรืองเลิศฤทธิ์</t>
  </si>
  <si>
    <t xml:space="preserve"> (7)ครูจารุกิตติ์  เรืองเลิศฤทธิ์ (8)ครูอาทิตย์ ทาวงษ์</t>
  </si>
  <si>
    <t>(1)ครูมงคล  ชาปะ (2)ครูจารุกิตติ์  เรืองเลิศฤทธิ์</t>
  </si>
  <si>
    <t>942</t>
  </si>
  <si>
    <t>ครูกัญญาวี  เก่วใจ</t>
  </si>
  <si>
    <t>รง.ชช.2</t>
  </si>
  <si>
    <t>(5)ครูยุทธนา  กิจใบ (6)ครูพยมศักดิ์ ปักคำวงษ์สังข์</t>
  </si>
  <si>
    <t>รง.ชช.3</t>
  </si>
  <si>
    <t>ครูนรังสรรค์  ศรีน้อย</t>
  </si>
  <si>
    <t>ครูนรังสรรค์</t>
  </si>
  <si>
    <t>(3)ครูเฉลิมชัย เพิ่มพิบูลย์ (4)ครูดำรงค์ศักดิ์ ไชยจักร์</t>
  </si>
  <si>
    <t xml:space="preserve">(1)ครูอาทิตย์ ทาวงษ์ (2)ครูดำรงศักดิ์ ไชยจักร์ </t>
  </si>
  <si>
    <t>(3)ครูสมยศ ประถานัง (4)ครูดำรงศักดิ์ ไชยจักร์</t>
  </si>
  <si>
    <t>ครูดำรงศักดิ์ ไชยจักร์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</si>
</sst>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9">
    <font>
      <sz val="11"/>
      <color theme="1"/>
      <name val="Calibri"/>
      <family val="2"/>
      <charset val="222"/>
      <scheme val="minor"/>
    </font>
    <font>
      <sz val="14"/>
      <name val="AngsanaUPC"/>
      <family val="1"/>
    </font>
    <font>
      <b/>
      <sz val="14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4"/>
      <name val="AngsanaUPC"/>
      <family val="1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Cordia New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0"/>
      <name val="TH SarabunPSK"/>
      <family val="2"/>
    </font>
    <font>
      <b/>
      <sz val="11"/>
      <name val="TH SarabunPSK"/>
      <family val="2"/>
    </font>
    <font>
      <b/>
      <sz val="22"/>
      <name val="TH SarabunPSK"/>
      <family val="2"/>
    </font>
    <font>
      <sz val="11"/>
      <name val="TH SarabunPSK"/>
      <family val="2"/>
    </font>
    <font>
      <sz val="9"/>
      <name val="TH SarabunPSK"/>
      <family val="2"/>
    </font>
    <font>
      <b/>
      <sz val="14"/>
      <name val="TH SarabunPSK"/>
      <family val="2"/>
      <charset val="222"/>
    </font>
    <font>
      <sz val="14"/>
      <name val="AngsanaUPC"/>
      <family val="1"/>
      <charset val="222"/>
    </font>
    <font>
      <sz val="14"/>
      <name val="TH SarabunPSK"/>
      <family val="2"/>
      <charset val="222"/>
    </font>
    <font>
      <sz val="11"/>
      <color theme="1"/>
      <name val="Calibri"/>
      <family val="2"/>
      <scheme val="minor"/>
    </font>
    <font>
      <sz val="11"/>
      <color theme="1"/>
      <name val="TH SarabunPSK"/>
      <family val="2"/>
    </font>
    <font>
      <sz val="14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6"/>
      <color theme="1"/>
      <name val="TH SarabunPSK"/>
      <family val="2"/>
    </font>
    <font>
      <sz val="12"/>
      <color theme="1"/>
      <name val="Cordia New"/>
      <family val="2"/>
    </font>
    <font>
      <sz val="11"/>
      <name val="Calibri"/>
      <family val="2"/>
      <charset val="222"/>
      <scheme val="minor"/>
    </font>
    <font>
      <sz val="14"/>
      <name val="Calibri"/>
      <family val="2"/>
      <charset val="222"/>
      <scheme val="minor"/>
    </font>
    <font>
      <sz val="12"/>
      <color rgb="FFFF0000"/>
      <name val="TH SarabunPSK"/>
      <family val="2"/>
    </font>
    <font>
      <sz val="14"/>
      <color rgb="FFFF0000"/>
      <name val="TH SarabunPSK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89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3" borderId="0" applyNumberFormat="0" applyBorder="0" applyAlignment="0" applyProtection="0"/>
    <xf numFmtId="0" fontId="15" fillId="20" borderId="1" applyNumberFormat="0" applyAlignment="0" applyProtection="0"/>
    <xf numFmtId="0" fontId="16" fillId="21" borderId="2" applyNumberFormat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1" applyNumberFormat="0" applyAlignment="0" applyProtection="0"/>
    <xf numFmtId="0" fontId="23" fillId="0" borderId="6" applyNumberFormat="0" applyFill="0" applyAlignment="0" applyProtection="0"/>
    <xf numFmtId="0" fontId="24" fillId="22" borderId="0" applyNumberFormat="0" applyBorder="0" applyAlignment="0" applyProtection="0"/>
    <xf numFmtId="0" fontId="1" fillId="0" borderId="0"/>
    <xf numFmtId="0" fontId="10" fillId="0" borderId="0"/>
    <xf numFmtId="0" fontId="11" fillId="0" borderId="0"/>
    <xf numFmtId="0" fontId="25" fillId="0" borderId="0"/>
    <xf numFmtId="0" fontId="25" fillId="23" borderId="7" applyNumberFormat="0" applyFont="0" applyAlignment="0" applyProtection="0"/>
    <xf numFmtId="0" fontId="26" fillId="20" borderId="8" applyNumberFormat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15" fillId="20" borderId="1" applyNumberFormat="0" applyAlignment="0" applyProtection="0"/>
    <xf numFmtId="0" fontId="29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21" borderId="2" applyNumberFormat="0" applyAlignment="0" applyProtection="0"/>
    <xf numFmtId="0" fontId="23" fillId="0" borderId="6" applyNumberFormat="0" applyFill="0" applyAlignment="0" applyProtection="0"/>
    <xf numFmtId="0" fontId="18" fillId="4" borderId="0" applyNumberFormat="0" applyBorder="0" applyAlignment="0" applyProtection="0"/>
    <xf numFmtId="0" fontId="38" fillId="0" borderId="0"/>
    <xf numFmtId="0" fontId="25" fillId="0" borderId="0"/>
    <xf numFmtId="0" fontId="22" fillId="7" borderId="1" applyNumberFormat="0" applyAlignment="0" applyProtection="0"/>
    <xf numFmtId="0" fontId="24" fillId="22" borderId="0" applyNumberFormat="0" applyBorder="0" applyAlignment="0" applyProtection="0"/>
    <xf numFmtId="0" fontId="28" fillId="0" borderId="9" applyNumberFormat="0" applyFill="0" applyAlignment="0" applyProtection="0"/>
    <xf numFmtId="0" fontId="14" fillId="3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26" fillId="20" borderId="8" applyNumberFormat="0" applyAlignment="0" applyProtection="0"/>
    <xf numFmtId="0" fontId="25" fillId="23" borderId="7" applyNumberFormat="0" applyFont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</cellStyleXfs>
  <cellXfs count="220">
    <xf numFmtId="0" fontId="0" fillId="0" borderId="0" xfId="0"/>
    <xf numFmtId="0" fontId="3" fillId="0" borderId="10" xfId="55" applyFont="1" applyBorder="1" applyAlignment="1">
      <alignment vertical="center"/>
    </xf>
    <xf numFmtId="0" fontId="3" fillId="0" borderId="11" xfId="55" applyFont="1" applyBorder="1" applyAlignment="1">
      <alignment horizontal="center" vertical="center"/>
    </xf>
    <xf numFmtId="0" fontId="3" fillId="0" borderId="12" xfId="55" applyFont="1" applyBorder="1" applyAlignment="1">
      <alignment horizontal="center" vertical="center"/>
    </xf>
    <xf numFmtId="0" fontId="3" fillId="0" borderId="0" xfId="55" applyFont="1" applyBorder="1" applyAlignment="1">
      <alignment horizontal="center" vertical="center"/>
    </xf>
    <xf numFmtId="0" fontId="3" fillId="0" borderId="13" xfId="55" applyFont="1" applyBorder="1" applyAlignment="1">
      <alignment horizontal="center" vertical="center"/>
    </xf>
    <xf numFmtId="49" fontId="3" fillId="24" borderId="14" xfId="55" applyNumberFormat="1" applyFont="1" applyFill="1" applyBorder="1" applyAlignment="1">
      <alignment vertical="center"/>
    </xf>
    <xf numFmtId="49" fontId="3" fillId="0" borderId="0" xfId="55" applyNumberFormat="1" applyFont="1" applyBorder="1" applyAlignment="1">
      <alignment horizontal="center" vertical="center"/>
    </xf>
    <xf numFmtId="49" fontId="3" fillId="24" borderId="0" xfId="55" applyNumberFormat="1" applyFont="1" applyFill="1" applyBorder="1" applyAlignment="1">
      <alignment vertical="center"/>
    </xf>
    <xf numFmtId="0" fontId="3" fillId="0" borderId="10" xfId="55" applyFont="1" applyBorder="1" applyAlignment="1">
      <alignment horizontal="center" vertical="center"/>
    </xf>
    <xf numFmtId="0" fontId="7" fillId="0" borderId="0" xfId="55" applyFont="1" applyBorder="1" applyAlignment="1">
      <alignment horizontal="left" vertical="center"/>
    </xf>
    <xf numFmtId="49" fontId="3" fillId="0" borderId="0" xfId="55" applyNumberFormat="1" applyFont="1" applyBorder="1" applyAlignment="1">
      <alignment vertical="center"/>
    </xf>
    <xf numFmtId="49" fontId="7" fillId="0" borderId="0" xfId="55" applyNumberFormat="1" applyFont="1" applyBorder="1" applyAlignment="1">
      <alignment horizontal="center" vertical="center"/>
    </xf>
    <xf numFmtId="49" fontId="6" fillId="0" borderId="12" xfId="55" applyNumberFormat="1" applyFont="1" applyBorder="1" applyAlignment="1">
      <alignment horizontal="left" vertical="center"/>
    </xf>
    <xf numFmtId="49" fontId="6" fillId="0" borderId="12" xfId="55" applyNumberFormat="1" applyFont="1" applyBorder="1" applyAlignment="1">
      <alignment horizontal="center" vertical="center"/>
    </xf>
    <xf numFmtId="0" fontId="6" fillId="0" borderId="0" xfId="55" applyFont="1" applyBorder="1" applyAlignment="1">
      <alignment vertical="center"/>
    </xf>
    <xf numFmtId="49" fontId="6" fillId="0" borderId="0" xfId="55" applyNumberFormat="1" applyFont="1" applyBorder="1" applyAlignment="1">
      <alignment vertical="center"/>
    </xf>
    <xf numFmtId="49" fontId="3" fillId="0" borderId="0" xfId="55" applyNumberFormat="1" applyFont="1" applyBorder="1" applyAlignment="1">
      <alignment horizontal="left" vertical="center"/>
    </xf>
    <xf numFmtId="49" fontId="3" fillId="0" borderId="0" xfId="55" applyNumberFormat="1" applyFont="1" applyBorder="1" applyAlignment="1">
      <alignment horizontal="right" vertical="center"/>
    </xf>
    <xf numFmtId="0" fontId="3" fillId="0" borderId="0" xfId="55" applyFont="1" applyBorder="1" applyAlignment="1">
      <alignment vertical="center"/>
    </xf>
    <xf numFmtId="49" fontId="6" fillId="0" borderId="0" xfId="55" applyNumberFormat="1" applyFont="1" applyBorder="1" applyAlignment="1">
      <alignment horizontal="center" vertical="center"/>
    </xf>
    <xf numFmtId="49" fontId="3" fillId="0" borderId="12" xfId="55" applyNumberFormat="1" applyFont="1" applyBorder="1" applyAlignment="1">
      <alignment vertical="center"/>
    </xf>
    <xf numFmtId="0" fontId="3" fillId="0" borderId="15" xfId="55" applyFont="1" applyBorder="1" applyAlignment="1">
      <alignment vertical="center"/>
    </xf>
    <xf numFmtId="49" fontId="6" fillId="0" borderId="0" xfId="55" applyNumberFormat="1" applyFont="1" applyBorder="1" applyAlignment="1">
      <alignment horizontal="right" vertical="center"/>
    </xf>
    <xf numFmtId="0" fontId="2" fillId="0" borderId="10" xfId="55" applyFont="1" applyBorder="1" applyAlignment="1">
      <alignment horizontal="center" vertical="center" shrinkToFit="1"/>
    </xf>
    <xf numFmtId="0" fontId="2" fillId="0" borderId="13" xfId="55" applyFont="1" applyBorder="1" applyAlignment="1">
      <alignment horizontal="center" vertical="center"/>
    </xf>
    <xf numFmtId="0" fontId="2" fillId="0" borderId="11" xfId="55" applyFont="1" applyBorder="1" applyAlignment="1">
      <alignment horizontal="center" vertical="center"/>
    </xf>
    <xf numFmtId="0" fontId="2" fillId="0" borderId="16" xfId="55" applyFont="1" applyBorder="1" applyAlignment="1">
      <alignment horizontal="center" vertical="center"/>
    </xf>
    <xf numFmtId="0" fontId="2" fillId="0" borderId="17" xfId="55" applyFont="1" applyBorder="1" applyAlignment="1">
      <alignment horizontal="center" vertical="center" shrinkToFit="1"/>
    </xf>
    <xf numFmtId="0" fontId="3" fillId="0" borderId="14" xfId="55" applyFont="1" applyBorder="1" applyAlignment="1">
      <alignment horizontal="center" vertical="center"/>
    </xf>
    <xf numFmtId="0" fontId="3" fillId="24" borderId="0" xfId="55" applyFont="1" applyFill="1" applyBorder="1" applyAlignment="1">
      <alignment vertical="center"/>
    </xf>
    <xf numFmtId="0" fontId="3" fillId="0" borderId="18" xfId="55" applyFont="1" applyBorder="1" applyAlignment="1">
      <alignment horizontal="center" vertical="center"/>
    </xf>
    <xf numFmtId="0" fontId="3" fillId="0" borderId="19" xfId="55" applyFont="1" applyBorder="1" applyAlignment="1">
      <alignment horizontal="center" vertical="center"/>
    </xf>
    <xf numFmtId="49" fontId="3" fillId="0" borderId="19" xfId="55" applyNumberFormat="1" applyFont="1" applyBorder="1" applyAlignment="1">
      <alignment horizontal="center" vertical="center"/>
    </xf>
    <xf numFmtId="49" fontId="3" fillId="0" borderId="16" xfId="55" applyNumberFormat="1" applyFont="1" applyBorder="1" applyAlignment="1">
      <alignment horizontal="center" vertical="center"/>
    </xf>
    <xf numFmtId="49" fontId="3" fillId="0" borderId="10" xfId="55" applyNumberFormat="1" applyFont="1" applyBorder="1" applyAlignment="1">
      <alignment horizontal="center" vertical="center"/>
    </xf>
    <xf numFmtId="0" fontId="3" fillId="0" borderId="20" xfId="55" applyFont="1" applyBorder="1" applyAlignment="1">
      <alignment horizontal="center" vertical="center"/>
    </xf>
    <xf numFmtId="49" fontId="3" fillId="0" borderId="20" xfId="55" applyNumberFormat="1" applyFont="1" applyBorder="1" applyAlignment="1">
      <alignment horizontal="center" vertical="center"/>
    </xf>
    <xf numFmtId="49" fontId="3" fillId="0" borderId="17" xfId="55" applyNumberFormat="1" applyFont="1" applyBorder="1" applyAlignment="1">
      <alignment horizontal="center" vertical="center"/>
    </xf>
    <xf numFmtId="49" fontId="3" fillId="24" borderId="20" xfId="55" applyNumberFormat="1" applyFont="1" applyFill="1" applyBorder="1" applyAlignment="1">
      <alignment horizontal="center" vertical="center"/>
    </xf>
    <xf numFmtId="49" fontId="3" fillId="0" borderId="15" xfId="55" applyNumberFormat="1" applyFont="1" applyBorder="1" applyAlignment="1">
      <alignment horizontal="center" vertical="center"/>
    </xf>
    <xf numFmtId="0" fontId="3" fillId="24" borderId="19" xfId="55" applyFont="1" applyFill="1" applyBorder="1" applyAlignment="1">
      <alignment vertical="center"/>
    </xf>
    <xf numFmtId="0" fontId="4" fillId="0" borderId="21" xfId="55" applyFont="1" applyBorder="1" applyAlignment="1">
      <alignment vertical="center"/>
    </xf>
    <xf numFmtId="0" fontId="3" fillId="25" borderId="21" xfId="55" applyFont="1" applyFill="1" applyBorder="1" applyAlignment="1">
      <alignment horizontal="center" vertical="center"/>
    </xf>
    <xf numFmtId="49" fontId="3" fillId="25" borderId="14" xfId="55" applyNumberFormat="1" applyFont="1" applyFill="1" applyBorder="1" applyAlignment="1">
      <alignment horizontal="center" vertical="center" shrinkToFit="1"/>
    </xf>
    <xf numFmtId="49" fontId="3" fillId="25" borderId="21" xfId="55" applyNumberFormat="1" applyFont="1" applyFill="1" applyBorder="1" applyAlignment="1">
      <alignment horizontal="center" vertical="center" shrinkToFit="1"/>
    </xf>
    <xf numFmtId="0" fontId="3" fillId="25" borderId="11" xfId="55" applyFont="1" applyFill="1" applyBorder="1" applyAlignment="1">
      <alignment horizontal="center" vertical="center"/>
    </xf>
    <xf numFmtId="0" fontId="3" fillId="25" borderId="19" xfId="55" applyFont="1" applyFill="1" applyBorder="1" applyAlignment="1">
      <alignment horizontal="center" vertical="center"/>
    </xf>
    <xf numFmtId="49" fontId="3" fillId="25" borderId="0" xfId="55" applyNumberFormat="1" applyFont="1" applyFill="1" applyBorder="1" applyAlignment="1">
      <alignment horizontal="center" vertical="center" shrinkToFit="1"/>
    </xf>
    <xf numFmtId="49" fontId="3" fillId="25" borderId="19" xfId="55" applyNumberFormat="1" applyFont="1" applyFill="1" applyBorder="1" applyAlignment="1">
      <alignment horizontal="center" vertical="center" shrinkToFit="1"/>
    </xf>
    <xf numFmtId="0" fontId="3" fillId="25" borderId="10" xfId="55" applyFont="1" applyFill="1" applyBorder="1" applyAlignment="1">
      <alignment horizontal="center" vertical="center"/>
    </xf>
    <xf numFmtId="0" fontId="3" fillId="25" borderId="20" xfId="55" applyFont="1" applyFill="1" applyBorder="1" applyAlignment="1">
      <alignment horizontal="center" vertical="center"/>
    </xf>
    <xf numFmtId="49" fontId="3" fillId="25" borderId="12" xfId="55" applyNumberFormat="1" applyFont="1" applyFill="1" applyBorder="1" applyAlignment="1">
      <alignment horizontal="center" vertical="center" shrinkToFit="1"/>
    </xf>
    <xf numFmtId="49" fontId="3" fillId="25" borderId="20" xfId="55" applyNumberFormat="1" applyFont="1" applyFill="1" applyBorder="1" applyAlignment="1">
      <alignment horizontal="center" vertical="center" shrinkToFit="1"/>
    </xf>
    <xf numFmtId="0" fontId="3" fillId="25" borderId="15" xfId="55" applyFont="1" applyFill="1" applyBorder="1" applyAlignment="1">
      <alignment horizontal="center" vertical="center"/>
    </xf>
    <xf numFmtId="0" fontId="3" fillId="0" borderId="21" xfId="55" applyFont="1" applyBorder="1" applyAlignment="1">
      <alignment horizontal="center" vertical="center"/>
    </xf>
    <xf numFmtId="0" fontId="3" fillId="25" borderId="13" xfId="55" applyFont="1" applyFill="1" applyBorder="1" applyAlignment="1">
      <alignment horizontal="center" vertical="center"/>
    </xf>
    <xf numFmtId="0" fontId="4" fillId="0" borderId="18" xfId="58" applyFont="1" applyBorder="1" applyAlignment="1">
      <alignment horizontal="center" vertical="center" shrinkToFit="1"/>
    </xf>
    <xf numFmtId="0" fontId="4" fillId="0" borderId="0" xfId="58" applyFont="1" applyBorder="1" applyAlignment="1">
      <alignment horizontal="center" shrinkToFit="1"/>
    </xf>
    <xf numFmtId="0" fontId="9" fillId="0" borderId="0" xfId="58" applyFont="1" applyBorder="1" applyAlignment="1">
      <alignment horizontal="center" shrinkToFit="1"/>
    </xf>
    <xf numFmtId="0" fontId="4" fillId="0" borderId="14" xfId="58" applyFont="1" applyBorder="1" applyAlignment="1">
      <alignment horizontal="center" shrinkToFit="1"/>
    </xf>
    <xf numFmtId="0" fontId="4" fillId="0" borderId="18" xfId="0" applyFont="1" applyBorder="1" applyAlignment="1">
      <alignment horizontal="center" shrinkToFit="1"/>
    </xf>
    <xf numFmtId="0" fontId="4" fillId="0" borderId="18" xfId="0" applyFont="1" applyBorder="1" applyAlignment="1">
      <alignment shrinkToFit="1"/>
    </xf>
    <xf numFmtId="49" fontId="3" fillId="0" borderId="19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Border="1" applyAlignment="1">
      <alignment horizontal="center" vertical="center" shrinkToFit="1"/>
    </xf>
    <xf numFmtId="49" fontId="3" fillId="0" borderId="19" xfId="0" applyNumberFormat="1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0" fillId="0" borderId="18" xfId="0" applyBorder="1"/>
    <xf numFmtId="0" fontId="8" fillId="0" borderId="18" xfId="0" applyFont="1" applyBorder="1" applyAlignment="1">
      <alignment horizontal="center" shrinkToFit="1"/>
    </xf>
    <xf numFmtId="0" fontId="9" fillId="0" borderId="18" xfId="0" applyFont="1" applyBorder="1" applyAlignment="1">
      <alignment horizontal="center" shrinkToFit="1"/>
    </xf>
    <xf numFmtId="0" fontId="3" fillId="25" borderId="19" xfId="55" applyFont="1" applyFill="1" applyBorder="1" applyAlignment="1">
      <alignment horizontal="center" vertical="center" shrinkToFit="1"/>
    </xf>
    <xf numFmtId="0" fontId="3" fillId="25" borderId="21" xfId="55" applyFont="1" applyFill="1" applyBorder="1" applyAlignment="1">
      <alignment horizontal="center" vertical="center" shrinkToFit="1"/>
    </xf>
    <xf numFmtId="0" fontId="3" fillId="25" borderId="13" xfId="55" applyFont="1" applyFill="1" applyBorder="1" applyAlignment="1">
      <alignment horizontal="center" vertical="center" shrinkToFit="1"/>
    </xf>
    <xf numFmtId="0" fontId="3" fillId="25" borderId="17" xfId="55" applyFont="1" applyFill="1" applyBorder="1" applyAlignment="1">
      <alignment horizontal="center" vertical="center" shrinkToFit="1"/>
    </xf>
    <xf numFmtId="0" fontId="3" fillId="25" borderId="20" xfId="55" applyFont="1" applyFill="1" applyBorder="1" applyAlignment="1">
      <alignment horizontal="center" vertical="center" shrinkToFit="1"/>
    </xf>
    <xf numFmtId="0" fontId="3" fillId="25" borderId="22" xfId="55" applyFont="1" applyFill="1" applyBorder="1" applyAlignment="1">
      <alignment horizontal="center" vertical="center" shrinkToFit="1"/>
    </xf>
    <xf numFmtId="0" fontId="3" fillId="25" borderId="11" xfId="55" applyFont="1" applyFill="1" applyBorder="1" applyAlignment="1">
      <alignment horizontal="center" vertical="center" shrinkToFit="1"/>
    </xf>
    <xf numFmtId="0" fontId="3" fillId="25" borderId="10" xfId="55" applyFont="1" applyFill="1" applyBorder="1" applyAlignment="1">
      <alignment horizontal="center" vertical="center" shrinkToFit="1"/>
    </xf>
    <xf numFmtId="0" fontId="3" fillId="0" borderId="19" xfId="55" applyFont="1" applyBorder="1" applyAlignment="1">
      <alignment horizontal="center" vertical="center" shrinkToFit="1"/>
    </xf>
    <xf numFmtId="0" fontId="3" fillId="0" borderId="18" xfId="55" applyFont="1" applyBorder="1" applyAlignment="1">
      <alignment horizontal="center" vertical="center" shrinkToFit="1"/>
    </xf>
    <xf numFmtId="0" fontId="30" fillId="25" borderId="20" xfId="55" applyFont="1" applyFill="1" applyBorder="1" applyAlignment="1">
      <alignment horizontal="center" vertical="center" shrinkToFit="1"/>
    </xf>
    <xf numFmtId="0" fontId="3" fillId="25" borderId="0" xfId="55" applyFont="1" applyFill="1" applyBorder="1" applyAlignment="1">
      <alignment horizontal="center" vertical="center" shrinkToFit="1"/>
    </xf>
    <xf numFmtId="0" fontId="39" fillId="0" borderId="0" xfId="0" applyFont="1"/>
    <xf numFmtId="0" fontId="6" fillId="0" borderId="18" xfId="0" applyFont="1" applyFill="1" applyBorder="1" applyAlignment="1">
      <alignment horizontal="center" vertical="center" shrinkToFit="1"/>
    </xf>
    <xf numFmtId="0" fontId="40" fillId="0" borderId="18" xfId="0" applyFont="1" applyBorder="1"/>
    <xf numFmtId="0" fontId="2" fillId="0" borderId="18" xfId="0" applyFont="1" applyBorder="1" applyAlignment="1">
      <alignment horizontal="center" shrinkToFit="1"/>
    </xf>
    <xf numFmtId="0" fontId="40" fillId="0" borderId="0" xfId="0" applyFont="1"/>
    <xf numFmtId="0" fontId="41" fillId="0" borderId="0" xfId="0" applyFont="1"/>
    <xf numFmtId="0" fontId="6" fillId="0" borderId="18" xfId="58" applyFont="1" applyBorder="1" applyAlignment="1">
      <alignment horizontal="center" vertical="center" shrinkToFit="1"/>
    </xf>
    <xf numFmtId="0" fontId="6" fillId="0" borderId="18" xfId="58" applyFont="1" applyBorder="1" applyAlignment="1">
      <alignment horizontal="left" vertical="center" shrinkToFit="1"/>
    </xf>
    <xf numFmtId="0" fontId="3" fillId="25" borderId="23" xfId="55" applyFont="1" applyFill="1" applyBorder="1" applyAlignment="1">
      <alignment horizontal="center" vertical="center" shrinkToFit="1"/>
    </xf>
    <xf numFmtId="0" fontId="5" fillId="0" borderId="18" xfId="0" applyFont="1" applyBorder="1" applyAlignment="1">
      <alignment shrinkToFit="1"/>
    </xf>
    <xf numFmtId="0" fontId="31" fillId="0" borderId="18" xfId="0" applyFont="1" applyBorder="1" applyAlignment="1">
      <alignment shrinkToFit="1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vertical="center" shrinkToFit="1"/>
    </xf>
    <xf numFmtId="0" fontId="42" fillId="0" borderId="18" xfId="0" applyFont="1" applyFill="1" applyBorder="1" applyAlignment="1">
      <alignment horizontal="center" vertical="center" shrinkToFit="1"/>
    </xf>
    <xf numFmtId="0" fontId="42" fillId="0" borderId="18" xfId="0" applyFont="1" applyFill="1" applyBorder="1" applyAlignment="1">
      <alignment vertical="center" shrinkToFit="1"/>
    </xf>
    <xf numFmtId="0" fontId="3" fillId="0" borderId="18" xfId="0" applyFont="1" applyBorder="1" applyAlignment="1">
      <alignment shrinkToFit="1"/>
    </xf>
    <xf numFmtId="0" fontId="3" fillId="0" borderId="18" xfId="0" applyFont="1" applyBorder="1" applyAlignment="1">
      <alignment horizontal="center" shrinkToFit="1"/>
    </xf>
    <xf numFmtId="0" fontId="3" fillId="0" borderId="0" xfId="0" applyFont="1"/>
    <xf numFmtId="0" fontId="3" fillId="24" borderId="18" xfId="0" applyFont="1" applyFill="1" applyBorder="1" applyAlignment="1">
      <alignment horizont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left" vertical="center" shrinkToFit="1"/>
    </xf>
    <xf numFmtId="0" fontId="3" fillId="0" borderId="18" xfId="0" quotePrefix="1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1" fillId="0" borderId="18" xfId="0" applyFont="1" applyBorder="1" applyAlignment="1">
      <alignment vertical="center" shrinkToFit="1"/>
    </xf>
    <xf numFmtId="0" fontId="7" fillId="0" borderId="18" xfId="0" applyFont="1" applyBorder="1" applyAlignment="1">
      <alignment horizontal="center" vertical="center" shrinkToFit="1"/>
    </xf>
    <xf numFmtId="0" fontId="31" fillId="0" borderId="18" xfId="0" applyFont="1" applyBorder="1" applyAlignment="1">
      <alignment horizontal="left" vertical="center" shrinkToFit="1"/>
    </xf>
    <xf numFmtId="0" fontId="32" fillId="0" borderId="18" xfId="0" applyFont="1" applyBorder="1" applyAlignment="1">
      <alignment shrinkToFit="1"/>
    </xf>
    <xf numFmtId="0" fontId="3" fillId="25" borderId="18" xfId="0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vertical="center" shrinkToFit="1"/>
    </xf>
    <xf numFmtId="0" fontId="6" fillId="0" borderId="19" xfId="0" applyFont="1" applyBorder="1" applyAlignment="1">
      <alignment shrinkToFit="1"/>
    </xf>
    <xf numFmtId="0" fontId="4" fillId="0" borderId="18" xfId="0" applyFont="1" applyBorder="1" applyAlignment="1">
      <alignment horizontal="left" shrinkToFit="1"/>
    </xf>
    <xf numFmtId="0" fontId="33" fillId="0" borderId="18" xfId="0" applyFont="1" applyBorder="1" applyAlignment="1">
      <alignment horizontal="left" shrinkToFit="1"/>
    </xf>
    <xf numFmtId="0" fontId="3" fillId="0" borderId="19" xfId="0" applyFont="1" applyBorder="1" applyAlignment="1">
      <alignment shrinkToFit="1"/>
    </xf>
    <xf numFmtId="0" fontId="6" fillId="0" borderId="18" xfId="0" applyFont="1" applyBorder="1" applyAlignment="1">
      <alignment shrinkToFit="1"/>
    </xf>
    <xf numFmtId="0" fontId="2" fillId="0" borderId="18" xfId="0" applyFont="1" applyBorder="1" applyAlignment="1">
      <alignment shrinkToFit="1"/>
    </xf>
    <xf numFmtId="0" fontId="4" fillId="0" borderId="18" xfId="56" applyFont="1" applyBorder="1" applyAlignment="1">
      <alignment horizontal="center" shrinkToFit="1"/>
    </xf>
    <xf numFmtId="0" fontId="4" fillId="0" borderId="18" xfId="56" applyFont="1" applyBorder="1" applyAlignment="1">
      <alignment horizontal="left" shrinkToFit="1"/>
    </xf>
    <xf numFmtId="0" fontId="7" fillId="0" borderId="18" xfId="56" applyFont="1" applyBorder="1" applyAlignment="1">
      <alignment shrinkToFit="1"/>
    </xf>
    <xf numFmtId="0" fontId="6" fillId="0" borderId="18" xfId="56" applyFont="1" applyBorder="1" applyAlignment="1">
      <alignment shrinkToFit="1"/>
    </xf>
    <xf numFmtId="0" fontId="39" fillId="0" borderId="18" xfId="0" applyFont="1" applyBorder="1"/>
    <xf numFmtId="0" fontId="41" fillId="0" borderId="18" xfId="0" applyFont="1" applyBorder="1"/>
    <xf numFmtId="0" fontId="3" fillId="0" borderId="21" xfId="0" applyFont="1" applyBorder="1" applyAlignment="1">
      <alignment horizontal="center" shrinkToFit="1"/>
    </xf>
    <xf numFmtId="0" fontId="6" fillId="0" borderId="18" xfId="56" applyFont="1" applyBorder="1" applyAlignment="1">
      <alignment horizontal="center" shrinkToFit="1"/>
    </xf>
    <xf numFmtId="0" fontId="6" fillId="0" borderId="18" xfId="56" applyFont="1" applyBorder="1" applyAlignment="1">
      <alignment horizontal="center" vertical="center" shrinkToFit="1"/>
    </xf>
    <xf numFmtId="0" fontId="40" fillId="0" borderId="18" xfId="0" applyFont="1" applyBorder="1" applyAlignment="1">
      <alignment horizontal="center"/>
    </xf>
    <xf numFmtId="0" fontId="6" fillId="0" borderId="18" xfId="0" applyFont="1" applyBorder="1" applyAlignment="1">
      <alignment horizontal="center" shrinkToFit="1"/>
    </xf>
    <xf numFmtId="0" fontId="6" fillId="0" borderId="24" xfId="0" applyFont="1" applyBorder="1" applyAlignment="1">
      <alignment horizontal="center" shrinkToFit="1"/>
    </xf>
    <xf numFmtId="0" fontId="2" fillId="0" borderId="25" xfId="0" applyFont="1" applyBorder="1" applyAlignment="1">
      <alignment shrinkToFit="1"/>
    </xf>
    <xf numFmtId="0" fontId="2" fillId="0" borderId="18" xfId="0" applyFont="1" applyBorder="1" applyAlignment="1">
      <alignment horizontal="right" shrinkToFit="1"/>
    </xf>
    <xf numFmtId="0" fontId="2" fillId="0" borderId="24" xfId="0" applyFont="1" applyBorder="1" applyAlignment="1">
      <alignment horizontal="right" shrinkToFit="1"/>
    </xf>
    <xf numFmtId="0" fontId="6" fillId="0" borderId="25" xfId="0" applyFont="1" applyBorder="1" applyAlignment="1">
      <alignment shrinkToFit="1"/>
    </xf>
    <xf numFmtId="49" fontId="3" fillId="25" borderId="16" xfId="55" applyNumberFormat="1" applyFont="1" applyFill="1" applyBorder="1" applyAlignment="1">
      <alignment horizontal="center" vertical="center" shrinkToFit="1"/>
    </xf>
    <xf numFmtId="0" fontId="3" fillId="25" borderId="15" xfId="55" applyFont="1" applyFill="1" applyBorder="1" applyAlignment="1">
      <alignment horizontal="center" vertical="center" shrinkToFit="1"/>
    </xf>
    <xf numFmtId="0" fontId="33" fillId="25" borderId="21" xfId="55" applyFont="1" applyFill="1" applyBorder="1" applyAlignment="1">
      <alignment horizontal="center" vertical="center"/>
    </xf>
    <xf numFmtId="49" fontId="3" fillId="25" borderId="13" xfId="55" applyNumberFormat="1" applyFont="1" applyFill="1" applyBorder="1" applyAlignment="1">
      <alignment horizontal="center" vertical="center" shrinkToFit="1"/>
    </xf>
    <xf numFmtId="0" fontId="3" fillId="0" borderId="18" xfId="58" applyFont="1" applyBorder="1" applyAlignment="1">
      <alignment horizontal="left" vertical="center" shrinkToFit="1"/>
    </xf>
    <xf numFmtId="0" fontId="3" fillId="0" borderId="18" xfId="58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left" shrinkToFit="1"/>
    </xf>
    <xf numFmtId="0" fontId="6" fillId="0" borderId="21" xfId="0" applyFont="1" applyBorder="1" applyAlignment="1">
      <alignment shrinkToFit="1"/>
    </xf>
    <xf numFmtId="0" fontId="43" fillId="0" borderId="18" xfId="0" applyFont="1" applyBorder="1" applyAlignment="1">
      <alignment horizontal="center" shrinkToFit="1"/>
    </xf>
    <xf numFmtId="0" fontId="43" fillId="0" borderId="18" xfId="0" applyFont="1" applyBorder="1" applyAlignment="1">
      <alignment shrinkToFit="1"/>
    </xf>
    <xf numFmtId="49" fontId="3" fillId="25" borderId="15" xfId="55" applyNumberFormat="1" applyFont="1" applyFill="1" applyBorder="1" applyAlignment="1">
      <alignment horizontal="center" vertical="center" shrinkToFit="1"/>
    </xf>
    <xf numFmtId="0" fontId="3" fillId="25" borderId="14" xfId="55" applyFont="1" applyFill="1" applyBorder="1" applyAlignment="1">
      <alignment horizontal="center" vertical="center"/>
    </xf>
    <xf numFmtId="0" fontId="3" fillId="25" borderId="23" xfId="55" applyFont="1" applyFill="1" applyBorder="1" applyAlignment="1">
      <alignment horizontal="center" vertical="center" shrinkToFit="1"/>
    </xf>
    <xf numFmtId="0" fontId="3" fillId="25" borderId="22" xfId="55" applyFont="1" applyFill="1" applyBorder="1" applyAlignment="1">
      <alignment horizontal="center" vertical="center" shrinkToFit="1"/>
    </xf>
    <xf numFmtId="49" fontId="42" fillId="0" borderId="0" xfId="0" applyNumberFormat="1" applyFont="1" applyAlignment="1">
      <alignment horizontal="center" vertical="center"/>
    </xf>
    <xf numFmtId="0" fontId="4" fillId="0" borderId="18" xfId="0" applyFont="1" applyFill="1" applyBorder="1" applyAlignment="1">
      <alignment horizontal="center" vertical="center" shrinkToFit="1"/>
    </xf>
    <xf numFmtId="49" fontId="3" fillId="25" borderId="21" xfId="55" applyNumberFormat="1" applyFont="1" applyFill="1" applyBorder="1" applyAlignment="1">
      <alignment horizontal="center" vertical="center"/>
    </xf>
    <xf numFmtId="0" fontId="30" fillId="25" borderId="21" xfId="55" applyFont="1" applyFill="1" applyBorder="1" applyAlignment="1">
      <alignment horizontal="center" vertical="center"/>
    </xf>
    <xf numFmtId="0" fontId="30" fillId="25" borderId="20" xfId="55" applyFont="1" applyFill="1" applyBorder="1" applyAlignment="1">
      <alignment horizontal="center" vertical="center"/>
    </xf>
    <xf numFmtId="0" fontId="44" fillId="0" borderId="18" xfId="0" applyFont="1" applyBorder="1"/>
    <xf numFmtId="49" fontId="3" fillId="25" borderId="20" xfId="55" applyNumberFormat="1" applyFont="1" applyFill="1" applyBorder="1" applyAlignment="1">
      <alignment horizontal="center" vertical="center"/>
    </xf>
    <xf numFmtId="0" fontId="34" fillId="25" borderId="21" xfId="55" applyFont="1" applyFill="1" applyBorder="1" applyAlignment="1">
      <alignment horizontal="center" vertical="center"/>
    </xf>
    <xf numFmtId="49" fontId="33" fillId="25" borderId="21" xfId="55" applyNumberFormat="1" applyFont="1" applyFill="1" applyBorder="1" applyAlignment="1">
      <alignment horizontal="center" vertical="center"/>
    </xf>
    <xf numFmtId="49" fontId="3" fillId="25" borderId="11" xfId="55" applyNumberFormat="1" applyFont="1" applyFill="1" applyBorder="1" applyAlignment="1">
      <alignment horizontal="center" vertical="center" shrinkToFit="1"/>
    </xf>
    <xf numFmtId="0" fontId="0" fillId="0" borderId="21" xfId="0" applyBorder="1"/>
    <xf numFmtId="0" fontId="0" fillId="0" borderId="19" xfId="0" applyBorder="1"/>
    <xf numFmtId="0" fontId="0" fillId="0" borderId="20" xfId="0" applyBorder="1"/>
    <xf numFmtId="0" fontId="33" fillId="25" borderId="13" xfId="55" applyFont="1" applyFill="1" applyBorder="1" applyAlignment="1">
      <alignment horizontal="center" vertical="center"/>
    </xf>
    <xf numFmtId="49" fontId="3" fillId="0" borderId="16" xfId="0" applyNumberFormat="1" applyFont="1" applyFill="1" applyBorder="1" applyAlignment="1">
      <alignment horizontal="center" vertical="center" shrinkToFit="1"/>
    </xf>
    <xf numFmtId="0" fontId="30" fillId="25" borderId="15" xfId="55" applyFont="1" applyFill="1" applyBorder="1" applyAlignment="1">
      <alignment horizontal="center" vertical="center" shrinkToFit="1"/>
    </xf>
    <xf numFmtId="49" fontId="3" fillId="25" borderId="17" xfId="55" applyNumberFormat="1" applyFont="1" applyFill="1" applyBorder="1" applyAlignment="1">
      <alignment horizontal="center" vertical="center" shrinkToFit="1"/>
    </xf>
    <xf numFmtId="49" fontId="3" fillId="0" borderId="10" xfId="0" applyNumberFormat="1" applyFont="1" applyBorder="1" applyAlignment="1">
      <alignment horizontal="center" vertical="center" shrinkToFit="1"/>
    </xf>
    <xf numFmtId="0" fontId="45" fillId="0" borderId="0" xfId="0" applyFont="1"/>
    <xf numFmtId="0" fontId="45" fillId="0" borderId="18" xfId="0" applyFont="1" applyBorder="1"/>
    <xf numFmtId="0" fontId="46" fillId="0" borderId="18" xfId="0" applyFont="1" applyBorder="1"/>
    <xf numFmtId="0" fontId="46" fillId="0" borderId="0" xfId="0" applyFont="1"/>
    <xf numFmtId="0" fontId="45" fillId="0" borderId="20" xfId="0" applyFont="1" applyBorder="1"/>
    <xf numFmtId="0" fontId="3" fillId="0" borderId="20" xfId="58" applyFont="1" applyBorder="1" applyAlignment="1">
      <alignment horizontal="left" vertical="center" shrinkToFit="1"/>
    </xf>
    <xf numFmtId="0" fontId="45" fillId="0" borderId="21" xfId="0" applyFont="1" applyBorder="1"/>
    <xf numFmtId="49" fontId="47" fillId="25" borderId="21" xfId="55" applyNumberFormat="1" applyFont="1" applyFill="1" applyBorder="1" applyAlignment="1">
      <alignment horizontal="center" vertical="center" shrinkToFit="1"/>
    </xf>
    <xf numFmtId="49" fontId="47" fillId="0" borderId="19" xfId="0" applyNumberFormat="1" applyFont="1" applyFill="1" applyBorder="1" applyAlignment="1">
      <alignment horizontal="center" vertical="center" shrinkToFit="1"/>
    </xf>
    <xf numFmtId="49" fontId="47" fillId="25" borderId="20" xfId="55" applyNumberFormat="1" applyFont="1" applyFill="1" applyBorder="1" applyAlignment="1">
      <alignment horizontal="center" vertical="center" shrinkToFit="1"/>
    </xf>
    <xf numFmtId="49" fontId="47" fillId="25" borderId="19" xfId="55" applyNumberFormat="1" applyFont="1" applyFill="1" applyBorder="1" applyAlignment="1">
      <alignment horizontal="center" vertical="center" shrinkToFit="1"/>
    </xf>
    <xf numFmtId="0" fontId="47" fillId="25" borderId="21" xfId="55" applyFont="1" applyFill="1" applyBorder="1" applyAlignment="1">
      <alignment horizontal="center" vertical="center" shrinkToFit="1"/>
    </xf>
    <xf numFmtId="0" fontId="47" fillId="25" borderId="19" xfId="55" applyFont="1" applyFill="1" applyBorder="1" applyAlignment="1">
      <alignment horizontal="center" vertical="center" shrinkToFit="1"/>
    </xf>
    <xf numFmtId="0" fontId="47" fillId="25" borderId="20" xfId="55" applyFont="1" applyFill="1" applyBorder="1" applyAlignment="1">
      <alignment horizontal="center" vertical="center" shrinkToFit="1"/>
    </xf>
    <xf numFmtId="0" fontId="48" fillId="0" borderId="18" xfId="58" applyFont="1" applyBorder="1" applyAlignment="1">
      <alignment horizontal="left" vertical="center" shrinkToFit="1"/>
    </xf>
    <xf numFmtId="0" fontId="3" fillId="0" borderId="21" xfId="55" applyFont="1" applyBorder="1" applyAlignment="1">
      <alignment horizontal="center" vertical="center" wrapText="1"/>
    </xf>
    <xf numFmtId="0" fontId="1" fillId="0" borderId="19" xfId="55" applyBorder="1"/>
    <xf numFmtId="0" fontId="1" fillId="0" borderId="20" xfId="55" applyBorder="1"/>
    <xf numFmtId="0" fontId="6" fillId="0" borderId="21" xfId="55" applyFont="1" applyBorder="1" applyAlignment="1">
      <alignment horizontal="center" vertical="center" wrapText="1"/>
    </xf>
    <xf numFmtId="0" fontId="1" fillId="0" borderId="19" xfId="55" applyFont="1" applyBorder="1"/>
    <xf numFmtId="0" fontId="1" fillId="0" borderId="20" xfId="55" applyFont="1" applyBorder="1"/>
    <xf numFmtId="0" fontId="2" fillId="0" borderId="12" xfId="55" applyFont="1" applyBorder="1" applyAlignment="1">
      <alignment horizontal="center" vertical="center" wrapText="1"/>
    </xf>
    <xf numFmtId="0" fontId="1" fillId="0" borderId="15" xfId="55" applyBorder="1"/>
    <xf numFmtId="0" fontId="35" fillId="0" borderId="12" xfId="55" applyFont="1" applyBorder="1" applyAlignment="1">
      <alignment horizontal="center" vertical="center" shrinkToFit="1"/>
    </xf>
    <xf numFmtId="0" fontId="36" fillId="0" borderId="12" xfId="55" applyFont="1" applyBorder="1"/>
    <xf numFmtId="0" fontId="10" fillId="0" borderId="19" xfId="55" applyFont="1" applyBorder="1"/>
    <xf numFmtId="0" fontId="10" fillId="0" borderId="20" xfId="55" applyFont="1" applyBorder="1"/>
    <xf numFmtId="49" fontId="6" fillId="0" borderId="14" xfId="55" applyNumberFormat="1" applyFont="1" applyBorder="1" applyAlignment="1">
      <alignment horizontal="center" vertical="center"/>
    </xf>
    <xf numFmtId="49" fontId="6" fillId="0" borderId="0" xfId="55" applyNumberFormat="1" applyFont="1" applyBorder="1" applyAlignment="1">
      <alignment horizontal="left" vertical="center"/>
    </xf>
    <xf numFmtId="49" fontId="6" fillId="0" borderId="10" xfId="55" applyNumberFormat="1" applyFont="1" applyBorder="1" applyAlignment="1">
      <alignment horizontal="left" vertical="center"/>
    </xf>
    <xf numFmtId="0" fontId="2" fillId="24" borderId="21" xfId="55" applyFont="1" applyFill="1" applyBorder="1" applyAlignment="1">
      <alignment horizontal="center" vertical="center" textRotation="90"/>
    </xf>
    <xf numFmtId="0" fontId="2" fillId="24" borderId="19" xfId="55" applyFont="1" applyFill="1" applyBorder="1" applyAlignment="1">
      <alignment horizontal="center" vertical="center" textRotation="90"/>
    </xf>
    <xf numFmtId="0" fontId="2" fillId="24" borderId="20" xfId="55" applyFont="1" applyFill="1" applyBorder="1" applyAlignment="1">
      <alignment horizontal="center" vertical="center" textRotation="90"/>
    </xf>
    <xf numFmtId="0" fontId="2" fillId="0" borderId="14" xfId="55" applyFont="1" applyBorder="1" applyAlignment="1">
      <alignment horizontal="center" vertical="center"/>
    </xf>
    <xf numFmtId="0" fontId="1" fillId="0" borderId="14" xfId="55" applyBorder="1"/>
    <xf numFmtId="0" fontId="2" fillId="0" borderId="0" xfId="55" applyFont="1" applyBorder="1" applyAlignment="1">
      <alignment horizontal="center" vertical="center"/>
    </xf>
    <xf numFmtId="0" fontId="1" fillId="0" borderId="0" xfId="55"/>
    <xf numFmtId="0" fontId="5" fillId="0" borderId="21" xfId="55" applyFont="1" applyFill="1" applyBorder="1" applyAlignment="1">
      <alignment horizontal="center" vertical="center" textRotation="90"/>
    </xf>
    <xf numFmtId="0" fontId="5" fillId="0" borderId="19" xfId="55" applyFont="1" applyFill="1" applyBorder="1" applyAlignment="1">
      <alignment horizontal="center" vertical="center" textRotation="90"/>
    </xf>
    <xf numFmtId="0" fontId="5" fillId="0" borderId="16" xfId="55" applyFont="1" applyFill="1" applyBorder="1" applyAlignment="1">
      <alignment horizontal="center" vertical="center" textRotation="90"/>
    </xf>
    <xf numFmtId="0" fontId="5" fillId="0" borderId="20" xfId="55" applyFont="1" applyFill="1" applyBorder="1" applyAlignment="1">
      <alignment horizontal="center" vertical="center" textRotation="90"/>
    </xf>
    <xf numFmtId="0" fontId="2" fillId="25" borderId="26" xfId="55" applyFont="1" applyFill="1" applyBorder="1" applyAlignment="1">
      <alignment horizontal="center" vertical="center"/>
    </xf>
    <xf numFmtId="0" fontId="2" fillId="25" borderId="27" xfId="55" applyFont="1" applyFill="1" applyBorder="1" applyAlignment="1">
      <alignment horizontal="center" vertical="center"/>
    </xf>
    <xf numFmtId="0" fontId="3" fillId="25" borderId="28" xfId="55" applyFont="1" applyFill="1" applyBorder="1" applyAlignment="1">
      <alignment horizontal="center" vertical="center"/>
    </xf>
    <xf numFmtId="0" fontId="3" fillId="25" borderId="29" xfId="55" applyFont="1" applyFill="1" applyBorder="1" applyAlignment="1">
      <alignment horizontal="center" vertical="center"/>
    </xf>
    <xf numFmtId="0" fontId="6" fillId="0" borderId="14" xfId="55" applyFont="1" applyBorder="1"/>
    <xf numFmtId="0" fontId="6" fillId="0" borderId="0" xfId="55" applyFont="1"/>
    <xf numFmtId="0" fontId="37" fillId="0" borderId="12" xfId="55" applyFont="1" applyBorder="1"/>
    <xf numFmtId="0" fontId="6" fillId="0" borderId="15" xfId="55" applyFont="1" applyBorder="1"/>
    <xf numFmtId="0" fontId="1" fillId="0" borderId="14" xfId="55" applyFont="1" applyBorder="1"/>
    <xf numFmtId="0" fontId="1" fillId="0" borderId="0" xfId="55" applyFont="1"/>
    <xf numFmtId="0" fontId="1" fillId="0" borderId="15" xfId="55" applyFont="1" applyBorder="1"/>
    <xf numFmtId="0" fontId="2" fillId="24" borderId="16" xfId="55" applyFont="1" applyFill="1" applyBorder="1" applyAlignment="1">
      <alignment horizontal="center" vertical="center" textRotation="90"/>
    </xf>
    <xf numFmtId="0" fontId="5" fillId="0" borderId="0" xfId="55" applyFont="1" applyFill="1" applyBorder="1" applyAlignment="1">
      <alignment horizontal="center" vertical="center" textRotation="90"/>
    </xf>
  </cellXfs>
  <cellStyles count="8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ส่วนที่ถูกเน้น1 2" xfId="7"/>
    <cellStyle name="20% - ส่วนที่ถูกเน้น2 2" xfId="8"/>
    <cellStyle name="20% - ส่วนที่ถูกเน้น3 2" xfId="9"/>
    <cellStyle name="20% - ส่วนที่ถูกเน้น4 2" xfId="10"/>
    <cellStyle name="20% - ส่วนที่ถูกเน้น5 2" xfId="11"/>
    <cellStyle name="20% - ส่วนที่ถูกเน้น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ส่วนที่ถูกเน้น1 2" xfId="19"/>
    <cellStyle name="40% - ส่วนที่ถูกเน้น2 2" xfId="20"/>
    <cellStyle name="40% - ส่วนที่ถูกเน้น3 2" xfId="21"/>
    <cellStyle name="40% - ส่วนที่ถูกเน้น4 2" xfId="22"/>
    <cellStyle name="40% - ส่วนที่ถูกเน้น5 2" xfId="23"/>
    <cellStyle name="40% - ส่วนที่ถูกเน้น6 2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ส่วนที่ถูกเน้น1 2" xfId="31"/>
    <cellStyle name="60% - ส่วนที่ถูกเน้น2 2" xfId="32"/>
    <cellStyle name="60% - ส่วนที่ถูกเน้น3 2" xfId="33"/>
    <cellStyle name="60% - ส่วนที่ถูกเน้น4 2" xfId="34"/>
    <cellStyle name="60% - ส่วนที่ถูกเน้น5 2" xfId="35"/>
    <cellStyle name="60% - ส่วนที่ถูกเน้น6 2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rmal" xfId="0" builtinId="0"/>
    <cellStyle name="Normal 2" xfId="55"/>
    <cellStyle name="Normal 2 2" xfId="56"/>
    <cellStyle name="Normal 3" xfId="57"/>
    <cellStyle name="Normal 4" xfId="58"/>
    <cellStyle name="Note" xfId="59"/>
    <cellStyle name="Output" xfId="60"/>
    <cellStyle name="Title" xfId="61"/>
    <cellStyle name="Total" xfId="62"/>
    <cellStyle name="Warning Text" xfId="63"/>
    <cellStyle name="การคำนวณ 2" xfId="64"/>
    <cellStyle name="ข้อความเตือน 2" xfId="65"/>
    <cellStyle name="ข้อความอธิบาย 2" xfId="66"/>
    <cellStyle name="ชื่อเรื่อง 2" xfId="67"/>
    <cellStyle name="เซลล์ตรวจสอบ 2" xfId="68"/>
    <cellStyle name="เซลล์ที่มีการเชื่อมโยง 2" xfId="69"/>
    <cellStyle name="ดี 2" xfId="70"/>
    <cellStyle name="ปกติ 2" xfId="71"/>
    <cellStyle name="ปกติ 3" xfId="72"/>
    <cellStyle name="ป้อนค่า 2" xfId="73"/>
    <cellStyle name="ปานกลาง 2" xfId="74"/>
    <cellStyle name="ผลรวม 2" xfId="75"/>
    <cellStyle name="แย่ 2" xfId="76"/>
    <cellStyle name="ส่วนที่ถูกเน้น1 2" xfId="77"/>
    <cellStyle name="ส่วนที่ถูกเน้น2 2" xfId="78"/>
    <cellStyle name="ส่วนที่ถูกเน้น3 2" xfId="79"/>
    <cellStyle name="ส่วนที่ถูกเน้น4 2" xfId="80"/>
    <cellStyle name="ส่วนที่ถูกเน้น5 2" xfId="81"/>
    <cellStyle name="ส่วนที่ถูกเน้น6 2" xfId="82"/>
    <cellStyle name="แสดงผล 2" xfId="83"/>
    <cellStyle name="หมายเหตุ 2" xfId="84"/>
    <cellStyle name="หัวเรื่อง 1 2" xfId="85"/>
    <cellStyle name="หัวเรื่อง 2 2" xfId="86"/>
    <cellStyle name="หัวเรื่อง 3 2" xfId="87"/>
    <cellStyle name="หัวเรื่อง 4 2" xfId="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104775</xdr:rowOff>
    </xdr:from>
    <xdr:to>
      <xdr:col>1</xdr:col>
      <xdr:colOff>419100</xdr:colOff>
      <xdr:row>2</xdr:row>
      <xdr:rowOff>219075</xdr:rowOff>
    </xdr:to>
    <xdr:pic>
      <xdr:nvPicPr>
        <xdr:cNvPr id="16263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6096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114300</xdr:rowOff>
    </xdr:from>
    <xdr:to>
      <xdr:col>12</xdr:col>
      <xdr:colOff>0</xdr:colOff>
      <xdr:row>7</xdr:row>
      <xdr:rowOff>114300</xdr:rowOff>
    </xdr:to>
    <xdr:cxnSp macro="">
      <xdr:nvCxnSpPr>
        <xdr:cNvPr id="162635" name="ลูกศรเชื่อมต่อแบบตรง 14"/>
        <xdr:cNvCxnSpPr>
          <a:cxnSpLocks noChangeShapeType="1"/>
        </xdr:cNvCxnSpPr>
      </xdr:nvCxnSpPr>
      <xdr:spPr bwMode="auto">
        <a:xfrm>
          <a:off x="3790950" y="1743075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7</xdr:row>
      <xdr:rowOff>114300</xdr:rowOff>
    </xdr:from>
    <xdr:to>
      <xdr:col>16</xdr:col>
      <xdr:colOff>9525</xdr:colOff>
      <xdr:row>7</xdr:row>
      <xdr:rowOff>114300</xdr:rowOff>
    </xdr:to>
    <xdr:sp macro="" textlink="">
      <xdr:nvSpPr>
        <xdr:cNvPr id="162636" name="Line 5"/>
        <xdr:cNvSpPr>
          <a:spLocks noChangeShapeType="1"/>
        </xdr:cNvSpPr>
      </xdr:nvSpPr>
      <xdr:spPr bwMode="auto">
        <a:xfrm>
          <a:off x="6010275" y="1743075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114300</xdr:rowOff>
    </xdr:from>
    <xdr:to>
      <xdr:col>11</xdr:col>
      <xdr:colOff>485775</xdr:colOff>
      <xdr:row>10</xdr:row>
      <xdr:rowOff>114300</xdr:rowOff>
    </xdr:to>
    <xdr:cxnSp macro="">
      <xdr:nvCxnSpPr>
        <xdr:cNvPr id="162637" name="ลูกศรเชื่อมต่อแบบตรง 14"/>
        <xdr:cNvCxnSpPr>
          <a:cxnSpLocks noChangeShapeType="1"/>
        </xdr:cNvCxnSpPr>
      </xdr:nvCxnSpPr>
      <xdr:spPr bwMode="auto">
        <a:xfrm>
          <a:off x="3790950" y="2428875"/>
          <a:ext cx="19716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10</xdr:row>
      <xdr:rowOff>114300</xdr:rowOff>
    </xdr:from>
    <xdr:to>
      <xdr:col>15</xdr:col>
      <xdr:colOff>495300</xdr:colOff>
      <xdr:row>10</xdr:row>
      <xdr:rowOff>114300</xdr:rowOff>
    </xdr:to>
    <xdr:sp macro="" textlink="">
      <xdr:nvSpPr>
        <xdr:cNvPr id="162638" name="Line 16"/>
        <xdr:cNvSpPr>
          <a:spLocks noChangeShapeType="1"/>
        </xdr:cNvSpPr>
      </xdr:nvSpPr>
      <xdr:spPr bwMode="auto">
        <a:xfrm>
          <a:off x="6010275" y="2428875"/>
          <a:ext cx="1476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114300</xdr:rowOff>
    </xdr:from>
    <xdr:to>
      <xdr:col>11</xdr:col>
      <xdr:colOff>485775</xdr:colOff>
      <xdr:row>13</xdr:row>
      <xdr:rowOff>114300</xdr:rowOff>
    </xdr:to>
    <xdr:cxnSp macro="">
      <xdr:nvCxnSpPr>
        <xdr:cNvPr id="162639" name="ลูกศรเชื่อมต่อแบบตรง 14"/>
        <xdr:cNvCxnSpPr>
          <a:cxnSpLocks noChangeShapeType="1"/>
        </xdr:cNvCxnSpPr>
      </xdr:nvCxnSpPr>
      <xdr:spPr bwMode="auto">
        <a:xfrm>
          <a:off x="3790950" y="3114675"/>
          <a:ext cx="19716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0</xdr:colOff>
      <xdr:row>13</xdr:row>
      <xdr:rowOff>104775</xdr:rowOff>
    </xdr:from>
    <xdr:to>
      <xdr:col>17</xdr:col>
      <xdr:colOff>9525</xdr:colOff>
      <xdr:row>13</xdr:row>
      <xdr:rowOff>104775</xdr:rowOff>
    </xdr:to>
    <xdr:sp macro="" textlink="">
      <xdr:nvSpPr>
        <xdr:cNvPr id="162640" name="Line 16"/>
        <xdr:cNvSpPr>
          <a:spLocks noChangeShapeType="1"/>
        </xdr:cNvSpPr>
      </xdr:nvSpPr>
      <xdr:spPr bwMode="auto">
        <a:xfrm>
          <a:off x="6991350" y="3105150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114300</xdr:rowOff>
    </xdr:from>
    <xdr:to>
      <xdr:col>9</xdr:col>
      <xdr:colOff>485775</xdr:colOff>
      <xdr:row>16</xdr:row>
      <xdr:rowOff>114300</xdr:rowOff>
    </xdr:to>
    <xdr:sp macro="" textlink="">
      <xdr:nvSpPr>
        <xdr:cNvPr id="162641" name="Line 3"/>
        <xdr:cNvSpPr>
          <a:spLocks noChangeShapeType="1"/>
        </xdr:cNvSpPr>
      </xdr:nvSpPr>
      <xdr:spPr bwMode="auto">
        <a:xfrm flipV="1">
          <a:off x="3790950" y="3800475"/>
          <a:ext cx="981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114300</xdr:rowOff>
    </xdr:from>
    <xdr:to>
      <xdr:col>18</xdr:col>
      <xdr:colOff>9525</xdr:colOff>
      <xdr:row>16</xdr:row>
      <xdr:rowOff>114300</xdr:rowOff>
    </xdr:to>
    <xdr:sp macro="" textlink="">
      <xdr:nvSpPr>
        <xdr:cNvPr id="162642" name="Line 16"/>
        <xdr:cNvSpPr>
          <a:spLocks noChangeShapeType="1"/>
        </xdr:cNvSpPr>
      </xdr:nvSpPr>
      <xdr:spPr bwMode="auto">
        <a:xfrm>
          <a:off x="6010275" y="3800475"/>
          <a:ext cx="2447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16</xdr:row>
      <xdr:rowOff>114300</xdr:rowOff>
    </xdr:from>
    <xdr:to>
      <xdr:col>12</xdr:col>
      <xdr:colOff>0</xdr:colOff>
      <xdr:row>16</xdr:row>
      <xdr:rowOff>114300</xdr:rowOff>
    </xdr:to>
    <xdr:sp macro="" textlink="">
      <xdr:nvSpPr>
        <xdr:cNvPr id="162643" name="Line 7"/>
        <xdr:cNvSpPr>
          <a:spLocks noChangeShapeType="1"/>
        </xdr:cNvSpPr>
      </xdr:nvSpPr>
      <xdr:spPr bwMode="auto">
        <a:xfrm>
          <a:off x="4781550" y="38004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247650</xdr:colOff>
      <xdr:row>19</xdr:row>
      <xdr:rowOff>114300</xdr:rowOff>
    </xdr:from>
    <xdr:to>
      <xdr:col>11</xdr:col>
      <xdr:colOff>9525</xdr:colOff>
      <xdr:row>19</xdr:row>
      <xdr:rowOff>114300</xdr:rowOff>
    </xdr:to>
    <xdr:sp macro="" textlink="">
      <xdr:nvSpPr>
        <xdr:cNvPr id="162644" name="Line 5"/>
        <xdr:cNvSpPr>
          <a:spLocks noChangeShapeType="1"/>
        </xdr:cNvSpPr>
      </xdr:nvSpPr>
      <xdr:spPr bwMode="auto">
        <a:xfrm>
          <a:off x="3790950" y="4486275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14</xdr:row>
      <xdr:rowOff>9525</xdr:rowOff>
    </xdr:from>
    <xdr:to>
      <xdr:col>14</xdr:col>
      <xdr:colOff>504825</xdr:colOff>
      <xdr:row>14</xdr:row>
      <xdr:rowOff>9525</xdr:rowOff>
    </xdr:to>
    <xdr:sp macro="" textlink="">
      <xdr:nvSpPr>
        <xdr:cNvPr id="162645" name="Line 3"/>
        <xdr:cNvSpPr>
          <a:spLocks noChangeShapeType="1"/>
        </xdr:cNvSpPr>
      </xdr:nvSpPr>
      <xdr:spPr bwMode="auto">
        <a:xfrm flipV="1">
          <a:off x="6019800" y="3238500"/>
          <a:ext cx="971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7</xdr:row>
      <xdr:rowOff>114300</xdr:rowOff>
    </xdr:from>
    <xdr:to>
      <xdr:col>17</xdr:col>
      <xdr:colOff>466725</xdr:colOff>
      <xdr:row>7</xdr:row>
      <xdr:rowOff>114300</xdr:rowOff>
    </xdr:to>
    <xdr:sp macro="" textlink="">
      <xdr:nvSpPr>
        <xdr:cNvPr id="162646" name="Line 3"/>
        <xdr:cNvSpPr>
          <a:spLocks noChangeShapeType="1"/>
        </xdr:cNvSpPr>
      </xdr:nvSpPr>
      <xdr:spPr bwMode="auto">
        <a:xfrm flipV="1">
          <a:off x="7496175" y="174307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104775</xdr:rowOff>
    </xdr:from>
    <xdr:to>
      <xdr:col>1</xdr:col>
      <xdr:colOff>390525</xdr:colOff>
      <xdr:row>2</xdr:row>
      <xdr:rowOff>219075</xdr:rowOff>
    </xdr:to>
    <xdr:pic>
      <xdr:nvPicPr>
        <xdr:cNvPr id="1733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285750</xdr:colOff>
      <xdr:row>0</xdr:row>
      <xdr:rowOff>104775</xdr:rowOff>
    </xdr:from>
    <xdr:to>
      <xdr:col>1</xdr:col>
      <xdr:colOff>390525</xdr:colOff>
      <xdr:row>2</xdr:row>
      <xdr:rowOff>219075</xdr:rowOff>
    </xdr:to>
    <xdr:pic>
      <xdr:nvPicPr>
        <xdr:cNvPr id="17331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104775</xdr:rowOff>
    </xdr:from>
    <xdr:to>
      <xdr:col>12</xdr:col>
      <xdr:colOff>0</xdr:colOff>
      <xdr:row>7</xdr:row>
      <xdr:rowOff>104775</xdr:rowOff>
    </xdr:to>
    <xdr:sp macro="" textlink="">
      <xdr:nvSpPr>
        <xdr:cNvPr id="173315" name="Line 7"/>
        <xdr:cNvSpPr>
          <a:spLocks noChangeShapeType="1"/>
        </xdr:cNvSpPr>
      </xdr:nvSpPr>
      <xdr:spPr bwMode="auto">
        <a:xfrm>
          <a:off x="3762375" y="1733550"/>
          <a:ext cx="198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114300</xdr:rowOff>
    </xdr:from>
    <xdr:to>
      <xdr:col>16</xdr:col>
      <xdr:colOff>0</xdr:colOff>
      <xdr:row>7</xdr:row>
      <xdr:rowOff>114300</xdr:rowOff>
    </xdr:to>
    <xdr:sp macro="" textlink="">
      <xdr:nvSpPr>
        <xdr:cNvPr id="173316" name="Line 6"/>
        <xdr:cNvSpPr>
          <a:spLocks noChangeShapeType="1"/>
        </xdr:cNvSpPr>
      </xdr:nvSpPr>
      <xdr:spPr bwMode="auto">
        <a:xfrm>
          <a:off x="5981700" y="1743075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</xdr:colOff>
      <xdr:row>7</xdr:row>
      <xdr:rowOff>114300</xdr:rowOff>
    </xdr:from>
    <xdr:to>
      <xdr:col>18</xdr:col>
      <xdr:colOff>9525</xdr:colOff>
      <xdr:row>7</xdr:row>
      <xdr:rowOff>114300</xdr:rowOff>
    </xdr:to>
    <xdr:sp macro="" textlink="">
      <xdr:nvSpPr>
        <xdr:cNvPr id="173317" name="Line 3"/>
        <xdr:cNvSpPr>
          <a:spLocks noChangeShapeType="1"/>
        </xdr:cNvSpPr>
      </xdr:nvSpPr>
      <xdr:spPr bwMode="auto">
        <a:xfrm>
          <a:off x="7429500" y="174307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104775</xdr:rowOff>
    </xdr:from>
    <xdr:to>
      <xdr:col>12</xdr:col>
      <xdr:colOff>0</xdr:colOff>
      <xdr:row>10</xdr:row>
      <xdr:rowOff>104775</xdr:rowOff>
    </xdr:to>
    <xdr:sp macro="" textlink="">
      <xdr:nvSpPr>
        <xdr:cNvPr id="173318" name="Line 7"/>
        <xdr:cNvSpPr>
          <a:spLocks noChangeShapeType="1"/>
        </xdr:cNvSpPr>
      </xdr:nvSpPr>
      <xdr:spPr bwMode="auto">
        <a:xfrm>
          <a:off x="3762375" y="2419350"/>
          <a:ext cx="198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95250</xdr:rowOff>
    </xdr:from>
    <xdr:to>
      <xdr:col>16</xdr:col>
      <xdr:colOff>0</xdr:colOff>
      <xdr:row>10</xdr:row>
      <xdr:rowOff>95250</xdr:rowOff>
    </xdr:to>
    <xdr:sp macro="" textlink="">
      <xdr:nvSpPr>
        <xdr:cNvPr id="173319" name="Line 6"/>
        <xdr:cNvSpPr>
          <a:spLocks noChangeShapeType="1"/>
        </xdr:cNvSpPr>
      </xdr:nvSpPr>
      <xdr:spPr bwMode="auto">
        <a:xfrm>
          <a:off x="5981700" y="2409825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85725</xdr:rowOff>
    </xdr:from>
    <xdr:to>
      <xdr:col>12</xdr:col>
      <xdr:colOff>0</xdr:colOff>
      <xdr:row>13</xdr:row>
      <xdr:rowOff>85725</xdr:rowOff>
    </xdr:to>
    <xdr:sp macro="" textlink="">
      <xdr:nvSpPr>
        <xdr:cNvPr id="173320" name="Line 7"/>
        <xdr:cNvSpPr>
          <a:spLocks noChangeShapeType="1"/>
        </xdr:cNvSpPr>
      </xdr:nvSpPr>
      <xdr:spPr bwMode="auto">
        <a:xfrm>
          <a:off x="3762375" y="3086100"/>
          <a:ext cx="198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123825</xdr:rowOff>
    </xdr:from>
    <xdr:to>
      <xdr:col>16</xdr:col>
      <xdr:colOff>9525</xdr:colOff>
      <xdr:row>13</xdr:row>
      <xdr:rowOff>123825</xdr:rowOff>
    </xdr:to>
    <xdr:sp macro="" textlink="">
      <xdr:nvSpPr>
        <xdr:cNvPr id="173321" name="Line 6"/>
        <xdr:cNvSpPr>
          <a:spLocks noChangeShapeType="1"/>
        </xdr:cNvSpPr>
      </xdr:nvSpPr>
      <xdr:spPr bwMode="auto">
        <a:xfrm>
          <a:off x="6934200" y="3124200"/>
          <a:ext cx="485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114300</xdr:rowOff>
    </xdr:from>
    <xdr:to>
      <xdr:col>12</xdr:col>
      <xdr:colOff>0</xdr:colOff>
      <xdr:row>16</xdr:row>
      <xdr:rowOff>114300</xdr:rowOff>
    </xdr:to>
    <xdr:sp macro="" textlink="">
      <xdr:nvSpPr>
        <xdr:cNvPr id="173322" name="Line 7"/>
        <xdr:cNvSpPr>
          <a:spLocks noChangeShapeType="1"/>
        </xdr:cNvSpPr>
      </xdr:nvSpPr>
      <xdr:spPr bwMode="auto">
        <a:xfrm>
          <a:off x="3762375" y="3800475"/>
          <a:ext cx="198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19050</xdr:colOff>
      <xdr:row>16</xdr:row>
      <xdr:rowOff>95250</xdr:rowOff>
    </xdr:from>
    <xdr:to>
      <xdr:col>14</xdr:col>
      <xdr:colOff>466725</xdr:colOff>
      <xdr:row>16</xdr:row>
      <xdr:rowOff>95250</xdr:rowOff>
    </xdr:to>
    <xdr:sp macro="" textlink="">
      <xdr:nvSpPr>
        <xdr:cNvPr id="173323" name="Line 6"/>
        <xdr:cNvSpPr>
          <a:spLocks noChangeShapeType="1"/>
        </xdr:cNvSpPr>
      </xdr:nvSpPr>
      <xdr:spPr bwMode="auto">
        <a:xfrm>
          <a:off x="6000750" y="3781425"/>
          <a:ext cx="923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476250</xdr:colOff>
      <xdr:row>16</xdr:row>
      <xdr:rowOff>95250</xdr:rowOff>
    </xdr:from>
    <xdr:to>
      <xdr:col>16</xdr:col>
      <xdr:colOff>466725</xdr:colOff>
      <xdr:row>16</xdr:row>
      <xdr:rowOff>95250</xdr:rowOff>
    </xdr:to>
    <xdr:sp macro="" textlink="">
      <xdr:nvSpPr>
        <xdr:cNvPr id="173324" name="Line 3"/>
        <xdr:cNvSpPr>
          <a:spLocks noChangeShapeType="1"/>
        </xdr:cNvSpPr>
      </xdr:nvSpPr>
      <xdr:spPr bwMode="auto">
        <a:xfrm>
          <a:off x="6934200" y="378142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247650</xdr:colOff>
      <xdr:row>19</xdr:row>
      <xdr:rowOff>104775</xdr:rowOff>
    </xdr:from>
    <xdr:to>
      <xdr:col>11</xdr:col>
      <xdr:colOff>495300</xdr:colOff>
      <xdr:row>19</xdr:row>
      <xdr:rowOff>104775</xdr:rowOff>
    </xdr:to>
    <xdr:sp macro="" textlink="">
      <xdr:nvSpPr>
        <xdr:cNvPr id="173325" name="Line 7"/>
        <xdr:cNvSpPr>
          <a:spLocks noChangeShapeType="1"/>
        </xdr:cNvSpPr>
      </xdr:nvSpPr>
      <xdr:spPr bwMode="auto">
        <a:xfrm>
          <a:off x="3762375" y="4476750"/>
          <a:ext cx="198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19</xdr:row>
      <xdr:rowOff>114300</xdr:rowOff>
    </xdr:from>
    <xdr:to>
      <xdr:col>16</xdr:col>
      <xdr:colOff>9525</xdr:colOff>
      <xdr:row>19</xdr:row>
      <xdr:rowOff>114300</xdr:rowOff>
    </xdr:to>
    <xdr:sp macro="" textlink="">
      <xdr:nvSpPr>
        <xdr:cNvPr id="173326" name="Line 6"/>
        <xdr:cNvSpPr>
          <a:spLocks noChangeShapeType="1"/>
        </xdr:cNvSpPr>
      </xdr:nvSpPr>
      <xdr:spPr bwMode="auto">
        <a:xfrm>
          <a:off x="5991225" y="4486275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14</xdr:row>
      <xdr:rowOff>0</xdr:rowOff>
    </xdr:from>
    <xdr:to>
      <xdr:col>14</xdr:col>
      <xdr:colOff>466725</xdr:colOff>
      <xdr:row>14</xdr:row>
      <xdr:rowOff>0</xdr:rowOff>
    </xdr:to>
    <xdr:sp macro="" textlink="">
      <xdr:nvSpPr>
        <xdr:cNvPr id="173327" name="Line 3"/>
        <xdr:cNvSpPr>
          <a:spLocks noChangeShapeType="1"/>
        </xdr:cNvSpPr>
      </xdr:nvSpPr>
      <xdr:spPr bwMode="auto">
        <a:xfrm flipV="1">
          <a:off x="5991225" y="3228975"/>
          <a:ext cx="933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104775</xdr:rowOff>
    </xdr:from>
    <xdr:to>
      <xdr:col>1</xdr:col>
      <xdr:colOff>390525</xdr:colOff>
      <xdr:row>2</xdr:row>
      <xdr:rowOff>219075</xdr:rowOff>
    </xdr:to>
    <xdr:pic>
      <xdr:nvPicPr>
        <xdr:cNvPr id="16076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285750</xdr:colOff>
      <xdr:row>0</xdr:row>
      <xdr:rowOff>104775</xdr:rowOff>
    </xdr:from>
    <xdr:to>
      <xdr:col>1</xdr:col>
      <xdr:colOff>390525</xdr:colOff>
      <xdr:row>2</xdr:row>
      <xdr:rowOff>219075</xdr:rowOff>
    </xdr:to>
    <xdr:pic>
      <xdr:nvPicPr>
        <xdr:cNvPr id="16076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7</xdr:row>
      <xdr:rowOff>123825</xdr:rowOff>
    </xdr:from>
    <xdr:to>
      <xdr:col>12</xdr:col>
      <xdr:colOff>0</xdr:colOff>
      <xdr:row>7</xdr:row>
      <xdr:rowOff>123825</xdr:rowOff>
    </xdr:to>
    <xdr:sp macro="" textlink="">
      <xdr:nvSpPr>
        <xdr:cNvPr id="160764" name="Line 3"/>
        <xdr:cNvSpPr>
          <a:spLocks noChangeShapeType="1"/>
        </xdr:cNvSpPr>
      </xdr:nvSpPr>
      <xdr:spPr bwMode="auto">
        <a:xfrm>
          <a:off x="3771900" y="1752600"/>
          <a:ext cx="1971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7</xdr:row>
      <xdr:rowOff>104775</xdr:rowOff>
    </xdr:from>
    <xdr:to>
      <xdr:col>16</xdr:col>
      <xdr:colOff>466725</xdr:colOff>
      <xdr:row>7</xdr:row>
      <xdr:rowOff>104775</xdr:rowOff>
    </xdr:to>
    <xdr:sp macro="" textlink="">
      <xdr:nvSpPr>
        <xdr:cNvPr id="160765" name="Line 3"/>
        <xdr:cNvSpPr>
          <a:spLocks noChangeShapeType="1"/>
        </xdr:cNvSpPr>
      </xdr:nvSpPr>
      <xdr:spPr bwMode="auto">
        <a:xfrm>
          <a:off x="5991225" y="1733550"/>
          <a:ext cx="1885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10</xdr:row>
      <xdr:rowOff>85725</xdr:rowOff>
    </xdr:from>
    <xdr:to>
      <xdr:col>12</xdr:col>
      <xdr:colOff>9525</xdr:colOff>
      <xdr:row>10</xdr:row>
      <xdr:rowOff>85725</xdr:rowOff>
    </xdr:to>
    <xdr:sp macro="" textlink="">
      <xdr:nvSpPr>
        <xdr:cNvPr id="160766" name="Line 3"/>
        <xdr:cNvSpPr>
          <a:spLocks noChangeShapeType="1"/>
        </xdr:cNvSpPr>
      </xdr:nvSpPr>
      <xdr:spPr bwMode="auto">
        <a:xfrm>
          <a:off x="4267200" y="2400300"/>
          <a:ext cx="1485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85725</xdr:rowOff>
    </xdr:from>
    <xdr:to>
      <xdr:col>16</xdr:col>
      <xdr:colOff>466725</xdr:colOff>
      <xdr:row>10</xdr:row>
      <xdr:rowOff>85725</xdr:rowOff>
    </xdr:to>
    <xdr:sp macro="" textlink="">
      <xdr:nvSpPr>
        <xdr:cNvPr id="160767" name="Line 3"/>
        <xdr:cNvSpPr>
          <a:spLocks noChangeShapeType="1"/>
        </xdr:cNvSpPr>
      </xdr:nvSpPr>
      <xdr:spPr bwMode="auto">
        <a:xfrm>
          <a:off x="5981700" y="2400300"/>
          <a:ext cx="1895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104775</xdr:rowOff>
    </xdr:from>
    <xdr:to>
      <xdr:col>10</xdr:col>
      <xdr:colOff>0</xdr:colOff>
      <xdr:row>13</xdr:row>
      <xdr:rowOff>104775</xdr:rowOff>
    </xdr:to>
    <xdr:sp macro="" textlink="">
      <xdr:nvSpPr>
        <xdr:cNvPr id="181248" name="Line 3"/>
        <xdr:cNvSpPr>
          <a:spLocks noChangeShapeType="1"/>
        </xdr:cNvSpPr>
      </xdr:nvSpPr>
      <xdr:spPr bwMode="auto">
        <a:xfrm>
          <a:off x="3762375" y="3105150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485775</xdr:colOff>
      <xdr:row>13</xdr:row>
      <xdr:rowOff>104775</xdr:rowOff>
    </xdr:from>
    <xdr:to>
      <xdr:col>11</xdr:col>
      <xdr:colOff>485775</xdr:colOff>
      <xdr:row>13</xdr:row>
      <xdr:rowOff>104775</xdr:rowOff>
    </xdr:to>
    <xdr:sp macro="" textlink="">
      <xdr:nvSpPr>
        <xdr:cNvPr id="181249" name="Line 3"/>
        <xdr:cNvSpPr>
          <a:spLocks noChangeShapeType="1"/>
        </xdr:cNvSpPr>
      </xdr:nvSpPr>
      <xdr:spPr bwMode="auto">
        <a:xfrm>
          <a:off x="4743450" y="3105150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13</xdr:row>
      <xdr:rowOff>133350</xdr:rowOff>
    </xdr:from>
    <xdr:to>
      <xdr:col>17</xdr:col>
      <xdr:colOff>9525</xdr:colOff>
      <xdr:row>13</xdr:row>
      <xdr:rowOff>133350</xdr:rowOff>
    </xdr:to>
    <xdr:sp macro="" textlink="">
      <xdr:nvSpPr>
        <xdr:cNvPr id="181250" name="Line 3"/>
        <xdr:cNvSpPr>
          <a:spLocks noChangeShapeType="1"/>
        </xdr:cNvSpPr>
      </xdr:nvSpPr>
      <xdr:spPr bwMode="auto">
        <a:xfrm>
          <a:off x="6943725" y="3133725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66675</xdr:rowOff>
    </xdr:from>
    <xdr:to>
      <xdr:col>12</xdr:col>
      <xdr:colOff>9525</xdr:colOff>
      <xdr:row>16</xdr:row>
      <xdr:rowOff>66675</xdr:rowOff>
    </xdr:to>
    <xdr:sp macro="" textlink="">
      <xdr:nvSpPr>
        <xdr:cNvPr id="181251" name="Line 7"/>
        <xdr:cNvSpPr>
          <a:spLocks noChangeShapeType="1"/>
        </xdr:cNvSpPr>
      </xdr:nvSpPr>
      <xdr:spPr bwMode="auto">
        <a:xfrm>
          <a:off x="3762375" y="3752850"/>
          <a:ext cx="1990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16</xdr:row>
      <xdr:rowOff>66675</xdr:rowOff>
    </xdr:from>
    <xdr:to>
      <xdr:col>16</xdr:col>
      <xdr:colOff>0</xdr:colOff>
      <xdr:row>16</xdr:row>
      <xdr:rowOff>66675</xdr:rowOff>
    </xdr:to>
    <xdr:sp macro="" textlink="">
      <xdr:nvSpPr>
        <xdr:cNvPr id="181252" name="Line 6"/>
        <xdr:cNvSpPr>
          <a:spLocks noChangeShapeType="1"/>
        </xdr:cNvSpPr>
      </xdr:nvSpPr>
      <xdr:spPr bwMode="auto">
        <a:xfrm>
          <a:off x="5991225" y="3752850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123825</xdr:rowOff>
    </xdr:from>
    <xdr:to>
      <xdr:col>12</xdr:col>
      <xdr:colOff>9525</xdr:colOff>
      <xdr:row>19</xdr:row>
      <xdr:rowOff>123825</xdr:rowOff>
    </xdr:to>
    <xdr:sp macro="" textlink="">
      <xdr:nvSpPr>
        <xdr:cNvPr id="181253" name="Line 7"/>
        <xdr:cNvSpPr>
          <a:spLocks noChangeShapeType="1"/>
        </xdr:cNvSpPr>
      </xdr:nvSpPr>
      <xdr:spPr bwMode="auto">
        <a:xfrm>
          <a:off x="3762375" y="4495800"/>
          <a:ext cx="1990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19050</xdr:colOff>
      <xdr:row>19</xdr:row>
      <xdr:rowOff>114300</xdr:rowOff>
    </xdr:from>
    <xdr:to>
      <xdr:col>16</xdr:col>
      <xdr:colOff>9525</xdr:colOff>
      <xdr:row>19</xdr:row>
      <xdr:rowOff>114300</xdr:rowOff>
    </xdr:to>
    <xdr:sp macro="" textlink="">
      <xdr:nvSpPr>
        <xdr:cNvPr id="181254" name="Line 6"/>
        <xdr:cNvSpPr>
          <a:spLocks noChangeShapeType="1"/>
        </xdr:cNvSpPr>
      </xdr:nvSpPr>
      <xdr:spPr bwMode="auto">
        <a:xfrm>
          <a:off x="6000750" y="4486275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14</xdr:row>
      <xdr:rowOff>0</xdr:rowOff>
    </xdr:from>
    <xdr:to>
      <xdr:col>14</xdr:col>
      <xdr:colOff>466725</xdr:colOff>
      <xdr:row>14</xdr:row>
      <xdr:rowOff>0</xdr:rowOff>
    </xdr:to>
    <xdr:sp macro="" textlink="">
      <xdr:nvSpPr>
        <xdr:cNvPr id="181255" name="Line 3"/>
        <xdr:cNvSpPr>
          <a:spLocks noChangeShapeType="1"/>
        </xdr:cNvSpPr>
      </xdr:nvSpPr>
      <xdr:spPr bwMode="auto">
        <a:xfrm flipV="1">
          <a:off x="5991225" y="3228975"/>
          <a:ext cx="933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104775</xdr:rowOff>
    </xdr:from>
    <xdr:to>
      <xdr:col>1</xdr:col>
      <xdr:colOff>390525</xdr:colOff>
      <xdr:row>2</xdr:row>
      <xdr:rowOff>219075</xdr:rowOff>
    </xdr:to>
    <xdr:pic>
      <xdr:nvPicPr>
        <xdr:cNvPr id="17152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285750</xdr:colOff>
      <xdr:row>0</xdr:row>
      <xdr:rowOff>104775</xdr:rowOff>
    </xdr:from>
    <xdr:to>
      <xdr:col>1</xdr:col>
      <xdr:colOff>390525</xdr:colOff>
      <xdr:row>2</xdr:row>
      <xdr:rowOff>219075</xdr:rowOff>
    </xdr:to>
    <xdr:pic>
      <xdr:nvPicPr>
        <xdr:cNvPr id="17152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133350</xdr:rowOff>
    </xdr:from>
    <xdr:to>
      <xdr:col>11</xdr:col>
      <xdr:colOff>466725</xdr:colOff>
      <xdr:row>7</xdr:row>
      <xdr:rowOff>133350</xdr:rowOff>
    </xdr:to>
    <xdr:sp macro="" textlink="">
      <xdr:nvSpPr>
        <xdr:cNvPr id="171522" name="Line 3"/>
        <xdr:cNvSpPr>
          <a:spLocks noChangeShapeType="1"/>
        </xdr:cNvSpPr>
      </xdr:nvSpPr>
      <xdr:spPr bwMode="auto">
        <a:xfrm>
          <a:off x="3762375" y="1762125"/>
          <a:ext cx="1952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7</xdr:row>
      <xdr:rowOff>123825</xdr:rowOff>
    </xdr:from>
    <xdr:to>
      <xdr:col>17</xdr:col>
      <xdr:colOff>9525</xdr:colOff>
      <xdr:row>7</xdr:row>
      <xdr:rowOff>123825</xdr:rowOff>
    </xdr:to>
    <xdr:sp macro="" textlink="">
      <xdr:nvSpPr>
        <xdr:cNvPr id="171523" name="Line 3"/>
        <xdr:cNvSpPr>
          <a:spLocks noChangeShapeType="1"/>
        </xdr:cNvSpPr>
      </xdr:nvSpPr>
      <xdr:spPr bwMode="auto">
        <a:xfrm>
          <a:off x="5991225" y="1752600"/>
          <a:ext cx="1905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11</xdr:col>
      <xdr:colOff>485775</xdr:colOff>
      <xdr:row>10</xdr:row>
      <xdr:rowOff>123825</xdr:rowOff>
    </xdr:to>
    <xdr:sp macro="" textlink="">
      <xdr:nvSpPr>
        <xdr:cNvPr id="171524" name="Line 7"/>
        <xdr:cNvSpPr>
          <a:spLocks noChangeShapeType="1"/>
        </xdr:cNvSpPr>
      </xdr:nvSpPr>
      <xdr:spPr bwMode="auto">
        <a:xfrm>
          <a:off x="3762375" y="2438400"/>
          <a:ext cx="1971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123825</xdr:rowOff>
    </xdr:from>
    <xdr:to>
      <xdr:col>15</xdr:col>
      <xdr:colOff>476250</xdr:colOff>
      <xdr:row>10</xdr:row>
      <xdr:rowOff>123825</xdr:rowOff>
    </xdr:to>
    <xdr:sp macro="" textlink="">
      <xdr:nvSpPr>
        <xdr:cNvPr id="171525" name="Line 6"/>
        <xdr:cNvSpPr>
          <a:spLocks noChangeShapeType="1"/>
        </xdr:cNvSpPr>
      </xdr:nvSpPr>
      <xdr:spPr bwMode="auto">
        <a:xfrm>
          <a:off x="5981700" y="2438400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13</xdr:row>
      <xdr:rowOff>95250</xdr:rowOff>
    </xdr:from>
    <xdr:to>
      <xdr:col>11</xdr:col>
      <xdr:colOff>485775</xdr:colOff>
      <xdr:row>13</xdr:row>
      <xdr:rowOff>95250</xdr:rowOff>
    </xdr:to>
    <xdr:sp macro="" textlink="">
      <xdr:nvSpPr>
        <xdr:cNvPr id="171526" name="Line 7"/>
        <xdr:cNvSpPr>
          <a:spLocks noChangeShapeType="1"/>
        </xdr:cNvSpPr>
      </xdr:nvSpPr>
      <xdr:spPr bwMode="auto">
        <a:xfrm>
          <a:off x="3771900" y="3095625"/>
          <a:ext cx="1962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95250</xdr:rowOff>
    </xdr:from>
    <xdr:to>
      <xdr:col>17</xdr:col>
      <xdr:colOff>476250</xdr:colOff>
      <xdr:row>13</xdr:row>
      <xdr:rowOff>95250</xdr:rowOff>
    </xdr:to>
    <xdr:sp macro="" textlink="">
      <xdr:nvSpPr>
        <xdr:cNvPr id="171527" name="Line 6"/>
        <xdr:cNvSpPr>
          <a:spLocks noChangeShapeType="1"/>
        </xdr:cNvSpPr>
      </xdr:nvSpPr>
      <xdr:spPr bwMode="auto">
        <a:xfrm>
          <a:off x="6934200" y="3095625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85725</xdr:rowOff>
    </xdr:from>
    <xdr:to>
      <xdr:col>10</xdr:col>
      <xdr:colOff>9525</xdr:colOff>
      <xdr:row>16</xdr:row>
      <xdr:rowOff>85725</xdr:rowOff>
    </xdr:to>
    <xdr:sp macro="" textlink="">
      <xdr:nvSpPr>
        <xdr:cNvPr id="171528" name="Line 3"/>
        <xdr:cNvSpPr>
          <a:spLocks noChangeShapeType="1"/>
        </xdr:cNvSpPr>
      </xdr:nvSpPr>
      <xdr:spPr bwMode="auto">
        <a:xfrm>
          <a:off x="3762375" y="3771900"/>
          <a:ext cx="1000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16</xdr:row>
      <xdr:rowOff>85725</xdr:rowOff>
    </xdr:from>
    <xdr:to>
      <xdr:col>12</xdr:col>
      <xdr:colOff>9525</xdr:colOff>
      <xdr:row>16</xdr:row>
      <xdr:rowOff>85725</xdr:rowOff>
    </xdr:to>
    <xdr:sp macro="" textlink="">
      <xdr:nvSpPr>
        <xdr:cNvPr id="171529" name="Line 3"/>
        <xdr:cNvSpPr>
          <a:spLocks noChangeShapeType="1"/>
        </xdr:cNvSpPr>
      </xdr:nvSpPr>
      <xdr:spPr bwMode="auto">
        <a:xfrm>
          <a:off x="4752975" y="3771900"/>
          <a:ext cx="1000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16</xdr:row>
      <xdr:rowOff>85725</xdr:rowOff>
    </xdr:from>
    <xdr:to>
      <xdr:col>14</xdr:col>
      <xdr:colOff>476250</xdr:colOff>
      <xdr:row>16</xdr:row>
      <xdr:rowOff>85725</xdr:rowOff>
    </xdr:to>
    <xdr:sp macro="" textlink="">
      <xdr:nvSpPr>
        <xdr:cNvPr id="171530" name="Line 3"/>
        <xdr:cNvSpPr>
          <a:spLocks noChangeShapeType="1"/>
        </xdr:cNvSpPr>
      </xdr:nvSpPr>
      <xdr:spPr bwMode="auto">
        <a:xfrm>
          <a:off x="5991225" y="377190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19</xdr:row>
      <xdr:rowOff>95250</xdr:rowOff>
    </xdr:from>
    <xdr:to>
      <xdr:col>10</xdr:col>
      <xdr:colOff>485775</xdr:colOff>
      <xdr:row>19</xdr:row>
      <xdr:rowOff>95250</xdr:rowOff>
    </xdr:to>
    <xdr:sp macro="" textlink="">
      <xdr:nvSpPr>
        <xdr:cNvPr id="171531" name="Line 3"/>
        <xdr:cNvSpPr>
          <a:spLocks noChangeShapeType="1"/>
        </xdr:cNvSpPr>
      </xdr:nvSpPr>
      <xdr:spPr bwMode="auto">
        <a:xfrm>
          <a:off x="3771900" y="4467225"/>
          <a:ext cx="1466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19</xdr:row>
      <xdr:rowOff>95250</xdr:rowOff>
    </xdr:from>
    <xdr:to>
      <xdr:col>12</xdr:col>
      <xdr:colOff>0</xdr:colOff>
      <xdr:row>19</xdr:row>
      <xdr:rowOff>95250</xdr:rowOff>
    </xdr:to>
    <xdr:sp macro="" textlink="">
      <xdr:nvSpPr>
        <xdr:cNvPr id="171532" name="Line 7"/>
        <xdr:cNvSpPr>
          <a:spLocks noChangeShapeType="1"/>
        </xdr:cNvSpPr>
      </xdr:nvSpPr>
      <xdr:spPr bwMode="auto">
        <a:xfrm>
          <a:off x="5248275" y="4467225"/>
          <a:ext cx="495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19</xdr:row>
      <xdr:rowOff>95250</xdr:rowOff>
    </xdr:from>
    <xdr:to>
      <xdr:col>16</xdr:col>
      <xdr:colOff>0</xdr:colOff>
      <xdr:row>19</xdr:row>
      <xdr:rowOff>95250</xdr:rowOff>
    </xdr:to>
    <xdr:sp macro="" textlink="">
      <xdr:nvSpPr>
        <xdr:cNvPr id="171533" name="Line 6"/>
        <xdr:cNvSpPr>
          <a:spLocks noChangeShapeType="1"/>
        </xdr:cNvSpPr>
      </xdr:nvSpPr>
      <xdr:spPr bwMode="auto">
        <a:xfrm>
          <a:off x="5991225" y="4467225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14</xdr:row>
      <xdr:rowOff>0</xdr:rowOff>
    </xdr:from>
    <xdr:to>
      <xdr:col>14</xdr:col>
      <xdr:colOff>466725</xdr:colOff>
      <xdr:row>14</xdr:row>
      <xdr:rowOff>0</xdr:rowOff>
    </xdr:to>
    <xdr:sp macro="" textlink="">
      <xdr:nvSpPr>
        <xdr:cNvPr id="171534" name="Line 3"/>
        <xdr:cNvSpPr>
          <a:spLocks noChangeShapeType="1"/>
        </xdr:cNvSpPr>
      </xdr:nvSpPr>
      <xdr:spPr bwMode="auto">
        <a:xfrm flipV="1">
          <a:off x="5991225" y="3228975"/>
          <a:ext cx="933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104775</xdr:rowOff>
    </xdr:from>
    <xdr:to>
      <xdr:col>1</xdr:col>
      <xdr:colOff>390525</xdr:colOff>
      <xdr:row>2</xdr:row>
      <xdr:rowOff>219075</xdr:rowOff>
    </xdr:to>
    <xdr:pic>
      <xdr:nvPicPr>
        <xdr:cNvPr id="16639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285750</xdr:colOff>
      <xdr:row>0</xdr:row>
      <xdr:rowOff>104775</xdr:rowOff>
    </xdr:from>
    <xdr:to>
      <xdr:col>1</xdr:col>
      <xdr:colOff>390525</xdr:colOff>
      <xdr:row>2</xdr:row>
      <xdr:rowOff>219075</xdr:rowOff>
    </xdr:to>
    <xdr:pic>
      <xdr:nvPicPr>
        <xdr:cNvPr id="16640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114300</xdr:rowOff>
    </xdr:from>
    <xdr:to>
      <xdr:col>11</xdr:col>
      <xdr:colOff>485775</xdr:colOff>
      <xdr:row>7</xdr:row>
      <xdr:rowOff>114300</xdr:rowOff>
    </xdr:to>
    <xdr:cxnSp macro="">
      <xdr:nvCxnSpPr>
        <xdr:cNvPr id="166401" name="ลูกศรเชื่อมต่อแบบตรง 14"/>
        <xdr:cNvCxnSpPr>
          <a:cxnSpLocks noChangeShapeType="1"/>
        </xdr:cNvCxnSpPr>
      </xdr:nvCxnSpPr>
      <xdr:spPr bwMode="auto">
        <a:xfrm>
          <a:off x="3762375" y="1743075"/>
          <a:ext cx="19716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9525</xdr:colOff>
      <xdr:row>7</xdr:row>
      <xdr:rowOff>114300</xdr:rowOff>
    </xdr:from>
    <xdr:to>
      <xdr:col>17</xdr:col>
      <xdr:colOff>0</xdr:colOff>
      <xdr:row>7</xdr:row>
      <xdr:rowOff>114300</xdr:rowOff>
    </xdr:to>
    <xdr:cxnSp macro="">
      <xdr:nvCxnSpPr>
        <xdr:cNvPr id="166402" name="ลูกศรเชื่อมต่อแบบตรง 14"/>
        <xdr:cNvCxnSpPr>
          <a:cxnSpLocks noChangeShapeType="1"/>
        </xdr:cNvCxnSpPr>
      </xdr:nvCxnSpPr>
      <xdr:spPr bwMode="auto">
        <a:xfrm>
          <a:off x="5991225" y="1743075"/>
          <a:ext cx="18954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9525</xdr:colOff>
      <xdr:row>10</xdr:row>
      <xdr:rowOff>142875</xdr:rowOff>
    </xdr:from>
    <xdr:to>
      <xdr:col>11</xdr:col>
      <xdr:colOff>485775</xdr:colOff>
      <xdr:row>10</xdr:row>
      <xdr:rowOff>142875</xdr:rowOff>
    </xdr:to>
    <xdr:cxnSp macro="">
      <xdr:nvCxnSpPr>
        <xdr:cNvPr id="166403" name="ลูกศรเชื่อมต่อแบบตรง 14"/>
        <xdr:cNvCxnSpPr>
          <a:cxnSpLocks noChangeShapeType="1"/>
        </xdr:cNvCxnSpPr>
      </xdr:nvCxnSpPr>
      <xdr:spPr bwMode="auto">
        <a:xfrm>
          <a:off x="3771900" y="2457450"/>
          <a:ext cx="19621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9525</xdr:colOff>
      <xdr:row>10</xdr:row>
      <xdr:rowOff>142875</xdr:rowOff>
    </xdr:from>
    <xdr:to>
      <xdr:col>17</xdr:col>
      <xdr:colOff>19050</xdr:colOff>
      <xdr:row>10</xdr:row>
      <xdr:rowOff>142875</xdr:rowOff>
    </xdr:to>
    <xdr:cxnSp macro="">
      <xdr:nvCxnSpPr>
        <xdr:cNvPr id="166404" name="ลูกศรเชื่อมต่อแบบตรง 14"/>
        <xdr:cNvCxnSpPr>
          <a:cxnSpLocks noChangeShapeType="1"/>
        </xdr:cNvCxnSpPr>
      </xdr:nvCxnSpPr>
      <xdr:spPr bwMode="auto">
        <a:xfrm>
          <a:off x="5991225" y="2457450"/>
          <a:ext cx="19145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9525</xdr:colOff>
      <xdr:row>13</xdr:row>
      <xdr:rowOff>152400</xdr:rowOff>
    </xdr:from>
    <xdr:to>
      <xdr:col>11</xdr:col>
      <xdr:colOff>485775</xdr:colOff>
      <xdr:row>13</xdr:row>
      <xdr:rowOff>152400</xdr:rowOff>
    </xdr:to>
    <xdr:cxnSp macro="">
      <xdr:nvCxnSpPr>
        <xdr:cNvPr id="166405" name="ลูกศรเชื่อมต่อแบบตรง 14"/>
        <xdr:cNvCxnSpPr>
          <a:cxnSpLocks noChangeShapeType="1"/>
        </xdr:cNvCxnSpPr>
      </xdr:nvCxnSpPr>
      <xdr:spPr bwMode="auto">
        <a:xfrm>
          <a:off x="3771900" y="3152775"/>
          <a:ext cx="19621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9525</xdr:colOff>
      <xdr:row>13</xdr:row>
      <xdr:rowOff>209550</xdr:rowOff>
    </xdr:from>
    <xdr:to>
      <xdr:col>14</xdr:col>
      <xdr:colOff>457200</xdr:colOff>
      <xdr:row>13</xdr:row>
      <xdr:rowOff>209550</xdr:rowOff>
    </xdr:to>
    <xdr:cxnSp macro="">
      <xdr:nvCxnSpPr>
        <xdr:cNvPr id="166406" name="ลูกศรเชื่อมต่อแบบตรง 14"/>
        <xdr:cNvCxnSpPr>
          <a:cxnSpLocks noChangeShapeType="1"/>
        </xdr:cNvCxnSpPr>
      </xdr:nvCxnSpPr>
      <xdr:spPr bwMode="auto">
        <a:xfrm>
          <a:off x="5991225" y="3209925"/>
          <a:ext cx="9239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9525</xdr:colOff>
      <xdr:row>16</xdr:row>
      <xdr:rowOff>133350</xdr:rowOff>
    </xdr:from>
    <xdr:to>
      <xdr:col>11</xdr:col>
      <xdr:colOff>9525</xdr:colOff>
      <xdr:row>16</xdr:row>
      <xdr:rowOff>133350</xdr:rowOff>
    </xdr:to>
    <xdr:cxnSp macro="">
      <xdr:nvCxnSpPr>
        <xdr:cNvPr id="166407" name="ลูกศรเชื่อมต่อแบบตรง 14"/>
        <xdr:cNvCxnSpPr>
          <a:cxnSpLocks noChangeShapeType="1"/>
        </xdr:cNvCxnSpPr>
      </xdr:nvCxnSpPr>
      <xdr:spPr bwMode="auto">
        <a:xfrm>
          <a:off x="3771900" y="3819525"/>
          <a:ext cx="14859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19050</xdr:colOff>
      <xdr:row>16</xdr:row>
      <xdr:rowOff>123825</xdr:rowOff>
    </xdr:from>
    <xdr:to>
      <xdr:col>17</xdr:col>
      <xdr:colOff>466725</xdr:colOff>
      <xdr:row>16</xdr:row>
      <xdr:rowOff>123825</xdr:rowOff>
    </xdr:to>
    <xdr:cxnSp macro="">
      <xdr:nvCxnSpPr>
        <xdr:cNvPr id="166408" name="ลูกศรเชื่อมต่อแบบตรง 14"/>
        <xdr:cNvCxnSpPr>
          <a:cxnSpLocks noChangeShapeType="1"/>
        </xdr:cNvCxnSpPr>
      </xdr:nvCxnSpPr>
      <xdr:spPr bwMode="auto">
        <a:xfrm>
          <a:off x="6000750" y="3810000"/>
          <a:ext cx="23526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19</xdr:row>
      <xdr:rowOff>133350</xdr:rowOff>
    </xdr:from>
    <xdr:to>
      <xdr:col>13</xdr:col>
      <xdr:colOff>466725</xdr:colOff>
      <xdr:row>19</xdr:row>
      <xdr:rowOff>133350</xdr:rowOff>
    </xdr:to>
    <xdr:cxnSp macro="">
      <xdr:nvCxnSpPr>
        <xdr:cNvPr id="166409" name="ลูกศรเชื่อมต่อแบบตรง 14"/>
        <xdr:cNvCxnSpPr>
          <a:cxnSpLocks noChangeShapeType="1"/>
        </xdr:cNvCxnSpPr>
      </xdr:nvCxnSpPr>
      <xdr:spPr bwMode="auto">
        <a:xfrm>
          <a:off x="5981700" y="4505325"/>
          <a:ext cx="466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9525</xdr:colOff>
      <xdr:row>19</xdr:row>
      <xdr:rowOff>133350</xdr:rowOff>
    </xdr:from>
    <xdr:to>
      <xdr:col>11</xdr:col>
      <xdr:colOff>495300</xdr:colOff>
      <xdr:row>19</xdr:row>
      <xdr:rowOff>133350</xdr:rowOff>
    </xdr:to>
    <xdr:cxnSp macro="">
      <xdr:nvCxnSpPr>
        <xdr:cNvPr id="166410" name="ลูกศรเชื่อมต่อแบบตรง 14"/>
        <xdr:cNvCxnSpPr>
          <a:cxnSpLocks noChangeShapeType="1"/>
        </xdr:cNvCxnSpPr>
      </xdr:nvCxnSpPr>
      <xdr:spPr bwMode="auto">
        <a:xfrm>
          <a:off x="3771900" y="4505325"/>
          <a:ext cx="19716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104775</xdr:rowOff>
    </xdr:from>
    <xdr:to>
      <xdr:col>1</xdr:col>
      <xdr:colOff>390525</xdr:colOff>
      <xdr:row>2</xdr:row>
      <xdr:rowOff>219075</xdr:rowOff>
    </xdr:to>
    <xdr:pic>
      <xdr:nvPicPr>
        <xdr:cNvPr id="169430" name="Picture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76200</xdr:rowOff>
    </xdr:from>
    <xdr:to>
      <xdr:col>1</xdr:col>
      <xdr:colOff>266700</xdr:colOff>
      <xdr:row>2</xdr:row>
      <xdr:rowOff>190500</xdr:rowOff>
    </xdr:to>
    <xdr:pic>
      <xdr:nvPicPr>
        <xdr:cNvPr id="16943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6200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285750</xdr:colOff>
      <xdr:row>0</xdr:row>
      <xdr:rowOff>104775</xdr:rowOff>
    </xdr:from>
    <xdr:to>
      <xdr:col>1</xdr:col>
      <xdr:colOff>390525</xdr:colOff>
      <xdr:row>2</xdr:row>
      <xdr:rowOff>219075</xdr:rowOff>
    </xdr:to>
    <xdr:pic>
      <xdr:nvPicPr>
        <xdr:cNvPr id="169432" name="Picture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76200</xdr:rowOff>
    </xdr:from>
    <xdr:to>
      <xdr:col>1</xdr:col>
      <xdr:colOff>266700</xdr:colOff>
      <xdr:row>2</xdr:row>
      <xdr:rowOff>190500</xdr:rowOff>
    </xdr:to>
    <xdr:pic>
      <xdr:nvPicPr>
        <xdr:cNvPr id="16943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6200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142875</xdr:rowOff>
    </xdr:from>
    <xdr:to>
      <xdr:col>11</xdr:col>
      <xdr:colOff>495300</xdr:colOff>
      <xdr:row>7</xdr:row>
      <xdr:rowOff>142875</xdr:rowOff>
    </xdr:to>
    <xdr:cxnSp macro="">
      <xdr:nvCxnSpPr>
        <xdr:cNvPr id="169434" name="ลูกศรเชื่อมต่อแบบตรง 14"/>
        <xdr:cNvCxnSpPr>
          <a:cxnSpLocks noChangeShapeType="1"/>
        </xdr:cNvCxnSpPr>
      </xdr:nvCxnSpPr>
      <xdr:spPr bwMode="auto">
        <a:xfrm>
          <a:off x="3762375" y="177165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7</xdr:row>
      <xdr:rowOff>152400</xdr:rowOff>
    </xdr:from>
    <xdr:to>
      <xdr:col>17</xdr:col>
      <xdr:colOff>466725</xdr:colOff>
      <xdr:row>7</xdr:row>
      <xdr:rowOff>152400</xdr:rowOff>
    </xdr:to>
    <xdr:cxnSp macro="">
      <xdr:nvCxnSpPr>
        <xdr:cNvPr id="169435" name="ลูกศรเชื่อมต่อแบบตรง 14"/>
        <xdr:cNvCxnSpPr>
          <a:cxnSpLocks noChangeShapeType="1"/>
        </xdr:cNvCxnSpPr>
      </xdr:nvCxnSpPr>
      <xdr:spPr bwMode="auto">
        <a:xfrm>
          <a:off x="5981700" y="1781175"/>
          <a:ext cx="24098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9525</xdr:colOff>
      <xdr:row>10</xdr:row>
      <xdr:rowOff>133350</xdr:rowOff>
    </xdr:from>
    <xdr:to>
      <xdr:col>12</xdr:col>
      <xdr:colOff>9525</xdr:colOff>
      <xdr:row>10</xdr:row>
      <xdr:rowOff>133350</xdr:rowOff>
    </xdr:to>
    <xdr:cxnSp macro="">
      <xdr:nvCxnSpPr>
        <xdr:cNvPr id="169436" name="ลูกศรเชื่อมต่อแบบตรง 14"/>
        <xdr:cNvCxnSpPr>
          <a:cxnSpLocks noChangeShapeType="1"/>
        </xdr:cNvCxnSpPr>
      </xdr:nvCxnSpPr>
      <xdr:spPr bwMode="auto">
        <a:xfrm>
          <a:off x="3771900" y="2447925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9525</xdr:colOff>
      <xdr:row>10</xdr:row>
      <xdr:rowOff>133350</xdr:rowOff>
    </xdr:from>
    <xdr:to>
      <xdr:col>17</xdr:col>
      <xdr:colOff>476250</xdr:colOff>
      <xdr:row>10</xdr:row>
      <xdr:rowOff>133350</xdr:rowOff>
    </xdr:to>
    <xdr:cxnSp macro="">
      <xdr:nvCxnSpPr>
        <xdr:cNvPr id="169437" name="ลูกศรเชื่อมต่อแบบตรง 14"/>
        <xdr:cNvCxnSpPr>
          <a:cxnSpLocks noChangeShapeType="1"/>
        </xdr:cNvCxnSpPr>
      </xdr:nvCxnSpPr>
      <xdr:spPr bwMode="auto">
        <a:xfrm>
          <a:off x="5991225" y="2447925"/>
          <a:ext cx="24098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9525</xdr:colOff>
      <xdr:row>13</xdr:row>
      <xdr:rowOff>219075</xdr:rowOff>
    </xdr:from>
    <xdr:to>
      <xdr:col>14</xdr:col>
      <xdr:colOff>485775</xdr:colOff>
      <xdr:row>13</xdr:row>
      <xdr:rowOff>219075</xdr:rowOff>
    </xdr:to>
    <xdr:cxnSp macro="">
      <xdr:nvCxnSpPr>
        <xdr:cNvPr id="169438" name="ลูกศรเชื่อมต่อแบบตรง 14"/>
        <xdr:cNvCxnSpPr>
          <a:cxnSpLocks noChangeShapeType="1"/>
        </xdr:cNvCxnSpPr>
      </xdr:nvCxnSpPr>
      <xdr:spPr bwMode="auto">
        <a:xfrm>
          <a:off x="5991225" y="3219450"/>
          <a:ext cx="9715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9525</xdr:colOff>
      <xdr:row>16</xdr:row>
      <xdr:rowOff>114300</xdr:rowOff>
    </xdr:from>
    <xdr:to>
      <xdr:col>12</xdr:col>
      <xdr:colOff>9525</xdr:colOff>
      <xdr:row>16</xdr:row>
      <xdr:rowOff>114300</xdr:rowOff>
    </xdr:to>
    <xdr:cxnSp macro="">
      <xdr:nvCxnSpPr>
        <xdr:cNvPr id="169439" name="ลูกศรเชื่อมต่อแบบตรง 14"/>
        <xdr:cNvCxnSpPr>
          <a:cxnSpLocks noChangeShapeType="1"/>
        </xdr:cNvCxnSpPr>
      </xdr:nvCxnSpPr>
      <xdr:spPr bwMode="auto">
        <a:xfrm>
          <a:off x="3771900" y="3800475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133350</xdr:rowOff>
    </xdr:from>
    <xdr:to>
      <xdr:col>11</xdr:col>
      <xdr:colOff>0</xdr:colOff>
      <xdr:row>19</xdr:row>
      <xdr:rowOff>133350</xdr:rowOff>
    </xdr:to>
    <xdr:cxnSp macro="">
      <xdr:nvCxnSpPr>
        <xdr:cNvPr id="169440" name="ลูกศรเชื่อมต่อแบบตรง 14"/>
        <xdr:cNvCxnSpPr>
          <a:cxnSpLocks noChangeShapeType="1"/>
        </xdr:cNvCxnSpPr>
      </xdr:nvCxnSpPr>
      <xdr:spPr bwMode="auto">
        <a:xfrm flipV="1">
          <a:off x="3762375" y="4505325"/>
          <a:ext cx="14859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19</xdr:row>
      <xdr:rowOff>142875</xdr:rowOff>
    </xdr:from>
    <xdr:to>
      <xdr:col>16</xdr:col>
      <xdr:colOff>466725</xdr:colOff>
      <xdr:row>19</xdr:row>
      <xdr:rowOff>142875</xdr:rowOff>
    </xdr:to>
    <xdr:cxnSp macro="">
      <xdr:nvCxnSpPr>
        <xdr:cNvPr id="169441" name="ลูกศรเชื่อมต่อแบบตรง 14"/>
        <xdr:cNvCxnSpPr>
          <a:cxnSpLocks noChangeShapeType="1"/>
        </xdr:cNvCxnSpPr>
      </xdr:nvCxnSpPr>
      <xdr:spPr bwMode="auto">
        <a:xfrm>
          <a:off x="5981700" y="4514850"/>
          <a:ext cx="19335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9525</xdr:colOff>
      <xdr:row>13</xdr:row>
      <xdr:rowOff>152400</xdr:rowOff>
    </xdr:from>
    <xdr:to>
      <xdr:col>11</xdr:col>
      <xdr:colOff>485775</xdr:colOff>
      <xdr:row>13</xdr:row>
      <xdr:rowOff>152400</xdr:rowOff>
    </xdr:to>
    <xdr:sp macro="" textlink="">
      <xdr:nvSpPr>
        <xdr:cNvPr id="169442" name="Line 6"/>
        <xdr:cNvSpPr>
          <a:spLocks noChangeShapeType="1"/>
        </xdr:cNvSpPr>
      </xdr:nvSpPr>
      <xdr:spPr bwMode="auto">
        <a:xfrm>
          <a:off x="3771900" y="3152775"/>
          <a:ext cx="1962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95250</xdr:rowOff>
    </xdr:from>
    <xdr:to>
      <xdr:col>1</xdr:col>
      <xdr:colOff>333375</xdr:colOff>
      <xdr:row>2</xdr:row>
      <xdr:rowOff>209550</xdr:rowOff>
    </xdr:to>
    <xdr:pic>
      <xdr:nvPicPr>
        <xdr:cNvPr id="17635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5250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0</xdr:row>
      <xdr:rowOff>95250</xdr:rowOff>
    </xdr:from>
    <xdr:to>
      <xdr:col>1</xdr:col>
      <xdr:colOff>333375</xdr:colOff>
      <xdr:row>2</xdr:row>
      <xdr:rowOff>209550</xdr:rowOff>
    </xdr:to>
    <xdr:pic>
      <xdr:nvPicPr>
        <xdr:cNvPr id="17635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5250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238125</xdr:colOff>
      <xdr:row>7</xdr:row>
      <xdr:rowOff>95250</xdr:rowOff>
    </xdr:from>
    <xdr:to>
      <xdr:col>10</xdr:col>
      <xdr:colOff>485775</xdr:colOff>
      <xdr:row>7</xdr:row>
      <xdr:rowOff>95250</xdr:rowOff>
    </xdr:to>
    <xdr:cxnSp macro="">
      <xdr:nvCxnSpPr>
        <xdr:cNvPr id="176356" name="ลูกศรเชื่อมต่อแบบตรง 14"/>
        <xdr:cNvCxnSpPr>
          <a:cxnSpLocks noChangeShapeType="1"/>
        </xdr:cNvCxnSpPr>
      </xdr:nvCxnSpPr>
      <xdr:spPr bwMode="auto">
        <a:xfrm>
          <a:off x="3752850" y="1724025"/>
          <a:ext cx="14859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9525</xdr:colOff>
      <xdr:row>7</xdr:row>
      <xdr:rowOff>95250</xdr:rowOff>
    </xdr:from>
    <xdr:to>
      <xdr:col>12</xdr:col>
      <xdr:colOff>0</xdr:colOff>
      <xdr:row>7</xdr:row>
      <xdr:rowOff>95250</xdr:rowOff>
    </xdr:to>
    <xdr:sp macro="" textlink="">
      <xdr:nvSpPr>
        <xdr:cNvPr id="176357" name="Line 8"/>
        <xdr:cNvSpPr>
          <a:spLocks noChangeShapeType="1"/>
        </xdr:cNvSpPr>
      </xdr:nvSpPr>
      <xdr:spPr bwMode="auto">
        <a:xfrm>
          <a:off x="5257800" y="1724025"/>
          <a:ext cx="485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19050</xdr:colOff>
      <xdr:row>7</xdr:row>
      <xdr:rowOff>104775</xdr:rowOff>
    </xdr:from>
    <xdr:to>
      <xdr:col>16</xdr:col>
      <xdr:colOff>476250</xdr:colOff>
      <xdr:row>7</xdr:row>
      <xdr:rowOff>104775</xdr:rowOff>
    </xdr:to>
    <xdr:sp macro="" textlink="">
      <xdr:nvSpPr>
        <xdr:cNvPr id="176358" name="Line 16"/>
        <xdr:cNvSpPr>
          <a:spLocks noChangeShapeType="1"/>
        </xdr:cNvSpPr>
      </xdr:nvSpPr>
      <xdr:spPr bwMode="auto">
        <a:xfrm>
          <a:off x="6000750" y="1733550"/>
          <a:ext cx="1885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</xdr:colOff>
      <xdr:row>10</xdr:row>
      <xdr:rowOff>133350</xdr:rowOff>
    </xdr:from>
    <xdr:to>
      <xdr:col>11</xdr:col>
      <xdr:colOff>19050</xdr:colOff>
      <xdr:row>10</xdr:row>
      <xdr:rowOff>133350</xdr:rowOff>
    </xdr:to>
    <xdr:cxnSp macro="">
      <xdr:nvCxnSpPr>
        <xdr:cNvPr id="176359" name="ลูกศรเชื่อมต่อแบบตรง 14"/>
        <xdr:cNvCxnSpPr>
          <a:cxnSpLocks noChangeShapeType="1"/>
        </xdr:cNvCxnSpPr>
      </xdr:nvCxnSpPr>
      <xdr:spPr bwMode="auto">
        <a:xfrm>
          <a:off x="3781425" y="2447925"/>
          <a:ext cx="14859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9525</xdr:colOff>
      <xdr:row>10</xdr:row>
      <xdr:rowOff>133350</xdr:rowOff>
    </xdr:from>
    <xdr:to>
      <xdr:col>12</xdr:col>
      <xdr:colOff>0</xdr:colOff>
      <xdr:row>10</xdr:row>
      <xdr:rowOff>133350</xdr:rowOff>
    </xdr:to>
    <xdr:sp macro="" textlink="">
      <xdr:nvSpPr>
        <xdr:cNvPr id="176360" name="Line 8"/>
        <xdr:cNvSpPr>
          <a:spLocks noChangeShapeType="1"/>
        </xdr:cNvSpPr>
      </xdr:nvSpPr>
      <xdr:spPr bwMode="auto">
        <a:xfrm>
          <a:off x="5257800" y="2447925"/>
          <a:ext cx="485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123825</xdr:rowOff>
    </xdr:from>
    <xdr:to>
      <xdr:col>16</xdr:col>
      <xdr:colOff>9525</xdr:colOff>
      <xdr:row>10</xdr:row>
      <xdr:rowOff>123825</xdr:rowOff>
    </xdr:to>
    <xdr:sp macro="" textlink="">
      <xdr:nvSpPr>
        <xdr:cNvPr id="176361" name="Line 16"/>
        <xdr:cNvSpPr>
          <a:spLocks noChangeShapeType="1"/>
        </xdr:cNvSpPr>
      </xdr:nvSpPr>
      <xdr:spPr bwMode="auto">
        <a:xfrm>
          <a:off x="5981700" y="2438400"/>
          <a:ext cx="1438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13</xdr:row>
      <xdr:rowOff>133350</xdr:rowOff>
    </xdr:from>
    <xdr:to>
      <xdr:col>12</xdr:col>
      <xdr:colOff>9525</xdr:colOff>
      <xdr:row>13</xdr:row>
      <xdr:rowOff>133350</xdr:rowOff>
    </xdr:to>
    <xdr:sp macro="" textlink="">
      <xdr:nvSpPr>
        <xdr:cNvPr id="176362" name="Line 8"/>
        <xdr:cNvSpPr>
          <a:spLocks noChangeShapeType="1"/>
        </xdr:cNvSpPr>
      </xdr:nvSpPr>
      <xdr:spPr bwMode="auto">
        <a:xfrm>
          <a:off x="3771900" y="3133725"/>
          <a:ext cx="198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123825</xdr:rowOff>
    </xdr:from>
    <xdr:to>
      <xdr:col>15</xdr:col>
      <xdr:colOff>466725</xdr:colOff>
      <xdr:row>13</xdr:row>
      <xdr:rowOff>123825</xdr:rowOff>
    </xdr:to>
    <xdr:sp macro="" textlink="">
      <xdr:nvSpPr>
        <xdr:cNvPr id="176363" name="Line 16"/>
        <xdr:cNvSpPr>
          <a:spLocks noChangeShapeType="1"/>
        </xdr:cNvSpPr>
      </xdr:nvSpPr>
      <xdr:spPr bwMode="auto">
        <a:xfrm>
          <a:off x="6934200" y="312420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13</xdr:row>
      <xdr:rowOff>228600</xdr:rowOff>
    </xdr:from>
    <xdr:to>
      <xdr:col>15</xdr:col>
      <xdr:colOff>9525</xdr:colOff>
      <xdr:row>13</xdr:row>
      <xdr:rowOff>228600</xdr:rowOff>
    </xdr:to>
    <xdr:cxnSp macro="">
      <xdr:nvCxnSpPr>
        <xdr:cNvPr id="176364" name="ลูกศรเชื่อมต่อแบบตรง 14"/>
        <xdr:cNvCxnSpPr>
          <a:cxnSpLocks noChangeShapeType="1"/>
        </xdr:cNvCxnSpPr>
      </xdr:nvCxnSpPr>
      <xdr:spPr bwMode="auto">
        <a:xfrm>
          <a:off x="5981700" y="3228975"/>
          <a:ext cx="9620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16</xdr:row>
      <xdr:rowOff>123825</xdr:rowOff>
    </xdr:from>
    <xdr:to>
      <xdr:col>11</xdr:col>
      <xdr:colOff>0</xdr:colOff>
      <xdr:row>16</xdr:row>
      <xdr:rowOff>123825</xdr:rowOff>
    </xdr:to>
    <xdr:cxnSp macro="">
      <xdr:nvCxnSpPr>
        <xdr:cNvPr id="176365" name="ลูกศรเชื่อมต่อแบบตรง 14"/>
        <xdr:cNvCxnSpPr>
          <a:cxnSpLocks noChangeShapeType="1"/>
        </xdr:cNvCxnSpPr>
      </xdr:nvCxnSpPr>
      <xdr:spPr bwMode="auto">
        <a:xfrm>
          <a:off x="3762375" y="3810000"/>
          <a:ext cx="14859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133350</xdr:rowOff>
    </xdr:from>
    <xdr:to>
      <xdr:col>12</xdr:col>
      <xdr:colOff>0</xdr:colOff>
      <xdr:row>19</xdr:row>
      <xdr:rowOff>133350</xdr:rowOff>
    </xdr:to>
    <xdr:cxnSp macro="">
      <xdr:nvCxnSpPr>
        <xdr:cNvPr id="176366" name="ลูกศรเชื่อมต่อแบบตรง 14"/>
        <xdr:cNvCxnSpPr>
          <a:cxnSpLocks noChangeShapeType="1"/>
        </xdr:cNvCxnSpPr>
      </xdr:nvCxnSpPr>
      <xdr:spPr bwMode="auto">
        <a:xfrm>
          <a:off x="3762375" y="4505325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9525</xdr:colOff>
      <xdr:row>19</xdr:row>
      <xdr:rowOff>133350</xdr:rowOff>
    </xdr:from>
    <xdr:to>
      <xdr:col>16</xdr:col>
      <xdr:colOff>0</xdr:colOff>
      <xdr:row>19</xdr:row>
      <xdr:rowOff>133350</xdr:rowOff>
    </xdr:to>
    <xdr:cxnSp macro="">
      <xdr:nvCxnSpPr>
        <xdr:cNvPr id="176367" name="ลูกศรเชื่อมต่อแบบตรง 14"/>
        <xdr:cNvCxnSpPr>
          <a:cxnSpLocks noChangeShapeType="1"/>
        </xdr:cNvCxnSpPr>
      </xdr:nvCxnSpPr>
      <xdr:spPr bwMode="auto">
        <a:xfrm>
          <a:off x="5991225" y="4505325"/>
          <a:ext cx="1419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95250</xdr:rowOff>
    </xdr:from>
    <xdr:to>
      <xdr:col>1</xdr:col>
      <xdr:colOff>333375</xdr:colOff>
      <xdr:row>2</xdr:row>
      <xdr:rowOff>209550</xdr:rowOff>
    </xdr:to>
    <xdr:pic>
      <xdr:nvPicPr>
        <xdr:cNvPr id="17442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5250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0</xdr:row>
      <xdr:rowOff>95250</xdr:rowOff>
    </xdr:from>
    <xdr:to>
      <xdr:col>1</xdr:col>
      <xdr:colOff>333375</xdr:colOff>
      <xdr:row>2</xdr:row>
      <xdr:rowOff>209550</xdr:rowOff>
    </xdr:to>
    <xdr:pic>
      <xdr:nvPicPr>
        <xdr:cNvPr id="1744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5250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19050</xdr:colOff>
      <xdr:row>7</xdr:row>
      <xdr:rowOff>114300</xdr:rowOff>
    </xdr:from>
    <xdr:to>
      <xdr:col>12</xdr:col>
      <xdr:colOff>19050</xdr:colOff>
      <xdr:row>7</xdr:row>
      <xdr:rowOff>114300</xdr:rowOff>
    </xdr:to>
    <xdr:cxnSp macro="">
      <xdr:nvCxnSpPr>
        <xdr:cNvPr id="174426" name="ลูกศรเชื่อมต่อแบบตรง 14"/>
        <xdr:cNvCxnSpPr>
          <a:cxnSpLocks noChangeShapeType="1"/>
        </xdr:cNvCxnSpPr>
      </xdr:nvCxnSpPr>
      <xdr:spPr bwMode="auto">
        <a:xfrm>
          <a:off x="3781425" y="1743075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9525</xdr:colOff>
      <xdr:row>10</xdr:row>
      <xdr:rowOff>133350</xdr:rowOff>
    </xdr:from>
    <xdr:to>
      <xdr:col>11</xdr:col>
      <xdr:colOff>9525</xdr:colOff>
      <xdr:row>10</xdr:row>
      <xdr:rowOff>133350</xdr:rowOff>
    </xdr:to>
    <xdr:cxnSp macro="">
      <xdr:nvCxnSpPr>
        <xdr:cNvPr id="174427" name="ลูกศรเชื่อมต่อแบบตรง 14"/>
        <xdr:cNvCxnSpPr>
          <a:cxnSpLocks noChangeShapeType="1"/>
        </xdr:cNvCxnSpPr>
      </xdr:nvCxnSpPr>
      <xdr:spPr bwMode="auto">
        <a:xfrm>
          <a:off x="3771900" y="2447925"/>
          <a:ext cx="14859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11</xdr:row>
      <xdr:rowOff>0</xdr:rowOff>
    </xdr:from>
    <xdr:to>
      <xdr:col>18</xdr:col>
      <xdr:colOff>0</xdr:colOff>
      <xdr:row>11</xdr:row>
      <xdr:rowOff>0</xdr:rowOff>
    </xdr:to>
    <xdr:cxnSp macro="">
      <xdr:nvCxnSpPr>
        <xdr:cNvPr id="174428" name="ลูกศรเชื่อมต่อแบบตรง 14"/>
        <xdr:cNvCxnSpPr>
          <a:cxnSpLocks noChangeShapeType="1"/>
        </xdr:cNvCxnSpPr>
      </xdr:nvCxnSpPr>
      <xdr:spPr bwMode="auto">
        <a:xfrm>
          <a:off x="5981700" y="2543175"/>
          <a:ext cx="2381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13</xdr:row>
      <xdr:rowOff>114300</xdr:rowOff>
    </xdr:from>
    <xdr:to>
      <xdr:col>11</xdr:col>
      <xdr:colOff>0</xdr:colOff>
      <xdr:row>13</xdr:row>
      <xdr:rowOff>114300</xdr:rowOff>
    </xdr:to>
    <xdr:cxnSp macro="">
      <xdr:nvCxnSpPr>
        <xdr:cNvPr id="174429" name="ลูกศรเชื่อมต่อแบบตรง 14"/>
        <xdr:cNvCxnSpPr>
          <a:cxnSpLocks noChangeShapeType="1"/>
        </xdr:cNvCxnSpPr>
      </xdr:nvCxnSpPr>
      <xdr:spPr bwMode="auto">
        <a:xfrm>
          <a:off x="3762375" y="3114675"/>
          <a:ext cx="14859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238125</xdr:colOff>
      <xdr:row>14</xdr:row>
      <xdr:rowOff>0</xdr:rowOff>
    </xdr:from>
    <xdr:to>
      <xdr:col>14</xdr:col>
      <xdr:colOff>476250</xdr:colOff>
      <xdr:row>14</xdr:row>
      <xdr:rowOff>0</xdr:rowOff>
    </xdr:to>
    <xdr:cxnSp macro="">
      <xdr:nvCxnSpPr>
        <xdr:cNvPr id="174430" name="ลูกศรเชื่อมต่อแบบตรง 14"/>
        <xdr:cNvCxnSpPr>
          <a:cxnSpLocks noChangeShapeType="1"/>
        </xdr:cNvCxnSpPr>
      </xdr:nvCxnSpPr>
      <xdr:spPr bwMode="auto">
        <a:xfrm>
          <a:off x="5981700" y="3228975"/>
          <a:ext cx="952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16</xdr:row>
      <xdr:rowOff>85725</xdr:rowOff>
    </xdr:from>
    <xdr:to>
      <xdr:col>11</xdr:col>
      <xdr:colOff>0</xdr:colOff>
      <xdr:row>16</xdr:row>
      <xdr:rowOff>85725</xdr:rowOff>
    </xdr:to>
    <xdr:cxnSp macro="">
      <xdr:nvCxnSpPr>
        <xdr:cNvPr id="174431" name="ลูกศรเชื่อมต่อแบบตรง 14"/>
        <xdr:cNvCxnSpPr>
          <a:cxnSpLocks noChangeShapeType="1"/>
        </xdr:cNvCxnSpPr>
      </xdr:nvCxnSpPr>
      <xdr:spPr bwMode="auto">
        <a:xfrm>
          <a:off x="3762375" y="3771900"/>
          <a:ext cx="14859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16</xdr:row>
      <xdr:rowOff>85725</xdr:rowOff>
    </xdr:from>
    <xdr:to>
      <xdr:col>11</xdr:col>
      <xdr:colOff>485775</xdr:colOff>
      <xdr:row>16</xdr:row>
      <xdr:rowOff>85725</xdr:rowOff>
    </xdr:to>
    <xdr:sp macro="" textlink="">
      <xdr:nvSpPr>
        <xdr:cNvPr id="174432" name="Line 8"/>
        <xdr:cNvSpPr>
          <a:spLocks noChangeShapeType="1"/>
        </xdr:cNvSpPr>
      </xdr:nvSpPr>
      <xdr:spPr bwMode="auto">
        <a:xfrm>
          <a:off x="5248275" y="3771900"/>
          <a:ext cx="485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123825</xdr:rowOff>
    </xdr:from>
    <xdr:to>
      <xdr:col>11</xdr:col>
      <xdr:colOff>0</xdr:colOff>
      <xdr:row>19</xdr:row>
      <xdr:rowOff>123825</xdr:rowOff>
    </xdr:to>
    <xdr:cxnSp macro="">
      <xdr:nvCxnSpPr>
        <xdr:cNvPr id="174433" name="ลูกศรเชื่อมต่อแบบตรง 14"/>
        <xdr:cNvCxnSpPr>
          <a:cxnSpLocks noChangeShapeType="1"/>
        </xdr:cNvCxnSpPr>
      </xdr:nvCxnSpPr>
      <xdr:spPr bwMode="auto">
        <a:xfrm>
          <a:off x="3762375" y="4495800"/>
          <a:ext cx="14859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19</xdr:row>
      <xdr:rowOff>228600</xdr:rowOff>
    </xdr:from>
    <xdr:to>
      <xdr:col>17</xdr:col>
      <xdr:colOff>9525</xdr:colOff>
      <xdr:row>19</xdr:row>
      <xdr:rowOff>228600</xdr:rowOff>
    </xdr:to>
    <xdr:cxnSp macro="">
      <xdr:nvCxnSpPr>
        <xdr:cNvPr id="174434" name="ลูกศรเชื่อมต่อแบบตรง 14"/>
        <xdr:cNvCxnSpPr>
          <a:cxnSpLocks noChangeShapeType="1"/>
        </xdr:cNvCxnSpPr>
      </xdr:nvCxnSpPr>
      <xdr:spPr bwMode="auto">
        <a:xfrm>
          <a:off x="5981700" y="4600575"/>
          <a:ext cx="19145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0</xdr:col>
      <xdr:colOff>228600</xdr:colOff>
      <xdr:row>0</xdr:row>
      <xdr:rowOff>95250</xdr:rowOff>
    </xdr:from>
    <xdr:to>
      <xdr:col>1</xdr:col>
      <xdr:colOff>333375</xdr:colOff>
      <xdr:row>2</xdr:row>
      <xdr:rowOff>209550</xdr:rowOff>
    </xdr:to>
    <xdr:pic>
      <xdr:nvPicPr>
        <xdr:cNvPr id="17443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5250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19050</xdr:colOff>
      <xdr:row>7</xdr:row>
      <xdr:rowOff>114300</xdr:rowOff>
    </xdr:from>
    <xdr:to>
      <xdr:col>12</xdr:col>
      <xdr:colOff>19050</xdr:colOff>
      <xdr:row>7</xdr:row>
      <xdr:rowOff>114300</xdr:rowOff>
    </xdr:to>
    <xdr:cxnSp macro="">
      <xdr:nvCxnSpPr>
        <xdr:cNvPr id="174436" name="ลูกศรเชื่อมต่อแบบตรง 14"/>
        <xdr:cNvCxnSpPr>
          <a:cxnSpLocks noChangeShapeType="1"/>
        </xdr:cNvCxnSpPr>
      </xdr:nvCxnSpPr>
      <xdr:spPr bwMode="auto">
        <a:xfrm>
          <a:off x="3781425" y="1743075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9525</xdr:colOff>
      <xdr:row>10</xdr:row>
      <xdr:rowOff>133350</xdr:rowOff>
    </xdr:from>
    <xdr:to>
      <xdr:col>11</xdr:col>
      <xdr:colOff>9525</xdr:colOff>
      <xdr:row>10</xdr:row>
      <xdr:rowOff>133350</xdr:rowOff>
    </xdr:to>
    <xdr:cxnSp macro="">
      <xdr:nvCxnSpPr>
        <xdr:cNvPr id="174437" name="ลูกศรเชื่อมต่อแบบตรง 14"/>
        <xdr:cNvCxnSpPr>
          <a:cxnSpLocks noChangeShapeType="1"/>
        </xdr:cNvCxnSpPr>
      </xdr:nvCxnSpPr>
      <xdr:spPr bwMode="auto">
        <a:xfrm>
          <a:off x="3771900" y="2447925"/>
          <a:ext cx="14859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16</xdr:row>
      <xdr:rowOff>85725</xdr:rowOff>
    </xdr:from>
    <xdr:to>
      <xdr:col>11</xdr:col>
      <xdr:colOff>0</xdr:colOff>
      <xdr:row>16</xdr:row>
      <xdr:rowOff>85725</xdr:rowOff>
    </xdr:to>
    <xdr:cxnSp macro="">
      <xdr:nvCxnSpPr>
        <xdr:cNvPr id="174438" name="ลูกศรเชื่อมต่อแบบตรง 14"/>
        <xdr:cNvCxnSpPr>
          <a:cxnSpLocks noChangeShapeType="1"/>
        </xdr:cNvCxnSpPr>
      </xdr:nvCxnSpPr>
      <xdr:spPr bwMode="auto">
        <a:xfrm>
          <a:off x="3762375" y="3771900"/>
          <a:ext cx="14859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16</xdr:row>
      <xdr:rowOff>85725</xdr:rowOff>
    </xdr:from>
    <xdr:to>
      <xdr:col>11</xdr:col>
      <xdr:colOff>485775</xdr:colOff>
      <xdr:row>16</xdr:row>
      <xdr:rowOff>85725</xdr:rowOff>
    </xdr:to>
    <xdr:sp macro="" textlink="">
      <xdr:nvSpPr>
        <xdr:cNvPr id="174439" name="Line 8"/>
        <xdr:cNvSpPr>
          <a:spLocks noChangeShapeType="1"/>
        </xdr:cNvSpPr>
      </xdr:nvSpPr>
      <xdr:spPr bwMode="auto">
        <a:xfrm>
          <a:off x="5248275" y="3771900"/>
          <a:ext cx="485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95250</xdr:rowOff>
    </xdr:from>
    <xdr:to>
      <xdr:col>15</xdr:col>
      <xdr:colOff>466725</xdr:colOff>
      <xdr:row>16</xdr:row>
      <xdr:rowOff>95250</xdr:rowOff>
    </xdr:to>
    <xdr:sp macro="" textlink="">
      <xdr:nvSpPr>
        <xdr:cNvPr id="174440" name="Line 16"/>
        <xdr:cNvSpPr>
          <a:spLocks noChangeShapeType="1"/>
        </xdr:cNvSpPr>
      </xdr:nvSpPr>
      <xdr:spPr bwMode="auto">
        <a:xfrm>
          <a:off x="5981700" y="3781425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123825</xdr:rowOff>
    </xdr:from>
    <xdr:to>
      <xdr:col>11</xdr:col>
      <xdr:colOff>0</xdr:colOff>
      <xdr:row>19</xdr:row>
      <xdr:rowOff>123825</xdr:rowOff>
    </xdr:to>
    <xdr:cxnSp macro="">
      <xdr:nvCxnSpPr>
        <xdr:cNvPr id="174441" name="ลูกศรเชื่อมต่อแบบตรง 14"/>
        <xdr:cNvCxnSpPr>
          <a:cxnSpLocks noChangeShapeType="1"/>
        </xdr:cNvCxnSpPr>
      </xdr:nvCxnSpPr>
      <xdr:spPr bwMode="auto">
        <a:xfrm>
          <a:off x="3762375" y="4495800"/>
          <a:ext cx="14859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19</xdr:row>
      <xdr:rowOff>28575</xdr:rowOff>
    </xdr:from>
    <xdr:to>
      <xdr:col>18</xdr:col>
      <xdr:colOff>0</xdr:colOff>
      <xdr:row>19</xdr:row>
      <xdr:rowOff>28575</xdr:rowOff>
    </xdr:to>
    <xdr:cxnSp macro="">
      <xdr:nvCxnSpPr>
        <xdr:cNvPr id="174442" name="ลูกศรเชื่อมต่อแบบตรง 14"/>
        <xdr:cNvCxnSpPr>
          <a:cxnSpLocks noChangeShapeType="1"/>
        </xdr:cNvCxnSpPr>
      </xdr:nvCxnSpPr>
      <xdr:spPr bwMode="auto">
        <a:xfrm>
          <a:off x="5981700" y="4400550"/>
          <a:ext cx="2381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228600</xdr:colOff>
      <xdr:row>10</xdr:row>
      <xdr:rowOff>28575</xdr:rowOff>
    </xdr:from>
    <xdr:to>
      <xdr:col>17</xdr:col>
      <xdr:colOff>0</xdr:colOff>
      <xdr:row>10</xdr:row>
      <xdr:rowOff>28575</xdr:rowOff>
    </xdr:to>
    <xdr:cxnSp macro="">
      <xdr:nvCxnSpPr>
        <xdr:cNvPr id="174443" name="ลูกศรเชื่อมต่อแบบตรง 14"/>
        <xdr:cNvCxnSpPr>
          <a:cxnSpLocks noChangeShapeType="1"/>
        </xdr:cNvCxnSpPr>
      </xdr:nvCxnSpPr>
      <xdr:spPr bwMode="auto">
        <a:xfrm>
          <a:off x="5972175" y="2343150"/>
          <a:ext cx="19145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76200</xdr:rowOff>
    </xdr:from>
    <xdr:to>
      <xdr:col>1</xdr:col>
      <xdr:colOff>285750</xdr:colOff>
      <xdr:row>2</xdr:row>
      <xdr:rowOff>190500</xdr:rowOff>
    </xdr:to>
    <xdr:pic>
      <xdr:nvPicPr>
        <xdr:cNvPr id="16740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6200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0</xdr:row>
      <xdr:rowOff>76200</xdr:rowOff>
    </xdr:from>
    <xdr:to>
      <xdr:col>1</xdr:col>
      <xdr:colOff>285750</xdr:colOff>
      <xdr:row>2</xdr:row>
      <xdr:rowOff>190500</xdr:rowOff>
    </xdr:to>
    <xdr:pic>
      <xdr:nvPicPr>
        <xdr:cNvPr id="16740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6200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7</xdr:row>
      <xdr:rowOff>123825</xdr:rowOff>
    </xdr:from>
    <xdr:to>
      <xdr:col>11</xdr:col>
      <xdr:colOff>485775</xdr:colOff>
      <xdr:row>7</xdr:row>
      <xdr:rowOff>123825</xdr:rowOff>
    </xdr:to>
    <xdr:sp macro="" textlink="">
      <xdr:nvSpPr>
        <xdr:cNvPr id="167406" name="Line 8"/>
        <xdr:cNvSpPr>
          <a:spLocks noChangeShapeType="1"/>
        </xdr:cNvSpPr>
      </xdr:nvSpPr>
      <xdr:spPr bwMode="auto">
        <a:xfrm>
          <a:off x="3771900" y="1752600"/>
          <a:ext cx="1962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123825</xdr:rowOff>
    </xdr:from>
    <xdr:to>
      <xdr:col>15</xdr:col>
      <xdr:colOff>466725</xdr:colOff>
      <xdr:row>7</xdr:row>
      <xdr:rowOff>123825</xdr:rowOff>
    </xdr:to>
    <xdr:sp macro="" textlink="">
      <xdr:nvSpPr>
        <xdr:cNvPr id="167407" name="Line 16"/>
        <xdr:cNvSpPr>
          <a:spLocks noChangeShapeType="1"/>
        </xdr:cNvSpPr>
      </xdr:nvSpPr>
      <xdr:spPr bwMode="auto">
        <a:xfrm>
          <a:off x="5981700" y="1752600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10</xdr:row>
      <xdr:rowOff>123825</xdr:rowOff>
    </xdr:from>
    <xdr:to>
      <xdr:col>12</xdr:col>
      <xdr:colOff>9525</xdr:colOff>
      <xdr:row>10</xdr:row>
      <xdr:rowOff>123825</xdr:rowOff>
    </xdr:to>
    <xdr:cxnSp macro="">
      <xdr:nvCxnSpPr>
        <xdr:cNvPr id="167408" name="ลูกศรเชื่อมต่อแบบตรง 14"/>
        <xdr:cNvCxnSpPr>
          <a:cxnSpLocks noChangeShapeType="1"/>
        </xdr:cNvCxnSpPr>
      </xdr:nvCxnSpPr>
      <xdr:spPr bwMode="auto">
        <a:xfrm>
          <a:off x="3771900" y="243840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10</xdr:row>
      <xdr:rowOff>133350</xdr:rowOff>
    </xdr:from>
    <xdr:to>
      <xdr:col>18</xdr:col>
      <xdr:colOff>9525</xdr:colOff>
      <xdr:row>10</xdr:row>
      <xdr:rowOff>133350</xdr:rowOff>
    </xdr:to>
    <xdr:cxnSp macro="">
      <xdr:nvCxnSpPr>
        <xdr:cNvPr id="167409" name="ลูกศรเชื่อมต่อแบบตรง 14"/>
        <xdr:cNvCxnSpPr>
          <a:cxnSpLocks noChangeShapeType="1"/>
        </xdr:cNvCxnSpPr>
      </xdr:nvCxnSpPr>
      <xdr:spPr bwMode="auto">
        <a:xfrm>
          <a:off x="5981700" y="2447925"/>
          <a:ext cx="23907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13</xdr:row>
      <xdr:rowOff>152400</xdr:rowOff>
    </xdr:from>
    <xdr:to>
      <xdr:col>12</xdr:col>
      <xdr:colOff>0</xdr:colOff>
      <xdr:row>13</xdr:row>
      <xdr:rowOff>152400</xdr:rowOff>
    </xdr:to>
    <xdr:sp macro="" textlink="">
      <xdr:nvSpPr>
        <xdr:cNvPr id="167410" name="Line 8"/>
        <xdr:cNvSpPr>
          <a:spLocks noChangeShapeType="1"/>
        </xdr:cNvSpPr>
      </xdr:nvSpPr>
      <xdr:spPr bwMode="auto">
        <a:xfrm>
          <a:off x="3762375" y="3152775"/>
          <a:ext cx="198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133350</xdr:rowOff>
    </xdr:from>
    <xdr:to>
      <xdr:col>17</xdr:col>
      <xdr:colOff>466725</xdr:colOff>
      <xdr:row>13</xdr:row>
      <xdr:rowOff>133350</xdr:rowOff>
    </xdr:to>
    <xdr:sp macro="" textlink="">
      <xdr:nvSpPr>
        <xdr:cNvPr id="167411" name="Line 16"/>
        <xdr:cNvSpPr>
          <a:spLocks noChangeShapeType="1"/>
        </xdr:cNvSpPr>
      </xdr:nvSpPr>
      <xdr:spPr bwMode="auto">
        <a:xfrm>
          <a:off x="6934200" y="3133725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167412" name="ลูกศรเชื่อมต่อแบบตรง 14"/>
        <xdr:cNvCxnSpPr>
          <a:cxnSpLocks noChangeShapeType="1"/>
        </xdr:cNvCxnSpPr>
      </xdr:nvCxnSpPr>
      <xdr:spPr bwMode="auto">
        <a:xfrm>
          <a:off x="5981700" y="3228975"/>
          <a:ext cx="952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9525</xdr:colOff>
      <xdr:row>16</xdr:row>
      <xdr:rowOff>114300</xdr:rowOff>
    </xdr:from>
    <xdr:to>
      <xdr:col>12</xdr:col>
      <xdr:colOff>9525</xdr:colOff>
      <xdr:row>16</xdr:row>
      <xdr:rowOff>114300</xdr:rowOff>
    </xdr:to>
    <xdr:cxnSp macro="">
      <xdr:nvCxnSpPr>
        <xdr:cNvPr id="167413" name="ลูกศรเชื่อมต่อแบบตรง 14"/>
        <xdr:cNvCxnSpPr>
          <a:cxnSpLocks noChangeShapeType="1"/>
        </xdr:cNvCxnSpPr>
      </xdr:nvCxnSpPr>
      <xdr:spPr bwMode="auto">
        <a:xfrm>
          <a:off x="4762500" y="3800475"/>
          <a:ext cx="9906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9525</xdr:colOff>
      <xdr:row>16</xdr:row>
      <xdr:rowOff>114300</xdr:rowOff>
    </xdr:from>
    <xdr:to>
      <xdr:col>18</xdr:col>
      <xdr:colOff>9525</xdr:colOff>
      <xdr:row>16</xdr:row>
      <xdr:rowOff>114300</xdr:rowOff>
    </xdr:to>
    <xdr:cxnSp macro="">
      <xdr:nvCxnSpPr>
        <xdr:cNvPr id="167414" name="ลูกศรเชื่อมต่อแบบตรง 14"/>
        <xdr:cNvCxnSpPr>
          <a:cxnSpLocks noChangeShapeType="1"/>
        </xdr:cNvCxnSpPr>
      </xdr:nvCxnSpPr>
      <xdr:spPr bwMode="auto">
        <a:xfrm>
          <a:off x="5991225" y="3800475"/>
          <a:ext cx="2381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19050</xdr:colOff>
      <xdr:row>19</xdr:row>
      <xdr:rowOff>114300</xdr:rowOff>
    </xdr:from>
    <xdr:to>
      <xdr:col>12</xdr:col>
      <xdr:colOff>9525</xdr:colOff>
      <xdr:row>19</xdr:row>
      <xdr:rowOff>114300</xdr:rowOff>
    </xdr:to>
    <xdr:cxnSp macro="">
      <xdr:nvCxnSpPr>
        <xdr:cNvPr id="167415" name="ลูกศรเชื่อมต่อแบบตรง 14"/>
        <xdr:cNvCxnSpPr>
          <a:cxnSpLocks noChangeShapeType="1"/>
        </xdr:cNvCxnSpPr>
      </xdr:nvCxnSpPr>
      <xdr:spPr bwMode="auto">
        <a:xfrm>
          <a:off x="3781425" y="4486275"/>
          <a:ext cx="19716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85725</xdr:rowOff>
    </xdr:from>
    <xdr:to>
      <xdr:col>1</xdr:col>
      <xdr:colOff>352425</xdr:colOff>
      <xdr:row>2</xdr:row>
      <xdr:rowOff>200025</xdr:rowOff>
    </xdr:to>
    <xdr:pic>
      <xdr:nvPicPr>
        <xdr:cNvPr id="1635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572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85725</xdr:rowOff>
    </xdr:from>
    <xdr:to>
      <xdr:col>1</xdr:col>
      <xdr:colOff>352425</xdr:colOff>
      <xdr:row>2</xdr:row>
      <xdr:rowOff>200025</xdr:rowOff>
    </xdr:to>
    <xdr:pic>
      <xdr:nvPicPr>
        <xdr:cNvPr id="16352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572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7</xdr:row>
      <xdr:rowOff>114300</xdr:rowOff>
    </xdr:from>
    <xdr:to>
      <xdr:col>11</xdr:col>
      <xdr:colOff>485775</xdr:colOff>
      <xdr:row>7</xdr:row>
      <xdr:rowOff>114300</xdr:rowOff>
    </xdr:to>
    <xdr:sp macro="" textlink="">
      <xdr:nvSpPr>
        <xdr:cNvPr id="163524" name="Line 8"/>
        <xdr:cNvSpPr>
          <a:spLocks noChangeShapeType="1"/>
        </xdr:cNvSpPr>
      </xdr:nvSpPr>
      <xdr:spPr bwMode="auto">
        <a:xfrm>
          <a:off x="3771900" y="1743075"/>
          <a:ext cx="1962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114300</xdr:rowOff>
    </xdr:from>
    <xdr:to>
      <xdr:col>14</xdr:col>
      <xdr:colOff>9525</xdr:colOff>
      <xdr:row>7</xdr:row>
      <xdr:rowOff>114300</xdr:rowOff>
    </xdr:to>
    <xdr:sp macro="" textlink="">
      <xdr:nvSpPr>
        <xdr:cNvPr id="163525" name="Line 16"/>
        <xdr:cNvSpPr>
          <a:spLocks noChangeShapeType="1"/>
        </xdr:cNvSpPr>
      </xdr:nvSpPr>
      <xdr:spPr bwMode="auto">
        <a:xfrm>
          <a:off x="5981700" y="1743075"/>
          <a:ext cx="485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7</xdr:row>
      <xdr:rowOff>123825</xdr:rowOff>
    </xdr:from>
    <xdr:to>
      <xdr:col>17</xdr:col>
      <xdr:colOff>9525</xdr:colOff>
      <xdr:row>7</xdr:row>
      <xdr:rowOff>123825</xdr:rowOff>
    </xdr:to>
    <xdr:cxnSp macro="">
      <xdr:nvCxnSpPr>
        <xdr:cNvPr id="163526" name="ลูกศรเชื่อมต่อแบบตรง 14"/>
        <xdr:cNvCxnSpPr>
          <a:cxnSpLocks noChangeShapeType="1"/>
        </xdr:cNvCxnSpPr>
      </xdr:nvCxnSpPr>
      <xdr:spPr bwMode="auto">
        <a:xfrm>
          <a:off x="6934200" y="1752600"/>
          <a:ext cx="9620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238125</xdr:colOff>
      <xdr:row>10</xdr:row>
      <xdr:rowOff>133350</xdr:rowOff>
    </xdr:from>
    <xdr:to>
      <xdr:col>11</xdr:col>
      <xdr:colOff>476250</xdr:colOff>
      <xdr:row>10</xdr:row>
      <xdr:rowOff>133350</xdr:rowOff>
    </xdr:to>
    <xdr:sp macro="" textlink="">
      <xdr:nvSpPr>
        <xdr:cNvPr id="163527" name="Line 8"/>
        <xdr:cNvSpPr>
          <a:spLocks noChangeShapeType="1"/>
        </xdr:cNvSpPr>
      </xdr:nvSpPr>
      <xdr:spPr bwMode="auto">
        <a:xfrm>
          <a:off x="3752850" y="2447925"/>
          <a:ext cx="1971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10</xdr:row>
      <xdr:rowOff>133350</xdr:rowOff>
    </xdr:from>
    <xdr:to>
      <xdr:col>16</xdr:col>
      <xdr:colOff>9525</xdr:colOff>
      <xdr:row>10</xdr:row>
      <xdr:rowOff>133350</xdr:rowOff>
    </xdr:to>
    <xdr:sp macro="" textlink="">
      <xdr:nvSpPr>
        <xdr:cNvPr id="163528" name="Line 16"/>
        <xdr:cNvSpPr>
          <a:spLocks noChangeShapeType="1"/>
        </xdr:cNvSpPr>
      </xdr:nvSpPr>
      <xdr:spPr bwMode="auto">
        <a:xfrm>
          <a:off x="5991225" y="2447925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13</xdr:row>
      <xdr:rowOff>123825</xdr:rowOff>
    </xdr:from>
    <xdr:to>
      <xdr:col>12</xdr:col>
      <xdr:colOff>9525</xdr:colOff>
      <xdr:row>13</xdr:row>
      <xdr:rowOff>123825</xdr:rowOff>
    </xdr:to>
    <xdr:cxnSp macro="">
      <xdr:nvCxnSpPr>
        <xdr:cNvPr id="163529" name="ลูกศรเชื่อมต่อแบบตรง 14"/>
        <xdr:cNvCxnSpPr>
          <a:cxnSpLocks noChangeShapeType="1"/>
        </xdr:cNvCxnSpPr>
      </xdr:nvCxnSpPr>
      <xdr:spPr bwMode="auto">
        <a:xfrm>
          <a:off x="3771900" y="312420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228600</xdr:colOff>
      <xdr:row>13</xdr:row>
      <xdr:rowOff>209550</xdr:rowOff>
    </xdr:from>
    <xdr:to>
      <xdr:col>14</xdr:col>
      <xdr:colOff>476250</xdr:colOff>
      <xdr:row>13</xdr:row>
      <xdr:rowOff>209550</xdr:rowOff>
    </xdr:to>
    <xdr:cxnSp macro="">
      <xdr:nvCxnSpPr>
        <xdr:cNvPr id="163530" name="ลูกศรเชื่อมต่อแบบตรง 14"/>
        <xdr:cNvCxnSpPr>
          <a:cxnSpLocks noChangeShapeType="1"/>
        </xdr:cNvCxnSpPr>
      </xdr:nvCxnSpPr>
      <xdr:spPr bwMode="auto">
        <a:xfrm>
          <a:off x="5972175" y="3209925"/>
          <a:ext cx="9620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9525</xdr:colOff>
      <xdr:row>16</xdr:row>
      <xdr:rowOff>123825</xdr:rowOff>
    </xdr:from>
    <xdr:to>
      <xdr:col>11</xdr:col>
      <xdr:colOff>485775</xdr:colOff>
      <xdr:row>16</xdr:row>
      <xdr:rowOff>123825</xdr:rowOff>
    </xdr:to>
    <xdr:sp macro="" textlink="">
      <xdr:nvSpPr>
        <xdr:cNvPr id="163531" name="Line 8"/>
        <xdr:cNvSpPr>
          <a:spLocks noChangeShapeType="1"/>
        </xdr:cNvSpPr>
      </xdr:nvSpPr>
      <xdr:spPr bwMode="auto">
        <a:xfrm>
          <a:off x="3771900" y="3810000"/>
          <a:ext cx="1962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228600</xdr:colOff>
      <xdr:row>16</xdr:row>
      <xdr:rowOff>114300</xdr:rowOff>
    </xdr:from>
    <xdr:to>
      <xdr:col>14</xdr:col>
      <xdr:colOff>9525</xdr:colOff>
      <xdr:row>16</xdr:row>
      <xdr:rowOff>114300</xdr:rowOff>
    </xdr:to>
    <xdr:sp macro="" textlink="">
      <xdr:nvSpPr>
        <xdr:cNvPr id="163532" name="Line 16"/>
        <xdr:cNvSpPr>
          <a:spLocks noChangeShapeType="1"/>
        </xdr:cNvSpPr>
      </xdr:nvSpPr>
      <xdr:spPr bwMode="auto">
        <a:xfrm>
          <a:off x="5972175" y="3800475"/>
          <a:ext cx="495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9525</xdr:colOff>
      <xdr:row>16</xdr:row>
      <xdr:rowOff>114300</xdr:rowOff>
    </xdr:from>
    <xdr:to>
      <xdr:col>17</xdr:col>
      <xdr:colOff>466725</xdr:colOff>
      <xdr:row>16</xdr:row>
      <xdr:rowOff>114300</xdr:rowOff>
    </xdr:to>
    <xdr:cxnSp macro="">
      <xdr:nvCxnSpPr>
        <xdr:cNvPr id="163533" name="ลูกศรเชื่อมต่อแบบตรง 14"/>
        <xdr:cNvCxnSpPr>
          <a:cxnSpLocks noChangeShapeType="1"/>
        </xdr:cNvCxnSpPr>
      </xdr:nvCxnSpPr>
      <xdr:spPr bwMode="auto">
        <a:xfrm>
          <a:off x="6467475" y="3800475"/>
          <a:ext cx="18859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104775</xdr:rowOff>
    </xdr:from>
    <xdr:to>
      <xdr:col>12</xdr:col>
      <xdr:colOff>9525</xdr:colOff>
      <xdr:row>19</xdr:row>
      <xdr:rowOff>104775</xdr:rowOff>
    </xdr:to>
    <xdr:sp macro="" textlink="">
      <xdr:nvSpPr>
        <xdr:cNvPr id="163534" name="Line 8"/>
        <xdr:cNvSpPr>
          <a:spLocks noChangeShapeType="1"/>
        </xdr:cNvSpPr>
      </xdr:nvSpPr>
      <xdr:spPr bwMode="auto">
        <a:xfrm>
          <a:off x="3762375" y="4476750"/>
          <a:ext cx="1990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104775</xdr:rowOff>
    </xdr:from>
    <xdr:to>
      <xdr:col>16</xdr:col>
      <xdr:colOff>0</xdr:colOff>
      <xdr:row>19</xdr:row>
      <xdr:rowOff>104775</xdr:rowOff>
    </xdr:to>
    <xdr:sp macro="" textlink="">
      <xdr:nvSpPr>
        <xdr:cNvPr id="163535" name="Line 16"/>
        <xdr:cNvSpPr>
          <a:spLocks noChangeShapeType="1"/>
        </xdr:cNvSpPr>
      </xdr:nvSpPr>
      <xdr:spPr bwMode="auto">
        <a:xfrm>
          <a:off x="5981700" y="4476750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76200</xdr:rowOff>
    </xdr:from>
    <xdr:to>
      <xdr:col>1</xdr:col>
      <xdr:colOff>266700</xdr:colOff>
      <xdr:row>2</xdr:row>
      <xdr:rowOff>190500</xdr:rowOff>
    </xdr:to>
    <xdr:pic>
      <xdr:nvPicPr>
        <xdr:cNvPr id="16828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6200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76200</xdr:rowOff>
    </xdr:from>
    <xdr:to>
      <xdr:col>1</xdr:col>
      <xdr:colOff>266700</xdr:colOff>
      <xdr:row>2</xdr:row>
      <xdr:rowOff>190500</xdr:rowOff>
    </xdr:to>
    <xdr:pic>
      <xdr:nvPicPr>
        <xdr:cNvPr id="16828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6200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7</xdr:row>
      <xdr:rowOff>114300</xdr:rowOff>
    </xdr:from>
    <xdr:to>
      <xdr:col>10</xdr:col>
      <xdr:colOff>9525</xdr:colOff>
      <xdr:row>7</xdr:row>
      <xdr:rowOff>114300</xdr:rowOff>
    </xdr:to>
    <xdr:cxnSp macro="">
      <xdr:nvCxnSpPr>
        <xdr:cNvPr id="168282" name="ลูกศรเชื่อมต่อแบบตรง 14"/>
        <xdr:cNvCxnSpPr>
          <a:cxnSpLocks noChangeShapeType="1"/>
        </xdr:cNvCxnSpPr>
      </xdr:nvCxnSpPr>
      <xdr:spPr bwMode="auto">
        <a:xfrm>
          <a:off x="3771900" y="1743075"/>
          <a:ext cx="9906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19050</xdr:colOff>
      <xdr:row>10</xdr:row>
      <xdr:rowOff>133350</xdr:rowOff>
    </xdr:from>
    <xdr:to>
      <xdr:col>11</xdr:col>
      <xdr:colOff>485775</xdr:colOff>
      <xdr:row>10</xdr:row>
      <xdr:rowOff>133350</xdr:rowOff>
    </xdr:to>
    <xdr:cxnSp macro="">
      <xdr:nvCxnSpPr>
        <xdr:cNvPr id="168283" name="ลูกศรเชื่อมต่อแบบตรง 14"/>
        <xdr:cNvCxnSpPr>
          <a:cxnSpLocks noChangeShapeType="1"/>
        </xdr:cNvCxnSpPr>
      </xdr:nvCxnSpPr>
      <xdr:spPr bwMode="auto">
        <a:xfrm>
          <a:off x="3781425" y="2447925"/>
          <a:ext cx="19526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457200</xdr:colOff>
      <xdr:row>14</xdr:row>
      <xdr:rowOff>0</xdr:rowOff>
    </xdr:to>
    <xdr:cxnSp macro="">
      <xdr:nvCxnSpPr>
        <xdr:cNvPr id="168284" name="ลูกศรเชื่อมต่อแบบตรง 14"/>
        <xdr:cNvCxnSpPr>
          <a:cxnSpLocks noChangeShapeType="1"/>
        </xdr:cNvCxnSpPr>
      </xdr:nvCxnSpPr>
      <xdr:spPr bwMode="auto">
        <a:xfrm>
          <a:off x="5981700" y="3228975"/>
          <a:ext cx="9334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19050</xdr:colOff>
      <xdr:row>16</xdr:row>
      <xdr:rowOff>114300</xdr:rowOff>
    </xdr:from>
    <xdr:to>
      <xdr:col>15</xdr:col>
      <xdr:colOff>457200</xdr:colOff>
      <xdr:row>16</xdr:row>
      <xdr:rowOff>114300</xdr:rowOff>
    </xdr:to>
    <xdr:cxnSp macro="">
      <xdr:nvCxnSpPr>
        <xdr:cNvPr id="168285" name="ลูกศรเชื่อมต่อแบบตรง 14"/>
        <xdr:cNvCxnSpPr>
          <a:cxnSpLocks noChangeShapeType="1"/>
        </xdr:cNvCxnSpPr>
      </xdr:nvCxnSpPr>
      <xdr:spPr bwMode="auto">
        <a:xfrm>
          <a:off x="6000750" y="3800475"/>
          <a:ext cx="13906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247650</xdr:colOff>
      <xdr:row>19</xdr:row>
      <xdr:rowOff>114300</xdr:rowOff>
    </xdr:from>
    <xdr:to>
      <xdr:col>11</xdr:col>
      <xdr:colOff>495300</xdr:colOff>
      <xdr:row>19</xdr:row>
      <xdr:rowOff>114300</xdr:rowOff>
    </xdr:to>
    <xdr:sp macro="" textlink="">
      <xdr:nvSpPr>
        <xdr:cNvPr id="168286" name="Line 8"/>
        <xdr:cNvSpPr>
          <a:spLocks noChangeShapeType="1"/>
        </xdr:cNvSpPr>
      </xdr:nvSpPr>
      <xdr:spPr bwMode="auto">
        <a:xfrm>
          <a:off x="3762375" y="4486275"/>
          <a:ext cx="198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19</xdr:row>
      <xdr:rowOff>114300</xdr:rowOff>
    </xdr:from>
    <xdr:to>
      <xdr:col>15</xdr:col>
      <xdr:colOff>457200</xdr:colOff>
      <xdr:row>19</xdr:row>
      <xdr:rowOff>114300</xdr:rowOff>
    </xdr:to>
    <xdr:sp macro="" textlink="">
      <xdr:nvSpPr>
        <xdr:cNvPr id="168287" name="Line 16"/>
        <xdr:cNvSpPr>
          <a:spLocks noChangeShapeType="1"/>
        </xdr:cNvSpPr>
      </xdr:nvSpPr>
      <xdr:spPr bwMode="auto">
        <a:xfrm>
          <a:off x="5991225" y="4486275"/>
          <a:ext cx="1400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476250</xdr:colOff>
      <xdr:row>10</xdr:row>
      <xdr:rowOff>133350</xdr:rowOff>
    </xdr:from>
    <xdr:to>
      <xdr:col>19</xdr:col>
      <xdr:colOff>9525</xdr:colOff>
      <xdr:row>10</xdr:row>
      <xdr:rowOff>133350</xdr:rowOff>
    </xdr:to>
    <xdr:cxnSp macro="">
      <xdr:nvCxnSpPr>
        <xdr:cNvPr id="168288" name="ลูกศรเชื่อมต่อแบบตรง 14"/>
        <xdr:cNvCxnSpPr>
          <a:cxnSpLocks noChangeShapeType="1"/>
        </xdr:cNvCxnSpPr>
      </xdr:nvCxnSpPr>
      <xdr:spPr bwMode="auto">
        <a:xfrm>
          <a:off x="7410450" y="2447925"/>
          <a:ext cx="1438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104775</xdr:rowOff>
    </xdr:from>
    <xdr:to>
      <xdr:col>1</xdr:col>
      <xdr:colOff>352425</xdr:colOff>
      <xdr:row>2</xdr:row>
      <xdr:rowOff>219075</xdr:rowOff>
    </xdr:to>
    <xdr:pic>
      <xdr:nvPicPr>
        <xdr:cNvPr id="17229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429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7</xdr:row>
      <xdr:rowOff>104775</xdr:rowOff>
    </xdr:from>
    <xdr:to>
      <xdr:col>15</xdr:col>
      <xdr:colOff>9525</xdr:colOff>
      <xdr:row>7</xdr:row>
      <xdr:rowOff>104775</xdr:rowOff>
    </xdr:to>
    <xdr:sp macro="" textlink="">
      <xdr:nvSpPr>
        <xdr:cNvPr id="172292" name="Line 16"/>
        <xdr:cNvSpPr>
          <a:spLocks noChangeShapeType="1"/>
        </xdr:cNvSpPr>
      </xdr:nvSpPr>
      <xdr:spPr bwMode="auto">
        <a:xfrm>
          <a:off x="5981700" y="173355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114300</xdr:rowOff>
    </xdr:from>
    <xdr:to>
      <xdr:col>11</xdr:col>
      <xdr:colOff>485775</xdr:colOff>
      <xdr:row>7</xdr:row>
      <xdr:rowOff>114300</xdr:rowOff>
    </xdr:to>
    <xdr:cxnSp macro="">
      <xdr:nvCxnSpPr>
        <xdr:cNvPr id="172293" name="ลูกศรเชื่อมต่อแบบตรง 14"/>
        <xdr:cNvCxnSpPr>
          <a:cxnSpLocks noChangeShapeType="1"/>
        </xdr:cNvCxnSpPr>
      </xdr:nvCxnSpPr>
      <xdr:spPr bwMode="auto">
        <a:xfrm>
          <a:off x="3762375" y="1743075"/>
          <a:ext cx="19716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10</xdr:row>
      <xdr:rowOff>114300</xdr:rowOff>
    </xdr:from>
    <xdr:to>
      <xdr:col>11</xdr:col>
      <xdr:colOff>0</xdr:colOff>
      <xdr:row>10</xdr:row>
      <xdr:rowOff>114300</xdr:rowOff>
    </xdr:to>
    <xdr:sp macro="" textlink="">
      <xdr:nvSpPr>
        <xdr:cNvPr id="172294" name="Line 5"/>
        <xdr:cNvSpPr>
          <a:spLocks noChangeShapeType="1"/>
        </xdr:cNvSpPr>
      </xdr:nvSpPr>
      <xdr:spPr bwMode="auto">
        <a:xfrm>
          <a:off x="3762375" y="2428875"/>
          <a:ext cx="1485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114300</xdr:rowOff>
    </xdr:from>
    <xdr:to>
      <xdr:col>16</xdr:col>
      <xdr:colOff>9525</xdr:colOff>
      <xdr:row>10</xdr:row>
      <xdr:rowOff>114300</xdr:rowOff>
    </xdr:to>
    <xdr:sp macro="" textlink="">
      <xdr:nvSpPr>
        <xdr:cNvPr id="172295" name="Line 5"/>
        <xdr:cNvSpPr>
          <a:spLocks noChangeShapeType="1"/>
        </xdr:cNvSpPr>
      </xdr:nvSpPr>
      <xdr:spPr bwMode="auto">
        <a:xfrm>
          <a:off x="5981700" y="2428875"/>
          <a:ext cx="1438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114300</xdr:rowOff>
    </xdr:from>
    <xdr:to>
      <xdr:col>11</xdr:col>
      <xdr:colOff>485775</xdr:colOff>
      <xdr:row>13</xdr:row>
      <xdr:rowOff>114300</xdr:rowOff>
    </xdr:to>
    <xdr:cxnSp macro="">
      <xdr:nvCxnSpPr>
        <xdr:cNvPr id="172296" name="ลูกศรเชื่อมต่อแบบตรง 14"/>
        <xdr:cNvCxnSpPr>
          <a:cxnSpLocks noChangeShapeType="1"/>
        </xdr:cNvCxnSpPr>
      </xdr:nvCxnSpPr>
      <xdr:spPr bwMode="auto">
        <a:xfrm>
          <a:off x="3762375" y="3114675"/>
          <a:ext cx="19716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0</xdr:colOff>
      <xdr:row>13</xdr:row>
      <xdr:rowOff>114300</xdr:rowOff>
    </xdr:from>
    <xdr:to>
      <xdr:col>18</xdr:col>
      <xdr:colOff>0</xdr:colOff>
      <xdr:row>13</xdr:row>
      <xdr:rowOff>114300</xdr:rowOff>
    </xdr:to>
    <xdr:sp macro="" textlink="">
      <xdr:nvSpPr>
        <xdr:cNvPr id="172297" name="Line 16"/>
        <xdr:cNvSpPr>
          <a:spLocks noChangeShapeType="1"/>
        </xdr:cNvSpPr>
      </xdr:nvSpPr>
      <xdr:spPr bwMode="auto">
        <a:xfrm>
          <a:off x="6934200" y="3114675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114300</xdr:rowOff>
    </xdr:from>
    <xdr:to>
      <xdr:col>11</xdr:col>
      <xdr:colOff>485775</xdr:colOff>
      <xdr:row>16</xdr:row>
      <xdr:rowOff>114300</xdr:rowOff>
    </xdr:to>
    <xdr:cxnSp macro="">
      <xdr:nvCxnSpPr>
        <xdr:cNvPr id="172298" name="ลูกศรเชื่อมต่อแบบตรง 14"/>
        <xdr:cNvCxnSpPr>
          <a:cxnSpLocks noChangeShapeType="1"/>
        </xdr:cNvCxnSpPr>
      </xdr:nvCxnSpPr>
      <xdr:spPr bwMode="auto">
        <a:xfrm>
          <a:off x="3762375" y="3800475"/>
          <a:ext cx="19716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16</xdr:row>
      <xdr:rowOff>114300</xdr:rowOff>
    </xdr:from>
    <xdr:to>
      <xdr:col>15</xdr:col>
      <xdr:colOff>504825</xdr:colOff>
      <xdr:row>16</xdr:row>
      <xdr:rowOff>114300</xdr:rowOff>
    </xdr:to>
    <xdr:sp macro="" textlink="">
      <xdr:nvSpPr>
        <xdr:cNvPr id="172299" name="Line 16"/>
        <xdr:cNvSpPr>
          <a:spLocks noChangeShapeType="1"/>
        </xdr:cNvSpPr>
      </xdr:nvSpPr>
      <xdr:spPr bwMode="auto">
        <a:xfrm>
          <a:off x="5981700" y="3800475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114300</xdr:rowOff>
    </xdr:from>
    <xdr:to>
      <xdr:col>12</xdr:col>
      <xdr:colOff>0</xdr:colOff>
      <xdr:row>19</xdr:row>
      <xdr:rowOff>114300</xdr:rowOff>
    </xdr:to>
    <xdr:cxnSp macro="">
      <xdr:nvCxnSpPr>
        <xdr:cNvPr id="172300" name="ลูกศรเชื่อมต่อแบบตรง 14"/>
        <xdr:cNvCxnSpPr>
          <a:cxnSpLocks noChangeShapeType="1"/>
        </xdr:cNvCxnSpPr>
      </xdr:nvCxnSpPr>
      <xdr:spPr bwMode="auto">
        <a:xfrm>
          <a:off x="3762375" y="4486275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19</xdr:row>
      <xdr:rowOff>114300</xdr:rowOff>
    </xdr:from>
    <xdr:to>
      <xdr:col>11</xdr:col>
      <xdr:colOff>504825</xdr:colOff>
      <xdr:row>19</xdr:row>
      <xdr:rowOff>114300</xdr:rowOff>
    </xdr:to>
    <xdr:sp macro="" textlink="">
      <xdr:nvSpPr>
        <xdr:cNvPr id="172301" name="Line 16"/>
        <xdr:cNvSpPr>
          <a:spLocks noChangeShapeType="1"/>
        </xdr:cNvSpPr>
      </xdr:nvSpPr>
      <xdr:spPr bwMode="auto">
        <a:xfrm>
          <a:off x="4257675" y="4486275"/>
          <a:ext cx="1485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114300</xdr:rowOff>
    </xdr:from>
    <xdr:to>
      <xdr:col>14</xdr:col>
      <xdr:colOff>466725</xdr:colOff>
      <xdr:row>19</xdr:row>
      <xdr:rowOff>114300</xdr:rowOff>
    </xdr:to>
    <xdr:sp macro="" textlink="">
      <xdr:nvSpPr>
        <xdr:cNvPr id="172302" name="Line 3"/>
        <xdr:cNvSpPr>
          <a:spLocks noChangeShapeType="1"/>
        </xdr:cNvSpPr>
      </xdr:nvSpPr>
      <xdr:spPr bwMode="auto">
        <a:xfrm flipV="1">
          <a:off x="5981700" y="448627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7</xdr:row>
      <xdr:rowOff>104775</xdr:rowOff>
    </xdr:from>
    <xdr:to>
      <xdr:col>17</xdr:col>
      <xdr:colOff>0</xdr:colOff>
      <xdr:row>7</xdr:row>
      <xdr:rowOff>104775</xdr:rowOff>
    </xdr:to>
    <xdr:sp macro="" textlink="">
      <xdr:nvSpPr>
        <xdr:cNvPr id="172303" name="Line 3"/>
        <xdr:cNvSpPr>
          <a:spLocks noChangeShapeType="1"/>
        </xdr:cNvSpPr>
      </xdr:nvSpPr>
      <xdr:spPr bwMode="auto">
        <a:xfrm flipV="1">
          <a:off x="6934200" y="173355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13</xdr:row>
      <xdr:rowOff>209550</xdr:rowOff>
    </xdr:from>
    <xdr:to>
      <xdr:col>14</xdr:col>
      <xdr:colOff>466725</xdr:colOff>
      <xdr:row>13</xdr:row>
      <xdr:rowOff>209550</xdr:rowOff>
    </xdr:to>
    <xdr:sp macro="" textlink="">
      <xdr:nvSpPr>
        <xdr:cNvPr id="172304" name="Line 3"/>
        <xdr:cNvSpPr>
          <a:spLocks noChangeShapeType="1"/>
        </xdr:cNvSpPr>
      </xdr:nvSpPr>
      <xdr:spPr bwMode="auto">
        <a:xfrm flipV="1">
          <a:off x="5991225" y="3209925"/>
          <a:ext cx="933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95250</xdr:rowOff>
    </xdr:from>
    <xdr:to>
      <xdr:col>1</xdr:col>
      <xdr:colOff>304800</xdr:colOff>
      <xdr:row>2</xdr:row>
      <xdr:rowOff>209550</xdr:rowOff>
    </xdr:to>
    <xdr:pic>
      <xdr:nvPicPr>
        <xdr:cNvPr id="17736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95250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200025</xdr:colOff>
      <xdr:row>0</xdr:row>
      <xdr:rowOff>95250</xdr:rowOff>
    </xdr:from>
    <xdr:to>
      <xdr:col>1</xdr:col>
      <xdr:colOff>304800</xdr:colOff>
      <xdr:row>2</xdr:row>
      <xdr:rowOff>209550</xdr:rowOff>
    </xdr:to>
    <xdr:pic>
      <xdr:nvPicPr>
        <xdr:cNvPr id="17736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95250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7</xdr:row>
      <xdr:rowOff>114300</xdr:rowOff>
    </xdr:from>
    <xdr:to>
      <xdr:col>12</xdr:col>
      <xdr:colOff>9525</xdr:colOff>
      <xdr:row>7</xdr:row>
      <xdr:rowOff>114300</xdr:rowOff>
    </xdr:to>
    <xdr:cxnSp macro="">
      <xdr:nvCxnSpPr>
        <xdr:cNvPr id="177366" name="ลูกศรเชื่อมต่อแบบตรง 14"/>
        <xdr:cNvCxnSpPr>
          <a:cxnSpLocks noChangeShapeType="1"/>
        </xdr:cNvCxnSpPr>
      </xdr:nvCxnSpPr>
      <xdr:spPr bwMode="auto">
        <a:xfrm>
          <a:off x="3771900" y="1743075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466725</xdr:colOff>
      <xdr:row>7</xdr:row>
      <xdr:rowOff>114300</xdr:rowOff>
    </xdr:from>
    <xdr:to>
      <xdr:col>18</xdr:col>
      <xdr:colOff>438150</xdr:colOff>
      <xdr:row>7</xdr:row>
      <xdr:rowOff>114300</xdr:rowOff>
    </xdr:to>
    <xdr:cxnSp macro="">
      <xdr:nvCxnSpPr>
        <xdr:cNvPr id="177367" name="ลูกศรเชื่อมต่อแบบตรง 14"/>
        <xdr:cNvCxnSpPr>
          <a:cxnSpLocks noChangeShapeType="1"/>
        </xdr:cNvCxnSpPr>
      </xdr:nvCxnSpPr>
      <xdr:spPr bwMode="auto">
        <a:xfrm>
          <a:off x="7400925" y="1743075"/>
          <a:ext cx="14001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9525</xdr:colOff>
      <xdr:row>10</xdr:row>
      <xdr:rowOff>114300</xdr:rowOff>
    </xdr:from>
    <xdr:to>
      <xdr:col>9</xdr:col>
      <xdr:colOff>485775</xdr:colOff>
      <xdr:row>10</xdr:row>
      <xdr:rowOff>114300</xdr:rowOff>
    </xdr:to>
    <xdr:cxnSp macro="">
      <xdr:nvCxnSpPr>
        <xdr:cNvPr id="177368" name="ลูกศรเชื่อมต่อแบบตรง 14"/>
        <xdr:cNvCxnSpPr>
          <a:cxnSpLocks noChangeShapeType="1"/>
        </xdr:cNvCxnSpPr>
      </xdr:nvCxnSpPr>
      <xdr:spPr bwMode="auto">
        <a:xfrm>
          <a:off x="3771900" y="2428875"/>
          <a:ext cx="9715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438150</xdr:colOff>
      <xdr:row>14</xdr:row>
      <xdr:rowOff>0</xdr:rowOff>
    </xdr:to>
    <xdr:cxnSp macro="">
      <xdr:nvCxnSpPr>
        <xdr:cNvPr id="177369" name="ลูกศรเชื่อมต่อแบบตรง 14"/>
        <xdr:cNvCxnSpPr>
          <a:cxnSpLocks noChangeShapeType="1"/>
        </xdr:cNvCxnSpPr>
      </xdr:nvCxnSpPr>
      <xdr:spPr bwMode="auto">
        <a:xfrm>
          <a:off x="5981700" y="3228975"/>
          <a:ext cx="9144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19050</xdr:colOff>
      <xdr:row>10</xdr:row>
      <xdr:rowOff>114300</xdr:rowOff>
    </xdr:from>
    <xdr:to>
      <xdr:col>11</xdr:col>
      <xdr:colOff>495300</xdr:colOff>
      <xdr:row>10</xdr:row>
      <xdr:rowOff>114300</xdr:rowOff>
    </xdr:to>
    <xdr:cxnSp macro="">
      <xdr:nvCxnSpPr>
        <xdr:cNvPr id="177370" name="ลูกศรเชื่อมต่อแบบตรง 14"/>
        <xdr:cNvCxnSpPr>
          <a:cxnSpLocks noChangeShapeType="1"/>
        </xdr:cNvCxnSpPr>
      </xdr:nvCxnSpPr>
      <xdr:spPr bwMode="auto">
        <a:xfrm>
          <a:off x="4772025" y="2428875"/>
          <a:ext cx="9715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10</xdr:row>
      <xdr:rowOff>114300</xdr:rowOff>
    </xdr:from>
    <xdr:to>
      <xdr:col>15</xdr:col>
      <xdr:colOff>19050</xdr:colOff>
      <xdr:row>10</xdr:row>
      <xdr:rowOff>114300</xdr:rowOff>
    </xdr:to>
    <xdr:cxnSp macro="">
      <xdr:nvCxnSpPr>
        <xdr:cNvPr id="177371" name="ลูกศรเชื่อมต่อแบบตรง 14"/>
        <xdr:cNvCxnSpPr>
          <a:cxnSpLocks noChangeShapeType="1"/>
        </xdr:cNvCxnSpPr>
      </xdr:nvCxnSpPr>
      <xdr:spPr bwMode="auto">
        <a:xfrm>
          <a:off x="5981700" y="2428875"/>
          <a:ext cx="9715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238125</xdr:colOff>
      <xdr:row>13</xdr:row>
      <xdr:rowOff>123825</xdr:rowOff>
    </xdr:from>
    <xdr:to>
      <xdr:col>11</xdr:col>
      <xdr:colOff>476250</xdr:colOff>
      <xdr:row>13</xdr:row>
      <xdr:rowOff>123825</xdr:rowOff>
    </xdr:to>
    <xdr:sp macro="" textlink="">
      <xdr:nvSpPr>
        <xdr:cNvPr id="177372" name="Line 8"/>
        <xdr:cNvSpPr>
          <a:spLocks noChangeShapeType="1"/>
        </xdr:cNvSpPr>
      </xdr:nvSpPr>
      <xdr:spPr bwMode="auto">
        <a:xfrm>
          <a:off x="3752850" y="3124200"/>
          <a:ext cx="1971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19050</xdr:colOff>
      <xdr:row>13</xdr:row>
      <xdr:rowOff>123825</xdr:rowOff>
    </xdr:from>
    <xdr:to>
      <xdr:col>17</xdr:col>
      <xdr:colOff>9525</xdr:colOff>
      <xdr:row>13</xdr:row>
      <xdr:rowOff>123825</xdr:rowOff>
    </xdr:to>
    <xdr:sp macro="" textlink="">
      <xdr:nvSpPr>
        <xdr:cNvPr id="177373" name="Line 16"/>
        <xdr:cNvSpPr>
          <a:spLocks noChangeShapeType="1"/>
        </xdr:cNvSpPr>
      </xdr:nvSpPr>
      <xdr:spPr bwMode="auto">
        <a:xfrm>
          <a:off x="6953250" y="312420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16</xdr:row>
      <xdr:rowOff>114300</xdr:rowOff>
    </xdr:from>
    <xdr:to>
      <xdr:col>11</xdr:col>
      <xdr:colOff>9525</xdr:colOff>
      <xdr:row>16</xdr:row>
      <xdr:rowOff>114300</xdr:rowOff>
    </xdr:to>
    <xdr:cxnSp macro="">
      <xdr:nvCxnSpPr>
        <xdr:cNvPr id="177374" name="ลูกศรเชื่อมต่อแบบตรง 14"/>
        <xdr:cNvCxnSpPr>
          <a:cxnSpLocks noChangeShapeType="1"/>
        </xdr:cNvCxnSpPr>
      </xdr:nvCxnSpPr>
      <xdr:spPr bwMode="auto">
        <a:xfrm>
          <a:off x="3771900" y="3800475"/>
          <a:ext cx="14859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123825</xdr:rowOff>
    </xdr:from>
    <xdr:to>
      <xdr:col>11</xdr:col>
      <xdr:colOff>476250</xdr:colOff>
      <xdr:row>19</xdr:row>
      <xdr:rowOff>123825</xdr:rowOff>
    </xdr:to>
    <xdr:sp macro="" textlink="">
      <xdr:nvSpPr>
        <xdr:cNvPr id="177375" name="Line 8"/>
        <xdr:cNvSpPr>
          <a:spLocks noChangeShapeType="1"/>
        </xdr:cNvSpPr>
      </xdr:nvSpPr>
      <xdr:spPr bwMode="auto">
        <a:xfrm>
          <a:off x="3762375" y="4495800"/>
          <a:ext cx="1962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228600</xdr:colOff>
      <xdr:row>19</xdr:row>
      <xdr:rowOff>133350</xdr:rowOff>
    </xdr:from>
    <xdr:to>
      <xdr:col>16</xdr:col>
      <xdr:colOff>466725</xdr:colOff>
      <xdr:row>19</xdr:row>
      <xdr:rowOff>133350</xdr:rowOff>
    </xdr:to>
    <xdr:sp macro="" textlink="">
      <xdr:nvSpPr>
        <xdr:cNvPr id="177376" name="Line 16"/>
        <xdr:cNvSpPr>
          <a:spLocks noChangeShapeType="1"/>
        </xdr:cNvSpPr>
      </xdr:nvSpPr>
      <xdr:spPr bwMode="auto">
        <a:xfrm>
          <a:off x="5972175" y="4505325"/>
          <a:ext cx="1905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104775</xdr:rowOff>
    </xdr:from>
    <xdr:to>
      <xdr:col>1</xdr:col>
      <xdr:colOff>390525</xdr:colOff>
      <xdr:row>2</xdr:row>
      <xdr:rowOff>219075</xdr:rowOff>
    </xdr:to>
    <xdr:pic>
      <xdr:nvPicPr>
        <xdr:cNvPr id="1802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495300</xdr:colOff>
      <xdr:row>7</xdr:row>
      <xdr:rowOff>114300</xdr:rowOff>
    </xdr:from>
    <xdr:to>
      <xdr:col>11</xdr:col>
      <xdr:colOff>485775</xdr:colOff>
      <xdr:row>7</xdr:row>
      <xdr:rowOff>114300</xdr:rowOff>
    </xdr:to>
    <xdr:sp macro="" textlink="">
      <xdr:nvSpPr>
        <xdr:cNvPr id="180226" name="Line 3"/>
        <xdr:cNvSpPr>
          <a:spLocks noChangeShapeType="1"/>
        </xdr:cNvSpPr>
      </xdr:nvSpPr>
      <xdr:spPr bwMode="auto">
        <a:xfrm flipV="1">
          <a:off x="4752975" y="1743075"/>
          <a:ext cx="981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7</xdr:row>
      <xdr:rowOff>114300</xdr:rowOff>
    </xdr:from>
    <xdr:to>
      <xdr:col>10</xdr:col>
      <xdr:colOff>0</xdr:colOff>
      <xdr:row>7</xdr:row>
      <xdr:rowOff>114300</xdr:rowOff>
    </xdr:to>
    <xdr:sp macro="" textlink="">
      <xdr:nvSpPr>
        <xdr:cNvPr id="180227" name="Line 3"/>
        <xdr:cNvSpPr>
          <a:spLocks noChangeShapeType="1"/>
        </xdr:cNvSpPr>
      </xdr:nvSpPr>
      <xdr:spPr bwMode="auto">
        <a:xfrm flipV="1">
          <a:off x="3771900" y="1743075"/>
          <a:ext cx="981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114300</xdr:rowOff>
    </xdr:from>
    <xdr:to>
      <xdr:col>16</xdr:col>
      <xdr:colOff>9525</xdr:colOff>
      <xdr:row>10</xdr:row>
      <xdr:rowOff>114300</xdr:rowOff>
    </xdr:to>
    <xdr:sp macro="" textlink="">
      <xdr:nvSpPr>
        <xdr:cNvPr id="180228" name="Line 5"/>
        <xdr:cNvSpPr>
          <a:spLocks noChangeShapeType="1"/>
        </xdr:cNvSpPr>
      </xdr:nvSpPr>
      <xdr:spPr bwMode="auto">
        <a:xfrm>
          <a:off x="5981700" y="2428875"/>
          <a:ext cx="1438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114300</xdr:rowOff>
    </xdr:from>
    <xdr:to>
      <xdr:col>11</xdr:col>
      <xdr:colOff>485775</xdr:colOff>
      <xdr:row>13</xdr:row>
      <xdr:rowOff>114300</xdr:rowOff>
    </xdr:to>
    <xdr:cxnSp macro="">
      <xdr:nvCxnSpPr>
        <xdr:cNvPr id="180229" name="ลูกศรเชื่อมต่อแบบตรง 14"/>
        <xdr:cNvCxnSpPr>
          <a:cxnSpLocks noChangeShapeType="1"/>
        </xdr:cNvCxnSpPr>
      </xdr:nvCxnSpPr>
      <xdr:spPr bwMode="auto">
        <a:xfrm>
          <a:off x="3762375" y="3114675"/>
          <a:ext cx="19716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0</xdr:colOff>
      <xdr:row>13</xdr:row>
      <xdr:rowOff>104775</xdr:rowOff>
    </xdr:from>
    <xdr:to>
      <xdr:col>18</xdr:col>
      <xdr:colOff>0</xdr:colOff>
      <xdr:row>13</xdr:row>
      <xdr:rowOff>104775</xdr:rowOff>
    </xdr:to>
    <xdr:sp macro="" textlink="">
      <xdr:nvSpPr>
        <xdr:cNvPr id="180230" name="Line 16"/>
        <xdr:cNvSpPr>
          <a:spLocks noChangeShapeType="1"/>
        </xdr:cNvSpPr>
      </xdr:nvSpPr>
      <xdr:spPr bwMode="auto">
        <a:xfrm>
          <a:off x="6934200" y="3105150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114300</xdr:rowOff>
    </xdr:from>
    <xdr:to>
      <xdr:col>11</xdr:col>
      <xdr:colOff>9525</xdr:colOff>
      <xdr:row>16</xdr:row>
      <xdr:rowOff>114300</xdr:rowOff>
    </xdr:to>
    <xdr:sp macro="" textlink="">
      <xdr:nvSpPr>
        <xdr:cNvPr id="180231" name="Line 5"/>
        <xdr:cNvSpPr>
          <a:spLocks noChangeShapeType="1"/>
        </xdr:cNvSpPr>
      </xdr:nvSpPr>
      <xdr:spPr bwMode="auto">
        <a:xfrm>
          <a:off x="3762375" y="3800475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114300</xdr:rowOff>
    </xdr:from>
    <xdr:to>
      <xdr:col>17</xdr:col>
      <xdr:colOff>0</xdr:colOff>
      <xdr:row>16</xdr:row>
      <xdr:rowOff>114300</xdr:rowOff>
    </xdr:to>
    <xdr:cxnSp macro="">
      <xdr:nvCxnSpPr>
        <xdr:cNvPr id="180232" name="ลูกศรเชื่อมต่อแบบตรง 14"/>
        <xdr:cNvCxnSpPr>
          <a:cxnSpLocks noChangeShapeType="1"/>
        </xdr:cNvCxnSpPr>
      </xdr:nvCxnSpPr>
      <xdr:spPr bwMode="auto">
        <a:xfrm>
          <a:off x="5981700" y="3800475"/>
          <a:ext cx="1905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0</xdr:colOff>
      <xdr:row>16</xdr:row>
      <xdr:rowOff>114300</xdr:rowOff>
    </xdr:from>
    <xdr:to>
      <xdr:col>16</xdr:col>
      <xdr:colOff>504825</xdr:colOff>
      <xdr:row>16</xdr:row>
      <xdr:rowOff>114300</xdr:rowOff>
    </xdr:to>
    <xdr:sp macro="" textlink="">
      <xdr:nvSpPr>
        <xdr:cNvPr id="180233" name="Line 16"/>
        <xdr:cNvSpPr>
          <a:spLocks noChangeShapeType="1"/>
        </xdr:cNvSpPr>
      </xdr:nvSpPr>
      <xdr:spPr bwMode="auto">
        <a:xfrm>
          <a:off x="6457950" y="3800475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114300</xdr:rowOff>
    </xdr:from>
    <xdr:to>
      <xdr:col>11</xdr:col>
      <xdr:colOff>485775</xdr:colOff>
      <xdr:row>19</xdr:row>
      <xdr:rowOff>114300</xdr:rowOff>
    </xdr:to>
    <xdr:cxnSp macro="">
      <xdr:nvCxnSpPr>
        <xdr:cNvPr id="180234" name="ลูกศรเชื่อมต่อแบบตรง 14"/>
        <xdr:cNvCxnSpPr>
          <a:cxnSpLocks noChangeShapeType="1"/>
        </xdr:cNvCxnSpPr>
      </xdr:nvCxnSpPr>
      <xdr:spPr bwMode="auto">
        <a:xfrm>
          <a:off x="3762375" y="4486275"/>
          <a:ext cx="19716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19</xdr:row>
      <xdr:rowOff>114300</xdr:rowOff>
    </xdr:from>
    <xdr:to>
      <xdr:col>15</xdr:col>
      <xdr:colOff>504825</xdr:colOff>
      <xdr:row>19</xdr:row>
      <xdr:rowOff>114300</xdr:rowOff>
    </xdr:to>
    <xdr:sp macro="" textlink="">
      <xdr:nvSpPr>
        <xdr:cNvPr id="180235" name="Line 16"/>
        <xdr:cNvSpPr>
          <a:spLocks noChangeShapeType="1"/>
        </xdr:cNvSpPr>
      </xdr:nvSpPr>
      <xdr:spPr bwMode="auto">
        <a:xfrm>
          <a:off x="5981700" y="4486275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14</xdr:row>
      <xdr:rowOff>0</xdr:rowOff>
    </xdr:from>
    <xdr:to>
      <xdr:col>14</xdr:col>
      <xdr:colOff>466725</xdr:colOff>
      <xdr:row>14</xdr:row>
      <xdr:rowOff>0</xdr:rowOff>
    </xdr:to>
    <xdr:sp macro="" textlink="">
      <xdr:nvSpPr>
        <xdr:cNvPr id="180236" name="Line 3"/>
        <xdr:cNvSpPr>
          <a:spLocks noChangeShapeType="1"/>
        </xdr:cNvSpPr>
      </xdr:nvSpPr>
      <xdr:spPr bwMode="auto">
        <a:xfrm flipV="1">
          <a:off x="5991225" y="3228975"/>
          <a:ext cx="933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10</xdr:row>
      <xdr:rowOff>114300</xdr:rowOff>
    </xdr:from>
    <xdr:to>
      <xdr:col>11</xdr:col>
      <xdr:colOff>495300</xdr:colOff>
      <xdr:row>10</xdr:row>
      <xdr:rowOff>114300</xdr:rowOff>
    </xdr:to>
    <xdr:sp macro="" textlink="">
      <xdr:nvSpPr>
        <xdr:cNvPr id="180237" name="Line 3"/>
        <xdr:cNvSpPr>
          <a:spLocks noChangeShapeType="1"/>
        </xdr:cNvSpPr>
      </xdr:nvSpPr>
      <xdr:spPr bwMode="auto">
        <a:xfrm flipV="1">
          <a:off x="4762500" y="2428875"/>
          <a:ext cx="981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9</xdr:col>
      <xdr:colOff>485775</xdr:colOff>
      <xdr:row>10</xdr:row>
      <xdr:rowOff>123825</xdr:rowOff>
    </xdr:to>
    <xdr:sp macro="" textlink="">
      <xdr:nvSpPr>
        <xdr:cNvPr id="180238" name="Line 3"/>
        <xdr:cNvSpPr>
          <a:spLocks noChangeShapeType="1"/>
        </xdr:cNvSpPr>
      </xdr:nvSpPr>
      <xdr:spPr bwMode="auto">
        <a:xfrm flipV="1">
          <a:off x="3762375" y="2438400"/>
          <a:ext cx="981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104775</xdr:rowOff>
    </xdr:from>
    <xdr:to>
      <xdr:col>1</xdr:col>
      <xdr:colOff>390525</xdr:colOff>
      <xdr:row>2</xdr:row>
      <xdr:rowOff>219075</xdr:rowOff>
    </xdr:to>
    <xdr:pic>
      <xdr:nvPicPr>
        <xdr:cNvPr id="17534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7</xdr:row>
      <xdr:rowOff>114300</xdr:rowOff>
    </xdr:from>
    <xdr:to>
      <xdr:col>11</xdr:col>
      <xdr:colOff>495300</xdr:colOff>
      <xdr:row>7</xdr:row>
      <xdr:rowOff>114300</xdr:rowOff>
    </xdr:to>
    <xdr:cxnSp macro="">
      <xdr:nvCxnSpPr>
        <xdr:cNvPr id="175343" name="ลูกศรเชื่อมต่อแบบตรง 14"/>
        <xdr:cNvCxnSpPr>
          <a:cxnSpLocks noChangeShapeType="1"/>
        </xdr:cNvCxnSpPr>
      </xdr:nvCxnSpPr>
      <xdr:spPr bwMode="auto">
        <a:xfrm>
          <a:off x="3771900" y="1743075"/>
          <a:ext cx="19716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7</xdr:row>
      <xdr:rowOff>114300</xdr:rowOff>
    </xdr:from>
    <xdr:to>
      <xdr:col>15</xdr:col>
      <xdr:colOff>476250</xdr:colOff>
      <xdr:row>7</xdr:row>
      <xdr:rowOff>114300</xdr:rowOff>
    </xdr:to>
    <xdr:sp macro="" textlink="">
      <xdr:nvSpPr>
        <xdr:cNvPr id="175344" name="Line 16"/>
        <xdr:cNvSpPr>
          <a:spLocks noChangeShapeType="1"/>
        </xdr:cNvSpPr>
      </xdr:nvSpPr>
      <xdr:spPr bwMode="auto">
        <a:xfrm>
          <a:off x="5981700" y="1743075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114300</xdr:rowOff>
    </xdr:from>
    <xdr:to>
      <xdr:col>11</xdr:col>
      <xdr:colOff>9525</xdr:colOff>
      <xdr:row>10</xdr:row>
      <xdr:rowOff>114300</xdr:rowOff>
    </xdr:to>
    <xdr:sp macro="" textlink="">
      <xdr:nvSpPr>
        <xdr:cNvPr id="175345" name="Line 5"/>
        <xdr:cNvSpPr>
          <a:spLocks noChangeShapeType="1"/>
        </xdr:cNvSpPr>
      </xdr:nvSpPr>
      <xdr:spPr bwMode="auto">
        <a:xfrm>
          <a:off x="3762375" y="2428875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114300</xdr:rowOff>
    </xdr:from>
    <xdr:to>
      <xdr:col>14</xdr:col>
      <xdr:colOff>485775</xdr:colOff>
      <xdr:row>10</xdr:row>
      <xdr:rowOff>114300</xdr:rowOff>
    </xdr:to>
    <xdr:sp macro="" textlink="">
      <xdr:nvSpPr>
        <xdr:cNvPr id="175346" name="Line 3"/>
        <xdr:cNvSpPr>
          <a:spLocks noChangeShapeType="1"/>
        </xdr:cNvSpPr>
      </xdr:nvSpPr>
      <xdr:spPr bwMode="auto">
        <a:xfrm flipV="1">
          <a:off x="5981700" y="2428875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114300</xdr:rowOff>
    </xdr:from>
    <xdr:to>
      <xdr:col>11</xdr:col>
      <xdr:colOff>485775</xdr:colOff>
      <xdr:row>13</xdr:row>
      <xdr:rowOff>114300</xdr:rowOff>
    </xdr:to>
    <xdr:cxnSp macro="">
      <xdr:nvCxnSpPr>
        <xdr:cNvPr id="175347" name="ลูกศรเชื่อมต่อแบบตรง 14"/>
        <xdr:cNvCxnSpPr>
          <a:cxnSpLocks noChangeShapeType="1"/>
        </xdr:cNvCxnSpPr>
      </xdr:nvCxnSpPr>
      <xdr:spPr bwMode="auto">
        <a:xfrm>
          <a:off x="3762375" y="3114675"/>
          <a:ext cx="19716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0</xdr:colOff>
      <xdr:row>13</xdr:row>
      <xdr:rowOff>114300</xdr:rowOff>
    </xdr:from>
    <xdr:to>
      <xdr:col>17</xdr:col>
      <xdr:colOff>504825</xdr:colOff>
      <xdr:row>13</xdr:row>
      <xdr:rowOff>114300</xdr:rowOff>
    </xdr:to>
    <xdr:sp macro="" textlink="">
      <xdr:nvSpPr>
        <xdr:cNvPr id="175348" name="Line 16"/>
        <xdr:cNvSpPr>
          <a:spLocks noChangeShapeType="1"/>
        </xdr:cNvSpPr>
      </xdr:nvSpPr>
      <xdr:spPr bwMode="auto">
        <a:xfrm>
          <a:off x="6934200" y="3114675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114300</xdr:rowOff>
    </xdr:from>
    <xdr:to>
      <xdr:col>16</xdr:col>
      <xdr:colOff>9525</xdr:colOff>
      <xdr:row>16</xdr:row>
      <xdr:rowOff>114300</xdr:rowOff>
    </xdr:to>
    <xdr:sp macro="" textlink="">
      <xdr:nvSpPr>
        <xdr:cNvPr id="175349" name="Line 5"/>
        <xdr:cNvSpPr>
          <a:spLocks noChangeShapeType="1"/>
        </xdr:cNvSpPr>
      </xdr:nvSpPr>
      <xdr:spPr bwMode="auto">
        <a:xfrm>
          <a:off x="5981700" y="3800475"/>
          <a:ext cx="1438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495300</xdr:colOff>
      <xdr:row>19</xdr:row>
      <xdr:rowOff>114300</xdr:rowOff>
    </xdr:from>
    <xdr:to>
      <xdr:col>12</xdr:col>
      <xdr:colOff>19050</xdr:colOff>
      <xdr:row>19</xdr:row>
      <xdr:rowOff>114300</xdr:rowOff>
    </xdr:to>
    <xdr:sp macro="" textlink="">
      <xdr:nvSpPr>
        <xdr:cNvPr id="175350" name="Line 3"/>
        <xdr:cNvSpPr>
          <a:spLocks noChangeShapeType="1"/>
        </xdr:cNvSpPr>
      </xdr:nvSpPr>
      <xdr:spPr bwMode="auto">
        <a:xfrm flipV="1">
          <a:off x="4752975" y="4486275"/>
          <a:ext cx="1009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247650</xdr:colOff>
      <xdr:row>19</xdr:row>
      <xdr:rowOff>114300</xdr:rowOff>
    </xdr:from>
    <xdr:to>
      <xdr:col>9</xdr:col>
      <xdr:colOff>495300</xdr:colOff>
      <xdr:row>19</xdr:row>
      <xdr:rowOff>114300</xdr:rowOff>
    </xdr:to>
    <xdr:sp macro="" textlink="">
      <xdr:nvSpPr>
        <xdr:cNvPr id="175351" name="Line 3"/>
        <xdr:cNvSpPr>
          <a:spLocks noChangeShapeType="1"/>
        </xdr:cNvSpPr>
      </xdr:nvSpPr>
      <xdr:spPr bwMode="auto">
        <a:xfrm flipV="1">
          <a:off x="3762375" y="44862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114300</xdr:rowOff>
    </xdr:from>
    <xdr:to>
      <xdr:col>17</xdr:col>
      <xdr:colOff>0</xdr:colOff>
      <xdr:row>19</xdr:row>
      <xdr:rowOff>114300</xdr:rowOff>
    </xdr:to>
    <xdr:cxnSp macro="">
      <xdr:nvCxnSpPr>
        <xdr:cNvPr id="175352" name="ลูกศรเชื่อมต่อแบบตรง 14"/>
        <xdr:cNvCxnSpPr>
          <a:cxnSpLocks noChangeShapeType="1"/>
        </xdr:cNvCxnSpPr>
      </xdr:nvCxnSpPr>
      <xdr:spPr bwMode="auto">
        <a:xfrm>
          <a:off x="5981700" y="4486275"/>
          <a:ext cx="1905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0</xdr:colOff>
      <xdr:row>19</xdr:row>
      <xdr:rowOff>114300</xdr:rowOff>
    </xdr:from>
    <xdr:to>
      <xdr:col>16</xdr:col>
      <xdr:colOff>504825</xdr:colOff>
      <xdr:row>19</xdr:row>
      <xdr:rowOff>114300</xdr:rowOff>
    </xdr:to>
    <xdr:sp macro="" textlink="">
      <xdr:nvSpPr>
        <xdr:cNvPr id="175353" name="Line 16"/>
        <xdr:cNvSpPr>
          <a:spLocks noChangeShapeType="1"/>
        </xdr:cNvSpPr>
      </xdr:nvSpPr>
      <xdr:spPr bwMode="auto">
        <a:xfrm>
          <a:off x="6457950" y="4486275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457200</xdr:colOff>
      <xdr:row>14</xdr:row>
      <xdr:rowOff>0</xdr:rowOff>
    </xdr:to>
    <xdr:sp macro="" textlink="">
      <xdr:nvSpPr>
        <xdr:cNvPr id="175354" name="Line 3"/>
        <xdr:cNvSpPr>
          <a:spLocks noChangeShapeType="1"/>
        </xdr:cNvSpPr>
      </xdr:nvSpPr>
      <xdr:spPr bwMode="auto">
        <a:xfrm flipV="1">
          <a:off x="5981700" y="3228975"/>
          <a:ext cx="933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95250</xdr:rowOff>
    </xdr:from>
    <xdr:to>
      <xdr:col>11</xdr:col>
      <xdr:colOff>9525</xdr:colOff>
      <xdr:row>16</xdr:row>
      <xdr:rowOff>95250</xdr:rowOff>
    </xdr:to>
    <xdr:sp macro="" textlink="">
      <xdr:nvSpPr>
        <xdr:cNvPr id="175355" name="Line 3"/>
        <xdr:cNvSpPr>
          <a:spLocks noChangeShapeType="1"/>
        </xdr:cNvSpPr>
      </xdr:nvSpPr>
      <xdr:spPr bwMode="auto">
        <a:xfrm flipV="1">
          <a:off x="3762375" y="3781425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66675</xdr:rowOff>
    </xdr:from>
    <xdr:to>
      <xdr:col>1</xdr:col>
      <xdr:colOff>390525</xdr:colOff>
      <xdr:row>2</xdr:row>
      <xdr:rowOff>219075</xdr:rowOff>
    </xdr:to>
    <xdr:pic>
      <xdr:nvPicPr>
        <xdr:cNvPr id="17941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66675"/>
          <a:ext cx="5810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285750</xdr:colOff>
      <xdr:row>0</xdr:row>
      <xdr:rowOff>66675</xdr:rowOff>
    </xdr:from>
    <xdr:to>
      <xdr:col>1</xdr:col>
      <xdr:colOff>390525</xdr:colOff>
      <xdr:row>2</xdr:row>
      <xdr:rowOff>219075</xdr:rowOff>
    </xdr:to>
    <xdr:pic>
      <xdr:nvPicPr>
        <xdr:cNvPr id="17941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66675"/>
          <a:ext cx="5810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123825</xdr:rowOff>
    </xdr:from>
    <xdr:to>
      <xdr:col>12</xdr:col>
      <xdr:colOff>0</xdr:colOff>
      <xdr:row>7</xdr:row>
      <xdr:rowOff>123825</xdr:rowOff>
    </xdr:to>
    <xdr:sp macro="" textlink="">
      <xdr:nvSpPr>
        <xdr:cNvPr id="179419" name="Line 5"/>
        <xdr:cNvSpPr>
          <a:spLocks noChangeShapeType="1"/>
        </xdr:cNvSpPr>
      </xdr:nvSpPr>
      <xdr:spPr bwMode="auto">
        <a:xfrm flipV="1">
          <a:off x="3762375" y="1666875"/>
          <a:ext cx="198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114300</xdr:rowOff>
    </xdr:from>
    <xdr:to>
      <xdr:col>17</xdr:col>
      <xdr:colOff>0</xdr:colOff>
      <xdr:row>7</xdr:row>
      <xdr:rowOff>114300</xdr:rowOff>
    </xdr:to>
    <xdr:sp macro="" textlink="">
      <xdr:nvSpPr>
        <xdr:cNvPr id="179420" name="Line 5"/>
        <xdr:cNvSpPr>
          <a:spLocks noChangeShapeType="1"/>
        </xdr:cNvSpPr>
      </xdr:nvSpPr>
      <xdr:spPr bwMode="auto">
        <a:xfrm flipV="1">
          <a:off x="5981700" y="1657350"/>
          <a:ext cx="1905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</xdr:colOff>
      <xdr:row>10</xdr:row>
      <xdr:rowOff>133350</xdr:rowOff>
    </xdr:from>
    <xdr:to>
      <xdr:col>11</xdr:col>
      <xdr:colOff>485775</xdr:colOff>
      <xdr:row>10</xdr:row>
      <xdr:rowOff>133350</xdr:rowOff>
    </xdr:to>
    <xdr:cxnSp macro="">
      <xdr:nvCxnSpPr>
        <xdr:cNvPr id="179421" name="ลูกศรเชื่อมต่อแบบตรง 14"/>
        <xdr:cNvCxnSpPr>
          <a:cxnSpLocks noChangeShapeType="1"/>
        </xdr:cNvCxnSpPr>
      </xdr:nvCxnSpPr>
      <xdr:spPr bwMode="auto">
        <a:xfrm flipV="1">
          <a:off x="3781425" y="2362200"/>
          <a:ext cx="19526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10</xdr:row>
      <xdr:rowOff>133350</xdr:rowOff>
    </xdr:from>
    <xdr:to>
      <xdr:col>16</xdr:col>
      <xdr:colOff>19050</xdr:colOff>
      <xdr:row>10</xdr:row>
      <xdr:rowOff>133350</xdr:rowOff>
    </xdr:to>
    <xdr:sp macro="" textlink="">
      <xdr:nvSpPr>
        <xdr:cNvPr id="179422" name="Line 16"/>
        <xdr:cNvSpPr>
          <a:spLocks noChangeShapeType="1"/>
        </xdr:cNvSpPr>
      </xdr:nvSpPr>
      <xdr:spPr bwMode="auto">
        <a:xfrm flipV="1">
          <a:off x="5981700" y="2362200"/>
          <a:ext cx="1447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247650</xdr:colOff>
      <xdr:row>13</xdr:row>
      <xdr:rowOff>133350</xdr:rowOff>
    </xdr:from>
    <xdr:to>
      <xdr:col>11</xdr:col>
      <xdr:colOff>476250</xdr:colOff>
      <xdr:row>13</xdr:row>
      <xdr:rowOff>133350</xdr:rowOff>
    </xdr:to>
    <xdr:sp macro="" textlink="">
      <xdr:nvSpPr>
        <xdr:cNvPr id="179423" name="Line 5"/>
        <xdr:cNvSpPr>
          <a:spLocks noChangeShapeType="1"/>
        </xdr:cNvSpPr>
      </xdr:nvSpPr>
      <xdr:spPr bwMode="auto">
        <a:xfrm flipV="1">
          <a:off x="3762375" y="3048000"/>
          <a:ext cx="1962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13</xdr:row>
      <xdr:rowOff>228600</xdr:rowOff>
    </xdr:from>
    <xdr:to>
      <xdr:col>14</xdr:col>
      <xdr:colOff>457200</xdr:colOff>
      <xdr:row>13</xdr:row>
      <xdr:rowOff>228600</xdr:rowOff>
    </xdr:to>
    <xdr:cxnSp macro="">
      <xdr:nvCxnSpPr>
        <xdr:cNvPr id="179424" name="ลูกศรเชื่อมต่อแบบตรง 14"/>
        <xdr:cNvCxnSpPr>
          <a:cxnSpLocks noChangeShapeType="1"/>
        </xdr:cNvCxnSpPr>
      </xdr:nvCxnSpPr>
      <xdr:spPr bwMode="auto">
        <a:xfrm>
          <a:off x="5981700" y="3143250"/>
          <a:ext cx="9334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19050</xdr:colOff>
      <xdr:row>13</xdr:row>
      <xdr:rowOff>123825</xdr:rowOff>
    </xdr:from>
    <xdr:to>
      <xdr:col>18</xdr:col>
      <xdr:colOff>9525</xdr:colOff>
      <xdr:row>13</xdr:row>
      <xdr:rowOff>123825</xdr:rowOff>
    </xdr:to>
    <xdr:sp macro="" textlink="">
      <xdr:nvSpPr>
        <xdr:cNvPr id="179425" name="Line 5"/>
        <xdr:cNvSpPr>
          <a:spLocks noChangeShapeType="1"/>
        </xdr:cNvSpPr>
      </xdr:nvSpPr>
      <xdr:spPr bwMode="auto">
        <a:xfrm>
          <a:off x="6953250" y="3038475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114300</xdr:rowOff>
    </xdr:from>
    <xdr:to>
      <xdr:col>10</xdr:col>
      <xdr:colOff>9525</xdr:colOff>
      <xdr:row>16</xdr:row>
      <xdr:rowOff>114300</xdr:rowOff>
    </xdr:to>
    <xdr:sp macro="" textlink="">
      <xdr:nvSpPr>
        <xdr:cNvPr id="179426" name="Line 3"/>
        <xdr:cNvSpPr>
          <a:spLocks noChangeShapeType="1"/>
        </xdr:cNvSpPr>
      </xdr:nvSpPr>
      <xdr:spPr bwMode="auto">
        <a:xfrm>
          <a:off x="3762375" y="3714750"/>
          <a:ext cx="1000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19050</xdr:colOff>
      <xdr:row>16</xdr:row>
      <xdr:rowOff>114300</xdr:rowOff>
    </xdr:from>
    <xdr:to>
      <xdr:col>12</xdr:col>
      <xdr:colOff>9525</xdr:colOff>
      <xdr:row>16</xdr:row>
      <xdr:rowOff>114300</xdr:rowOff>
    </xdr:to>
    <xdr:sp macro="" textlink="">
      <xdr:nvSpPr>
        <xdr:cNvPr id="179427" name="Line 3"/>
        <xdr:cNvSpPr>
          <a:spLocks noChangeShapeType="1"/>
        </xdr:cNvSpPr>
      </xdr:nvSpPr>
      <xdr:spPr bwMode="auto">
        <a:xfrm>
          <a:off x="4772025" y="3714750"/>
          <a:ext cx="981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228600</xdr:colOff>
      <xdr:row>16</xdr:row>
      <xdr:rowOff>104775</xdr:rowOff>
    </xdr:from>
    <xdr:to>
      <xdr:col>15</xdr:col>
      <xdr:colOff>19050</xdr:colOff>
      <xdr:row>16</xdr:row>
      <xdr:rowOff>104775</xdr:rowOff>
    </xdr:to>
    <xdr:sp macro="" textlink="">
      <xdr:nvSpPr>
        <xdr:cNvPr id="179428" name="Line 3"/>
        <xdr:cNvSpPr>
          <a:spLocks noChangeShapeType="1"/>
        </xdr:cNvSpPr>
      </xdr:nvSpPr>
      <xdr:spPr bwMode="auto">
        <a:xfrm>
          <a:off x="5972175" y="3705225"/>
          <a:ext cx="981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</xdr:colOff>
      <xdr:row>19</xdr:row>
      <xdr:rowOff>123825</xdr:rowOff>
    </xdr:from>
    <xdr:to>
      <xdr:col>11</xdr:col>
      <xdr:colOff>495300</xdr:colOff>
      <xdr:row>19</xdr:row>
      <xdr:rowOff>123825</xdr:rowOff>
    </xdr:to>
    <xdr:sp macro="" textlink="">
      <xdr:nvSpPr>
        <xdr:cNvPr id="179429" name="Line 5"/>
        <xdr:cNvSpPr>
          <a:spLocks noChangeShapeType="1"/>
        </xdr:cNvSpPr>
      </xdr:nvSpPr>
      <xdr:spPr bwMode="auto">
        <a:xfrm flipV="1">
          <a:off x="3781425" y="4410075"/>
          <a:ext cx="1962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228600</xdr:colOff>
      <xdr:row>19</xdr:row>
      <xdr:rowOff>104775</xdr:rowOff>
    </xdr:from>
    <xdr:to>
      <xdr:col>16</xdr:col>
      <xdr:colOff>466725</xdr:colOff>
      <xdr:row>19</xdr:row>
      <xdr:rowOff>114300</xdr:rowOff>
    </xdr:to>
    <xdr:sp macro="" textlink="">
      <xdr:nvSpPr>
        <xdr:cNvPr id="179430" name="Line 5"/>
        <xdr:cNvSpPr>
          <a:spLocks noChangeShapeType="1"/>
        </xdr:cNvSpPr>
      </xdr:nvSpPr>
      <xdr:spPr bwMode="auto">
        <a:xfrm>
          <a:off x="5972175" y="4391025"/>
          <a:ext cx="19050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457200</xdr:colOff>
      <xdr:row>14</xdr:row>
      <xdr:rowOff>0</xdr:rowOff>
    </xdr:to>
    <xdr:sp macro="" textlink="">
      <xdr:nvSpPr>
        <xdr:cNvPr id="179431" name="Line 3"/>
        <xdr:cNvSpPr>
          <a:spLocks noChangeShapeType="1"/>
        </xdr:cNvSpPr>
      </xdr:nvSpPr>
      <xdr:spPr bwMode="auto">
        <a:xfrm flipV="1">
          <a:off x="5981700" y="3143250"/>
          <a:ext cx="933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104775</xdr:rowOff>
    </xdr:from>
    <xdr:to>
      <xdr:col>1</xdr:col>
      <xdr:colOff>390525</xdr:colOff>
      <xdr:row>2</xdr:row>
      <xdr:rowOff>219075</xdr:rowOff>
    </xdr:to>
    <xdr:pic>
      <xdr:nvPicPr>
        <xdr:cNvPr id="17839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285750</xdr:colOff>
      <xdr:row>0</xdr:row>
      <xdr:rowOff>104775</xdr:rowOff>
    </xdr:from>
    <xdr:to>
      <xdr:col>1</xdr:col>
      <xdr:colOff>390525</xdr:colOff>
      <xdr:row>2</xdr:row>
      <xdr:rowOff>219075</xdr:rowOff>
    </xdr:to>
    <xdr:pic>
      <xdr:nvPicPr>
        <xdr:cNvPr id="17839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7</xdr:row>
      <xdr:rowOff>114300</xdr:rowOff>
    </xdr:from>
    <xdr:to>
      <xdr:col>9</xdr:col>
      <xdr:colOff>485775</xdr:colOff>
      <xdr:row>7</xdr:row>
      <xdr:rowOff>114300</xdr:rowOff>
    </xdr:to>
    <xdr:sp macro="" textlink="">
      <xdr:nvSpPr>
        <xdr:cNvPr id="178398" name="Line 3"/>
        <xdr:cNvSpPr>
          <a:spLocks noChangeShapeType="1"/>
        </xdr:cNvSpPr>
      </xdr:nvSpPr>
      <xdr:spPr bwMode="auto">
        <a:xfrm>
          <a:off x="3771900" y="1743075"/>
          <a:ext cx="971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7</xdr:row>
      <xdr:rowOff>123825</xdr:rowOff>
    </xdr:from>
    <xdr:to>
      <xdr:col>12</xdr:col>
      <xdr:colOff>0</xdr:colOff>
      <xdr:row>7</xdr:row>
      <xdr:rowOff>123825</xdr:rowOff>
    </xdr:to>
    <xdr:sp macro="" textlink="">
      <xdr:nvSpPr>
        <xdr:cNvPr id="178399" name="Line 3"/>
        <xdr:cNvSpPr>
          <a:spLocks noChangeShapeType="1"/>
        </xdr:cNvSpPr>
      </xdr:nvSpPr>
      <xdr:spPr bwMode="auto">
        <a:xfrm>
          <a:off x="4752975" y="1752600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114300</xdr:rowOff>
    </xdr:from>
    <xdr:to>
      <xdr:col>15</xdr:col>
      <xdr:colOff>466725</xdr:colOff>
      <xdr:row>7</xdr:row>
      <xdr:rowOff>114300</xdr:rowOff>
    </xdr:to>
    <xdr:sp macro="" textlink="">
      <xdr:nvSpPr>
        <xdr:cNvPr id="178400" name="Line 3"/>
        <xdr:cNvSpPr>
          <a:spLocks noChangeShapeType="1"/>
        </xdr:cNvSpPr>
      </xdr:nvSpPr>
      <xdr:spPr bwMode="auto">
        <a:xfrm flipV="1">
          <a:off x="5981700" y="1743075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</xdr:colOff>
      <xdr:row>10</xdr:row>
      <xdr:rowOff>133350</xdr:rowOff>
    </xdr:from>
    <xdr:to>
      <xdr:col>12</xdr:col>
      <xdr:colOff>9525</xdr:colOff>
      <xdr:row>10</xdr:row>
      <xdr:rowOff>133350</xdr:rowOff>
    </xdr:to>
    <xdr:sp macro="" textlink="">
      <xdr:nvSpPr>
        <xdr:cNvPr id="178401" name="Line 3"/>
        <xdr:cNvSpPr>
          <a:spLocks noChangeShapeType="1"/>
        </xdr:cNvSpPr>
      </xdr:nvSpPr>
      <xdr:spPr bwMode="auto">
        <a:xfrm flipV="1">
          <a:off x="3781425" y="2447925"/>
          <a:ext cx="1971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10</xdr:row>
      <xdr:rowOff>133350</xdr:rowOff>
    </xdr:from>
    <xdr:to>
      <xdr:col>17</xdr:col>
      <xdr:colOff>9525</xdr:colOff>
      <xdr:row>10</xdr:row>
      <xdr:rowOff>133350</xdr:rowOff>
    </xdr:to>
    <xdr:sp macro="" textlink="">
      <xdr:nvSpPr>
        <xdr:cNvPr id="178402" name="Line 3"/>
        <xdr:cNvSpPr>
          <a:spLocks noChangeShapeType="1"/>
        </xdr:cNvSpPr>
      </xdr:nvSpPr>
      <xdr:spPr bwMode="auto">
        <a:xfrm flipV="1">
          <a:off x="5991225" y="2447925"/>
          <a:ext cx="1905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13</xdr:row>
      <xdr:rowOff>95250</xdr:rowOff>
    </xdr:from>
    <xdr:to>
      <xdr:col>12</xdr:col>
      <xdr:colOff>0</xdr:colOff>
      <xdr:row>13</xdr:row>
      <xdr:rowOff>104775</xdr:rowOff>
    </xdr:to>
    <xdr:sp macro="" textlink="">
      <xdr:nvSpPr>
        <xdr:cNvPr id="178403" name="Line 3"/>
        <xdr:cNvSpPr>
          <a:spLocks noChangeShapeType="1"/>
        </xdr:cNvSpPr>
      </xdr:nvSpPr>
      <xdr:spPr bwMode="auto">
        <a:xfrm flipV="1">
          <a:off x="3771900" y="3095625"/>
          <a:ext cx="19716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104775</xdr:rowOff>
    </xdr:from>
    <xdr:to>
      <xdr:col>17</xdr:col>
      <xdr:colOff>9525</xdr:colOff>
      <xdr:row>13</xdr:row>
      <xdr:rowOff>104775</xdr:rowOff>
    </xdr:to>
    <xdr:sp macro="" textlink="">
      <xdr:nvSpPr>
        <xdr:cNvPr id="178404" name="Line 3"/>
        <xdr:cNvSpPr>
          <a:spLocks noChangeShapeType="1"/>
        </xdr:cNvSpPr>
      </xdr:nvSpPr>
      <xdr:spPr bwMode="auto">
        <a:xfrm>
          <a:off x="6934200" y="310515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16</xdr:row>
      <xdr:rowOff>133350</xdr:rowOff>
    </xdr:from>
    <xdr:to>
      <xdr:col>12</xdr:col>
      <xdr:colOff>0</xdr:colOff>
      <xdr:row>16</xdr:row>
      <xdr:rowOff>142875</xdr:rowOff>
    </xdr:to>
    <xdr:sp macro="" textlink="">
      <xdr:nvSpPr>
        <xdr:cNvPr id="178405" name="Line 3"/>
        <xdr:cNvSpPr>
          <a:spLocks noChangeShapeType="1"/>
        </xdr:cNvSpPr>
      </xdr:nvSpPr>
      <xdr:spPr bwMode="auto">
        <a:xfrm flipV="1">
          <a:off x="3771900" y="3819525"/>
          <a:ext cx="19716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133350</xdr:rowOff>
    </xdr:from>
    <xdr:to>
      <xdr:col>17</xdr:col>
      <xdr:colOff>0</xdr:colOff>
      <xdr:row>16</xdr:row>
      <xdr:rowOff>133350</xdr:rowOff>
    </xdr:to>
    <xdr:sp macro="" textlink="">
      <xdr:nvSpPr>
        <xdr:cNvPr id="178406" name="Line 3"/>
        <xdr:cNvSpPr>
          <a:spLocks noChangeShapeType="1"/>
        </xdr:cNvSpPr>
      </xdr:nvSpPr>
      <xdr:spPr bwMode="auto">
        <a:xfrm flipV="1">
          <a:off x="5981700" y="3819525"/>
          <a:ext cx="1905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133350</xdr:rowOff>
    </xdr:from>
    <xdr:to>
      <xdr:col>12</xdr:col>
      <xdr:colOff>0</xdr:colOff>
      <xdr:row>19</xdr:row>
      <xdr:rowOff>133350</xdr:rowOff>
    </xdr:to>
    <xdr:cxnSp macro="">
      <xdr:nvCxnSpPr>
        <xdr:cNvPr id="178407" name="ลูกศรเชื่อมต่อแบบตรง 14"/>
        <xdr:cNvCxnSpPr>
          <a:cxnSpLocks noChangeShapeType="1"/>
        </xdr:cNvCxnSpPr>
      </xdr:nvCxnSpPr>
      <xdr:spPr bwMode="auto">
        <a:xfrm flipV="1">
          <a:off x="3762375" y="4505325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19</xdr:row>
      <xdr:rowOff>104775</xdr:rowOff>
    </xdr:from>
    <xdr:to>
      <xdr:col>16</xdr:col>
      <xdr:colOff>9525</xdr:colOff>
      <xdr:row>19</xdr:row>
      <xdr:rowOff>104775</xdr:rowOff>
    </xdr:to>
    <xdr:sp macro="" textlink="">
      <xdr:nvSpPr>
        <xdr:cNvPr id="178408" name="Line 16"/>
        <xdr:cNvSpPr>
          <a:spLocks noChangeShapeType="1"/>
        </xdr:cNvSpPr>
      </xdr:nvSpPr>
      <xdr:spPr bwMode="auto">
        <a:xfrm flipV="1">
          <a:off x="5981700" y="4476750"/>
          <a:ext cx="1438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457200</xdr:colOff>
      <xdr:row>14</xdr:row>
      <xdr:rowOff>0</xdr:rowOff>
    </xdr:to>
    <xdr:sp macro="" textlink="">
      <xdr:nvSpPr>
        <xdr:cNvPr id="178409" name="Line 3"/>
        <xdr:cNvSpPr>
          <a:spLocks noChangeShapeType="1"/>
        </xdr:cNvSpPr>
      </xdr:nvSpPr>
      <xdr:spPr bwMode="auto">
        <a:xfrm flipV="1">
          <a:off x="5981700" y="3228975"/>
          <a:ext cx="933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104775</xdr:rowOff>
    </xdr:from>
    <xdr:to>
      <xdr:col>1</xdr:col>
      <xdr:colOff>390525</xdr:colOff>
      <xdr:row>2</xdr:row>
      <xdr:rowOff>219075</xdr:rowOff>
    </xdr:to>
    <xdr:pic>
      <xdr:nvPicPr>
        <xdr:cNvPr id="16547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285750</xdr:colOff>
      <xdr:row>0</xdr:row>
      <xdr:rowOff>104775</xdr:rowOff>
    </xdr:from>
    <xdr:to>
      <xdr:col>1</xdr:col>
      <xdr:colOff>390525</xdr:colOff>
      <xdr:row>2</xdr:row>
      <xdr:rowOff>219075</xdr:rowOff>
    </xdr:to>
    <xdr:pic>
      <xdr:nvPicPr>
        <xdr:cNvPr id="16547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238125</xdr:colOff>
      <xdr:row>7</xdr:row>
      <xdr:rowOff>123825</xdr:rowOff>
    </xdr:from>
    <xdr:to>
      <xdr:col>11</xdr:col>
      <xdr:colOff>485775</xdr:colOff>
      <xdr:row>7</xdr:row>
      <xdr:rowOff>123825</xdr:rowOff>
    </xdr:to>
    <xdr:cxnSp macro="">
      <xdr:nvCxnSpPr>
        <xdr:cNvPr id="165477" name="ลูกศรเชื่อมต่อแบบตรง 14"/>
        <xdr:cNvCxnSpPr>
          <a:cxnSpLocks noChangeShapeType="1"/>
        </xdr:cNvCxnSpPr>
      </xdr:nvCxnSpPr>
      <xdr:spPr bwMode="auto">
        <a:xfrm>
          <a:off x="3752850" y="175260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9525</xdr:colOff>
      <xdr:row>7</xdr:row>
      <xdr:rowOff>114300</xdr:rowOff>
    </xdr:from>
    <xdr:to>
      <xdr:col>16</xdr:col>
      <xdr:colOff>9525</xdr:colOff>
      <xdr:row>7</xdr:row>
      <xdr:rowOff>114300</xdr:rowOff>
    </xdr:to>
    <xdr:sp macro="" textlink="">
      <xdr:nvSpPr>
        <xdr:cNvPr id="165478" name="Line 16"/>
        <xdr:cNvSpPr>
          <a:spLocks noChangeShapeType="1"/>
        </xdr:cNvSpPr>
      </xdr:nvSpPr>
      <xdr:spPr bwMode="auto">
        <a:xfrm flipV="1">
          <a:off x="5991225" y="1743075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238125</xdr:colOff>
      <xdr:row>10</xdr:row>
      <xdr:rowOff>142875</xdr:rowOff>
    </xdr:from>
    <xdr:to>
      <xdr:col>11</xdr:col>
      <xdr:colOff>485775</xdr:colOff>
      <xdr:row>10</xdr:row>
      <xdr:rowOff>152400</xdr:rowOff>
    </xdr:to>
    <xdr:cxnSp macro="">
      <xdr:nvCxnSpPr>
        <xdr:cNvPr id="165479" name="ลูกศรเชื่อมต่อแบบตรง 14"/>
        <xdr:cNvCxnSpPr>
          <a:cxnSpLocks noChangeShapeType="1"/>
        </xdr:cNvCxnSpPr>
      </xdr:nvCxnSpPr>
      <xdr:spPr bwMode="auto">
        <a:xfrm>
          <a:off x="3752850" y="2457450"/>
          <a:ext cx="1981200" cy="95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9525</xdr:colOff>
      <xdr:row>10</xdr:row>
      <xdr:rowOff>142875</xdr:rowOff>
    </xdr:from>
    <xdr:to>
      <xdr:col>16</xdr:col>
      <xdr:colOff>28575</xdr:colOff>
      <xdr:row>10</xdr:row>
      <xdr:rowOff>142875</xdr:rowOff>
    </xdr:to>
    <xdr:sp macro="" textlink="">
      <xdr:nvSpPr>
        <xdr:cNvPr id="165480" name="Line 16"/>
        <xdr:cNvSpPr>
          <a:spLocks noChangeShapeType="1"/>
        </xdr:cNvSpPr>
      </xdr:nvSpPr>
      <xdr:spPr bwMode="auto">
        <a:xfrm flipV="1">
          <a:off x="5991225" y="2457450"/>
          <a:ext cx="1447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104775</xdr:rowOff>
    </xdr:from>
    <xdr:to>
      <xdr:col>12</xdr:col>
      <xdr:colOff>9525</xdr:colOff>
      <xdr:row>16</xdr:row>
      <xdr:rowOff>104775</xdr:rowOff>
    </xdr:to>
    <xdr:sp macro="" textlink="">
      <xdr:nvSpPr>
        <xdr:cNvPr id="165481" name="Line 3"/>
        <xdr:cNvSpPr>
          <a:spLocks noChangeShapeType="1"/>
        </xdr:cNvSpPr>
      </xdr:nvSpPr>
      <xdr:spPr bwMode="auto">
        <a:xfrm flipV="1">
          <a:off x="3762375" y="3790950"/>
          <a:ext cx="1990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95250</xdr:rowOff>
    </xdr:from>
    <xdr:to>
      <xdr:col>10</xdr:col>
      <xdr:colOff>0</xdr:colOff>
      <xdr:row>19</xdr:row>
      <xdr:rowOff>95250</xdr:rowOff>
    </xdr:to>
    <xdr:sp macro="" textlink="">
      <xdr:nvSpPr>
        <xdr:cNvPr id="165482" name="Line 3"/>
        <xdr:cNvSpPr>
          <a:spLocks noChangeShapeType="1"/>
        </xdr:cNvSpPr>
      </xdr:nvSpPr>
      <xdr:spPr bwMode="auto">
        <a:xfrm>
          <a:off x="3762375" y="446722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19</xdr:row>
      <xdr:rowOff>95250</xdr:rowOff>
    </xdr:from>
    <xdr:to>
      <xdr:col>11</xdr:col>
      <xdr:colOff>495300</xdr:colOff>
      <xdr:row>19</xdr:row>
      <xdr:rowOff>95250</xdr:rowOff>
    </xdr:to>
    <xdr:sp macro="" textlink="">
      <xdr:nvSpPr>
        <xdr:cNvPr id="165483" name="Line 3"/>
        <xdr:cNvSpPr>
          <a:spLocks noChangeShapeType="1"/>
        </xdr:cNvSpPr>
      </xdr:nvSpPr>
      <xdr:spPr bwMode="auto">
        <a:xfrm>
          <a:off x="4762500" y="4467225"/>
          <a:ext cx="981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228600</xdr:colOff>
      <xdr:row>19</xdr:row>
      <xdr:rowOff>104775</xdr:rowOff>
    </xdr:from>
    <xdr:to>
      <xdr:col>17</xdr:col>
      <xdr:colOff>19050</xdr:colOff>
      <xdr:row>19</xdr:row>
      <xdr:rowOff>104775</xdr:rowOff>
    </xdr:to>
    <xdr:sp macro="" textlink="">
      <xdr:nvSpPr>
        <xdr:cNvPr id="165484" name="Line 3"/>
        <xdr:cNvSpPr>
          <a:spLocks noChangeShapeType="1"/>
        </xdr:cNvSpPr>
      </xdr:nvSpPr>
      <xdr:spPr bwMode="auto">
        <a:xfrm flipV="1">
          <a:off x="5972175" y="4476750"/>
          <a:ext cx="198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457200</xdr:colOff>
      <xdr:row>14</xdr:row>
      <xdr:rowOff>0</xdr:rowOff>
    </xdr:to>
    <xdr:sp macro="" textlink="">
      <xdr:nvSpPr>
        <xdr:cNvPr id="165485" name="Line 3"/>
        <xdr:cNvSpPr>
          <a:spLocks noChangeShapeType="1"/>
        </xdr:cNvSpPr>
      </xdr:nvSpPr>
      <xdr:spPr bwMode="auto">
        <a:xfrm flipV="1">
          <a:off x="5981700" y="3228975"/>
          <a:ext cx="933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114300</xdr:rowOff>
    </xdr:from>
    <xdr:to>
      <xdr:col>17</xdr:col>
      <xdr:colOff>19050</xdr:colOff>
      <xdr:row>16</xdr:row>
      <xdr:rowOff>114300</xdr:rowOff>
    </xdr:to>
    <xdr:sp macro="" textlink="">
      <xdr:nvSpPr>
        <xdr:cNvPr id="165486" name="Line 3"/>
        <xdr:cNvSpPr>
          <a:spLocks noChangeShapeType="1"/>
        </xdr:cNvSpPr>
      </xdr:nvSpPr>
      <xdr:spPr bwMode="auto">
        <a:xfrm flipV="1">
          <a:off x="5981700" y="3800475"/>
          <a:ext cx="1971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238125</xdr:colOff>
      <xdr:row>13</xdr:row>
      <xdr:rowOff>152400</xdr:rowOff>
    </xdr:from>
    <xdr:to>
      <xdr:col>12</xdr:col>
      <xdr:colOff>0</xdr:colOff>
      <xdr:row>13</xdr:row>
      <xdr:rowOff>152400</xdr:rowOff>
    </xdr:to>
    <xdr:sp macro="" textlink="">
      <xdr:nvSpPr>
        <xdr:cNvPr id="165487" name="Line 3"/>
        <xdr:cNvSpPr>
          <a:spLocks noChangeShapeType="1"/>
        </xdr:cNvSpPr>
      </xdr:nvSpPr>
      <xdr:spPr bwMode="auto">
        <a:xfrm flipV="1">
          <a:off x="3752850" y="3152775"/>
          <a:ext cx="1990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104775</xdr:rowOff>
    </xdr:from>
    <xdr:to>
      <xdr:col>1</xdr:col>
      <xdr:colOff>390525</xdr:colOff>
      <xdr:row>2</xdr:row>
      <xdr:rowOff>219075</xdr:rowOff>
    </xdr:to>
    <xdr:pic>
      <xdr:nvPicPr>
        <xdr:cNvPr id="17044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285750</xdr:colOff>
      <xdr:row>0</xdr:row>
      <xdr:rowOff>104775</xdr:rowOff>
    </xdr:from>
    <xdr:to>
      <xdr:col>1</xdr:col>
      <xdr:colOff>390525</xdr:colOff>
      <xdr:row>2</xdr:row>
      <xdr:rowOff>219075</xdr:rowOff>
    </xdr:to>
    <xdr:pic>
      <xdr:nvPicPr>
        <xdr:cNvPr id="17044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10</xdr:row>
      <xdr:rowOff>114300</xdr:rowOff>
    </xdr:from>
    <xdr:to>
      <xdr:col>10</xdr:col>
      <xdr:colOff>0</xdr:colOff>
      <xdr:row>10</xdr:row>
      <xdr:rowOff>114300</xdr:rowOff>
    </xdr:to>
    <xdr:sp macro="" textlink="">
      <xdr:nvSpPr>
        <xdr:cNvPr id="170446" name="Line 3"/>
        <xdr:cNvSpPr>
          <a:spLocks noChangeShapeType="1"/>
        </xdr:cNvSpPr>
      </xdr:nvSpPr>
      <xdr:spPr bwMode="auto">
        <a:xfrm>
          <a:off x="3771900" y="2428875"/>
          <a:ext cx="981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10</xdr:row>
      <xdr:rowOff>114300</xdr:rowOff>
    </xdr:from>
    <xdr:to>
      <xdr:col>11</xdr:col>
      <xdr:colOff>495300</xdr:colOff>
      <xdr:row>10</xdr:row>
      <xdr:rowOff>114300</xdr:rowOff>
    </xdr:to>
    <xdr:sp macro="" textlink="">
      <xdr:nvSpPr>
        <xdr:cNvPr id="170447" name="Line 3"/>
        <xdr:cNvSpPr>
          <a:spLocks noChangeShapeType="1"/>
        </xdr:cNvSpPr>
      </xdr:nvSpPr>
      <xdr:spPr bwMode="auto">
        <a:xfrm>
          <a:off x="4762500" y="2428875"/>
          <a:ext cx="981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238125</xdr:colOff>
      <xdr:row>19</xdr:row>
      <xdr:rowOff>104775</xdr:rowOff>
    </xdr:from>
    <xdr:to>
      <xdr:col>17</xdr:col>
      <xdr:colOff>0</xdr:colOff>
      <xdr:row>19</xdr:row>
      <xdr:rowOff>104775</xdr:rowOff>
    </xdr:to>
    <xdr:sp macro="" textlink="">
      <xdr:nvSpPr>
        <xdr:cNvPr id="170448" name="Line 3"/>
        <xdr:cNvSpPr>
          <a:spLocks noChangeShapeType="1"/>
        </xdr:cNvSpPr>
      </xdr:nvSpPr>
      <xdr:spPr bwMode="auto">
        <a:xfrm>
          <a:off x="5981700" y="4476750"/>
          <a:ext cx="1905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457200</xdr:colOff>
      <xdr:row>14</xdr:row>
      <xdr:rowOff>0</xdr:rowOff>
    </xdr:to>
    <xdr:sp macro="" textlink="">
      <xdr:nvSpPr>
        <xdr:cNvPr id="170449" name="Line 3"/>
        <xdr:cNvSpPr>
          <a:spLocks noChangeShapeType="1"/>
        </xdr:cNvSpPr>
      </xdr:nvSpPr>
      <xdr:spPr bwMode="auto">
        <a:xfrm flipV="1">
          <a:off x="5981700" y="3228975"/>
          <a:ext cx="933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114300</xdr:rowOff>
    </xdr:from>
    <xdr:to>
      <xdr:col>11</xdr:col>
      <xdr:colOff>485775</xdr:colOff>
      <xdr:row>19</xdr:row>
      <xdr:rowOff>114300</xdr:rowOff>
    </xdr:to>
    <xdr:sp macro="" textlink="">
      <xdr:nvSpPr>
        <xdr:cNvPr id="170450" name="Line 3"/>
        <xdr:cNvSpPr>
          <a:spLocks noChangeShapeType="1"/>
        </xdr:cNvSpPr>
      </xdr:nvSpPr>
      <xdr:spPr bwMode="auto">
        <a:xfrm>
          <a:off x="3762375" y="4486275"/>
          <a:ext cx="1971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171450</xdr:rowOff>
    </xdr:from>
    <xdr:to>
      <xdr:col>12</xdr:col>
      <xdr:colOff>9525</xdr:colOff>
      <xdr:row>13</xdr:row>
      <xdr:rowOff>171450</xdr:rowOff>
    </xdr:to>
    <xdr:sp macro="" textlink="">
      <xdr:nvSpPr>
        <xdr:cNvPr id="170451" name="Line 3"/>
        <xdr:cNvSpPr>
          <a:spLocks noChangeShapeType="1"/>
        </xdr:cNvSpPr>
      </xdr:nvSpPr>
      <xdr:spPr bwMode="auto">
        <a:xfrm>
          <a:off x="3762375" y="3171825"/>
          <a:ext cx="1990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133350</xdr:rowOff>
    </xdr:from>
    <xdr:to>
      <xdr:col>12</xdr:col>
      <xdr:colOff>9525</xdr:colOff>
      <xdr:row>16</xdr:row>
      <xdr:rowOff>133350</xdr:rowOff>
    </xdr:to>
    <xdr:sp macro="" textlink="">
      <xdr:nvSpPr>
        <xdr:cNvPr id="170452" name="Line 3"/>
        <xdr:cNvSpPr>
          <a:spLocks noChangeShapeType="1"/>
        </xdr:cNvSpPr>
      </xdr:nvSpPr>
      <xdr:spPr bwMode="auto">
        <a:xfrm>
          <a:off x="3762375" y="3819525"/>
          <a:ext cx="1990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133350</xdr:rowOff>
    </xdr:from>
    <xdr:to>
      <xdr:col>11</xdr:col>
      <xdr:colOff>485775</xdr:colOff>
      <xdr:row>7</xdr:row>
      <xdr:rowOff>133350</xdr:rowOff>
    </xdr:to>
    <xdr:sp macro="" textlink="">
      <xdr:nvSpPr>
        <xdr:cNvPr id="170453" name="Line 3"/>
        <xdr:cNvSpPr>
          <a:spLocks noChangeShapeType="1"/>
        </xdr:cNvSpPr>
      </xdr:nvSpPr>
      <xdr:spPr bwMode="auto">
        <a:xfrm>
          <a:off x="3762375" y="1762125"/>
          <a:ext cx="1971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133350</xdr:rowOff>
    </xdr:from>
    <xdr:to>
      <xdr:col>17</xdr:col>
      <xdr:colOff>9525</xdr:colOff>
      <xdr:row>7</xdr:row>
      <xdr:rowOff>133350</xdr:rowOff>
    </xdr:to>
    <xdr:sp macro="" textlink="">
      <xdr:nvSpPr>
        <xdr:cNvPr id="170454" name="Line 3"/>
        <xdr:cNvSpPr>
          <a:spLocks noChangeShapeType="1"/>
        </xdr:cNvSpPr>
      </xdr:nvSpPr>
      <xdr:spPr bwMode="auto">
        <a:xfrm>
          <a:off x="5981700" y="1762125"/>
          <a:ext cx="1914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133350</xdr:rowOff>
    </xdr:from>
    <xdr:to>
      <xdr:col>18</xdr:col>
      <xdr:colOff>0</xdr:colOff>
      <xdr:row>13</xdr:row>
      <xdr:rowOff>133350</xdr:rowOff>
    </xdr:to>
    <xdr:sp macro="" textlink="">
      <xdr:nvSpPr>
        <xdr:cNvPr id="170455" name="Line 3"/>
        <xdr:cNvSpPr>
          <a:spLocks noChangeShapeType="1"/>
        </xdr:cNvSpPr>
      </xdr:nvSpPr>
      <xdr:spPr bwMode="auto">
        <a:xfrm>
          <a:off x="6934200" y="3133725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123825</xdr:rowOff>
    </xdr:from>
    <xdr:to>
      <xdr:col>15</xdr:col>
      <xdr:colOff>476250</xdr:colOff>
      <xdr:row>16</xdr:row>
      <xdr:rowOff>123825</xdr:rowOff>
    </xdr:to>
    <xdr:sp macro="" textlink="">
      <xdr:nvSpPr>
        <xdr:cNvPr id="170456" name="Line 3"/>
        <xdr:cNvSpPr>
          <a:spLocks noChangeShapeType="1"/>
        </xdr:cNvSpPr>
      </xdr:nvSpPr>
      <xdr:spPr bwMode="auto">
        <a:xfrm>
          <a:off x="5981700" y="3810000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104775</xdr:rowOff>
    </xdr:from>
    <xdr:to>
      <xdr:col>1</xdr:col>
      <xdr:colOff>390525</xdr:colOff>
      <xdr:row>2</xdr:row>
      <xdr:rowOff>219075</xdr:rowOff>
    </xdr:to>
    <xdr:pic>
      <xdr:nvPicPr>
        <xdr:cNvPr id="16447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285750</xdr:colOff>
      <xdr:row>0</xdr:row>
      <xdr:rowOff>104775</xdr:rowOff>
    </xdr:from>
    <xdr:to>
      <xdr:col>1</xdr:col>
      <xdr:colOff>390525</xdr:colOff>
      <xdr:row>2</xdr:row>
      <xdr:rowOff>219075</xdr:rowOff>
    </xdr:to>
    <xdr:pic>
      <xdr:nvPicPr>
        <xdr:cNvPr id="1644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9525</xdr:colOff>
      <xdr:row>7</xdr:row>
      <xdr:rowOff>114300</xdr:rowOff>
    </xdr:from>
    <xdr:to>
      <xdr:col>15</xdr:col>
      <xdr:colOff>466725</xdr:colOff>
      <xdr:row>7</xdr:row>
      <xdr:rowOff>114300</xdr:rowOff>
    </xdr:to>
    <xdr:sp macro="" textlink="">
      <xdr:nvSpPr>
        <xdr:cNvPr id="164475" name="Line 6"/>
        <xdr:cNvSpPr>
          <a:spLocks noChangeShapeType="1"/>
        </xdr:cNvSpPr>
      </xdr:nvSpPr>
      <xdr:spPr bwMode="auto">
        <a:xfrm>
          <a:off x="5991225" y="1743075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104775</xdr:rowOff>
    </xdr:from>
    <xdr:to>
      <xdr:col>16</xdr:col>
      <xdr:colOff>9525</xdr:colOff>
      <xdr:row>10</xdr:row>
      <xdr:rowOff>104775</xdr:rowOff>
    </xdr:to>
    <xdr:sp macro="" textlink="">
      <xdr:nvSpPr>
        <xdr:cNvPr id="164476" name="Line 6"/>
        <xdr:cNvSpPr>
          <a:spLocks noChangeShapeType="1"/>
        </xdr:cNvSpPr>
      </xdr:nvSpPr>
      <xdr:spPr bwMode="auto">
        <a:xfrm>
          <a:off x="5981700" y="2419350"/>
          <a:ext cx="1438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7</xdr:row>
      <xdr:rowOff>114300</xdr:rowOff>
    </xdr:from>
    <xdr:to>
      <xdr:col>12</xdr:col>
      <xdr:colOff>9525</xdr:colOff>
      <xdr:row>7</xdr:row>
      <xdr:rowOff>114300</xdr:rowOff>
    </xdr:to>
    <xdr:cxnSp macro="">
      <xdr:nvCxnSpPr>
        <xdr:cNvPr id="164477" name="ลูกศรเชื่อมต่อแบบตรง 14"/>
        <xdr:cNvCxnSpPr>
          <a:cxnSpLocks noChangeShapeType="1"/>
        </xdr:cNvCxnSpPr>
      </xdr:nvCxnSpPr>
      <xdr:spPr bwMode="auto">
        <a:xfrm>
          <a:off x="3771900" y="1743075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9525</xdr:colOff>
      <xdr:row>10</xdr:row>
      <xdr:rowOff>104775</xdr:rowOff>
    </xdr:from>
    <xdr:to>
      <xdr:col>12</xdr:col>
      <xdr:colOff>9525</xdr:colOff>
      <xdr:row>10</xdr:row>
      <xdr:rowOff>104775</xdr:rowOff>
    </xdr:to>
    <xdr:cxnSp macro="">
      <xdr:nvCxnSpPr>
        <xdr:cNvPr id="164478" name="ลูกศรเชื่อมต่อแบบตรง 14"/>
        <xdr:cNvCxnSpPr>
          <a:cxnSpLocks noChangeShapeType="1"/>
        </xdr:cNvCxnSpPr>
      </xdr:nvCxnSpPr>
      <xdr:spPr bwMode="auto">
        <a:xfrm>
          <a:off x="3771900" y="241935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13</xdr:row>
      <xdr:rowOff>85725</xdr:rowOff>
    </xdr:from>
    <xdr:to>
      <xdr:col>11</xdr:col>
      <xdr:colOff>495300</xdr:colOff>
      <xdr:row>13</xdr:row>
      <xdr:rowOff>85725</xdr:rowOff>
    </xdr:to>
    <xdr:cxnSp macro="">
      <xdr:nvCxnSpPr>
        <xdr:cNvPr id="164479" name="ลูกศรเชื่อมต่อแบบตรง 14"/>
        <xdr:cNvCxnSpPr>
          <a:cxnSpLocks noChangeShapeType="1"/>
        </xdr:cNvCxnSpPr>
      </xdr:nvCxnSpPr>
      <xdr:spPr bwMode="auto">
        <a:xfrm>
          <a:off x="3762375" y="308610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0</xdr:colOff>
      <xdr:row>13</xdr:row>
      <xdr:rowOff>114300</xdr:rowOff>
    </xdr:from>
    <xdr:to>
      <xdr:col>17</xdr:col>
      <xdr:colOff>0</xdr:colOff>
      <xdr:row>13</xdr:row>
      <xdr:rowOff>114300</xdr:rowOff>
    </xdr:to>
    <xdr:sp macro="" textlink="">
      <xdr:nvSpPr>
        <xdr:cNvPr id="164480" name="Line 6"/>
        <xdr:cNvSpPr>
          <a:spLocks noChangeShapeType="1"/>
        </xdr:cNvSpPr>
      </xdr:nvSpPr>
      <xdr:spPr bwMode="auto">
        <a:xfrm>
          <a:off x="6934200" y="3114675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238125</xdr:colOff>
      <xdr:row>16</xdr:row>
      <xdr:rowOff>104775</xdr:rowOff>
    </xdr:from>
    <xdr:to>
      <xdr:col>11</xdr:col>
      <xdr:colOff>485775</xdr:colOff>
      <xdr:row>16</xdr:row>
      <xdr:rowOff>104775</xdr:rowOff>
    </xdr:to>
    <xdr:cxnSp macro="">
      <xdr:nvCxnSpPr>
        <xdr:cNvPr id="164481" name="ลูกศรเชื่อมต่อแบบตรง 14"/>
        <xdr:cNvCxnSpPr>
          <a:cxnSpLocks noChangeShapeType="1"/>
        </xdr:cNvCxnSpPr>
      </xdr:nvCxnSpPr>
      <xdr:spPr bwMode="auto">
        <a:xfrm>
          <a:off x="3752850" y="379095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9525</xdr:colOff>
      <xdr:row>16</xdr:row>
      <xdr:rowOff>104775</xdr:rowOff>
    </xdr:from>
    <xdr:to>
      <xdr:col>16</xdr:col>
      <xdr:colOff>0</xdr:colOff>
      <xdr:row>16</xdr:row>
      <xdr:rowOff>104775</xdr:rowOff>
    </xdr:to>
    <xdr:sp macro="" textlink="">
      <xdr:nvSpPr>
        <xdr:cNvPr id="164482" name="Line 6"/>
        <xdr:cNvSpPr>
          <a:spLocks noChangeShapeType="1"/>
        </xdr:cNvSpPr>
      </xdr:nvSpPr>
      <xdr:spPr bwMode="auto">
        <a:xfrm>
          <a:off x="5991225" y="3790950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238125</xdr:colOff>
      <xdr:row>19</xdr:row>
      <xdr:rowOff>114300</xdr:rowOff>
    </xdr:from>
    <xdr:to>
      <xdr:col>11</xdr:col>
      <xdr:colOff>485775</xdr:colOff>
      <xdr:row>19</xdr:row>
      <xdr:rowOff>114300</xdr:rowOff>
    </xdr:to>
    <xdr:cxnSp macro="">
      <xdr:nvCxnSpPr>
        <xdr:cNvPr id="164483" name="ลูกศรเชื่อมต่อแบบตรง 14"/>
        <xdr:cNvCxnSpPr>
          <a:cxnSpLocks noChangeShapeType="1"/>
        </xdr:cNvCxnSpPr>
      </xdr:nvCxnSpPr>
      <xdr:spPr bwMode="auto">
        <a:xfrm>
          <a:off x="3752850" y="4486275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28575</xdr:colOff>
      <xdr:row>19</xdr:row>
      <xdr:rowOff>114300</xdr:rowOff>
    </xdr:from>
    <xdr:to>
      <xdr:col>16</xdr:col>
      <xdr:colOff>19050</xdr:colOff>
      <xdr:row>19</xdr:row>
      <xdr:rowOff>114300</xdr:rowOff>
    </xdr:to>
    <xdr:sp macro="" textlink="">
      <xdr:nvSpPr>
        <xdr:cNvPr id="164484" name="Line 6"/>
        <xdr:cNvSpPr>
          <a:spLocks noChangeShapeType="1"/>
        </xdr:cNvSpPr>
      </xdr:nvSpPr>
      <xdr:spPr bwMode="auto">
        <a:xfrm>
          <a:off x="6010275" y="4486275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14</xdr:row>
      <xdr:rowOff>0</xdr:rowOff>
    </xdr:from>
    <xdr:to>
      <xdr:col>14</xdr:col>
      <xdr:colOff>466725</xdr:colOff>
      <xdr:row>14</xdr:row>
      <xdr:rowOff>0</xdr:rowOff>
    </xdr:to>
    <xdr:sp macro="" textlink="">
      <xdr:nvSpPr>
        <xdr:cNvPr id="164485" name="Line 3"/>
        <xdr:cNvSpPr>
          <a:spLocks noChangeShapeType="1"/>
        </xdr:cNvSpPr>
      </xdr:nvSpPr>
      <xdr:spPr bwMode="auto">
        <a:xfrm flipV="1">
          <a:off x="5991225" y="3228975"/>
          <a:ext cx="933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view="pageBreakPreview" zoomScale="130" zoomScaleNormal="115" zoomScaleSheetLayoutView="130" workbookViewId="0">
      <selection activeCell="N19" sqref="N19"/>
    </sheetView>
  </sheetViews>
  <sheetFormatPr defaultRowHeight="18.75"/>
  <cols>
    <col min="1" max="1" width="7.140625" customWidth="1"/>
    <col min="2" max="2" width="15.42578125" customWidth="1"/>
    <col min="3" max="5" width="2.5703125" style="86" customWidth="1"/>
    <col min="6" max="6" width="17.7109375" customWidth="1"/>
    <col min="7" max="7" width="5.140625" customWidth="1"/>
    <col min="8" max="8" width="3.7109375" customWidth="1"/>
    <col min="9" max="12" width="7.42578125" customWidth="1"/>
    <col min="13" max="13" width="3.5703125" customWidth="1"/>
    <col min="14" max="14" width="7.140625" customWidth="1"/>
    <col min="15" max="16" width="7.5703125" customWidth="1"/>
    <col min="17" max="19" width="7.140625" customWidth="1"/>
  </cols>
  <sheetData>
    <row r="1" spans="1:19" ht="21">
      <c r="A1" s="25"/>
      <c r="B1" s="199" t="s">
        <v>0</v>
      </c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6"/>
    </row>
    <row r="2" spans="1:19" ht="21">
      <c r="A2" s="27"/>
      <c r="B2" s="201" t="s">
        <v>57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4"/>
    </row>
    <row r="3" spans="1:19" ht="21">
      <c r="A3" s="28"/>
      <c r="B3" s="189" t="s">
        <v>451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87" t="s">
        <v>34</v>
      </c>
      <c r="S3" s="188"/>
    </row>
    <row r="4" spans="1:19" ht="15.75" customHeight="1">
      <c r="A4" s="181" t="s">
        <v>2</v>
      </c>
      <c r="B4" s="181" t="s">
        <v>3</v>
      </c>
      <c r="C4" s="184" t="s">
        <v>4</v>
      </c>
      <c r="D4" s="184" t="s">
        <v>5</v>
      </c>
      <c r="E4" s="184" t="s">
        <v>6</v>
      </c>
      <c r="F4" s="184" t="s">
        <v>7</v>
      </c>
      <c r="G4" s="32" t="s">
        <v>8</v>
      </c>
      <c r="H4" s="33" t="s">
        <v>9</v>
      </c>
      <c r="I4" s="33" t="s">
        <v>10</v>
      </c>
      <c r="J4" s="33" t="s">
        <v>11</v>
      </c>
      <c r="K4" s="34" t="s">
        <v>12</v>
      </c>
      <c r="L4" s="33" t="s">
        <v>13</v>
      </c>
      <c r="M4" s="33" t="s">
        <v>14</v>
      </c>
      <c r="N4" s="33" t="s">
        <v>15</v>
      </c>
      <c r="O4" s="33" t="s">
        <v>16</v>
      </c>
      <c r="P4" s="33" t="s">
        <v>17</v>
      </c>
      <c r="Q4" s="33" t="s">
        <v>18</v>
      </c>
      <c r="R4" s="33" t="s">
        <v>19</v>
      </c>
      <c r="S4" s="35" t="s">
        <v>20</v>
      </c>
    </row>
    <row r="5" spans="1:19" ht="15.75" customHeight="1">
      <c r="A5" s="182"/>
      <c r="B5" s="182"/>
      <c r="C5" s="185"/>
      <c r="D5" s="185"/>
      <c r="E5" s="185"/>
      <c r="F5" s="191"/>
      <c r="G5" s="36"/>
      <c r="H5" s="37" t="s">
        <v>10</v>
      </c>
      <c r="I5" s="37" t="s">
        <v>11</v>
      </c>
      <c r="J5" s="37" t="s">
        <v>12</v>
      </c>
      <c r="K5" s="38" t="s">
        <v>13</v>
      </c>
      <c r="L5" s="37" t="s">
        <v>14</v>
      </c>
      <c r="M5" s="39" t="s">
        <v>15</v>
      </c>
      <c r="N5" s="37" t="s">
        <v>16</v>
      </c>
      <c r="O5" s="37" t="s">
        <v>17</v>
      </c>
      <c r="P5" s="40" t="s">
        <v>18</v>
      </c>
      <c r="Q5" s="37" t="s">
        <v>19</v>
      </c>
      <c r="R5" s="37" t="s">
        <v>20</v>
      </c>
      <c r="S5" s="40" t="s">
        <v>21</v>
      </c>
    </row>
    <row r="6" spans="1:19" ht="15.75" customHeight="1">
      <c r="A6" s="183"/>
      <c r="B6" s="183"/>
      <c r="C6" s="186"/>
      <c r="D6" s="186"/>
      <c r="E6" s="186"/>
      <c r="F6" s="192"/>
      <c r="G6" s="79" t="s">
        <v>22</v>
      </c>
      <c r="H6" s="41"/>
      <c r="I6" s="31">
        <v>1</v>
      </c>
      <c r="J6" s="31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1">
        <v>11</v>
      </c>
    </row>
    <row r="7" spans="1:19" ht="18" customHeight="1">
      <c r="A7" s="61"/>
      <c r="B7" s="91" t="s">
        <v>52</v>
      </c>
      <c r="C7" s="61"/>
      <c r="D7" s="61"/>
      <c r="E7" s="61"/>
      <c r="F7" s="88"/>
      <c r="G7" s="42"/>
      <c r="H7" s="196" t="s">
        <v>23</v>
      </c>
      <c r="I7" s="44" t="s">
        <v>155</v>
      </c>
      <c r="J7" s="71">
        <v>7413</v>
      </c>
      <c r="K7" s="45" t="s">
        <v>236</v>
      </c>
      <c r="L7" s="76" t="s">
        <v>234</v>
      </c>
      <c r="M7" s="203" t="s">
        <v>24</v>
      </c>
      <c r="N7" s="45" t="s">
        <v>151</v>
      </c>
      <c r="O7" s="45"/>
      <c r="P7" s="45"/>
      <c r="Q7" s="136" t="s">
        <v>145</v>
      </c>
      <c r="R7" s="43"/>
      <c r="S7" s="46"/>
    </row>
    <row r="8" spans="1:19" ht="18" customHeight="1">
      <c r="A8" s="83" t="s">
        <v>145</v>
      </c>
      <c r="B8" s="111" t="s">
        <v>146</v>
      </c>
      <c r="C8" s="83">
        <v>2</v>
      </c>
      <c r="D8" s="83">
        <v>0</v>
      </c>
      <c r="E8" s="83">
        <v>2</v>
      </c>
      <c r="F8" s="89" t="s">
        <v>378</v>
      </c>
      <c r="G8" s="32" t="s">
        <v>25</v>
      </c>
      <c r="H8" s="197"/>
      <c r="I8" s="63"/>
      <c r="J8" s="64"/>
      <c r="K8" s="63"/>
      <c r="L8" s="77"/>
      <c r="M8" s="204"/>
      <c r="N8" s="49"/>
      <c r="O8" s="63"/>
      <c r="P8" s="63"/>
      <c r="Q8" s="63"/>
      <c r="R8" s="65"/>
      <c r="S8" s="50"/>
    </row>
    <row r="9" spans="1:19" ht="18" customHeight="1">
      <c r="A9" s="83" t="s">
        <v>147</v>
      </c>
      <c r="B9" s="112" t="s">
        <v>148</v>
      </c>
      <c r="C9" s="83">
        <v>0</v>
      </c>
      <c r="D9" s="83">
        <v>2</v>
      </c>
      <c r="E9" s="83">
        <v>1</v>
      </c>
      <c r="F9" s="89" t="s">
        <v>374</v>
      </c>
      <c r="G9" s="36"/>
      <c r="H9" s="197"/>
      <c r="I9" s="49"/>
      <c r="J9" s="74">
        <v>842</v>
      </c>
      <c r="K9" s="53" t="s">
        <v>237</v>
      </c>
      <c r="L9" s="74" t="s">
        <v>235</v>
      </c>
      <c r="M9" s="204"/>
      <c r="N9" s="49" t="s">
        <v>482</v>
      </c>
      <c r="O9" s="53"/>
      <c r="P9" s="49" t="s">
        <v>472</v>
      </c>
      <c r="Q9" s="51">
        <v>534</v>
      </c>
      <c r="R9" s="53" t="s">
        <v>224</v>
      </c>
      <c r="S9" s="54"/>
    </row>
    <row r="10" spans="1:19" ht="18" customHeight="1">
      <c r="A10" s="83" t="s">
        <v>149</v>
      </c>
      <c r="B10" s="111" t="s">
        <v>150</v>
      </c>
      <c r="C10" s="83">
        <v>1</v>
      </c>
      <c r="D10" s="83">
        <v>2</v>
      </c>
      <c r="E10" s="83">
        <v>2</v>
      </c>
      <c r="F10" s="89" t="s">
        <v>226</v>
      </c>
      <c r="G10" s="55"/>
      <c r="H10" s="197"/>
      <c r="I10" s="45" t="s">
        <v>159</v>
      </c>
      <c r="J10" s="45" t="s">
        <v>240</v>
      </c>
      <c r="K10" s="45"/>
      <c r="L10" s="45"/>
      <c r="M10" s="204"/>
      <c r="N10" s="45"/>
      <c r="O10" s="45" t="s">
        <v>236</v>
      </c>
      <c r="P10" s="45" t="s">
        <v>238</v>
      </c>
      <c r="Q10" s="43"/>
      <c r="R10" s="43"/>
      <c r="S10" s="46"/>
    </row>
    <row r="11" spans="1:19" ht="18" customHeight="1">
      <c r="A11" s="61"/>
      <c r="B11" s="91" t="s">
        <v>53</v>
      </c>
      <c r="C11" s="61"/>
      <c r="D11" s="61"/>
      <c r="E11" s="61"/>
      <c r="F11" s="89"/>
      <c r="G11" s="32" t="s">
        <v>26</v>
      </c>
      <c r="H11" s="197"/>
      <c r="I11" s="63"/>
      <c r="J11" s="63"/>
      <c r="K11" s="64"/>
      <c r="L11" s="65"/>
      <c r="M11" s="204"/>
      <c r="N11" s="63"/>
      <c r="O11" s="63"/>
      <c r="P11" s="63"/>
      <c r="Q11" s="64"/>
      <c r="R11" s="65"/>
      <c r="S11" s="50"/>
    </row>
    <row r="12" spans="1:19" ht="18" customHeight="1" thickBot="1">
      <c r="A12" s="61"/>
      <c r="B12" s="91" t="s">
        <v>54</v>
      </c>
      <c r="C12" s="61"/>
      <c r="D12" s="61"/>
      <c r="E12" s="61"/>
      <c r="F12" s="89"/>
      <c r="G12" s="36"/>
      <c r="H12" s="197"/>
      <c r="I12" s="53"/>
      <c r="J12" s="53" t="s">
        <v>241</v>
      </c>
      <c r="K12" s="53"/>
      <c r="L12" s="74"/>
      <c r="M12" s="204"/>
      <c r="N12" s="49"/>
      <c r="O12" s="53" t="s">
        <v>237</v>
      </c>
      <c r="P12" s="53" t="s">
        <v>239</v>
      </c>
      <c r="Q12" s="74"/>
      <c r="R12" s="51"/>
      <c r="S12" s="54"/>
    </row>
    <row r="13" spans="1:19" ht="18" customHeight="1">
      <c r="A13" s="61" t="s">
        <v>151</v>
      </c>
      <c r="B13" s="61" t="s">
        <v>152</v>
      </c>
      <c r="C13" s="61">
        <v>1</v>
      </c>
      <c r="D13" s="61">
        <v>2</v>
      </c>
      <c r="E13" s="61">
        <v>2</v>
      </c>
      <c r="F13" s="89" t="s">
        <v>471</v>
      </c>
      <c r="G13" s="55"/>
      <c r="H13" s="197"/>
      <c r="I13" s="71" t="s">
        <v>153</v>
      </c>
      <c r="J13" s="71" t="s">
        <v>381</v>
      </c>
      <c r="K13" s="44"/>
      <c r="L13" s="45"/>
      <c r="M13" s="205"/>
      <c r="N13" s="207" t="s">
        <v>56</v>
      </c>
      <c r="O13" s="208"/>
      <c r="P13" s="45" t="s">
        <v>236</v>
      </c>
      <c r="Q13" s="45" t="s">
        <v>233</v>
      </c>
      <c r="R13" s="45"/>
      <c r="S13" s="45"/>
    </row>
    <row r="14" spans="1:19" ht="18" customHeight="1">
      <c r="A14" s="61" t="s">
        <v>153</v>
      </c>
      <c r="B14" s="114" t="s">
        <v>154</v>
      </c>
      <c r="C14" s="61">
        <v>0</v>
      </c>
      <c r="D14" s="61">
        <v>6</v>
      </c>
      <c r="E14" s="61">
        <v>2</v>
      </c>
      <c r="F14" s="89" t="s">
        <v>415</v>
      </c>
      <c r="G14" s="32" t="s">
        <v>27</v>
      </c>
      <c r="H14" s="197"/>
      <c r="I14" s="70"/>
      <c r="J14" s="70"/>
      <c r="K14" s="48"/>
      <c r="L14" s="49"/>
      <c r="M14" s="205"/>
      <c r="N14" s="209" t="s">
        <v>161</v>
      </c>
      <c r="O14" s="210"/>
      <c r="P14" s="63"/>
      <c r="Q14" s="63"/>
      <c r="R14" s="64"/>
      <c r="S14" s="65"/>
    </row>
    <row r="15" spans="1:19" ht="18" customHeight="1" thickBot="1">
      <c r="A15" s="66" t="s">
        <v>155</v>
      </c>
      <c r="B15" s="113" t="s">
        <v>156</v>
      </c>
      <c r="C15" s="61">
        <v>1</v>
      </c>
      <c r="D15" s="61">
        <v>3</v>
      </c>
      <c r="E15" s="61">
        <v>2</v>
      </c>
      <c r="F15" s="89" t="s">
        <v>379</v>
      </c>
      <c r="G15" s="36"/>
      <c r="H15" s="197"/>
      <c r="I15" s="49"/>
      <c r="J15" s="74" t="s">
        <v>382</v>
      </c>
      <c r="K15" s="52"/>
      <c r="L15" s="53"/>
      <c r="M15" s="205"/>
      <c r="N15" s="90" t="s">
        <v>383</v>
      </c>
      <c r="O15" s="75" t="s">
        <v>247</v>
      </c>
      <c r="P15" s="53" t="s">
        <v>237</v>
      </c>
      <c r="Q15" s="53" t="s">
        <v>232</v>
      </c>
      <c r="R15" s="53"/>
      <c r="S15" s="53"/>
    </row>
    <row r="16" spans="1:19" ht="18" customHeight="1">
      <c r="A16" s="66"/>
      <c r="B16" s="91" t="s">
        <v>55</v>
      </c>
      <c r="C16" s="61"/>
      <c r="D16" s="61"/>
      <c r="E16" s="61"/>
      <c r="F16" s="89"/>
      <c r="G16" s="55"/>
      <c r="H16" s="197"/>
      <c r="I16" s="44" t="s">
        <v>147</v>
      </c>
      <c r="J16" s="71"/>
      <c r="K16" s="45" t="s">
        <v>157</v>
      </c>
      <c r="L16" s="76">
        <v>4105</v>
      </c>
      <c r="M16" s="204"/>
      <c r="N16" s="45"/>
      <c r="O16" s="45"/>
      <c r="P16" s="45"/>
      <c r="Q16" s="148" t="s">
        <v>236</v>
      </c>
      <c r="R16" s="45" t="s">
        <v>243</v>
      </c>
      <c r="S16" s="45"/>
    </row>
    <row r="17" spans="1:19" ht="18" customHeight="1">
      <c r="A17" s="61"/>
      <c r="B17" s="91" t="s">
        <v>72</v>
      </c>
      <c r="C17" s="61"/>
      <c r="D17" s="61"/>
      <c r="E17" s="61"/>
      <c r="F17" s="89"/>
      <c r="G17" s="78" t="s">
        <v>28</v>
      </c>
      <c r="H17" s="197"/>
      <c r="I17" s="63"/>
      <c r="J17" s="64"/>
      <c r="K17" s="63"/>
      <c r="L17" s="77"/>
      <c r="M17" s="204"/>
      <c r="N17" s="63"/>
      <c r="O17" s="63"/>
      <c r="P17" s="63"/>
      <c r="Q17" s="65"/>
      <c r="R17" s="65"/>
      <c r="S17" s="63"/>
    </row>
    <row r="18" spans="1:19" ht="18" customHeight="1">
      <c r="A18" s="61" t="s">
        <v>157</v>
      </c>
      <c r="B18" s="62" t="s">
        <v>158</v>
      </c>
      <c r="C18" s="61">
        <v>1</v>
      </c>
      <c r="D18" s="61">
        <v>6</v>
      </c>
      <c r="E18" s="61">
        <v>3</v>
      </c>
      <c r="F18" s="89" t="s">
        <v>380</v>
      </c>
      <c r="G18" s="36"/>
      <c r="H18" s="197"/>
      <c r="I18" s="49" t="s">
        <v>242</v>
      </c>
      <c r="J18" s="74" t="s">
        <v>225</v>
      </c>
      <c r="K18" s="53"/>
      <c r="L18" s="74">
        <v>4107</v>
      </c>
      <c r="M18" s="204"/>
      <c r="N18" s="53"/>
      <c r="O18" s="53"/>
      <c r="P18" s="53"/>
      <c r="Q18" s="53" t="s">
        <v>237</v>
      </c>
      <c r="R18" s="74" t="s">
        <v>244</v>
      </c>
      <c r="S18" s="53"/>
    </row>
    <row r="19" spans="1:19" ht="18" customHeight="1">
      <c r="A19" s="61" t="s">
        <v>159</v>
      </c>
      <c r="B19" s="62" t="s">
        <v>160</v>
      </c>
      <c r="C19" s="61">
        <v>1</v>
      </c>
      <c r="D19" s="61">
        <v>6</v>
      </c>
      <c r="E19" s="61">
        <v>3</v>
      </c>
      <c r="F19" s="89" t="s">
        <v>384</v>
      </c>
      <c r="G19" s="55"/>
      <c r="H19" s="197"/>
      <c r="I19" s="45" t="s">
        <v>149</v>
      </c>
      <c r="J19" s="71"/>
      <c r="K19" s="72"/>
      <c r="L19" s="45"/>
      <c r="M19" s="204"/>
      <c r="N19" s="45"/>
      <c r="O19" s="45"/>
      <c r="P19" s="43"/>
      <c r="Q19" s="56"/>
      <c r="R19" s="43"/>
      <c r="S19" s="46"/>
    </row>
    <row r="20" spans="1:19" ht="18" customHeight="1">
      <c r="A20" s="61"/>
      <c r="B20" s="91" t="s">
        <v>49</v>
      </c>
      <c r="C20" s="61"/>
      <c r="D20" s="61"/>
      <c r="E20" s="61"/>
      <c r="F20" s="89"/>
      <c r="G20" s="32" t="s">
        <v>29</v>
      </c>
      <c r="H20" s="197"/>
      <c r="I20" s="63"/>
      <c r="J20" s="63"/>
      <c r="K20" s="64"/>
      <c r="L20" s="49"/>
      <c r="M20" s="204"/>
      <c r="N20" s="63"/>
      <c r="O20" s="63"/>
      <c r="P20" s="63"/>
      <c r="Q20" s="64"/>
      <c r="R20" s="65"/>
      <c r="S20" s="50"/>
    </row>
    <row r="21" spans="1:19" ht="18" customHeight="1">
      <c r="A21" s="61" t="s">
        <v>161</v>
      </c>
      <c r="B21" s="62" t="s">
        <v>162</v>
      </c>
      <c r="C21" s="61">
        <v>0</v>
      </c>
      <c r="D21" s="61">
        <v>2</v>
      </c>
      <c r="E21" s="61">
        <v>0</v>
      </c>
      <c r="F21" s="89" t="s">
        <v>227</v>
      </c>
      <c r="G21" s="36"/>
      <c r="H21" s="198"/>
      <c r="I21" s="53" t="s">
        <v>245</v>
      </c>
      <c r="J21" s="74"/>
      <c r="K21" s="53" t="s">
        <v>246</v>
      </c>
      <c r="L21" s="74"/>
      <c r="M21" s="206"/>
      <c r="N21" s="53"/>
      <c r="O21" s="53"/>
      <c r="P21" s="51"/>
      <c r="Q21" s="53"/>
      <c r="R21" s="51"/>
      <c r="S21" s="51"/>
    </row>
    <row r="22" spans="1:19" ht="16.5" customHeight="1">
      <c r="A22" s="67"/>
      <c r="B22" s="67"/>
      <c r="C22" s="84"/>
      <c r="D22" s="84"/>
      <c r="E22" s="84"/>
      <c r="F22" s="89"/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67"/>
      <c r="B23" s="62"/>
      <c r="C23" s="84"/>
      <c r="D23" s="84"/>
      <c r="E23" s="84"/>
      <c r="F23" s="88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67"/>
      <c r="B24" s="62"/>
      <c r="C24" s="84"/>
      <c r="D24" s="84"/>
      <c r="E24" s="84"/>
      <c r="F24" s="88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62"/>
      <c r="B25" s="62"/>
      <c r="C25" s="61"/>
      <c r="D25" s="61"/>
      <c r="E25" s="61"/>
      <c r="F25" s="88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6.5" customHeight="1">
      <c r="A26" s="67"/>
      <c r="B26" s="62"/>
      <c r="C26" s="84"/>
      <c r="D26" s="84"/>
      <c r="E26" s="84"/>
      <c r="F26" s="88"/>
      <c r="G26" s="15"/>
      <c r="H26" s="16"/>
      <c r="I26" s="11"/>
      <c r="J26" s="17"/>
      <c r="K26" s="18"/>
      <c r="L26" s="193" t="s">
        <v>48</v>
      </c>
      <c r="M26" s="193"/>
      <c r="N26" s="193"/>
      <c r="O26" s="193"/>
      <c r="P26" s="16"/>
      <c r="Q26" s="16"/>
      <c r="R26" s="11"/>
      <c r="S26" s="1"/>
    </row>
    <row r="27" spans="1:19" ht="16.5" customHeight="1">
      <c r="A27" s="67"/>
      <c r="B27" s="67"/>
      <c r="C27" s="84"/>
      <c r="D27" s="84"/>
      <c r="F27" s="88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67"/>
      <c r="B28" s="67"/>
      <c r="C28" s="84"/>
      <c r="D28" s="84"/>
      <c r="F28" s="88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194" t="s">
        <v>32</v>
      </c>
      <c r="Q28" s="194"/>
      <c r="R28" s="194"/>
      <c r="S28" s="195"/>
    </row>
    <row r="29" spans="1:19" ht="16.5" customHeight="1">
      <c r="A29" s="67"/>
      <c r="B29" s="67"/>
      <c r="C29" s="84"/>
      <c r="D29" s="84"/>
      <c r="E29" s="84"/>
      <c r="F29" s="88"/>
      <c r="G29" s="19"/>
      <c r="H29" s="16"/>
      <c r="I29" s="11"/>
      <c r="J29" s="17"/>
      <c r="K29" s="7"/>
      <c r="L29" s="193" t="s">
        <v>33</v>
      </c>
      <c r="M29" s="193"/>
      <c r="N29" s="193"/>
      <c r="O29" s="193"/>
      <c r="P29" s="16"/>
      <c r="Q29" s="16"/>
      <c r="R29" s="11"/>
      <c r="S29" s="1"/>
    </row>
    <row r="30" spans="1:19" ht="16.5" customHeight="1">
      <c r="A30" s="67"/>
      <c r="B30" s="67"/>
      <c r="C30" s="84"/>
      <c r="D30" s="84"/>
      <c r="E30" s="84"/>
      <c r="F30" s="88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67"/>
      <c r="B31" s="67"/>
      <c r="C31" s="84"/>
      <c r="D31" s="84"/>
      <c r="E31" s="84"/>
      <c r="F31" s="88"/>
      <c r="G31" s="19"/>
      <c r="H31" s="19"/>
      <c r="I31" s="19"/>
      <c r="J31" s="19"/>
      <c r="K31" s="19"/>
      <c r="L31" s="30"/>
      <c r="M31" s="20"/>
      <c r="N31" s="20"/>
      <c r="O31" s="20"/>
      <c r="P31" s="20"/>
      <c r="Q31" s="16"/>
      <c r="R31" s="16"/>
      <c r="S31" s="1"/>
    </row>
    <row r="32" spans="1:19" ht="16.5" customHeight="1">
      <c r="A32" s="69"/>
      <c r="B32" s="68" t="s">
        <v>50</v>
      </c>
      <c r="C32" s="85">
        <f>SUM(C8:C24)</f>
        <v>7</v>
      </c>
      <c r="D32" s="85">
        <f>SUM(D8:D26)</f>
        <v>29</v>
      </c>
      <c r="E32" s="85">
        <f>SUM(E8:E31)</f>
        <v>17</v>
      </c>
      <c r="F32" s="57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L26:O26"/>
    <mergeCell ref="L29:O29"/>
    <mergeCell ref="P28:S28"/>
    <mergeCell ref="H7:H21"/>
    <mergeCell ref="B1:R1"/>
    <mergeCell ref="B2:R2"/>
    <mergeCell ref="M7:M21"/>
    <mergeCell ref="N13:O13"/>
    <mergeCell ref="N14:O14"/>
    <mergeCell ref="A4:A6"/>
    <mergeCell ref="B4:B6"/>
    <mergeCell ref="C4:C6"/>
    <mergeCell ref="E4:E6"/>
    <mergeCell ref="R3:S3"/>
    <mergeCell ref="B3:Q3"/>
    <mergeCell ref="F4:F6"/>
    <mergeCell ref="D4:D6"/>
  </mergeCells>
  <pageMargins left="0.31496062992125984" right="0.11811023622047245" top="0.15748031496062992" bottom="0.15748031496062992" header="0.31496062992125984" footer="0.31496062992125984"/>
  <pageSetup paperSize="9" orientation="landscape" vertic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view="pageBreakPreview" zoomScale="130" zoomScaleNormal="100" zoomScaleSheetLayoutView="130" workbookViewId="0">
      <selection activeCell="N19" sqref="N19"/>
    </sheetView>
  </sheetViews>
  <sheetFormatPr defaultRowHeight="18.75"/>
  <cols>
    <col min="1" max="1" width="7.140625" customWidth="1"/>
    <col min="2" max="2" width="15.42578125" customWidth="1"/>
    <col min="3" max="5" width="2.5703125" style="86" customWidth="1"/>
    <col min="6" max="6" width="17.7109375" customWidth="1"/>
    <col min="7" max="7" width="4.7109375" customWidth="1"/>
    <col min="8" max="8" width="3.7109375" customWidth="1"/>
    <col min="9" max="12" width="7.42578125" customWidth="1"/>
    <col min="13" max="13" width="3.5703125" customWidth="1"/>
    <col min="14" max="19" width="7.140625" customWidth="1"/>
  </cols>
  <sheetData>
    <row r="1" spans="1:19" ht="21">
      <c r="A1" s="25"/>
      <c r="B1" s="199" t="s">
        <v>0</v>
      </c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6"/>
    </row>
    <row r="2" spans="1:19" ht="21">
      <c r="A2" s="27"/>
      <c r="B2" s="201" t="s">
        <v>57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4"/>
    </row>
    <row r="3" spans="1:19" ht="21" customHeight="1">
      <c r="A3" s="28"/>
      <c r="B3" s="189" t="s">
        <v>460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87" t="s">
        <v>220</v>
      </c>
      <c r="S3" s="188"/>
    </row>
    <row r="4" spans="1:19" ht="15.75" customHeight="1">
      <c r="A4" s="181" t="s">
        <v>2</v>
      </c>
      <c r="B4" s="181" t="s">
        <v>3</v>
      </c>
      <c r="C4" s="184" t="s">
        <v>4</v>
      </c>
      <c r="D4" s="184" t="s">
        <v>5</v>
      </c>
      <c r="E4" s="184" t="s">
        <v>6</v>
      </c>
      <c r="F4" s="184" t="s">
        <v>7</v>
      </c>
      <c r="G4" s="32" t="s">
        <v>8</v>
      </c>
      <c r="H4" s="33" t="s">
        <v>9</v>
      </c>
      <c r="I4" s="33" t="s">
        <v>10</v>
      </c>
      <c r="J4" s="33" t="s">
        <v>11</v>
      </c>
      <c r="K4" s="34" t="s">
        <v>12</v>
      </c>
      <c r="L4" s="33" t="s">
        <v>13</v>
      </c>
      <c r="M4" s="33" t="s">
        <v>14</v>
      </c>
      <c r="N4" s="33" t="s">
        <v>15</v>
      </c>
      <c r="O4" s="33" t="s">
        <v>16</v>
      </c>
      <c r="P4" s="33" t="s">
        <v>17</v>
      </c>
      <c r="Q4" s="33" t="s">
        <v>18</v>
      </c>
      <c r="R4" s="33" t="s">
        <v>19</v>
      </c>
      <c r="S4" s="35" t="s">
        <v>20</v>
      </c>
    </row>
    <row r="5" spans="1:19" ht="15.75" customHeight="1">
      <c r="A5" s="182"/>
      <c r="B5" s="182"/>
      <c r="C5" s="185"/>
      <c r="D5" s="185"/>
      <c r="E5" s="185"/>
      <c r="F5" s="185"/>
      <c r="G5" s="36"/>
      <c r="H5" s="37" t="s">
        <v>10</v>
      </c>
      <c r="I5" s="37" t="s">
        <v>11</v>
      </c>
      <c r="J5" s="37" t="s">
        <v>12</v>
      </c>
      <c r="K5" s="38" t="s">
        <v>13</v>
      </c>
      <c r="L5" s="37" t="s">
        <v>14</v>
      </c>
      <c r="M5" s="39" t="s">
        <v>15</v>
      </c>
      <c r="N5" s="37" t="s">
        <v>16</v>
      </c>
      <c r="O5" s="37" t="s">
        <v>17</v>
      </c>
      <c r="P5" s="40" t="s">
        <v>18</v>
      </c>
      <c r="Q5" s="37" t="s">
        <v>19</v>
      </c>
      <c r="R5" s="37" t="s">
        <v>20</v>
      </c>
      <c r="S5" s="40" t="s">
        <v>21</v>
      </c>
    </row>
    <row r="6" spans="1:19" ht="15.75" customHeight="1">
      <c r="A6" s="183"/>
      <c r="B6" s="183"/>
      <c r="C6" s="186"/>
      <c r="D6" s="186"/>
      <c r="E6" s="186"/>
      <c r="F6" s="186"/>
      <c r="G6" s="79" t="s">
        <v>22</v>
      </c>
      <c r="H6" s="41"/>
      <c r="I6" s="31">
        <v>1</v>
      </c>
      <c r="J6" s="31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1">
        <v>11</v>
      </c>
    </row>
    <row r="7" spans="1:19" ht="18" customHeight="1">
      <c r="A7" s="61"/>
      <c r="B7" s="91" t="s">
        <v>52</v>
      </c>
      <c r="C7" s="61"/>
      <c r="D7" s="61"/>
      <c r="E7" s="61"/>
      <c r="F7" s="88"/>
      <c r="G7" s="42"/>
      <c r="H7" s="196" t="s">
        <v>23</v>
      </c>
      <c r="I7" s="44" t="s">
        <v>92</v>
      </c>
      <c r="J7" s="71"/>
      <c r="K7" s="71"/>
      <c r="L7" s="76"/>
      <c r="M7" s="203" t="s">
        <v>24</v>
      </c>
      <c r="N7" s="45"/>
      <c r="O7" s="45"/>
      <c r="P7" s="45"/>
      <c r="Q7" s="43" t="s">
        <v>89</v>
      </c>
      <c r="R7" s="43"/>
      <c r="S7" s="46"/>
    </row>
    <row r="8" spans="1:19" ht="18" customHeight="1">
      <c r="A8" s="83"/>
      <c r="B8" s="91" t="s">
        <v>53</v>
      </c>
      <c r="C8" s="83"/>
      <c r="D8" s="83"/>
      <c r="E8" s="83"/>
      <c r="F8" s="89"/>
      <c r="G8" s="32" t="s">
        <v>25</v>
      </c>
      <c r="H8" s="197"/>
      <c r="I8" s="63"/>
      <c r="J8" s="64"/>
      <c r="K8" s="65"/>
      <c r="L8" s="77"/>
      <c r="M8" s="204"/>
      <c r="N8" s="49"/>
      <c r="O8" s="63"/>
      <c r="P8" s="63"/>
      <c r="Q8" s="64"/>
      <c r="R8" s="47"/>
      <c r="S8" s="50"/>
    </row>
    <row r="9" spans="1:19" ht="18" customHeight="1">
      <c r="A9" s="83"/>
      <c r="B9" s="91" t="s">
        <v>54</v>
      </c>
      <c r="C9" s="83"/>
      <c r="D9" s="83"/>
      <c r="E9" s="83"/>
      <c r="F9" s="89"/>
      <c r="G9" s="36"/>
      <c r="H9" s="197"/>
      <c r="I9" s="49" t="s">
        <v>305</v>
      </c>
      <c r="J9" s="74"/>
      <c r="K9" s="74"/>
      <c r="L9" s="80"/>
      <c r="M9" s="204"/>
      <c r="N9" s="49"/>
      <c r="O9" s="53"/>
      <c r="P9" s="49" t="s">
        <v>257</v>
      </c>
      <c r="Q9" s="73" t="s">
        <v>305</v>
      </c>
      <c r="R9" s="152" t="s">
        <v>399</v>
      </c>
      <c r="S9" s="54"/>
    </row>
    <row r="10" spans="1:19" ht="18" customHeight="1">
      <c r="A10" s="83"/>
      <c r="B10" s="91" t="s">
        <v>55</v>
      </c>
      <c r="C10" s="83"/>
      <c r="D10" s="83"/>
      <c r="E10" s="83"/>
      <c r="F10" s="89"/>
      <c r="G10" s="55"/>
      <c r="H10" s="197"/>
      <c r="I10" s="45" t="s">
        <v>92</v>
      </c>
      <c r="J10" s="45"/>
      <c r="K10" s="45"/>
      <c r="L10" s="45"/>
      <c r="M10" s="204"/>
      <c r="N10" s="45"/>
      <c r="O10" s="45"/>
      <c r="P10" s="45"/>
      <c r="Q10" s="43"/>
      <c r="R10" s="43"/>
      <c r="S10" s="46"/>
    </row>
    <row r="11" spans="1:19" ht="18" customHeight="1">
      <c r="A11" s="101"/>
      <c r="B11" s="108" t="s">
        <v>88</v>
      </c>
      <c r="C11" s="101"/>
      <c r="D11" s="101"/>
      <c r="E11" s="101"/>
      <c r="F11" s="89"/>
      <c r="G11" s="32" t="s">
        <v>26</v>
      </c>
      <c r="H11" s="197"/>
      <c r="I11" s="63"/>
      <c r="J11" s="63"/>
      <c r="K11" s="64"/>
      <c r="L11" s="65"/>
      <c r="M11" s="204"/>
      <c r="N11" s="63"/>
      <c r="O11" s="63"/>
      <c r="P11" s="63"/>
      <c r="Q11" s="64"/>
      <c r="R11" s="65"/>
      <c r="S11" s="50"/>
    </row>
    <row r="12" spans="1:19" ht="18" customHeight="1" thickBot="1">
      <c r="A12" s="101" t="s">
        <v>89</v>
      </c>
      <c r="B12" s="102" t="s">
        <v>90</v>
      </c>
      <c r="C12" s="101">
        <v>1</v>
      </c>
      <c r="D12" s="101">
        <v>3</v>
      </c>
      <c r="E12" s="101">
        <v>2</v>
      </c>
      <c r="F12" s="138" t="s">
        <v>400</v>
      </c>
      <c r="G12" s="36"/>
      <c r="H12" s="197"/>
      <c r="I12" s="53" t="s">
        <v>305</v>
      </c>
      <c r="J12" s="53"/>
      <c r="K12" s="53"/>
      <c r="L12" s="74"/>
      <c r="M12" s="204"/>
      <c r="N12" s="49"/>
      <c r="O12" s="53"/>
      <c r="P12" s="53" t="s">
        <v>257</v>
      </c>
      <c r="Q12" s="74"/>
      <c r="R12" s="51"/>
      <c r="S12" s="54"/>
    </row>
    <row r="13" spans="1:19" ht="18" customHeight="1">
      <c r="A13" s="101"/>
      <c r="B13" s="107" t="s">
        <v>91</v>
      </c>
      <c r="C13" s="101"/>
      <c r="D13" s="101"/>
      <c r="E13" s="101"/>
      <c r="F13" s="89"/>
      <c r="G13" s="55"/>
      <c r="H13" s="197"/>
      <c r="I13" s="71" t="s">
        <v>92</v>
      </c>
      <c r="J13" s="71"/>
      <c r="K13" s="44"/>
      <c r="L13" s="45"/>
      <c r="M13" s="205"/>
      <c r="N13" s="207" t="s">
        <v>56</v>
      </c>
      <c r="O13" s="208"/>
      <c r="P13" s="45"/>
      <c r="Q13" s="45"/>
      <c r="R13" s="45"/>
      <c r="S13" s="45"/>
    </row>
    <row r="14" spans="1:19" ht="18" customHeight="1">
      <c r="A14" s="101" t="s">
        <v>92</v>
      </c>
      <c r="B14" s="102" t="s">
        <v>93</v>
      </c>
      <c r="C14" s="101">
        <v>0</v>
      </c>
      <c r="D14" s="101">
        <v>320</v>
      </c>
      <c r="E14" s="101">
        <v>4</v>
      </c>
      <c r="F14" s="89" t="s">
        <v>401</v>
      </c>
      <c r="G14" s="32" t="s">
        <v>27</v>
      </c>
      <c r="H14" s="197"/>
      <c r="I14" s="70"/>
      <c r="J14" s="70"/>
      <c r="K14" s="48"/>
      <c r="L14" s="49"/>
      <c r="M14" s="205"/>
      <c r="N14" s="209" t="s">
        <v>95</v>
      </c>
      <c r="O14" s="210"/>
      <c r="P14" s="65"/>
      <c r="Q14" s="63"/>
      <c r="R14" s="64"/>
      <c r="S14" s="65"/>
    </row>
    <row r="15" spans="1:19" ht="18" customHeight="1" thickBot="1">
      <c r="A15" s="101"/>
      <c r="B15" s="101" t="s">
        <v>94</v>
      </c>
      <c r="C15" s="101"/>
      <c r="D15" s="101"/>
      <c r="E15" s="101"/>
      <c r="F15" s="89"/>
      <c r="G15" s="36"/>
      <c r="H15" s="197"/>
      <c r="I15" s="49" t="s">
        <v>305</v>
      </c>
      <c r="J15" s="74"/>
      <c r="K15" s="52"/>
      <c r="L15" s="53"/>
      <c r="M15" s="205"/>
      <c r="N15" s="146" t="s">
        <v>305</v>
      </c>
      <c r="O15" s="147" t="s">
        <v>257</v>
      </c>
      <c r="P15" s="49" t="s">
        <v>257</v>
      </c>
      <c r="Q15" s="53"/>
      <c r="R15" s="53"/>
      <c r="S15" s="53"/>
    </row>
    <row r="16" spans="1:19" ht="18" customHeight="1">
      <c r="A16" s="101"/>
      <c r="B16" s="108" t="s">
        <v>75</v>
      </c>
      <c r="C16" s="101"/>
      <c r="D16" s="101"/>
      <c r="E16" s="101"/>
      <c r="F16" s="89"/>
      <c r="G16" s="55"/>
      <c r="H16" s="197"/>
      <c r="I16" s="44" t="s">
        <v>92</v>
      </c>
      <c r="J16" s="71"/>
      <c r="K16" s="45"/>
      <c r="L16" s="76"/>
      <c r="M16" s="204"/>
      <c r="N16" s="45"/>
      <c r="O16" s="45"/>
      <c r="P16" s="45" t="s">
        <v>89</v>
      </c>
      <c r="Q16" s="45"/>
      <c r="R16" s="45"/>
      <c r="S16" s="45"/>
    </row>
    <row r="17" spans="1:19" ht="18" customHeight="1">
      <c r="A17" s="101"/>
      <c r="B17" s="108" t="s">
        <v>49</v>
      </c>
      <c r="C17" s="101"/>
      <c r="D17" s="101"/>
      <c r="E17" s="101"/>
      <c r="F17" s="89"/>
      <c r="G17" s="78" t="s">
        <v>28</v>
      </c>
      <c r="H17" s="197"/>
      <c r="I17" s="63"/>
      <c r="J17" s="64"/>
      <c r="K17" s="63"/>
      <c r="L17" s="77"/>
      <c r="M17" s="204"/>
      <c r="N17" s="63"/>
      <c r="O17" s="63"/>
      <c r="P17" s="63"/>
      <c r="Q17" s="65"/>
      <c r="R17" s="63"/>
      <c r="S17" s="63"/>
    </row>
    <row r="18" spans="1:19" ht="18" customHeight="1">
      <c r="A18" s="101" t="s">
        <v>95</v>
      </c>
      <c r="B18" s="102" t="s">
        <v>96</v>
      </c>
      <c r="C18" s="101">
        <v>0</v>
      </c>
      <c r="D18" s="101">
        <v>2</v>
      </c>
      <c r="E18" s="101">
        <v>0</v>
      </c>
      <c r="F18" s="89" t="s">
        <v>401</v>
      </c>
      <c r="G18" s="36"/>
      <c r="H18" s="197"/>
      <c r="I18" s="49" t="s">
        <v>305</v>
      </c>
      <c r="J18" s="74"/>
      <c r="K18" s="53"/>
      <c r="L18" s="74"/>
      <c r="M18" s="204"/>
      <c r="N18" s="53"/>
      <c r="O18" s="53" t="s">
        <v>257</v>
      </c>
      <c r="P18" s="49" t="s">
        <v>305</v>
      </c>
      <c r="Q18" s="74" t="s">
        <v>399</v>
      </c>
      <c r="R18" s="53"/>
      <c r="S18" s="53"/>
    </row>
    <row r="19" spans="1:19" ht="18" customHeight="1">
      <c r="A19" s="61"/>
      <c r="B19" s="91"/>
      <c r="C19" s="61"/>
      <c r="D19" s="61"/>
      <c r="E19" s="61"/>
      <c r="F19" s="89"/>
      <c r="G19" s="55"/>
      <c r="H19" s="197"/>
      <c r="I19" s="45" t="s">
        <v>92</v>
      </c>
      <c r="J19" s="71"/>
      <c r="K19" s="72"/>
      <c r="L19" s="45"/>
      <c r="M19" s="204"/>
      <c r="N19" s="45"/>
      <c r="O19" s="45"/>
      <c r="P19" s="43"/>
      <c r="Q19" s="56"/>
      <c r="R19" s="43"/>
      <c r="S19" s="46"/>
    </row>
    <row r="20" spans="1:19" ht="18" customHeight="1">
      <c r="A20" s="61"/>
      <c r="B20" s="91"/>
      <c r="C20" s="61"/>
      <c r="D20" s="61"/>
      <c r="E20" s="61"/>
      <c r="F20" s="89"/>
      <c r="G20" s="32" t="s">
        <v>29</v>
      </c>
      <c r="H20" s="197"/>
      <c r="I20" s="63"/>
      <c r="J20" s="63"/>
      <c r="K20" s="64"/>
      <c r="L20" s="49"/>
      <c r="M20" s="204"/>
      <c r="N20" s="63"/>
      <c r="O20" s="63"/>
      <c r="P20" s="63"/>
      <c r="Q20" s="64"/>
      <c r="R20" s="65"/>
      <c r="S20" s="50"/>
    </row>
    <row r="21" spans="1:19" ht="18" customHeight="1">
      <c r="A21" s="61"/>
      <c r="B21" s="62"/>
      <c r="C21" s="61"/>
      <c r="D21" s="61"/>
      <c r="E21" s="61"/>
      <c r="F21" s="89"/>
      <c r="G21" s="36"/>
      <c r="H21" s="198"/>
      <c r="I21" s="53" t="s">
        <v>305</v>
      </c>
      <c r="J21" s="74"/>
      <c r="K21" s="53"/>
      <c r="L21" s="74"/>
      <c r="M21" s="206"/>
      <c r="N21" s="53"/>
      <c r="O21" s="53"/>
      <c r="P21" s="51" t="s">
        <v>257</v>
      </c>
      <c r="Q21" s="53"/>
      <c r="R21" s="51"/>
      <c r="S21" s="51"/>
    </row>
    <row r="22" spans="1:19" ht="16.5" customHeight="1">
      <c r="A22" s="67"/>
      <c r="B22" s="67"/>
      <c r="C22" s="84"/>
      <c r="D22" s="84"/>
      <c r="E22" s="84"/>
      <c r="F22" s="89"/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67"/>
      <c r="B23" s="62"/>
      <c r="C23" s="84"/>
      <c r="D23" s="84"/>
      <c r="E23" s="84"/>
      <c r="F23" s="88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67"/>
      <c r="B24" s="62"/>
      <c r="C24" s="84"/>
      <c r="D24" s="84"/>
      <c r="E24" s="84"/>
      <c r="F24" s="88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62"/>
      <c r="B25" s="62"/>
      <c r="C25" s="61"/>
      <c r="D25" s="61"/>
      <c r="E25" s="61"/>
      <c r="F25" s="88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6.5" customHeight="1">
      <c r="A26" s="67"/>
      <c r="B26" s="62"/>
      <c r="C26" s="84"/>
      <c r="D26" s="84"/>
      <c r="E26" s="84"/>
      <c r="F26" s="88"/>
      <c r="G26" s="15"/>
      <c r="H26" s="16"/>
      <c r="I26" s="11"/>
      <c r="J26" s="17"/>
      <c r="K26" s="18"/>
      <c r="L26" s="193" t="s">
        <v>48</v>
      </c>
      <c r="M26" s="193"/>
      <c r="N26" s="193"/>
      <c r="O26" s="193"/>
      <c r="P26" s="16"/>
      <c r="Q26" s="16"/>
      <c r="R26" s="11"/>
      <c r="S26" s="1"/>
    </row>
    <row r="27" spans="1:19" ht="16.5" customHeight="1">
      <c r="A27" s="67"/>
      <c r="B27" s="67"/>
      <c r="C27" s="84"/>
      <c r="D27" s="84"/>
      <c r="E27" s="84"/>
      <c r="F27" s="88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67"/>
      <c r="B28" s="67"/>
      <c r="C28" s="84"/>
      <c r="D28" s="84"/>
      <c r="E28" s="84"/>
      <c r="F28" s="88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194" t="s">
        <v>32</v>
      </c>
      <c r="Q28" s="194"/>
      <c r="R28" s="194"/>
      <c r="S28" s="195"/>
    </row>
    <row r="29" spans="1:19" ht="16.5" customHeight="1">
      <c r="A29" s="67"/>
      <c r="B29" s="67"/>
      <c r="C29" s="84"/>
      <c r="D29" s="84"/>
      <c r="E29" s="84"/>
      <c r="F29" s="88"/>
      <c r="G29" s="19"/>
      <c r="H29" s="16"/>
      <c r="I29" s="11"/>
      <c r="J29" s="17"/>
      <c r="K29" s="7"/>
      <c r="L29" s="193" t="s">
        <v>33</v>
      </c>
      <c r="M29" s="193"/>
      <c r="N29" s="193"/>
      <c r="O29" s="193"/>
      <c r="P29" s="16"/>
      <c r="Q29" s="16"/>
      <c r="R29" s="11"/>
      <c r="S29" s="1"/>
    </row>
    <row r="30" spans="1:19" ht="16.5" customHeight="1">
      <c r="A30" s="67"/>
      <c r="B30" s="67"/>
      <c r="C30" s="84"/>
      <c r="D30" s="84"/>
      <c r="E30" s="84"/>
      <c r="F30" s="88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67"/>
      <c r="B31" s="67"/>
      <c r="C31" s="84"/>
      <c r="D31" s="84"/>
      <c r="E31" s="84"/>
      <c r="F31" s="88"/>
      <c r="G31" s="19"/>
      <c r="H31" s="19"/>
      <c r="I31" s="19"/>
      <c r="J31" s="19"/>
      <c r="K31" s="19"/>
      <c r="L31" s="30"/>
      <c r="M31" s="20"/>
      <c r="N31" s="20"/>
      <c r="O31" s="20"/>
      <c r="P31" s="20"/>
      <c r="Q31" s="16"/>
      <c r="R31" s="16"/>
      <c r="S31" s="1"/>
    </row>
    <row r="32" spans="1:19" ht="16.5" customHeight="1">
      <c r="A32" s="69"/>
      <c r="B32" s="68" t="s">
        <v>50</v>
      </c>
      <c r="C32" s="85">
        <f>SUM(C8:C24)</f>
        <v>1</v>
      </c>
      <c r="D32" s="85">
        <f>SUM(D8:D26)</f>
        <v>325</v>
      </c>
      <c r="E32" s="85">
        <v>6</v>
      </c>
      <c r="F32" s="57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A4:A6"/>
    <mergeCell ref="B4:B6"/>
    <mergeCell ref="C4:C6"/>
    <mergeCell ref="D4:D6"/>
    <mergeCell ref="E4:E6"/>
    <mergeCell ref="P28:S28"/>
    <mergeCell ref="L26:O26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</mergeCells>
  <pageMargins left="0.31496062992125984" right="0.11811023622047245" top="0.15748031496062992" bottom="0.15748031496062992" header="0.31496062992125984" footer="0.31496062992125984"/>
  <pageSetup paperSize="9" orientation="landscape" vertic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view="pageBreakPreview" topLeftCell="A4" zoomScale="130" zoomScaleNormal="100" zoomScaleSheetLayoutView="130" workbookViewId="0">
      <selection activeCell="N19" sqref="N19"/>
    </sheetView>
  </sheetViews>
  <sheetFormatPr defaultColWidth="9" defaultRowHeight="18.75"/>
  <cols>
    <col min="1" max="1" width="7.140625" style="166" customWidth="1"/>
    <col min="2" max="2" width="15.42578125" style="166" customWidth="1"/>
    <col min="3" max="5" width="2.5703125" style="169" customWidth="1"/>
    <col min="6" max="6" width="17.7109375" style="166" customWidth="1"/>
    <col min="7" max="7" width="4.7109375" style="166" customWidth="1"/>
    <col min="8" max="8" width="3.7109375" style="166" customWidth="1"/>
    <col min="9" max="12" width="7.42578125" style="166" customWidth="1"/>
    <col min="13" max="13" width="3.5703125" style="166" customWidth="1"/>
    <col min="14" max="19" width="7.140625" style="166" customWidth="1"/>
    <col min="20" max="16384" width="9" style="166"/>
  </cols>
  <sheetData>
    <row r="1" spans="1:19" ht="21">
      <c r="A1" s="25"/>
      <c r="B1" s="199" t="s">
        <v>0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6"/>
    </row>
    <row r="2" spans="1:19" ht="21">
      <c r="A2" s="27"/>
      <c r="B2" s="201" t="s">
        <v>57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4"/>
    </row>
    <row r="3" spans="1:19" ht="21" customHeight="1">
      <c r="A3" s="28"/>
      <c r="B3" s="189" t="s">
        <v>461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87" t="s">
        <v>40</v>
      </c>
      <c r="S3" s="217"/>
    </row>
    <row r="4" spans="1:19" ht="15.75" customHeight="1">
      <c r="A4" s="181" t="s">
        <v>2</v>
      </c>
      <c r="B4" s="181" t="s">
        <v>3</v>
      </c>
      <c r="C4" s="184" t="s">
        <v>4</v>
      </c>
      <c r="D4" s="184" t="s">
        <v>5</v>
      </c>
      <c r="E4" s="184" t="s">
        <v>6</v>
      </c>
      <c r="F4" s="184" t="s">
        <v>7</v>
      </c>
      <c r="G4" s="32" t="s">
        <v>8</v>
      </c>
      <c r="H4" s="33" t="s">
        <v>9</v>
      </c>
      <c r="I4" s="33" t="s">
        <v>10</v>
      </c>
      <c r="J4" s="33" t="s">
        <v>11</v>
      </c>
      <c r="K4" s="34" t="s">
        <v>12</v>
      </c>
      <c r="L4" s="33" t="s">
        <v>13</v>
      </c>
      <c r="M4" s="33" t="s">
        <v>14</v>
      </c>
      <c r="N4" s="33" t="s">
        <v>15</v>
      </c>
      <c r="O4" s="33" t="s">
        <v>16</v>
      </c>
      <c r="P4" s="33" t="s">
        <v>17</v>
      </c>
      <c r="Q4" s="33" t="s">
        <v>18</v>
      </c>
      <c r="R4" s="33" t="s">
        <v>19</v>
      </c>
      <c r="S4" s="35" t="s">
        <v>20</v>
      </c>
    </row>
    <row r="5" spans="1:19" ht="15.75" customHeight="1">
      <c r="A5" s="185"/>
      <c r="B5" s="185"/>
      <c r="C5" s="185"/>
      <c r="D5" s="185"/>
      <c r="E5" s="185"/>
      <c r="F5" s="185"/>
      <c r="G5" s="36"/>
      <c r="H5" s="37" t="s">
        <v>10</v>
      </c>
      <c r="I5" s="37" t="s">
        <v>11</v>
      </c>
      <c r="J5" s="37" t="s">
        <v>12</v>
      </c>
      <c r="K5" s="38" t="s">
        <v>13</v>
      </c>
      <c r="L5" s="37" t="s">
        <v>14</v>
      </c>
      <c r="M5" s="39" t="s">
        <v>15</v>
      </c>
      <c r="N5" s="37" t="s">
        <v>16</v>
      </c>
      <c r="O5" s="37" t="s">
        <v>17</v>
      </c>
      <c r="P5" s="40" t="s">
        <v>18</v>
      </c>
      <c r="Q5" s="37" t="s">
        <v>19</v>
      </c>
      <c r="R5" s="37" t="s">
        <v>20</v>
      </c>
      <c r="S5" s="40" t="s">
        <v>21</v>
      </c>
    </row>
    <row r="6" spans="1:19" ht="15.75" customHeight="1">
      <c r="A6" s="186"/>
      <c r="B6" s="186"/>
      <c r="C6" s="186"/>
      <c r="D6" s="186"/>
      <c r="E6" s="186"/>
      <c r="F6" s="186"/>
      <c r="G6" s="79" t="s">
        <v>22</v>
      </c>
      <c r="H6" s="41"/>
      <c r="I6" s="31">
        <v>1</v>
      </c>
      <c r="J6" s="31">
        <v>2</v>
      </c>
      <c r="K6" s="5">
        <v>3</v>
      </c>
      <c r="L6" s="5">
        <v>4</v>
      </c>
      <c r="M6" s="5">
        <v>5</v>
      </c>
      <c r="N6" s="5">
        <v>6</v>
      </c>
      <c r="O6" s="31">
        <v>7</v>
      </c>
      <c r="P6" s="5">
        <v>8</v>
      </c>
      <c r="Q6" s="5">
        <v>9</v>
      </c>
      <c r="R6" s="5">
        <v>10</v>
      </c>
      <c r="S6" s="31">
        <v>11</v>
      </c>
    </row>
    <row r="7" spans="1:19" ht="18" customHeight="1">
      <c r="A7" s="61"/>
      <c r="B7" s="109" t="s">
        <v>52</v>
      </c>
      <c r="C7" s="61"/>
      <c r="D7" s="61"/>
      <c r="E7" s="61"/>
      <c r="F7" s="88"/>
      <c r="G7" s="42"/>
      <c r="H7" s="196" t="s">
        <v>23</v>
      </c>
      <c r="I7" s="44" t="s">
        <v>108</v>
      </c>
      <c r="J7" s="71" t="s">
        <v>258</v>
      </c>
      <c r="K7" s="45" t="s">
        <v>254</v>
      </c>
      <c r="L7" s="76" t="s">
        <v>405</v>
      </c>
      <c r="M7" s="203" t="s">
        <v>24</v>
      </c>
      <c r="N7" s="45" t="s">
        <v>105</v>
      </c>
      <c r="O7" s="49" t="s">
        <v>422</v>
      </c>
      <c r="P7" s="45" t="s">
        <v>254</v>
      </c>
      <c r="Q7" s="43" t="s">
        <v>423</v>
      </c>
      <c r="R7" s="43"/>
      <c r="S7" s="46"/>
    </row>
    <row r="8" spans="1:19" ht="18" customHeight="1">
      <c r="A8" s="101" t="s">
        <v>97</v>
      </c>
      <c r="B8" s="97" t="s">
        <v>98</v>
      </c>
      <c r="C8" s="101">
        <v>0</v>
      </c>
      <c r="D8" s="101">
        <v>2</v>
      </c>
      <c r="E8" s="101">
        <v>1</v>
      </c>
      <c r="F8" s="99" t="s">
        <v>351</v>
      </c>
      <c r="G8" s="32" t="s">
        <v>25</v>
      </c>
      <c r="H8" s="197"/>
      <c r="I8" s="63"/>
      <c r="J8" s="64"/>
      <c r="K8" s="65"/>
      <c r="L8" s="77"/>
      <c r="M8" s="204"/>
      <c r="N8" s="49"/>
      <c r="O8" s="63"/>
      <c r="P8" s="63"/>
      <c r="Q8" s="64"/>
      <c r="R8" s="47"/>
      <c r="S8" s="50"/>
    </row>
    <row r="9" spans="1:19" ht="18" customHeight="1">
      <c r="A9" s="101" t="s">
        <v>99</v>
      </c>
      <c r="B9" s="97" t="s">
        <v>100</v>
      </c>
      <c r="C9" s="101">
        <v>2</v>
      </c>
      <c r="D9" s="101">
        <v>0</v>
      </c>
      <c r="E9" s="101">
        <v>2</v>
      </c>
      <c r="F9" s="138" t="s">
        <v>487</v>
      </c>
      <c r="G9" s="36"/>
      <c r="H9" s="197"/>
      <c r="I9" s="49" t="s">
        <v>114</v>
      </c>
      <c r="J9" s="74">
        <v>4112</v>
      </c>
      <c r="K9" s="53" t="s">
        <v>255</v>
      </c>
      <c r="L9" s="74" t="s">
        <v>257</v>
      </c>
      <c r="M9" s="204"/>
      <c r="N9" s="49"/>
      <c r="O9" s="49" t="s">
        <v>449</v>
      </c>
      <c r="P9" s="49" t="s">
        <v>255</v>
      </c>
      <c r="Q9" s="73" t="s">
        <v>424</v>
      </c>
      <c r="R9" s="51"/>
      <c r="S9" s="54"/>
    </row>
    <row r="10" spans="1:19" ht="18" customHeight="1">
      <c r="A10" s="101" t="s">
        <v>101</v>
      </c>
      <c r="B10" s="97" t="s">
        <v>102</v>
      </c>
      <c r="C10" s="101">
        <v>0</v>
      </c>
      <c r="D10" s="101">
        <v>2</v>
      </c>
      <c r="E10" s="101">
        <v>1</v>
      </c>
      <c r="F10" s="138" t="s">
        <v>268</v>
      </c>
      <c r="G10" s="55"/>
      <c r="H10" s="197"/>
      <c r="I10" s="45"/>
      <c r="J10" s="45" t="s">
        <v>107</v>
      </c>
      <c r="K10" s="45"/>
      <c r="L10" s="45"/>
      <c r="M10" s="204"/>
      <c r="N10" s="45" t="s">
        <v>114</v>
      </c>
      <c r="O10" s="45" t="s">
        <v>307</v>
      </c>
      <c r="P10" s="45" t="s">
        <v>254</v>
      </c>
      <c r="Q10" s="43" t="s">
        <v>281</v>
      </c>
      <c r="R10" s="43"/>
      <c r="S10" s="46"/>
    </row>
    <row r="11" spans="1:19" ht="18" customHeight="1">
      <c r="A11" s="101" t="s">
        <v>103</v>
      </c>
      <c r="B11" s="97" t="s">
        <v>104</v>
      </c>
      <c r="C11" s="101">
        <v>1</v>
      </c>
      <c r="D11" s="101">
        <v>0</v>
      </c>
      <c r="E11" s="101">
        <v>1</v>
      </c>
      <c r="F11" s="138" t="s">
        <v>476</v>
      </c>
      <c r="G11" s="32" t="s">
        <v>26</v>
      </c>
      <c r="H11" s="197"/>
      <c r="I11" s="63"/>
      <c r="J11" s="63"/>
      <c r="K11" s="64"/>
      <c r="L11" s="65"/>
      <c r="M11" s="204"/>
      <c r="N11" s="63"/>
      <c r="O11" s="63"/>
      <c r="P11" s="63"/>
      <c r="Q11" s="64"/>
      <c r="R11" s="65"/>
      <c r="S11" s="50"/>
    </row>
    <row r="12" spans="1:19" ht="18" customHeight="1" thickBot="1">
      <c r="A12" s="101"/>
      <c r="B12" s="91" t="s">
        <v>53</v>
      </c>
      <c r="C12" s="101"/>
      <c r="D12" s="101"/>
      <c r="E12" s="101"/>
      <c r="F12" s="138"/>
      <c r="G12" s="36"/>
      <c r="H12" s="197"/>
      <c r="I12" s="53"/>
      <c r="J12" s="53" t="s">
        <v>408</v>
      </c>
      <c r="K12" s="53"/>
      <c r="L12" s="74" t="s">
        <v>257</v>
      </c>
      <c r="M12" s="204"/>
      <c r="N12" s="49" t="s">
        <v>108</v>
      </c>
      <c r="O12" s="53" t="s">
        <v>258</v>
      </c>
      <c r="P12" s="53" t="s">
        <v>255</v>
      </c>
      <c r="Q12" s="74" t="s">
        <v>405</v>
      </c>
      <c r="R12" s="51"/>
      <c r="S12" s="54"/>
    </row>
    <row r="13" spans="1:19" ht="18" customHeight="1">
      <c r="A13" s="105"/>
      <c r="B13" s="91" t="s">
        <v>54</v>
      </c>
      <c r="C13" s="101"/>
      <c r="D13" s="101"/>
      <c r="E13" s="101"/>
      <c r="F13" s="138"/>
      <c r="G13" s="55"/>
      <c r="H13" s="197"/>
      <c r="I13" s="71" t="s">
        <v>99</v>
      </c>
      <c r="J13" s="71"/>
      <c r="K13" s="44" t="s">
        <v>101</v>
      </c>
      <c r="L13" s="45"/>
      <c r="M13" s="205"/>
      <c r="N13" s="207" t="s">
        <v>56</v>
      </c>
      <c r="O13" s="208"/>
      <c r="P13" s="45" t="s">
        <v>97</v>
      </c>
      <c r="Q13" s="45"/>
      <c r="R13" s="45"/>
      <c r="S13" s="45"/>
    </row>
    <row r="14" spans="1:19" ht="18" customHeight="1">
      <c r="A14" s="101" t="s">
        <v>105</v>
      </c>
      <c r="B14" s="105" t="s">
        <v>106</v>
      </c>
      <c r="C14" s="101">
        <v>1</v>
      </c>
      <c r="D14" s="101">
        <v>3</v>
      </c>
      <c r="E14" s="101">
        <v>2</v>
      </c>
      <c r="F14" s="138" t="s">
        <v>421</v>
      </c>
      <c r="G14" s="32" t="s">
        <v>27</v>
      </c>
      <c r="H14" s="197"/>
      <c r="I14" s="70"/>
      <c r="J14" s="70"/>
      <c r="K14" s="48"/>
      <c r="L14" s="49"/>
      <c r="M14" s="205"/>
      <c r="N14" s="209" t="s">
        <v>116</v>
      </c>
      <c r="O14" s="210"/>
      <c r="P14" s="65"/>
      <c r="Q14" s="63"/>
      <c r="R14" s="64"/>
      <c r="S14" s="65"/>
    </row>
    <row r="15" spans="1:19" ht="18" customHeight="1" thickBot="1">
      <c r="A15" s="101"/>
      <c r="B15" s="91" t="s">
        <v>55</v>
      </c>
      <c r="C15" s="101"/>
      <c r="D15" s="101"/>
      <c r="E15" s="101"/>
      <c r="F15" s="138"/>
      <c r="G15" s="36"/>
      <c r="H15" s="197"/>
      <c r="I15" s="49" t="s">
        <v>312</v>
      </c>
      <c r="J15" s="74" t="s">
        <v>488</v>
      </c>
      <c r="K15" s="52" t="s">
        <v>258</v>
      </c>
      <c r="L15" s="53" t="s">
        <v>229</v>
      </c>
      <c r="M15" s="205"/>
      <c r="N15" s="146" t="s">
        <v>402</v>
      </c>
      <c r="O15" s="147" t="s">
        <v>276</v>
      </c>
      <c r="P15" s="49" t="s">
        <v>308</v>
      </c>
      <c r="Q15" s="53" t="s">
        <v>358</v>
      </c>
      <c r="R15" s="53"/>
      <c r="S15" s="53"/>
    </row>
    <row r="16" spans="1:19" ht="18" customHeight="1">
      <c r="A16" s="101" t="s">
        <v>107</v>
      </c>
      <c r="B16" s="105" t="s">
        <v>71</v>
      </c>
      <c r="C16" s="101">
        <v>3</v>
      </c>
      <c r="D16" s="101">
        <v>0</v>
      </c>
      <c r="E16" s="101">
        <v>3</v>
      </c>
      <c r="F16" s="138" t="s">
        <v>401</v>
      </c>
      <c r="G16" s="55"/>
      <c r="H16" s="197"/>
      <c r="I16" s="44" t="s">
        <v>110</v>
      </c>
      <c r="J16" s="71" t="s">
        <v>309</v>
      </c>
      <c r="K16" s="45"/>
      <c r="L16" s="76"/>
      <c r="M16" s="204"/>
      <c r="N16" s="45"/>
      <c r="O16" s="45" t="s">
        <v>254</v>
      </c>
      <c r="P16" s="45" t="s">
        <v>398</v>
      </c>
      <c r="Q16" s="45" t="s">
        <v>103</v>
      </c>
      <c r="R16" s="45"/>
      <c r="S16" s="45"/>
    </row>
    <row r="17" spans="1:19" ht="18" customHeight="1">
      <c r="A17" s="101"/>
      <c r="B17" s="91" t="s">
        <v>88</v>
      </c>
      <c r="C17" s="101"/>
      <c r="D17" s="101"/>
      <c r="E17" s="101"/>
      <c r="F17" s="138"/>
      <c r="G17" s="78" t="s">
        <v>28</v>
      </c>
      <c r="H17" s="197"/>
      <c r="I17" s="63"/>
      <c r="J17" s="64"/>
      <c r="K17" s="63"/>
      <c r="L17" s="77"/>
      <c r="M17" s="204"/>
      <c r="N17" s="63"/>
      <c r="O17" s="63"/>
      <c r="P17" s="63"/>
      <c r="Q17" s="65" t="s">
        <v>258</v>
      </c>
      <c r="R17" s="63"/>
      <c r="S17" s="63"/>
    </row>
    <row r="18" spans="1:19" ht="18" customHeight="1">
      <c r="A18" s="101" t="s">
        <v>108</v>
      </c>
      <c r="B18" s="105" t="s">
        <v>109</v>
      </c>
      <c r="C18" s="101">
        <v>1</v>
      </c>
      <c r="D18" s="101">
        <v>3</v>
      </c>
      <c r="E18" s="101">
        <v>2</v>
      </c>
      <c r="F18" s="138" t="s">
        <v>289</v>
      </c>
      <c r="G18" s="36"/>
      <c r="H18" s="197"/>
      <c r="I18" s="49" t="s">
        <v>112</v>
      </c>
      <c r="J18" s="74">
        <v>4108</v>
      </c>
      <c r="K18" s="53"/>
      <c r="L18" s="74"/>
      <c r="M18" s="204"/>
      <c r="N18" s="53"/>
      <c r="O18" s="53" t="s">
        <v>255</v>
      </c>
      <c r="P18" s="49" t="s">
        <v>330</v>
      </c>
      <c r="Q18" s="74" t="s">
        <v>477</v>
      </c>
      <c r="R18" s="53"/>
      <c r="S18" s="53"/>
    </row>
    <row r="19" spans="1:19" ht="18" customHeight="1">
      <c r="A19" s="101" t="s">
        <v>110</v>
      </c>
      <c r="B19" s="105" t="s">
        <v>111</v>
      </c>
      <c r="C19" s="101">
        <v>1</v>
      </c>
      <c r="D19" s="101">
        <v>6</v>
      </c>
      <c r="E19" s="101">
        <v>3</v>
      </c>
      <c r="F19" s="138" t="s">
        <v>397</v>
      </c>
      <c r="G19" s="55"/>
      <c r="H19" s="197"/>
      <c r="I19" s="45" t="s">
        <v>112</v>
      </c>
      <c r="J19" s="71">
        <v>4108</v>
      </c>
      <c r="K19" s="72"/>
      <c r="L19" s="45"/>
      <c r="M19" s="204"/>
      <c r="N19" s="45"/>
      <c r="O19" s="45" t="s">
        <v>254</v>
      </c>
      <c r="P19" s="43" t="s">
        <v>330</v>
      </c>
      <c r="Q19" s="56"/>
      <c r="R19" s="43"/>
      <c r="S19" s="46"/>
    </row>
    <row r="20" spans="1:19" ht="18" customHeight="1">
      <c r="A20" s="101" t="s">
        <v>112</v>
      </c>
      <c r="B20" s="62" t="s">
        <v>113</v>
      </c>
      <c r="C20" s="101">
        <v>1</v>
      </c>
      <c r="D20" s="101">
        <v>6</v>
      </c>
      <c r="E20" s="101">
        <v>3</v>
      </c>
      <c r="F20" s="138" t="s">
        <v>403</v>
      </c>
      <c r="G20" s="32" t="s">
        <v>29</v>
      </c>
      <c r="H20" s="197"/>
      <c r="I20" s="63"/>
      <c r="J20" s="63"/>
      <c r="K20" s="64"/>
      <c r="L20" s="49"/>
      <c r="M20" s="204"/>
      <c r="N20" s="63"/>
      <c r="O20" s="63"/>
      <c r="P20" s="63"/>
      <c r="Q20" s="64"/>
      <c r="R20" s="65"/>
      <c r="S20" s="50"/>
    </row>
    <row r="21" spans="1:19" ht="18" customHeight="1">
      <c r="A21" s="101"/>
      <c r="B21" s="104" t="s">
        <v>75</v>
      </c>
      <c r="C21" s="101"/>
      <c r="D21" s="101"/>
      <c r="E21" s="101"/>
      <c r="F21" s="138"/>
      <c r="G21" s="36"/>
      <c r="H21" s="198"/>
      <c r="I21" s="53" t="s">
        <v>110</v>
      </c>
      <c r="J21" s="74" t="s">
        <v>309</v>
      </c>
      <c r="K21" s="53"/>
      <c r="L21" s="74"/>
      <c r="M21" s="206"/>
      <c r="N21" s="53"/>
      <c r="O21" s="53" t="s">
        <v>255</v>
      </c>
      <c r="P21" s="51" t="s">
        <v>398</v>
      </c>
      <c r="Q21" s="53"/>
      <c r="R21" s="51"/>
      <c r="S21" s="51"/>
    </row>
    <row r="22" spans="1:19" ht="16.5" customHeight="1">
      <c r="A22" s="101" t="s">
        <v>114</v>
      </c>
      <c r="B22" s="105" t="s">
        <v>115</v>
      </c>
      <c r="C22" s="101">
        <v>1</v>
      </c>
      <c r="D22" s="101">
        <v>3</v>
      </c>
      <c r="E22" s="101">
        <v>2</v>
      </c>
      <c r="F22" s="138" t="s">
        <v>434</v>
      </c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101"/>
      <c r="B23" s="104" t="s">
        <v>49</v>
      </c>
      <c r="C23" s="101"/>
      <c r="D23" s="101"/>
      <c r="E23" s="101"/>
      <c r="F23" s="139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101" t="s">
        <v>116</v>
      </c>
      <c r="B24" s="105" t="s">
        <v>117</v>
      </c>
      <c r="C24" s="101">
        <v>0</v>
      </c>
      <c r="D24" s="101">
        <v>2</v>
      </c>
      <c r="E24" s="101">
        <v>0</v>
      </c>
      <c r="F24" s="138" t="s">
        <v>274</v>
      </c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62"/>
      <c r="B25" s="62"/>
      <c r="C25" s="61"/>
      <c r="D25" s="61"/>
      <c r="E25" s="61"/>
      <c r="F25" s="88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6.5" customHeight="1">
      <c r="A26" s="167"/>
      <c r="B26" s="62"/>
      <c r="C26" s="168"/>
      <c r="D26" s="168"/>
      <c r="E26" s="168"/>
      <c r="F26" s="88"/>
      <c r="G26" s="15"/>
      <c r="H26" s="16"/>
      <c r="I26" s="11"/>
      <c r="J26" s="17"/>
      <c r="K26" s="18"/>
      <c r="L26" s="193" t="s">
        <v>48</v>
      </c>
      <c r="M26" s="193"/>
      <c r="N26" s="193"/>
      <c r="O26" s="193"/>
      <c r="P26" s="16"/>
      <c r="Q26" s="16"/>
      <c r="R26" s="11"/>
      <c r="S26" s="1"/>
    </row>
    <row r="27" spans="1:19" ht="16.5" customHeight="1">
      <c r="A27" s="167"/>
      <c r="B27" s="167"/>
      <c r="C27" s="168"/>
      <c r="D27" s="168"/>
      <c r="E27" s="168"/>
      <c r="F27" s="88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167"/>
      <c r="B28" s="167"/>
      <c r="C28" s="168"/>
      <c r="D28" s="168"/>
      <c r="E28" s="168"/>
      <c r="F28" s="88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194" t="s">
        <v>32</v>
      </c>
      <c r="Q28" s="194"/>
      <c r="R28" s="194"/>
      <c r="S28" s="195"/>
    </row>
    <row r="29" spans="1:19" ht="16.5" customHeight="1">
      <c r="A29" s="167"/>
      <c r="B29" s="167"/>
      <c r="C29" s="168"/>
      <c r="D29" s="168"/>
      <c r="E29" s="168"/>
      <c r="F29" s="88"/>
      <c r="G29" s="19"/>
      <c r="H29" s="16"/>
      <c r="I29" s="11"/>
      <c r="J29" s="17"/>
      <c r="K29" s="7"/>
      <c r="L29" s="193" t="s">
        <v>33</v>
      </c>
      <c r="M29" s="193"/>
      <c r="N29" s="193"/>
      <c r="O29" s="193"/>
      <c r="P29" s="16"/>
      <c r="Q29" s="16"/>
      <c r="R29" s="11"/>
      <c r="S29" s="1"/>
    </row>
    <row r="30" spans="1:19" ht="16.5" customHeight="1">
      <c r="A30" s="167"/>
      <c r="B30" s="167"/>
      <c r="C30" s="168"/>
      <c r="D30" s="168"/>
      <c r="E30" s="168"/>
      <c r="F30" s="88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167"/>
      <c r="B31" s="167"/>
      <c r="C31" s="168"/>
      <c r="D31" s="168"/>
      <c r="E31" s="168"/>
      <c r="F31" s="88"/>
      <c r="G31" s="19"/>
      <c r="H31" s="19"/>
      <c r="I31" s="19"/>
      <c r="J31" s="19"/>
      <c r="K31" s="19"/>
      <c r="L31" s="30"/>
      <c r="M31" s="20"/>
      <c r="N31" s="20"/>
      <c r="O31" s="20"/>
      <c r="P31" s="20"/>
      <c r="Q31" s="16"/>
      <c r="R31" s="16"/>
      <c r="S31" s="1"/>
    </row>
    <row r="32" spans="1:19" ht="16.5" customHeight="1">
      <c r="A32" s="69"/>
      <c r="B32" s="68" t="s">
        <v>50</v>
      </c>
      <c r="C32" s="85">
        <f>SUM(C8:C24)</f>
        <v>11</v>
      </c>
      <c r="D32" s="85">
        <f>SUM(D8:D26)</f>
        <v>27</v>
      </c>
      <c r="E32" s="85">
        <f>SUM(E8:F24)</f>
        <v>20</v>
      </c>
      <c r="F32" s="57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A4:A6"/>
    <mergeCell ref="B4:B6"/>
    <mergeCell ref="C4:C6"/>
    <mergeCell ref="D4:D6"/>
    <mergeCell ref="E4:E6"/>
    <mergeCell ref="P28:S28"/>
    <mergeCell ref="L26:O26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</mergeCells>
  <pageMargins left="0.31496062992125984" right="0.11811023622047245" top="0.15748031496062992" bottom="0.15748031496062992" header="0.31496062992125984" footer="0.31496062992125984"/>
  <pageSetup paperSize="9" orientation="landscape" vertic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view="pageBreakPreview" topLeftCell="A7" zoomScale="140" zoomScaleNormal="145" zoomScaleSheetLayoutView="140" workbookViewId="0">
      <selection activeCell="N19" sqref="N19"/>
    </sheetView>
  </sheetViews>
  <sheetFormatPr defaultRowHeight="18.75"/>
  <cols>
    <col min="1" max="1" width="7.140625" customWidth="1"/>
    <col min="2" max="2" width="15.42578125" customWidth="1"/>
    <col min="3" max="5" width="2.5703125" style="86" customWidth="1"/>
    <col min="6" max="6" width="17.7109375" customWidth="1"/>
    <col min="7" max="7" width="4.7109375" customWidth="1"/>
    <col min="8" max="8" width="3.7109375" customWidth="1"/>
    <col min="9" max="12" width="7.42578125" customWidth="1"/>
    <col min="13" max="13" width="3.5703125" customWidth="1"/>
    <col min="14" max="19" width="7.140625" customWidth="1"/>
  </cols>
  <sheetData>
    <row r="1" spans="1:19" ht="21">
      <c r="A1" s="25"/>
      <c r="B1" s="199" t="s">
        <v>0</v>
      </c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6"/>
    </row>
    <row r="2" spans="1:19" ht="21">
      <c r="A2" s="27"/>
      <c r="B2" s="201" t="s">
        <v>57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4"/>
    </row>
    <row r="3" spans="1:19" ht="21">
      <c r="A3" s="28"/>
      <c r="B3" s="189" t="s">
        <v>462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87" t="s">
        <v>425</v>
      </c>
      <c r="S3" s="188"/>
    </row>
    <row r="4" spans="1:19" ht="15.75" customHeight="1">
      <c r="A4" s="181" t="s">
        <v>2</v>
      </c>
      <c r="B4" s="181" t="s">
        <v>3</v>
      </c>
      <c r="C4" s="184" t="s">
        <v>4</v>
      </c>
      <c r="D4" s="184" t="s">
        <v>5</v>
      </c>
      <c r="E4" s="184" t="s">
        <v>6</v>
      </c>
      <c r="F4" s="184" t="s">
        <v>7</v>
      </c>
      <c r="G4" s="32" t="s">
        <v>8</v>
      </c>
      <c r="H4" s="33" t="s">
        <v>9</v>
      </c>
      <c r="I4" s="33" t="s">
        <v>10</v>
      </c>
      <c r="J4" s="33" t="s">
        <v>11</v>
      </c>
      <c r="K4" s="34" t="s">
        <v>12</v>
      </c>
      <c r="L4" s="33" t="s">
        <v>13</v>
      </c>
      <c r="M4" s="33" t="s">
        <v>14</v>
      </c>
      <c r="N4" s="33" t="s">
        <v>15</v>
      </c>
      <c r="O4" s="33" t="s">
        <v>16</v>
      </c>
      <c r="P4" s="33" t="s">
        <v>17</v>
      </c>
      <c r="Q4" s="33" t="s">
        <v>18</v>
      </c>
      <c r="R4" s="33" t="s">
        <v>19</v>
      </c>
      <c r="S4" s="35" t="s">
        <v>20</v>
      </c>
    </row>
    <row r="5" spans="1:19" ht="15.75" customHeight="1">
      <c r="A5" s="182"/>
      <c r="B5" s="182"/>
      <c r="C5" s="185"/>
      <c r="D5" s="185"/>
      <c r="E5" s="185"/>
      <c r="F5" s="185"/>
      <c r="G5" s="36"/>
      <c r="H5" s="37" t="s">
        <v>10</v>
      </c>
      <c r="I5" s="37" t="s">
        <v>11</v>
      </c>
      <c r="J5" s="37" t="s">
        <v>12</v>
      </c>
      <c r="K5" s="38" t="s">
        <v>13</v>
      </c>
      <c r="L5" s="37" t="s">
        <v>14</v>
      </c>
      <c r="M5" s="39" t="s">
        <v>15</v>
      </c>
      <c r="N5" s="37" t="s">
        <v>16</v>
      </c>
      <c r="O5" s="37" t="s">
        <v>17</v>
      </c>
      <c r="P5" s="40" t="s">
        <v>18</v>
      </c>
      <c r="Q5" s="37" t="s">
        <v>19</v>
      </c>
      <c r="R5" s="37" t="s">
        <v>20</v>
      </c>
      <c r="S5" s="40" t="s">
        <v>21</v>
      </c>
    </row>
    <row r="6" spans="1:19" ht="15.75" customHeight="1">
      <c r="A6" s="183"/>
      <c r="B6" s="183"/>
      <c r="C6" s="186"/>
      <c r="D6" s="186"/>
      <c r="E6" s="186"/>
      <c r="F6" s="186"/>
      <c r="G6" s="79" t="s">
        <v>22</v>
      </c>
      <c r="H6" s="41"/>
      <c r="I6" s="31">
        <v>1</v>
      </c>
      <c r="J6" s="31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1">
        <v>11</v>
      </c>
    </row>
    <row r="7" spans="1:19" ht="18" customHeight="1">
      <c r="A7" s="61"/>
      <c r="B7" s="109" t="s">
        <v>52</v>
      </c>
      <c r="C7" s="61"/>
      <c r="D7" s="61"/>
      <c r="E7" s="61"/>
      <c r="F7" s="88"/>
      <c r="G7" s="42"/>
      <c r="H7" s="196" t="s">
        <v>23</v>
      </c>
      <c r="I7" s="44" t="s">
        <v>105</v>
      </c>
      <c r="J7" s="134" t="s">
        <v>422</v>
      </c>
      <c r="K7" s="45" t="s">
        <v>261</v>
      </c>
      <c r="L7" s="76" t="s">
        <v>423</v>
      </c>
      <c r="M7" s="203" t="s">
        <v>24</v>
      </c>
      <c r="N7" s="45" t="s">
        <v>108</v>
      </c>
      <c r="O7" s="45"/>
      <c r="P7" s="45"/>
      <c r="Q7" s="43"/>
      <c r="R7" s="43"/>
      <c r="S7" s="46"/>
    </row>
    <row r="8" spans="1:19" ht="18" customHeight="1">
      <c r="A8" s="101" t="s">
        <v>97</v>
      </c>
      <c r="B8" s="97" t="s">
        <v>98</v>
      </c>
      <c r="C8" s="101">
        <v>0</v>
      </c>
      <c r="D8" s="101">
        <v>2</v>
      </c>
      <c r="E8" s="101">
        <v>1</v>
      </c>
      <c r="F8" s="138" t="s">
        <v>351</v>
      </c>
      <c r="G8" s="32" t="s">
        <v>25</v>
      </c>
      <c r="H8" s="197"/>
      <c r="I8" s="162"/>
      <c r="J8" s="65"/>
      <c r="K8" s="65"/>
      <c r="L8" s="77"/>
      <c r="M8" s="204"/>
      <c r="N8" s="49"/>
      <c r="O8" s="63"/>
      <c r="P8" s="63"/>
      <c r="Q8" s="64"/>
      <c r="R8" s="47"/>
      <c r="S8" s="50"/>
    </row>
    <row r="9" spans="1:19" ht="18" customHeight="1">
      <c r="A9" s="101" t="s">
        <v>99</v>
      </c>
      <c r="B9" s="97" t="s">
        <v>100</v>
      </c>
      <c r="C9" s="101">
        <v>2</v>
      </c>
      <c r="D9" s="101">
        <v>0</v>
      </c>
      <c r="E9" s="101">
        <v>2</v>
      </c>
      <c r="F9" s="138" t="s">
        <v>487</v>
      </c>
      <c r="G9" s="36"/>
      <c r="H9" s="197"/>
      <c r="I9" s="134"/>
      <c r="J9" s="134" t="s">
        <v>450</v>
      </c>
      <c r="K9" s="53" t="s">
        <v>262</v>
      </c>
      <c r="L9" s="135" t="s">
        <v>427</v>
      </c>
      <c r="M9" s="204"/>
      <c r="N9" s="49" t="s">
        <v>258</v>
      </c>
      <c r="O9" s="53"/>
      <c r="P9" s="49"/>
      <c r="Q9" s="73" t="s">
        <v>271</v>
      </c>
      <c r="R9" s="51"/>
      <c r="S9" s="54"/>
    </row>
    <row r="10" spans="1:19" ht="18" customHeight="1">
      <c r="A10" s="101" t="s">
        <v>101</v>
      </c>
      <c r="B10" s="97" t="s">
        <v>102</v>
      </c>
      <c r="C10" s="101">
        <v>0</v>
      </c>
      <c r="D10" s="101">
        <v>2</v>
      </c>
      <c r="E10" s="101">
        <v>1</v>
      </c>
      <c r="F10" s="138" t="s">
        <v>268</v>
      </c>
      <c r="G10" s="55"/>
      <c r="H10" s="197"/>
      <c r="I10" s="45" t="s">
        <v>112</v>
      </c>
      <c r="J10" s="45"/>
      <c r="L10" s="45"/>
      <c r="M10" s="204"/>
      <c r="N10" s="45"/>
      <c r="O10" s="45"/>
      <c r="P10" s="45"/>
      <c r="Q10" s="43"/>
      <c r="R10" s="43"/>
      <c r="S10" s="46"/>
    </row>
    <row r="11" spans="1:19" ht="18" customHeight="1">
      <c r="A11" s="101" t="s">
        <v>103</v>
      </c>
      <c r="B11" s="97" t="s">
        <v>104</v>
      </c>
      <c r="C11" s="101">
        <v>1</v>
      </c>
      <c r="D11" s="101">
        <v>0</v>
      </c>
      <c r="E11" s="101">
        <v>1</v>
      </c>
      <c r="F11" s="138" t="s">
        <v>476</v>
      </c>
      <c r="G11" s="32" t="s">
        <v>26</v>
      </c>
      <c r="H11" s="197"/>
      <c r="I11" s="63"/>
      <c r="J11" s="63"/>
      <c r="L11" s="65"/>
      <c r="M11" s="204"/>
      <c r="N11" s="63"/>
      <c r="O11" s="63"/>
      <c r="P11" s="63"/>
      <c r="Q11" s="64"/>
      <c r="R11" s="65"/>
      <c r="S11" s="50"/>
    </row>
    <row r="12" spans="1:19" ht="18" customHeight="1" thickBot="1">
      <c r="A12" s="101"/>
      <c r="B12" s="91" t="s">
        <v>53</v>
      </c>
      <c r="C12" s="101"/>
      <c r="D12" s="101"/>
      <c r="E12" s="101"/>
      <c r="F12" s="89"/>
      <c r="G12" s="36"/>
      <c r="H12" s="197"/>
      <c r="I12" s="53" t="s">
        <v>310</v>
      </c>
      <c r="J12" s="53"/>
      <c r="L12" s="74"/>
      <c r="M12" s="204"/>
      <c r="N12" s="49"/>
      <c r="O12" s="53"/>
      <c r="P12" s="53" t="s">
        <v>330</v>
      </c>
      <c r="Q12" s="74"/>
      <c r="R12" s="51"/>
      <c r="S12" s="54"/>
    </row>
    <row r="13" spans="1:19" ht="18" customHeight="1">
      <c r="A13" s="105"/>
      <c r="B13" s="91" t="s">
        <v>54</v>
      </c>
      <c r="C13" s="101"/>
      <c r="D13" s="101"/>
      <c r="E13" s="101"/>
      <c r="G13" s="55"/>
      <c r="H13" s="197"/>
      <c r="I13" s="71" t="s">
        <v>110</v>
      </c>
      <c r="J13" s="71"/>
      <c r="K13" s="44"/>
      <c r="L13" s="45"/>
      <c r="M13" s="205"/>
      <c r="N13" s="207" t="s">
        <v>56</v>
      </c>
      <c r="O13" s="208"/>
      <c r="P13" s="45"/>
      <c r="Q13" s="45"/>
      <c r="R13" s="45"/>
      <c r="S13" s="45"/>
    </row>
    <row r="14" spans="1:19" ht="18" customHeight="1">
      <c r="A14" s="101" t="s">
        <v>105</v>
      </c>
      <c r="B14" s="105" t="s">
        <v>106</v>
      </c>
      <c r="C14" s="101">
        <v>1</v>
      </c>
      <c r="D14" s="101">
        <v>3</v>
      </c>
      <c r="E14" s="101">
        <v>2</v>
      </c>
      <c r="F14" s="89" t="s">
        <v>426</v>
      </c>
      <c r="G14" s="32" t="s">
        <v>27</v>
      </c>
      <c r="H14" s="197"/>
      <c r="I14" s="70"/>
      <c r="J14" s="70"/>
      <c r="K14" s="48"/>
      <c r="L14" s="49"/>
      <c r="M14" s="205"/>
      <c r="N14" s="209" t="s">
        <v>116</v>
      </c>
      <c r="O14" s="210"/>
      <c r="P14" s="65"/>
      <c r="Q14" s="63"/>
      <c r="R14" s="64"/>
      <c r="S14" s="65"/>
    </row>
    <row r="15" spans="1:19" ht="18" customHeight="1" thickBot="1">
      <c r="A15" s="101"/>
      <c r="B15" s="91" t="s">
        <v>55</v>
      </c>
      <c r="C15" s="101"/>
      <c r="D15" s="101"/>
      <c r="E15" s="101"/>
      <c r="F15" s="89"/>
      <c r="G15" s="36"/>
      <c r="H15" s="197"/>
      <c r="I15" s="49" t="s">
        <v>309</v>
      </c>
      <c r="J15" s="74"/>
      <c r="K15" s="52"/>
      <c r="L15" s="53"/>
      <c r="M15" s="205"/>
      <c r="N15" s="146" t="s">
        <v>402</v>
      </c>
      <c r="O15" s="147" t="s">
        <v>298</v>
      </c>
      <c r="P15" s="49"/>
      <c r="Q15" s="53"/>
      <c r="R15" s="53" t="s">
        <v>407</v>
      </c>
      <c r="S15" s="53"/>
    </row>
    <row r="16" spans="1:19" ht="18" customHeight="1">
      <c r="A16" s="101" t="s">
        <v>107</v>
      </c>
      <c r="B16" s="105" t="s">
        <v>71</v>
      </c>
      <c r="C16" s="101">
        <v>3</v>
      </c>
      <c r="D16" s="101">
        <v>0</v>
      </c>
      <c r="E16" s="101">
        <v>3</v>
      </c>
      <c r="F16" s="138" t="s">
        <v>340</v>
      </c>
      <c r="G16" s="55"/>
      <c r="H16" s="197"/>
      <c r="I16" s="44" t="s">
        <v>97</v>
      </c>
      <c r="J16" s="71"/>
      <c r="K16" s="45" t="s">
        <v>99</v>
      </c>
      <c r="L16" s="76"/>
      <c r="M16" s="204"/>
      <c r="N16" s="45" t="s">
        <v>101</v>
      </c>
      <c r="O16" s="45"/>
      <c r="P16" s="45" t="s">
        <v>103</v>
      </c>
      <c r="Q16" s="45"/>
      <c r="R16" s="45"/>
      <c r="S16" s="45"/>
    </row>
    <row r="17" spans="1:19" ht="18" customHeight="1">
      <c r="A17" s="101"/>
      <c r="B17" s="91" t="s">
        <v>88</v>
      </c>
      <c r="C17" s="101"/>
      <c r="D17" s="101"/>
      <c r="E17" s="101"/>
      <c r="F17" s="89"/>
      <c r="G17" s="78" t="s">
        <v>28</v>
      </c>
      <c r="H17" s="197"/>
      <c r="I17" s="63"/>
      <c r="J17" s="64"/>
      <c r="K17" s="63"/>
      <c r="L17" s="77"/>
      <c r="M17" s="204"/>
      <c r="N17" s="63"/>
      <c r="O17" s="63"/>
      <c r="P17" s="63" t="s">
        <v>258</v>
      </c>
      <c r="Q17" s="65"/>
      <c r="R17" s="63"/>
      <c r="S17" s="63"/>
    </row>
    <row r="18" spans="1:19" ht="18" customHeight="1">
      <c r="A18" s="101" t="s">
        <v>108</v>
      </c>
      <c r="B18" s="105" t="s">
        <v>109</v>
      </c>
      <c r="C18" s="101">
        <v>1</v>
      </c>
      <c r="D18" s="101">
        <v>3</v>
      </c>
      <c r="E18" s="101">
        <v>2</v>
      </c>
      <c r="F18" s="138" t="s">
        <v>289</v>
      </c>
      <c r="G18" s="36"/>
      <c r="H18" s="197"/>
      <c r="I18" s="49" t="s">
        <v>311</v>
      </c>
      <c r="J18" s="74" t="s">
        <v>358</v>
      </c>
      <c r="K18" s="53" t="s">
        <v>312</v>
      </c>
      <c r="L18" s="74" t="s">
        <v>488</v>
      </c>
      <c r="M18" s="204"/>
      <c r="N18" s="53" t="s">
        <v>258</v>
      </c>
      <c r="O18" s="53" t="s">
        <v>229</v>
      </c>
      <c r="P18" s="49" t="s">
        <v>477</v>
      </c>
      <c r="Q18" s="74"/>
      <c r="R18" s="53"/>
      <c r="S18" s="53"/>
    </row>
    <row r="19" spans="1:19" ht="18" customHeight="1">
      <c r="A19" s="101" t="s">
        <v>110</v>
      </c>
      <c r="B19" s="105" t="s">
        <v>111</v>
      </c>
      <c r="C19" s="101">
        <v>1</v>
      </c>
      <c r="D19" s="101">
        <v>6</v>
      </c>
      <c r="E19" s="101">
        <v>3</v>
      </c>
      <c r="F19" s="138" t="s">
        <v>397</v>
      </c>
      <c r="G19" s="55"/>
      <c r="H19" s="197"/>
      <c r="I19" s="45" t="s">
        <v>107</v>
      </c>
      <c r="J19" s="71"/>
      <c r="K19" s="72"/>
      <c r="L19" s="45" t="s">
        <v>114</v>
      </c>
      <c r="M19" s="204"/>
      <c r="N19" s="45"/>
      <c r="O19" s="45"/>
      <c r="P19" s="43"/>
      <c r="Q19" s="56"/>
      <c r="R19" s="43"/>
      <c r="S19" s="46"/>
    </row>
    <row r="20" spans="1:19" ht="18" customHeight="1">
      <c r="A20" s="101" t="s">
        <v>112</v>
      </c>
      <c r="B20" s="62" t="s">
        <v>113</v>
      </c>
      <c r="C20" s="101">
        <v>1</v>
      </c>
      <c r="D20" s="101">
        <v>6</v>
      </c>
      <c r="E20" s="101">
        <v>3</v>
      </c>
      <c r="F20" s="138" t="s">
        <v>403</v>
      </c>
      <c r="G20" s="32" t="s">
        <v>29</v>
      </c>
      <c r="H20" s="197"/>
      <c r="I20" s="63"/>
      <c r="J20" s="63"/>
      <c r="K20" s="64"/>
      <c r="L20" s="49"/>
      <c r="M20" s="204"/>
      <c r="N20" s="63"/>
      <c r="O20" s="63"/>
      <c r="P20" s="63"/>
      <c r="Q20" s="64"/>
      <c r="R20" s="65"/>
      <c r="S20" s="50"/>
    </row>
    <row r="21" spans="1:19" ht="18" customHeight="1">
      <c r="A21" s="101"/>
      <c r="B21" s="104" t="s">
        <v>75</v>
      </c>
      <c r="C21" s="101"/>
      <c r="D21" s="101"/>
      <c r="E21" s="101"/>
      <c r="F21" s="89"/>
      <c r="G21" s="36"/>
      <c r="H21" s="198"/>
      <c r="I21" s="53" t="s">
        <v>275</v>
      </c>
      <c r="J21" s="74"/>
      <c r="K21" s="53" t="s">
        <v>276</v>
      </c>
      <c r="L21" s="74">
        <v>4105</v>
      </c>
      <c r="M21" s="206"/>
      <c r="N21" s="74"/>
      <c r="O21" s="53"/>
      <c r="P21" s="51" t="s">
        <v>243</v>
      </c>
      <c r="Q21" s="53"/>
      <c r="R21" s="51"/>
      <c r="S21" s="51"/>
    </row>
    <row r="22" spans="1:19" ht="16.5" customHeight="1">
      <c r="A22" s="101" t="s">
        <v>114</v>
      </c>
      <c r="B22" s="105" t="s">
        <v>115</v>
      </c>
      <c r="C22" s="101">
        <v>1</v>
      </c>
      <c r="D22" s="101">
        <v>3</v>
      </c>
      <c r="E22" s="101">
        <v>2</v>
      </c>
      <c r="F22" s="153" t="s">
        <v>366</v>
      </c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101"/>
      <c r="B23" s="104" t="s">
        <v>49</v>
      </c>
      <c r="C23" s="101"/>
      <c r="D23" s="101"/>
      <c r="E23" s="101"/>
      <c r="F23" s="88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101" t="s">
        <v>116</v>
      </c>
      <c r="B24" s="105" t="s">
        <v>117</v>
      </c>
      <c r="C24" s="101">
        <v>0</v>
      </c>
      <c r="D24" s="101">
        <v>2</v>
      </c>
      <c r="E24" s="101">
        <v>0</v>
      </c>
      <c r="F24" s="138" t="s">
        <v>406</v>
      </c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62"/>
      <c r="B25" s="62"/>
      <c r="C25" s="61"/>
      <c r="D25" s="61"/>
      <c r="E25" s="61"/>
      <c r="F25" s="88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6.5" customHeight="1">
      <c r="A26" s="67"/>
      <c r="B26" s="62"/>
      <c r="C26" s="84"/>
      <c r="D26" s="84"/>
      <c r="E26" s="84"/>
      <c r="F26" s="88"/>
      <c r="G26" s="15"/>
      <c r="H26" s="16"/>
      <c r="I26" s="11"/>
      <c r="J26" s="17"/>
      <c r="K26" s="18"/>
      <c r="L26" s="193" t="s">
        <v>48</v>
      </c>
      <c r="M26" s="193"/>
      <c r="N26" s="193"/>
      <c r="O26" s="193"/>
      <c r="P26" s="16"/>
      <c r="Q26" s="16"/>
      <c r="R26" s="11"/>
      <c r="S26" s="1"/>
    </row>
    <row r="27" spans="1:19" ht="16.5" customHeight="1">
      <c r="A27" s="67"/>
      <c r="B27" s="67"/>
      <c r="C27" s="84"/>
      <c r="D27" s="84"/>
      <c r="E27" s="84"/>
      <c r="F27" s="88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67"/>
      <c r="B28" s="67"/>
      <c r="C28" s="84"/>
      <c r="D28" s="84"/>
      <c r="E28" s="84"/>
      <c r="F28" s="88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194" t="s">
        <v>32</v>
      </c>
      <c r="Q28" s="194"/>
      <c r="R28" s="194"/>
      <c r="S28" s="195"/>
    </row>
    <row r="29" spans="1:19" ht="16.5" customHeight="1">
      <c r="A29" s="67"/>
      <c r="B29" s="67"/>
      <c r="C29" s="84"/>
      <c r="D29" s="84"/>
      <c r="E29" s="84"/>
      <c r="F29" s="88"/>
      <c r="G29" s="19"/>
      <c r="H29" s="16"/>
      <c r="I29" s="11"/>
      <c r="J29" s="17"/>
      <c r="K29" s="7"/>
      <c r="L29" s="193" t="s">
        <v>33</v>
      </c>
      <c r="M29" s="193"/>
      <c r="N29" s="193"/>
      <c r="O29" s="193"/>
      <c r="P29" s="16"/>
      <c r="Q29" s="16"/>
      <c r="R29" s="11"/>
      <c r="S29" s="1"/>
    </row>
    <row r="30" spans="1:19" ht="16.5" customHeight="1">
      <c r="A30" s="67"/>
      <c r="B30" s="67"/>
      <c r="C30" s="84"/>
      <c r="D30" s="84"/>
      <c r="E30" s="84"/>
      <c r="F30" s="88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67"/>
      <c r="B31" s="67"/>
      <c r="C31" s="84"/>
      <c r="D31" s="84"/>
      <c r="E31" s="84"/>
      <c r="F31" s="88"/>
      <c r="G31" s="19"/>
      <c r="H31" s="19"/>
      <c r="I31" s="19"/>
      <c r="J31" s="19"/>
      <c r="K31" s="19"/>
      <c r="L31" s="30"/>
      <c r="M31" s="20"/>
      <c r="N31" s="20"/>
      <c r="O31" s="20"/>
      <c r="P31" s="20"/>
      <c r="Q31" s="16"/>
      <c r="R31" s="16"/>
      <c r="S31" s="1"/>
    </row>
    <row r="32" spans="1:19" ht="16.5" customHeight="1">
      <c r="A32" s="69"/>
      <c r="B32" s="68" t="s">
        <v>50</v>
      </c>
      <c r="C32" s="85">
        <f>SUM(C8:C24)</f>
        <v>11</v>
      </c>
      <c r="D32" s="85">
        <f>SUM(D8:D26)</f>
        <v>27</v>
      </c>
      <c r="E32" s="85">
        <f>SUM(E8:E24)</f>
        <v>20</v>
      </c>
      <c r="F32" s="57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A4:A6"/>
    <mergeCell ref="B4:B6"/>
    <mergeCell ref="C4:C6"/>
    <mergeCell ref="D4:D6"/>
    <mergeCell ref="E4:E6"/>
    <mergeCell ref="P28:S28"/>
    <mergeCell ref="L26:O26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</mergeCells>
  <pageMargins left="0.31496062992125984" right="0.11811023622047245" top="0.15748031496062992" bottom="0.15748031496062992" header="0.31496062992125984" footer="0.31496062992125984"/>
  <pageSetup paperSize="9" orientation="landscape" vertic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view="pageBreakPreview" topLeftCell="C2" zoomScale="130" zoomScaleNormal="130" zoomScaleSheetLayoutView="130" workbookViewId="0">
      <selection activeCell="J23" sqref="J23"/>
    </sheetView>
  </sheetViews>
  <sheetFormatPr defaultColWidth="9" defaultRowHeight="18.75"/>
  <cols>
    <col min="1" max="1" width="7.140625" style="166" customWidth="1"/>
    <col min="2" max="2" width="15.42578125" style="166" customWidth="1"/>
    <col min="3" max="5" width="2.5703125" style="169" customWidth="1"/>
    <col min="6" max="6" width="17.7109375" style="166" customWidth="1"/>
    <col min="7" max="7" width="4.7109375" style="166" customWidth="1"/>
    <col min="8" max="8" width="3.7109375" style="166" customWidth="1"/>
    <col min="9" max="12" width="7.42578125" style="166" customWidth="1"/>
    <col min="13" max="13" width="3.5703125" style="166" customWidth="1"/>
    <col min="14" max="19" width="7.140625" style="166" customWidth="1"/>
    <col min="20" max="16384" width="9" style="166"/>
  </cols>
  <sheetData>
    <row r="1" spans="1:19" ht="21">
      <c r="A1" s="25"/>
      <c r="B1" s="199" t="s">
        <v>0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6"/>
    </row>
    <row r="2" spans="1:19" ht="21">
      <c r="A2" s="27"/>
      <c r="B2" s="201" t="s">
        <v>57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4"/>
    </row>
    <row r="3" spans="1:19" ht="21" customHeight="1">
      <c r="A3" s="28"/>
      <c r="B3" s="189" t="s">
        <v>463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87" t="s">
        <v>41</v>
      </c>
      <c r="S3" s="217"/>
    </row>
    <row r="4" spans="1:19" ht="15.75" customHeight="1">
      <c r="A4" s="181" t="s">
        <v>2</v>
      </c>
      <c r="B4" s="181" t="s">
        <v>3</v>
      </c>
      <c r="C4" s="184" t="s">
        <v>4</v>
      </c>
      <c r="D4" s="184" t="s">
        <v>5</v>
      </c>
      <c r="E4" s="184" t="s">
        <v>6</v>
      </c>
      <c r="F4" s="184" t="s">
        <v>7</v>
      </c>
      <c r="G4" s="32" t="s">
        <v>8</v>
      </c>
      <c r="H4" s="33" t="s">
        <v>9</v>
      </c>
      <c r="I4" s="33" t="s">
        <v>10</v>
      </c>
      <c r="J4" s="33" t="s">
        <v>11</v>
      </c>
      <c r="K4" s="34" t="s">
        <v>12</v>
      </c>
      <c r="L4" s="33" t="s">
        <v>13</v>
      </c>
      <c r="M4" s="33" t="s">
        <v>14</v>
      </c>
      <c r="N4" s="33" t="s">
        <v>15</v>
      </c>
      <c r="O4" s="33" t="s">
        <v>16</v>
      </c>
      <c r="P4" s="33" t="s">
        <v>17</v>
      </c>
      <c r="Q4" s="33" t="s">
        <v>18</v>
      </c>
      <c r="R4" s="33" t="s">
        <v>19</v>
      </c>
      <c r="S4" s="35" t="s">
        <v>20</v>
      </c>
    </row>
    <row r="5" spans="1:19" ht="15.75" customHeight="1">
      <c r="A5" s="185"/>
      <c r="B5" s="185"/>
      <c r="C5" s="185"/>
      <c r="D5" s="185"/>
      <c r="E5" s="185"/>
      <c r="F5" s="185"/>
      <c r="G5" s="36"/>
      <c r="H5" s="37" t="s">
        <v>10</v>
      </c>
      <c r="I5" s="37" t="s">
        <v>11</v>
      </c>
      <c r="J5" s="37" t="s">
        <v>12</v>
      </c>
      <c r="K5" s="38" t="s">
        <v>13</v>
      </c>
      <c r="L5" s="37" t="s">
        <v>14</v>
      </c>
      <c r="M5" s="39" t="s">
        <v>15</v>
      </c>
      <c r="N5" s="37" t="s">
        <v>16</v>
      </c>
      <c r="O5" s="37" t="s">
        <v>17</v>
      </c>
      <c r="P5" s="40" t="s">
        <v>18</v>
      </c>
      <c r="Q5" s="37" t="s">
        <v>19</v>
      </c>
      <c r="R5" s="37" t="s">
        <v>20</v>
      </c>
      <c r="S5" s="40" t="s">
        <v>21</v>
      </c>
    </row>
    <row r="6" spans="1:19" ht="15.75" customHeight="1">
      <c r="A6" s="186"/>
      <c r="B6" s="186"/>
      <c r="C6" s="186"/>
      <c r="D6" s="186"/>
      <c r="E6" s="186"/>
      <c r="F6" s="186"/>
      <c r="G6" s="79" t="s">
        <v>22</v>
      </c>
      <c r="H6" s="41"/>
      <c r="I6" s="31">
        <v>1</v>
      </c>
      <c r="J6" s="31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1">
        <v>11</v>
      </c>
    </row>
    <row r="7" spans="1:19" ht="18" customHeight="1">
      <c r="A7" s="118"/>
      <c r="B7" s="130" t="s">
        <v>52</v>
      </c>
      <c r="C7" s="118"/>
      <c r="D7" s="118"/>
      <c r="E7" s="118"/>
      <c r="F7" s="88"/>
      <c r="G7" s="42"/>
      <c r="H7" s="196" t="s">
        <v>23</v>
      </c>
      <c r="I7" s="44" t="s">
        <v>190</v>
      </c>
      <c r="J7" s="71"/>
      <c r="K7" s="71"/>
      <c r="L7" s="76"/>
      <c r="M7" s="203" t="s">
        <v>24</v>
      </c>
      <c r="N7" s="45" t="s">
        <v>194</v>
      </c>
      <c r="O7" s="45"/>
      <c r="P7" s="45"/>
      <c r="Q7" s="43"/>
      <c r="R7" s="43"/>
      <c r="S7" s="46"/>
    </row>
    <row r="8" spans="1:19" ht="18" customHeight="1">
      <c r="A8" s="118"/>
      <c r="B8" s="120" t="s">
        <v>175</v>
      </c>
      <c r="C8" s="118"/>
      <c r="D8" s="118"/>
      <c r="E8" s="118"/>
      <c r="F8" s="89"/>
      <c r="G8" s="32" t="s">
        <v>25</v>
      </c>
      <c r="H8" s="197"/>
      <c r="I8" s="63"/>
      <c r="J8" s="64"/>
      <c r="K8" s="65"/>
      <c r="L8" s="77"/>
      <c r="M8" s="204"/>
      <c r="N8" s="49"/>
      <c r="O8" s="63"/>
      <c r="P8" s="63"/>
      <c r="Q8" s="64"/>
      <c r="R8" s="47"/>
      <c r="S8" s="50"/>
    </row>
    <row r="9" spans="1:19" ht="18" customHeight="1">
      <c r="A9" s="116"/>
      <c r="B9" s="116" t="s">
        <v>186</v>
      </c>
      <c r="C9" s="128"/>
      <c r="D9" s="129"/>
      <c r="E9" s="129"/>
      <c r="F9" s="89"/>
      <c r="G9" s="36"/>
      <c r="H9" s="197"/>
      <c r="I9" s="49" t="s">
        <v>313</v>
      </c>
      <c r="J9" s="49"/>
      <c r="K9" s="74"/>
      <c r="L9" s="74" t="s">
        <v>314</v>
      </c>
      <c r="M9" s="204"/>
      <c r="N9" s="49" t="s">
        <v>282</v>
      </c>
      <c r="O9" s="49"/>
      <c r="P9" s="49"/>
      <c r="Q9" s="51" t="s">
        <v>264</v>
      </c>
      <c r="R9" s="170"/>
      <c r="S9" s="54"/>
    </row>
    <row r="10" spans="1:19" ht="18" customHeight="1">
      <c r="A10" s="116" t="s">
        <v>187</v>
      </c>
      <c r="B10" s="116" t="s">
        <v>188</v>
      </c>
      <c r="C10" s="128">
        <v>2</v>
      </c>
      <c r="D10" s="129">
        <v>2</v>
      </c>
      <c r="E10" s="129">
        <v>3</v>
      </c>
      <c r="F10" s="89" t="s">
        <v>315</v>
      </c>
      <c r="G10" s="55"/>
      <c r="H10" s="197"/>
      <c r="I10" s="45" t="s">
        <v>187</v>
      </c>
      <c r="J10" s="45"/>
      <c r="K10" s="45"/>
      <c r="L10" s="45"/>
      <c r="M10" s="204"/>
      <c r="N10" s="45" t="s">
        <v>198</v>
      </c>
      <c r="O10" s="45" t="s">
        <v>316</v>
      </c>
      <c r="P10" s="45" t="s">
        <v>236</v>
      </c>
      <c r="Q10" s="43" t="s">
        <v>234</v>
      </c>
      <c r="R10" s="43"/>
      <c r="S10" s="46"/>
    </row>
    <row r="11" spans="1:19" ht="18" customHeight="1">
      <c r="A11" s="116"/>
      <c r="B11" s="116" t="s">
        <v>189</v>
      </c>
      <c r="C11" s="128"/>
      <c r="D11" s="129"/>
      <c r="E11" s="129"/>
      <c r="F11" s="89"/>
      <c r="G11" s="32" t="s">
        <v>26</v>
      </c>
      <c r="H11" s="197"/>
      <c r="I11" s="63"/>
      <c r="J11" s="63"/>
      <c r="K11" s="64"/>
      <c r="L11" s="65"/>
      <c r="M11" s="204"/>
      <c r="N11" s="63"/>
      <c r="O11" s="63"/>
      <c r="P11" s="63"/>
      <c r="Q11" s="64"/>
      <c r="R11" s="65"/>
      <c r="S11" s="50"/>
    </row>
    <row r="12" spans="1:19" ht="18" customHeight="1" thickBot="1">
      <c r="A12" s="116" t="s">
        <v>190</v>
      </c>
      <c r="B12" s="116" t="s">
        <v>191</v>
      </c>
      <c r="C12" s="128">
        <v>2</v>
      </c>
      <c r="D12" s="129">
        <v>2</v>
      </c>
      <c r="E12" s="129">
        <v>3</v>
      </c>
      <c r="F12" s="89" t="s">
        <v>317</v>
      </c>
      <c r="G12" s="36"/>
      <c r="H12" s="197"/>
      <c r="I12" s="49" t="s">
        <v>318</v>
      </c>
      <c r="J12" s="49"/>
      <c r="K12" s="53"/>
      <c r="L12" s="74" t="s">
        <v>319</v>
      </c>
      <c r="M12" s="204"/>
      <c r="N12" s="49"/>
      <c r="O12" s="53" t="s">
        <v>320</v>
      </c>
      <c r="P12" s="49" t="s">
        <v>237</v>
      </c>
      <c r="Q12" s="74" t="s">
        <v>235</v>
      </c>
      <c r="R12" s="51"/>
      <c r="S12" s="54"/>
    </row>
    <row r="13" spans="1:19" ht="18" customHeight="1">
      <c r="A13" s="116"/>
      <c r="B13" s="130" t="s">
        <v>53</v>
      </c>
      <c r="C13" s="128"/>
      <c r="D13" s="129"/>
      <c r="E13" s="129"/>
      <c r="F13" s="89"/>
      <c r="G13" s="55"/>
      <c r="H13" s="218"/>
      <c r="I13" s="140" t="s">
        <v>217</v>
      </c>
      <c r="J13" s="76"/>
      <c r="K13" s="44"/>
      <c r="L13" s="45"/>
      <c r="M13" s="205"/>
      <c r="N13" s="207" t="s">
        <v>56</v>
      </c>
      <c r="O13" s="208"/>
      <c r="P13" s="45"/>
      <c r="Q13" s="45"/>
      <c r="R13" s="45"/>
      <c r="S13" s="45"/>
    </row>
    <row r="14" spans="1:19" ht="18" customHeight="1">
      <c r="A14" s="116"/>
      <c r="B14" s="130" t="s">
        <v>192</v>
      </c>
      <c r="C14" s="128"/>
      <c r="D14" s="129"/>
      <c r="E14" s="129"/>
      <c r="F14" s="89"/>
      <c r="G14" s="32" t="s">
        <v>27</v>
      </c>
      <c r="H14" s="197"/>
      <c r="I14" s="70"/>
      <c r="J14" s="70"/>
      <c r="K14" s="48"/>
      <c r="L14" s="49"/>
      <c r="M14" s="205"/>
      <c r="N14" s="209" t="s">
        <v>196</v>
      </c>
      <c r="O14" s="210"/>
      <c r="P14" s="65"/>
      <c r="Q14" s="63"/>
      <c r="R14" s="64"/>
      <c r="S14" s="65"/>
    </row>
    <row r="15" spans="1:19" ht="18" customHeight="1" thickBot="1">
      <c r="A15" s="116" t="s">
        <v>193</v>
      </c>
      <c r="B15" s="116" t="s">
        <v>177</v>
      </c>
      <c r="C15" s="128">
        <v>3</v>
      </c>
      <c r="D15" s="129">
        <v>0</v>
      </c>
      <c r="E15" s="129">
        <v>3</v>
      </c>
      <c r="F15" s="89" t="s">
        <v>478</v>
      </c>
      <c r="G15" s="36"/>
      <c r="H15" s="197"/>
      <c r="I15" s="49" t="s">
        <v>259</v>
      </c>
      <c r="J15" s="49"/>
      <c r="K15" s="52"/>
      <c r="L15" s="53" t="s">
        <v>321</v>
      </c>
      <c r="M15" s="205"/>
      <c r="N15" s="146" t="s">
        <v>322</v>
      </c>
      <c r="O15" s="147" t="s">
        <v>294</v>
      </c>
      <c r="P15" s="49"/>
      <c r="Q15" s="53"/>
      <c r="R15" s="53"/>
      <c r="S15" s="53"/>
    </row>
    <row r="16" spans="1:19" ht="18" customHeight="1">
      <c r="A16" s="116" t="s">
        <v>194</v>
      </c>
      <c r="B16" s="116" t="s">
        <v>195</v>
      </c>
      <c r="C16" s="128">
        <v>2</v>
      </c>
      <c r="D16" s="129">
        <v>2</v>
      </c>
      <c r="E16" s="128">
        <v>3</v>
      </c>
      <c r="F16" s="89" t="s">
        <v>231</v>
      </c>
      <c r="G16" s="55"/>
      <c r="H16" s="218"/>
      <c r="I16" s="141" t="s">
        <v>193</v>
      </c>
      <c r="J16" s="76"/>
      <c r="K16" s="45"/>
      <c r="L16" s="76"/>
      <c r="M16" s="204"/>
      <c r="N16" s="45" t="s">
        <v>199</v>
      </c>
      <c r="O16" s="45" t="s">
        <v>323</v>
      </c>
      <c r="P16" s="45"/>
      <c r="Q16" s="45" t="s">
        <v>236</v>
      </c>
      <c r="R16" s="45" t="s">
        <v>324</v>
      </c>
      <c r="S16" s="45"/>
    </row>
    <row r="17" spans="1:19" ht="18" customHeight="1">
      <c r="A17" s="116"/>
      <c r="B17" s="117" t="s">
        <v>49</v>
      </c>
      <c r="C17" s="128"/>
      <c r="D17" s="129"/>
      <c r="E17" s="129"/>
      <c r="F17" s="89"/>
      <c r="G17" s="78" t="s">
        <v>28</v>
      </c>
      <c r="H17" s="197"/>
      <c r="I17" s="63"/>
      <c r="J17" s="64"/>
      <c r="K17" s="63"/>
      <c r="L17" s="77"/>
      <c r="M17" s="204"/>
      <c r="N17" s="63"/>
      <c r="O17" s="63"/>
      <c r="P17" s="63"/>
      <c r="Q17" s="65"/>
      <c r="R17" s="63"/>
      <c r="S17" s="63"/>
    </row>
    <row r="18" spans="1:19" ht="18" customHeight="1">
      <c r="A18" s="116" t="s">
        <v>196</v>
      </c>
      <c r="B18" s="116" t="s">
        <v>79</v>
      </c>
      <c r="C18" s="128">
        <v>0</v>
      </c>
      <c r="D18" s="128">
        <v>2</v>
      </c>
      <c r="E18" s="129">
        <v>0</v>
      </c>
      <c r="F18" s="89" t="s">
        <v>325</v>
      </c>
      <c r="G18" s="36"/>
      <c r="H18" s="197"/>
      <c r="I18" s="49" t="s">
        <v>326</v>
      </c>
      <c r="J18" s="49"/>
      <c r="K18" s="171" t="s">
        <v>475</v>
      </c>
      <c r="L18" s="135"/>
      <c r="M18" s="204"/>
      <c r="N18" s="53" t="s">
        <v>201</v>
      </c>
      <c r="O18" s="53" t="s">
        <v>327</v>
      </c>
      <c r="P18" s="53"/>
      <c r="Q18" s="49" t="s">
        <v>237</v>
      </c>
      <c r="R18" s="53" t="s">
        <v>256</v>
      </c>
      <c r="S18" s="53"/>
    </row>
    <row r="19" spans="1:19" ht="18" customHeight="1">
      <c r="A19" s="116"/>
      <c r="B19" s="117" t="s">
        <v>197</v>
      </c>
      <c r="C19" s="128"/>
      <c r="D19" s="129"/>
      <c r="E19" s="129"/>
      <c r="F19" s="89"/>
      <c r="G19" s="55"/>
      <c r="H19" s="197"/>
      <c r="I19" s="45" t="s">
        <v>201</v>
      </c>
      <c r="J19" s="45" t="s">
        <v>301</v>
      </c>
      <c r="K19" s="137"/>
      <c r="L19" s="45" t="s">
        <v>236</v>
      </c>
      <c r="M19" s="204"/>
      <c r="N19" s="43" t="s">
        <v>256</v>
      </c>
      <c r="O19" s="45"/>
      <c r="P19" s="43"/>
      <c r="Q19" s="45"/>
      <c r="R19" s="43"/>
      <c r="S19" s="46"/>
    </row>
    <row r="20" spans="1:19" ht="18" customHeight="1">
      <c r="A20" s="116" t="s">
        <v>217</v>
      </c>
      <c r="B20" s="116" t="s">
        <v>218</v>
      </c>
      <c r="C20" s="128">
        <v>1</v>
      </c>
      <c r="D20" s="129">
        <v>3</v>
      </c>
      <c r="E20" s="128">
        <v>2</v>
      </c>
      <c r="F20" s="89" t="s">
        <v>428</v>
      </c>
      <c r="G20" s="32" t="s">
        <v>29</v>
      </c>
      <c r="H20" s="197"/>
      <c r="I20" s="63"/>
      <c r="J20" s="63"/>
      <c r="K20" s="64"/>
      <c r="L20" s="65"/>
      <c r="M20" s="204"/>
      <c r="N20" s="65"/>
      <c r="O20" s="63"/>
      <c r="P20" s="63"/>
      <c r="Q20" s="64"/>
      <c r="R20" s="65"/>
      <c r="S20" s="50"/>
    </row>
    <row r="21" spans="1:19" ht="18" customHeight="1">
      <c r="A21" s="116" t="s">
        <v>198</v>
      </c>
      <c r="B21" s="116" t="s">
        <v>176</v>
      </c>
      <c r="C21" s="128">
        <v>1</v>
      </c>
      <c r="D21" s="129">
        <v>3</v>
      </c>
      <c r="E21" s="129">
        <v>2</v>
      </c>
      <c r="F21" s="89" t="s">
        <v>373</v>
      </c>
      <c r="G21" s="36"/>
      <c r="H21" s="198"/>
      <c r="I21" s="53" t="s">
        <v>199</v>
      </c>
      <c r="J21" s="53" t="s">
        <v>241</v>
      </c>
      <c r="K21" s="164"/>
      <c r="L21" s="53" t="s">
        <v>237</v>
      </c>
      <c r="M21" s="206"/>
      <c r="N21" s="51" t="s">
        <v>324</v>
      </c>
      <c r="O21" s="53"/>
      <c r="P21" s="51"/>
      <c r="Q21" s="53"/>
      <c r="R21" s="51"/>
      <c r="S21" s="51"/>
    </row>
    <row r="22" spans="1:19" ht="16.5" customHeight="1">
      <c r="A22" s="116" t="s">
        <v>199</v>
      </c>
      <c r="B22" s="116" t="s">
        <v>200</v>
      </c>
      <c r="C22" s="128">
        <v>2</v>
      </c>
      <c r="D22" s="129">
        <v>3</v>
      </c>
      <c r="E22" s="129">
        <v>3</v>
      </c>
      <c r="F22" s="89" t="s">
        <v>328</v>
      </c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116" t="s">
        <v>201</v>
      </c>
      <c r="B23" s="116" t="s">
        <v>202</v>
      </c>
      <c r="C23" s="128">
        <v>2</v>
      </c>
      <c r="D23" s="129">
        <v>3</v>
      </c>
      <c r="E23" s="129">
        <v>3</v>
      </c>
      <c r="F23" s="89" t="s">
        <v>304</v>
      </c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118"/>
      <c r="B24" s="119"/>
      <c r="C24" s="118"/>
      <c r="D24" s="118"/>
      <c r="E24" s="118"/>
      <c r="F24" s="88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118"/>
      <c r="B25" s="119"/>
      <c r="C25" s="118"/>
      <c r="D25" s="118"/>
      <c r="E25" s="118"/>
      <c r="F25" s="88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6.5" customHeight="1">
      <c r="A26" s="167"/>
      <c r="B26" s="62"/>
      <c r="C26" s="168"/>
      <c r="D26" s="168"/>
      <c r="E26" s="168"/>
      <c r="F26" s="88"/>
      <c r="G26" s="15"/>
      <c r="H26" s="16"/>
      <c r="I26" s="11"/>
      <c r="J26" s="17"/>
      <c r="K26" s="18"/>
      <c r="L26" s="193" t="s">
        <v>48</v>
      </c>
      <c r="M26" s="193"/>
      <c r="N26" s="193"/>
      <c r="O26" s="193"/>
      <c r="P26" s="16"/>
      <c r="Q26" s="16"/>
      <c r="R26" s="11"/>
      <c r="S26" s="1"/>
    </row>
    <row r="27" spans="1:19" ht="16.5" customHeight="1">
      <c r="A27" s="167"/>
      <c r="B27" s="167"/>
      <c r="C27" s="168"/>
      <c r="D27" s="168"/>
      <c r="E27" s="168"/>
      <c r="F27" s="88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167"/>
      <c r="B28" s="167"/>
      <c r="C28" s="168"/>
      <c r="D28" s="168"/>
      <c r="F28" s="88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194" t="s">
        <v>32</v>
      </c>
      <c r="Q28" s="194"/>
      <c r="R28" s="194"/>
      <c r="S28" s="195"/>
    </row>
    <row r="29" spans="1:19" ht="16.5" customHeight="1">
      <c r="A29" s="167"/>
      <c r="B29" s="167"/>
      <c r="C29" s="168"/>
      <c r="D29" s="168"/>
      <c r="E29" s="168"/>
      <c r="F29" s="88"/>
      <c r="G29" s="19"/>
      <c r="H29" s="16"/>
      <c r="I29" s="11"/>
      <c r="J29" s="17"/>
      <c r="K29" s="7"/>
      <c r="L29" s="193" t="s">
        <v>33</v>
      </c>
      <c r="M29" s="193"/>
      <c r="N29" s="193"/>
      <c r="O29" s="193"/>
      <c r="P29" s="16"/>
      <c r="Q29" s="16"/>
      <c r="R29" s="11"/>
      <c r="S29" s="1"/>
    </row>
    <row r="30" spans="1:19" ht="16.5" customHeight="1">
      <c r="A30" s="167"/>
      <c r="B30" s="167"/>
      <c r="C30" s="168"/>
      <c r="D30" s="168"/>
      <c r="E30" s="168"/>
      <c r="F30" s="88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167"/>
      <c r="B31" s="167"/>
      <c r="C31" s="168"/>
      <c r="D31" s="168"/>
      <c r="E31" s="168"/>
      <c r="F31" s="88"/>
      <c r="G31" s="19"/>
      <c r="H31" s="19"/>
      <c r="I31" s="19"/>
      <c r="J31" s="19"/>
      <c r="K31" s="19"/>
      <c r="L31" s="30"/>
      <c r="M31" s="20"/>
      <c r="N31" s="20"/>
      <c r="O31" s="20"/>
      <c r="P31" s="20"/>
      <c r="Q31" s="16"/>
      <c r="R31" s="16"/>
      <c r="S31" s="1"/>
    </row>
    <row r="32" spans="1:19" ht="16.5" customHeight="1">
      <c r="A32" s="69"/>
      <c r="B32" s="68" t="s">
        <v>50</v>
      </c>
      <c r="C32" s="85">
        <f>SUM(C10:C31)</f>
        <v>15</v>
      </c>
      <c r="D32" s="85">
        <f>SUM(D8:D26)</f>
        <v>20</v>
      </c>
      <c r="E32" s="85">
        <f>SUM(E9:E23)</f>
        <v>22</v>
      </c>
      <c r="F32" s="57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A4:A6"/>
    <mergeCell ref="B4:B6"/>
    <mergeCell ref="C4:C6"/>
    <mergeCell ref="D4:D6"/>
    <mergeCell ref="E4:E6"/>
    <mergeCell ref="P28:S28"/>
    <mergeCell ref="L26:O26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</mergeCells>
  <pageMargins left="0.31496062992125984" right="0.11811023622047245" top="0.15748031496062992" bottom="0.15748031496062992" header="0.31496062992125984" footer="0.31496062992125984"/>
  <pageSetup paperSize="9" orientation="landscape" vertic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view="pageBreakPreview" zoomScale="130" zoomScaleNormal="145" zoomScaleSheetLayoutView="130" workbookViewId="0">
      <selection activeCell="F23" sqref="F23"/>
    </sheetView>
  </sheetViews>
  <sheetFormatPr defaultColWidth="9" defaultRowHeight="18.75"/>
  <cols>
    <col min="1" max="1" width="7.140625" style="166" customWidth="1"/>
    <col min="2" max="2" width="15.42578125" style="166" customWidth="1"/>
    <col min="3" max="5" width="2.5703125" style="169" customWidth="1"/>
    <col min="6" max="6" width="17.7109375" style="166" customWidth="1"/>
    <col min="7" max="7" width="4.7109375" style="166" customWidth="1"/>
    <col min="8" max="8" width="3.7109375" style="166" customWidth="1"/>
    <col min="9" max="12" width="7.42578125" style="166" customWidth="1"/>
    <col min="13" max="13" width="3.5703125" style="166" customWidth="1"/>
    <col min="14" max="15" width="7.42578125" style="166" customWidth="1"/>
    <col min="16" max="19" width="7.140625" style="166" customWidth="1"/>
    <col min="20" max="16384" width="9" style="166"/>
  </cols>
  <sheetData>
    <row r="1" spans="1:19" ht="21">
      <c r="A1" s="25"/>
      <c r="B1" s="199" t="s">
        <v>0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6"/>
    </row>
    <row r="2" spans="1:19" ht="21">
      <c r="A2" s="27"/>
      <c r="B2" s="201" t="s">
        <v>57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4"/>
    </row>
    <row r="3" spans="1:19" ht="21" customHeight="1">
      <c r="A3" s="28"/>
      <c r="B3" s="189" t="s">
        <v>464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87" t="s">
        <v>42</v>
      </c>
      <c r="S3" s="217"/>
    </row>
    <row r="4" spans="1:19" ht="15.75" customHeight="1">
      <c r="A4" s="181" t="s">
        <v>2</v>
      </c>
      <c r="B4" s="181" t="s">
        <v>3</v>
      </c>
      <c r="C4" s="184" t="s">
        <v>4</v>
      </c>
      <c r="D4" s="184" t="s">
        <v>5</v>
      </c>
      <c r="E4" s="184" t="s">
        <v>6</v>
      </c>
      <c r="F4" s="184" t="s">
        <v>7</v>
      </c>
      <c r="G4" s="32" t="s">
        <v>8</v>
      </c>
      <c r="H4" s="33" t="s">
        <v>9</v>
      </c>
      <c r="I4" s="33" t="s">
        <v>10</v>
      </c>
      <c r="J4" s="33" t="s">
        <v>11</v>
      </c>
      <c r="K4" s="34" t="s">
        <v>12</v>
      </c>
      <c r="L4" s="33" t="s">
        <v>13</v>
      </c>
      <c r="M4" s="33" t="s">
        <v>14</v>
      </c>
      <c r="N4" s="33" t="s">
        <v>15</v>
      </c>
      <c r="O4" s="33" t="s">
        <v>16</v>
      </c>
      <c r="P4" s="33" t="s">
        <v>17</v>
      </c>
      <c r="Q4" s="33" t="s">
        <v>18</v>
      </c>
      <c r="R4" s="33" t="s">
        <v>19</v>
      </c>
      <c r="S4" s="35" t="s">
        <v>20</v>
      </c>
    </row>
    <row r="5" spans="1:19" ht="15.75" customHeight="1">
      <c r="A5" s="185"/>
      <c r="B5" s="185"/>
      <c r="C5" s="185"/>
      <c r="D5" s="185"/>
      <c r="E5" s="185"/>
      <c r="F5" s="185"/>
      <c r="G5" s="36"/>
      <c r="H5" s="37" t="s">
        <v>10</v>
      </c>
      <c r="I5" s="37" t="s">
        <v>11</v>
      </c>
      <c r="J5" s="37" t="s">
        <v>12</v>
      </c>
      <c r="K5" s="38" t="s">
        <v>13</v>
      </c>
      <c r="L5" s="37" t="s">
        <v>14</v>
      </c>
      <c r="M5" s="39" t="s">
        <v>15</v>
      </c>
      <c r="N5" s="37" t="s">
        <v>16</v>
      </c>
      <c r="O5" s="37" t="s">
        <v>17</v>
      </c>
      <c r="P5" s="40" t="s">
        <v>18</v>
      </c>
      <c r="Q5" s="37" t="s">
        <v>19</v>
      </c>
      <c r="R5" s="37" t="s">
        <v>20</v>
      </c>
      <c r="S5" s="40" t="s">
        <v>21</v>
      </c>
    </row>
    <row r="6" spans="1:19" ht="15.75" customHeight="1">
      <c r="A6" s="186"/>
      <c r="B6" s="186"/>
      <c r="C6" s="186"/>
      <c r="D6" s="186"/>
      <c r="E6" s="186"/>
      <c r="F6" s="186"/>
      <c r="G6" s="79" t="s">
        <v>22</v>
      </c>
      <c r="H6" s="41"/>
      <c r="I6" s="31">
        <v>1</v>
      </c>
      <c r="J6" s="31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1">
        <v>11</v>
      </c>
    </row>
    <row r="7" spans="1:19" ht="18" customHeight="1">
      <c r="A7" s="118"/>
      <c r="B7" s="130" t="s">
        <v>52</v>
      </c>
      <c r="C7" s="118"/>
      <c r="D7" s="118"/>
      <c r="E7" s="118"/>
      <c r="F7" s="88"/>
      <c r="G7" s="42"/>
      <c r="H7" s="196" t="s">
        <v>23</v>
      </c>
      <c r="I7" s="44" t="s">
        <v>217</v>
      </c>
      <c r="J7" s="71"/>
      <c r="K7" s="71"/>
      <c r="L7" s="76"/>
      <c r="M7" s="203" t="s">
        <v>24</v>
      </c>
      <c r="N7" s="45" t="s">
        <v>199</v>
      </c>
      <c r="O7" s="45" t="s">
        <v>323</v>
      </c>
      <c r="P7" s="45"/>
      <c r="Q7" s="45" t="s">
        <v>248</v>
      </c>
      <c r="R7" s="43" t="s">
        <v>324</v>
      </c>
      <c r="S7" s="46"/>
    </row>
    <row r="8" spans="1:19" ht="18" customHeight="1">
      <c r="A8" s="118"/>
      <c r="B8" s="120" t="s">
        <v>175</v>
      </c>
      <c r="C8" s="118"/>
      <c r="D8" s="118"/>
      <c r="E8" s="118"/>
      <c r="F8" s="89"/>
      <c r="G8" s="32" t="s">
        <v>25</v>
      </c>
      <c r="H8" s="197"/>
      <c r="I8" s="63"/>
      <c r="J8" s="64"/>
      <c r="K8" s="65"/>
      <c r="L8" s="77"/>
      <c r="M8" s="204"/>
      <c r="N8" s="49"/>
      <c r="O8" s="63"/>
      <c r="P8" s="63"/>
      <c r="Q8" s="64"/>
      <c r="R8" s="47"/>
      <c r="S8" s="50"/>
    </row>
    <row r="9" spans="1:19" ht="18" customHeight="1">
      <c r="A9" s="116"/>
      <c r="B9" s="116" t="s">
        <v>186</v>
      </c>
      <c r="C9" s="128"/>
      <c r="D9" s="129"/>
      <c r="E9" s="129"/>
      <c r="F9" s="89"/>
      <c r="G9" s="36"/>
      <c r="H9" s="197"/>
      <c r="I9" s="49" t="s">
        <v>259</v>
      </c>
      <c r="J9" s="49"/>
      <c r="K9" s="74"/>
      <c r="L9" s="74" t="s">
        <v>321</v>
      </c>
      <c r="M9" s="204"/>
      <c r="N9" s="49" t="s">
        <v>201</v>
      </c>
      <c r="O9" s="53" t="s">
        <v>327</v>
      </c>
      <c r="P9" s="49"/>
      <c r="Q9" s="49" t="s">
        <v>249</v>
      </c>
      <c r="R9" s="152" t="s">
        <v>329</v>
      </c>
      <c r="S9" s="54"/>
    </row>
    <row r="10" spans="1:19" ht="18" customHeight="1">
      <c r="A10" s="116" t="s">
        <v>187</v>
      </c>
      <c r="B10" s="116" t="s">
        <v>188</v>
      </c>
      <c r="C10" s="128">
        <v>2</v>
      </c>
      <c r="D10" s="129">
        <v>2</v>
      </c>
      <c r="E10" s="129">
        <v>3</v>
      </c>
      <c r="F10" s="89" t="s">
        <v>315</v>
      </c>
      <c r="G10" s="55"/>
      <c r="H10" s="197"/>
      <c r="I10" s="44" t="s">
        <v>190</v>
      </c>
      <c r="J10" s="45"/>
      <c r="K10" s="45"/>
      <c r="L10" s="45"/>
      <c r="M10" s="204"/>
      <c r="N10" s="45" t="s">
        <v>201</v>
      </c>
      <c r="O10" s="45" t="s">
        <v>252</v>
      </c>
      <c r="P10" s="45"/>
      <c r="Q10" s="43"/>
      <c r="R10" s="43" t="s">
        <v>256</v>
      </c>
      <c r="S10" s="46"/>
    </row>
    <row r="11" spans="1:19" ht="18" customHeight="1">
      <c r="A11" s="116"/>
      <c r="B11" s="116" t="s">
        <v>189</v>
      </c>
      <c r="C11" s="128"/>
      <c r="D11" s="129"/>
      <c r="E11" s="129"/>
      <c r="F11" s="89"/>
      <c r="G11" s="32" t="s">
        <v>26</v>
      </c>
      <c r="H11" s="197"/>
      <c r="I11" s="63"/>
      <c r="J11" s="63"/>
      <c r="K11" s="64"/>
      <c r="L11" s="65"/>
      <c r="M11" s="204"/>
      <c r="N11" s="63"/>
      <c r="O11" s="63"/>
      <c r="P11" s="63"/>
      <c r="Q11" s="64"/>
      <c r="R11" s="65"/>
      <c r="S11" s="50"/>
    </row>
    <row r="12" spans="1:19" ht="18" customHeight="1" thickBot="1">
      <c r="A12" s="116" t="s">
        <v>190</v>
      </c>
      <c r="B12" s="116" t="s">
        <v>191</v>
      </c>
      <c r="C12" s="128">
        <v>2</v>
      </c>
      <c r="D12" s="129">
        <v>2</v>
      </c>
      <c r="E12" s="129">
        <v>3</v>
      </c>
      <c r="F12" s="89" t="s">
        <v>317</v>
      </c>
      <c r="G12" s="36"/>
      <c r="H12" s="197"/>
      <c r="I12" s="53" t="s">
        <v>313</v>
      </c>
      <c r="J12" s="53"/>
      <c r="K12" s="53"/>
      <c r="L12" s="74" t="s">
        <v>314</v>
      </c>
      <c r="M12" s="204"/>
      <c r="N12" s="49" t="s">
        <v>199</v>
      </c>
      <c r="O12" s="53" t="s">
        <v>323</v>
      </c>
      <c r="P12" s="53"/>
      <c r="Q12" s="74"/>
      <c r="R12" s="47" t="s">
        <v>475</v>
      </c>
      <c r="S12" s="54"/>
    </row>
    <row r="13" spans="1:19" ht="18" customHeight="1">
      <c r="A13" s="116"/>
      <c r="B13" s="130" t="s">
        <v>53</v>
      </c>
      <c r="C13" s="128"/>
      <c r="D13" s="129"/>
      <c r="E13" s="129"/>
      <c r="F13" s="89"/>
      <c r="G13" s="55"/>
      <c r="H13" s="197"/>
      <c r="I13" s="45" t="s">
        <v>194</v>
      </c>
      <c r="J13" s="71"/>
      <c r="K13" s="44"/>
      <c r="L13" s="45"/>
      <c r="M13" s="219"/>
      <c r="N13" s="207" t="s">
        <v>56</v>
      </c>
      <c r="O13" s="208"/>
      <c r="P13" s="45"/>
      <c r="Q13" s="137"/>
      <c r="R13" s="45"/>
      <c r="S13" s="157"/>
    </row>
    <row r="14" spans="1:19" ht="18" customHeight="1">
      <c r="A14" s="116"/>
      <c r="B14" s="130" t="s">
        <v>192</v>
      </c>
      <c r="C14" s="128"/>
      <c r="D14" s="129"/>
      <c r="E14" s="129"/>
      <c r="F14" s="89"/>
      <c r="G14" s="32" t="s">
        <v>27</v>
      </c>
      <c r="H14" s="197"/>
      <c r="I14" s="70"/>
      <c r="J14" s="70"/>
      <c r="K14" s="48"/>
      <c r="L14" s="49"/>
      <c r="M14" s="219"/>
      <c r="N14" s="209" t="s">
        <v>196</v>
      </c>
      <c r="O14" s="210"/>
      <c r="P14" s="65"/>
      <c r="Q14" s="162"/>
      <c r="R14" s="65"/>
      <c r="S14" s="165"/>
    </row>
    <row r="15" spans="1:19" ht="18" customHeight="1" thickBot="1">
      <c r="A15" s="116" t="s">
        <v>193</v>
      </c>
      <c r="B15" s="116" t="s">
        <v>177</v>
      </c>
      <c r="C15" s="128">
        <v>3</v>
      </c>
      <c r="D15" s="129">
        <v>0</v>
      </c>
      <c r="E15" s="129">
        <v>3</v>
      </c>
      <c r="F15" s="89" t="s">
        <v>478</v>
      </c>
      <c r="G15" s="36"/>
      <c r="H15" s="197"/>
      <c r="I15" s="164" t="s">
        <v>326</v>
      </c>
      <c r="J15" s="74"/>
      <c r="K15" s="53"/>
      <c r="L15" s="144" t="s">
        <v>331</v>
      </c>
      <c r="M15" s="219"/>
      <c r="N15" s="146" t="s">
        <v>322</v>
      </c>
      <c r="O15" s="147" t="s">
        <v>330</v>
      </c>
      <c r="P15" s="49"/>
      <c r="Q15" s="164"/>
      <c r="R15" s="53"/>
      <c r="S15" s="144"/>
    </row>
    <row r="16" spans="1:19" ht="18" customHeight="1">
      <c r="A16" s="116" t="s">
        <v>194</v>
      </c>
      <c r="B16" s="116" t="s">
        <v>195</v>
      </c>
      <c r="C16" s="128">
        <v>2</v>
      </c>
      <c r="D16" s="129">
        <v>2</v>
      </c>
      <c r="E16" s="128">
        <v>3</v>
      </c>
      <c r="F16" s="89" t="s">
        <v>448</v>
      </c>
      <c r="G16" s="55"/>
      <c r="H16" s="197"/>
      <c r="I16" s="45" t="s">
        <v>187</v>
      </c>
      <c r="J16" s="71"/>
      <c r="K16" s="45"/>
      <c r="L16" s="76"/>
      <c r="M16" s="204"/>
      <c r="N16" s="45"/>
      <c r="O16" s="45"/>
      <c r="P16" s="45"/>
      <c r="Q16" s="45"/>
      <c r="R16" s="49"/>
      <c r="S16" s="45"/>
    </row>
    <row r="17" spans="1:19" ht="18" customHeight="1">
      <c r="A17" s="116"/>
      <c r="B17" s="117" t="s">
        <v>49</v>
      </c>
      <c r="C17" s="128"/>
      <c r="D17" s="129"/>
      <c r="E17" s="129"/>
      <c r="F17" s="89"/>
      <c r="G17" s="78" t="s">
        <v>28</v>
      </c>
      <c r="H17" s="197"/>
      <c r="I17" s="63"/>
      <c r="J17" s="64"/>
      <c r="K17" s="63"/>
      <c r="L17" s="77"/>
      <c r="M17" s="204"/>
      <c r="N17" s="63"/>
      <c r="O17" s="63"/>
      <c r="P17" s="63"/>
      <c r="Q17" s="65"/>
      <c r="R17" s="63"/>
      <c r="S17" s="63"/>
    </row>
    <row r="18" spans="1:19" ht="18" customHeight="1">
      <c r="A18" s="116" t="s">
        <v>196</v>
      </c>
      <c r="B18" s="116" t="s">
        <v>79</v>
      </c>
      <c r="C18" s="128">
        <v>0</v>
      </c>
      <c r="D18" s="128">
        <v>2</v>
      </c>
      <c r="E18" s="129">
        <v>0</v>
      </c>
      <c r="F18" s="89" t="s">
        <v>332</v>
      </c>
      <c r="G18" s="36"/>
      <c r="H18" s="197"/>
      <c r="I18" s="49" t="s">
        <v>318</v>
      </c>
      <c r="J18" s="49"/>
      <c r="K18" s="53"/>
      <c r="L18" s="74" t="s">
        <v>319</v>
      </c>
      <c r="M18" s="204"/>
      <c r="N18" s="53"/>
      <c r="O18" s="53"/>
      <c r="P18" s="49"/>
      <c r="Q18" s="74"/>
      <c r="R18" s="53"/>
      <c r="S18" s="53"/>
    </row>
    <row r="19" spans="1:19" ht="18" customHeight="1">
      <c r="A19" s="116"/>
      <c r="B19" s="117" t="s">
        <v>197</v>
      </c>
      <c r="C19" s="128"/>
      <c r="D19" s="129"/>
      <c r="E19" s="129"/>
      <c r="F19" s="89"/>
      <c r="G19" s="55"/>
      <c r="H19" s="197"/>
      <c r="I19" s="45" t="s">
        <v>193</v>
      </c>
      <c r="J19" s="71"/>
      <c r="K19" s="72"/>
      <c r="L19" s="45"/>
      <c r="M19" s="204"/>
      <c r="N19" s="45" t="s">
        <v>198</v>
      </c>
      <c r="O19" s="45" t="s">
        <v>316</v>
      </c>
      <c r="P19" s="150" t="s">
        <v>248</v>
      </c>
      <c r="Q19" s="56" t="s">
        <v>234</v>
      </c>
      <c r="R19" s="43"/>
      <c r="S19" s="46"/>
    </row>
    <row r="20" spans="1:19" ht="18" customHeight="1">
      <c r="A20" s="116" t="s">
        <v>217</v>
      </c>
      <c r="B20" s="116" t="s">
        <v>218</v>
      </c>
      <c r="C20" s="128">
        <v>1</v>
      </c>
      <c r="D20" s="129">
        <v>3</v>
      </c>
      <c r="E20" s="128">
        <v>2</v>
      </c>
      <c r="F20" s="89" t="s">
        <v>428</v>
      </c>
      <c r="G20" s="32" t="s">
        <v>29</v>
      </c>
      <c r="H20" s="197"/>
      <c r="I20" s="63"/>
      <c r="J20" s="63"/>
      <c r="K20" s="64"/>
      <c r="L20" s="49"/>
      <c r="M20" s="204"/>
      <c r="N20" s="63"/>
      <c r="O20" s="63"/>
      <c r="P20" s="63"/>
      <c r="Q20" s="64"/>
      <c r="R20" s="65"/>
      <c r="S20" s="50"/>
    </row>
    <row r="21" spans="1:19" ht="18" customHeight="1">
      <c r="A21" s="116" t="s">
        <v>198</v>
      </c>
      <c r="B21" s="116" t="s">
        <v>176</v>
      </c>
      <c r="C21" s="128">
        <v>1</v>
      </c>
      <c r="D21" s="129">
        <v>3</v>
      </c>
      <c r="E21" s="129">
        <v>2</v>
      </c>
      <c r="F21" s="89" t="s">
        <v>372</v>
      </c>
      <c r="G21" s="36"/>
      <c r="H21" s="198"/>
      <c r="I21" s="53" t="s">
        <v>323</v>
      </c>
      <c r="J21" s="53"/>
      <c r="K21" s="51" t="s">
        <v>475</v>
      </c>
      <c r="L21" s="51"/>
      <c r="M21" s="206"/>
      <c r="N21" s="53"/>
      <c r="O21" s="53" t="s">
        <v>320</v>
      </c>
      <c r="P21" s="154" t="s">
        <v>249</v>
      </c>
      <c r="Q21" s="53" t="s">
        <v>235</v>
      </c>
      <c r="R21" s="51"/>
      <c r="S21" s="51"/>
    </row>
    <row r="22" spans="1:19" ht="16.5" customHeight="1">
      <c r="A22" s="116" t="s">
        <v>199</v>
      </c>
      <c r="B22" s="116" t="s">
        <v>200</v>
      </c>
      <c r="C22" s="128">
        <v>2</v>
      </c>
      <c r="D22" s="129">
        <v>3</v>
      </c>
      <c r="E22" s="129">
        <v>3</v>
      </c>
      <c r="F22" s="89" t="s">
        <v>479</v>
      </c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116" t="s">
        <v>201</v>
      </c>
      <c r="B23" s="116" t="s">
        <v>202</v>
      </c>
      <c r="C23" s="128">
        <v>2</v>
      </c>
      <c r="D23" s="129">
        <v>3</v>
      </c>
      <c r="E23" s="129">
        <v>3</v>
      </c>
      <c r="F23" s="180" t="s">
        <v>489</v>
      </c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167"/>
      <c r="B24" s="62"/>
      <c r="C24" s="168"/>
      <c r="D24" s="168"/>
      <c r="E24" s="168"/>
      <c r="F24" s="88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62"/>
      <c r="B25" s="62"/>
      <c r="C25" s="61"/>
      <c r="D25" s="61"/>
      <c r="E25" s="61"/>
      <c r="F25" s="88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6.5" customHeight="1">
      <c r="A26" s="167"/>
      <c r="B26" s="62"/>
      <c r="C26" s="168"/>
      <c r="D26" s="168"/>
      <c r="E26" s="168"/>
      <c r="F26" s="88"/>
      <c r="G26" s="15"/>
      <c r="H26" s="16"/>
      <c r="I26" s="11"/>
      <c r="J26" s="17"/>
      <c r="K26" s="18"/>
      <c r="L26" s="193" t="s">
        <v>48</v>
      </c>
      <c r="M26" s="193"/>
      <c r="N26" s="193"/>
      <c r="O26" s="193"/>
      <c r="P26" s="16"/>
      <c r="Q26" s="16"/>
      <c r="R26" s="11"/>
      <c r="S26" s="1"/>
    </row>
    <row r="27" spans="1:19" ht="16.5" customHeight="1">
      <c r="A27" s="167"/>
      <c r="B27" s="167"/>
      <c r="C27" s="168"/>
      <c r="D27" s="168"/>
      <c r="E27" s="168"/>
      <c r="F27" s="88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167"/>
      <c r="B28" s="167"/>
      <c r="C28" s="168"/>
      <c r="D28" s="168"/>
      <c r="F28" s="88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194" t="s">
        <v>32</v>
      </c>
      <c r="Q28" s="194"/>
      <c r="R28" s="194"/>
      <c r="S28" s="195"/>
    </row>
    <row r="29" spans="1:19" ht="16.5" customHeight="1">
      <c r="A29" s="167"/>
      <c r="B29" s="167"/>
      <c r="C29" s="168"/>
      <c r="D29" s="168"/>
      <c r="E29" s="168"/>
      <c r="F29" s="88"/>
      <c r="G29" s="19"/>
      <c r="H29" s="16"/>
      <c r="I29" s="11"/>
      <c r="J29" s="17"/>
      <c r="K29" s="7"/>
      <c r="L29" s="193" t="s">
        <v>33</v>
      </c>
      <c r="M29" s="193"/>
      <c r="N29" s="193"/>
      <c r="O29" s="193"/>
      <c r="P29" s="16"/>
      <c r="Q29" s="16"/>
      <c r="R29" s="11"/>
      <c r="S29" s="1"/>
    </row>
    <row r="30" spans="1:19" ht="16.5" customHeight="1">
      <c r="A30" s="167"/>
      <c r="B30" s="167"/>
      <c r="C30" s="168"/>
      <c r="D30" s="168"/>
      <c r="E30" s="168"/>
      <c r="F30" s="88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167"/>
      <c r="B31" s="167"/>
      <c r="C31" s="168"/>
      <c r="D31" s="168"/>
      <c r="E31" s="168"/>
      <c r="F31" s="88"/>
      <c r="G31" s="19"/>
      <c r="H31" s="19"/>
      <c r="I31" s="19"/>
      <c r="J31" s="19"/>
      <c r="K31" s="19"/>
      <c r="L31" s="30"/>
      <c r="M31" s="20"/>
      <c r="N31" s="20"/>
      <c r="O31" s="20"/>
      <c r="P31" s="20"/>
      <c r="Q31" s="16"/>
      <c r="R31" s="16"/>
      <c r="S31" s="1"/>
    </row>
    <row r="32" spans="1:19" ht="16.5" customHeight="1">
      <c r="A32" s="69"/>
      <c r="B32" s="68" t="s">
        <v>50</v>
      </c>
      <c r="C32" s="85">
        <f>SUM(C8:C24)</f>
        <v>15</v>
      </c>
      <c r="D32" s="85">
        <f>SUM(D8:D26)</f>
        <v>20</v>
      </c>
      <c r="E32" s="85">
        <f>SUM(E9:E23)</f>
        <v>22</v>
      </c>
      <c r="F32" s="57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  <row r="33" spans="1:1" ht="21">
      <c r="A33" s="60"/>
    </row>
  </sheetData>
  <mergeCells count="17">
    <mergeCell ref="A4:A6"/>
    <mergeCell ref="B4:B6"/>
    <mergeCell ref="C4:C6"/>
    <mergeCell ref="D4:D6"/>
    <mergeCell ref="E4:E6"/>
    <mergeCell ref="P28:S28"/>
    <mergeCell ref="L26:O26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</mergeCells>
  <pageMargins left="0.31496062992125984" right="0.11811023622047245" top="0.15748031496062992" bottom="0.15748031496062992" header="0.31496062992125984" footer="0.31496062992125984"/>
  <pageSetup paperSize="9" orientation="landscape" verticalDpi="4294967293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view="pageBreakPreview" topLeftCell="A4" zoomScale="130" zoomScaleNormal="145" zoomScaleSheetLayoutView="130" workbookViewId="0">
      <selection activeCell="K22" sqref="K22"/>
    </sheetView>
  </sheetViews>
  <sheetFormatPr defaultColWidth="9" defaultRowHeight="18.75"/>
  <cols>
    <col min="1" max="1" width="7.140625" style="166" customWidth="1"/>
    <col min="2" max="2" width="15.42578125" style="166" customWidth="1"/>
    <col min="3" max="5" width="2.5703125" style="169" customWidth="1"/>
    <col min="6" max="6" width="17.7109375" style="166" customWidth="1"/>
    <col min="7" max="7" width="4.7109375" style="166" customWidth="1"/>
    <col min="8" max="8" width="3.7109375" style="166" customWidth="1"/>
    <col min="9" max="12" width="7.42578125" style="166" customWidth="1"/>
    <col min="13" max="13" width="3.5703125" style="166" customWidth="1"/>
    <col min="14" max="19" width="7.140625" style="166" customWidth="1"/>
    <col min="20" max="16384" width="9" style="166"/>
  </cols>
  <sheetData>
    <row r="1" spans="1:19" ht="21">
      <c r="A1" s="25"/>
      <c r="B1" s="199" t="s">
        <v>0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6"/>
    </row>
    <row r="2" spans="1:19" ht="21">
      <c r="A2" s="27"/>
      <c r="B2" s="201" t="s">
        <v>57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4"/>
    </row>
    <row r="3" spans="1:19" ht="21" customHeight="1">
      <c r="A3" s="28"/>
      <c r="B3" s="189" t="s">
        <v>465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87" t="s">
        <v>51</v>
      </c>
      <c r="S3" s="217"/>
    </row>
    <row r="4" spans="1:19" ht="15.75" customHeight="1">
      <c r="A4" s="181" t="s">
        <v>2</v>
      </c>
      <c r="B4" s="181" t="s">
        <v>3</v>
      </c>
      <c r="C4" s="184" t="s">
        <v>4</v>
      </c>
      <c r="D4" s="184" t="s">
        <v>5</v>
      </c>
      <c r="E4" s="184" t="s">
        <v>6</v>
      </c>
      <c r="F4" s="184" t="s">
        <v>7</v>
      </c>
      <c r="G4" s="32" t="s">
        <v>8</v>
      </c>
      <c r="H4" s="33" t="s">
        <v>9</v>
      </c>
      <c r="I4" s="33" t="s">
        <v>10</v>
      </c>
      <c r="J4" s="33" t="s">
        <v>11</v>
      </c>
      <c r="K4" s="34" t="s">
        <v>12</v>
      </c>
      <c r="L4" s="33" t="s">
        <v>13</v>
      </c>
      <c r="M4" s="33" t="s">
        <v>14</v>
      </c>
      <c r="N4" s="33" t="s">
        <v>15</v>
      </c>
      <c r="O4" s="33" t="s">
        <v>16</v>
      </c>
      <c r="P4" s="33" t="s">
        <v>17</v>
      </c>
      <c r="Q4" s="33" t="s">
        <v>18</v>
      </c>
      <c r="R4" s="33" t="s">
        <v>19</v>
      </c>
      <c r="S4" s="35" t="s">
        <v>20</v>
      </c>
    </row>
    <row r="5" spans="1:19" ht="15.75" customHeight="1">
      <c r="A5" s="185"/>
      <c r="B5" s="185"/>
      <c r="C5" s="185"/>
      <c r="D5" s="185"/>
      <c r="E5" s="185"/>
      <c r="F5" s="185"/>
      <c r="G5" s="36"/>
      <c r="H5" s="37" t="s">
        <v>10</v>
      </c>
      <c r="I5" s="37" t="s">
        <v>11</v>
      </c>
      <c r="J5" s="37" t="s">
        <v>12</v>
      </c>
      <c r="K5" s="38" t="s">
        <v>13</v>
      </c>
      <c r="L5" s="37" t="s">
        <v>14</v>
      </c>
      <c r="M5" s="39" t="s">
        <v>15</v>
      </c>
      <c r="N5" s="37" t="s">
        <v>16</v>
      </c>
      <c r="O5" s="37" t="s">
        <v>17</v>
      </c>
      <c r="P5" s="40" t="s">
        <v>18</v>
      </c>
      <c r="Q5" s="37" t="s">
        <v>19</v>
      </c>
      <c r="R5" s="37" t="s">
        <v>20</v>
      </c>
      <c r="S5" s="40" t="s">
        <v>21</v>
      </c>
    </row>
    <row r="6" spans="1:19" ht="15.75" customHeight="1">
      <c r="A6" s="186"/>
      <c r="B6" s="186"/>
      <c r="C6" s="186"/>
      <c r="D6" s="186"/>
      <c r="E6" s="186"/>
      <c r="F6" s="186"/>
      <c r="G6" s="79" t="s">
        <v>22</v>
      </c>
      <c r="H6" s="41"/>
      <c r="I6" s="31">
        <v>1</v>
      </c>
      <c r="J6" s="31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1">
        <v>11</v>
      </c>
    </row>
    <row r="7" spans="1:19" ht="18" customHeight="1">
      <c r="A7" s="128"/>
      <c r="B7" s="130" t="s">
        <v>52</v>
      </c>
      <c r="C7" s="131"/>
      <c r="D7" s="132"/>
      <c r="E7" s="132"/>
      <c r="F7" s="88"/>
      <c r="G7" s="42"/>
      <c r="H7" s="196" t="s">
        <v>23</v>
      </c>
      <c r="I7" s="44" t="s">
        <v>206</v>
      </c>
      <c r="J7" s="71"/>
      <c r="K7" s="71"/>
      <c r="L7" s="76" t="s">
        <v>207</v>
      </c>
      <c r="M7" s="203" t="s">
        <v>24</v>
      </c>
      <c r="N7" s="45" t="s">
        <v>275</v>
      </c>
      <c r="O7" s="45"/>
      <c r="P7" s="45" t="s">
        <v>254</v>
      </c>
      <c r="Q7" s="155" t="s">
        <v>409</v>
      </c>
      <c r="R7" s="43"/>
      <c r="S7" s="46"/>
    </row>
    <row r="8" spans="1:19" ht="18" customHeight="1">
      <c r="A8" s="116"/>
      <c r="B8" s="116" t="s">
        <v>203</v>
      </c>
      <c r="C8" s="128"/>
      <c r="D8" s="129"/>
      <c r="E8" s="129"/>
      <c r="F8" s="89"/>
      <c r="G8" s="32" t="s">
        <v>25</v>
      </c>
      <c r="H8" s="197"/>
      <c r="I8" s="63"/>
      <c r="J8" s="64"/>
      <c r="K8" s="65"/>
      <c r="L8" s="77"/>
      <c r="M8" s="204"/>
      <c r="N8" s="49"/>
      <c r="O8" s="63"/>
      <c r="P8" s="63"/>
      <c r="Q8" s="64"/>
      <c r="R8" s="47"/>
      <c r="S8" s="50"/>
    </row>
    <row r="9" spans="1:19" ht="18" customHeight="1">
      <c r="A9" s="116" t="s">
        <v>204</v>
      </c>
      <c r="B9" s="116" t="s">
        <v>205</v>
      </c>
      <c r="C9" s="128">
        <v>3</v>
      </c>
      <c r="D9" s="129">
        <v>0</v>
      </c>
      <c r="E9" s="128">
        <v>3</v>
      </c>
      <c r="F9" s="89" t="s">
        <v>333</v>
      </c>
      <c r="G9" s="36"/>
      <c r="H9" s="197"/>
      <c r="I9" s="49" t="s">
        <v>334</v>
      </c>
      <c r="J9" s="49"/>
      <c r="K9" s="74" t="s">
        <v>281</v>
      </c>
      <c r="L9" s="74" t="s">
        <v>210</v>
      </c>
      <c r="M9" s="204"/>
      <c r="N9" s="49" t="s">
        <v>310</v>
      </c>
      <c r="O9" s="53"/>
      <c r="P9" s="49" t="s">
        <v>255</v>
      </c>
      <c r="Q9" s="73" t="s">
        <v>330</v>
      </c>
      <c r="R9" s="51"/>
      <c r="S9" s="54"/>
    </row>
    <row r="10" spans="1:19" ht="18" customHeight="1">
      <c r="A10" s="116"/>
      <c r="B10" s="116" t="s">
        <v>186</v>
      </c>
      <c r="C10" s="128"/>
      <c r="D10" s="129"/>
      <c r="E10" s="129"/>
      <c r="F10" s="89"/>
      <c r="G10" s="55"/>
      <c r="H10" s="197"/>
      <c r="I10" s="45" t="s">
        <v>193</v>
      </c>
      <c r="J10" s="45"/>
      <c r="K10" s="45"/>
      <c r="L10" s="45" t="s">
        <v>209</v>
      </c>
      <c r="M10" s="204"/>
      <c r="N10" s="45" t="s">
        <v>335</v>
      </c>
      <c r="O10" s="45" t="s">
        <v>254</v>
      </c>
      <c r="P10" s="43" t="s">
        <v>411</v>
      </c>
      <c r="R10" s="43"/>
      <c r="S10" s="46"/>
    </row>
    <row r="11" spans="1:19" ht="18" customHeight="1">
      <c r="A11" s="116" t="s">
        <v>187</v>
      </c>
      <c r="B11" s="116" t="s">
        <v>188</v>
      </c>
      <c r="C11" s="128">
        <v>2</v>
      </c>
      <c r="D11" s="129">
        <v>2</v>
      </c>
      <c r="E11" s="129">
        <v>3</v>
      </c>
      <c r="F11" s="89" t="s">
        <v>315</v>
      </c>
      <c r="G11" s="32" t="s">
        <v>26</v>
      </c>
      <c r="H11" s="197"/>
      <c r="I11" s="63"/>
      <c r="J11" s="63"/>
      <c r="K11" s="64"/>
      <c r="L11" s="65"/>
      <c r="M11" s="204"/>
      <c r="N11" s="63"/>
      <c r="O11" s="63"/>
      <c r="P11" s="63"/>
      <c r="Q11" s="64"/>
      <c r="R11" s="65"/>
      <c r="S11" s="50"/>
    </row>
    <row r="12" spans="1:19" ht="18" customHeight="1" thickBot="1">
      <c r="A12" s="116"/>
      <c r="B12" s="130" t="s">
        <v>53</v>
      </c>
      <c r="C12" s="128"/>
      <c r="D12" s="129"/>
      <c r="E12" s="129"/>
      <c r="F12" s="89"/>
      <c r="G12" s="36"/>
      <c r="H12" s="197"/>
      <c r="I12" s="53" t="s">
        <v>275</v>
      </c>
      <c r="J12" s="53"/>
      <c r="K12" s="74" t="s">
        <v>276</v>
      </c>
      <c r="L12" s="74"/>
      <c r="M12" s="204"/>
      <c r="N12" s="49" t="s">
        <v>275</v>
      </c>
      <c r="O12" s="53" t="s">
        <v>255</v>
      </c>
      <c r="P12" s="74" t="s">
        <v>276</v>
      </c>
      <c r="R12" s="51"/>
      <c r="S12" s="54"/>
    </row>
    <row r="13" spans="1:19" ht="18" customHeight="1">
      <c r="A13" s="167"/>
      <c r="B13" s="130" t="s">
        <v>192</v>
      </c>
      <c r="C13" s="168"/>
      <c r="D13" s="168"/>
      <c r="E13" s="168"/>
      <c r="G13" s="55"/>
      <c r="H13" s="197"/>
      <c r="I13" s="71" t="s">
        <v>210</v>
      </c>
      <c r="J13" s="71">
        <v>4108</v>
      </c>
      <c r="K13" s="44"/>
      <c r="L13" s="45" t="s">
        <v>254</v>
      </c>
      <c r="M13" s="205"/>
      <c r="N13" s="207" t="s">
        <v>56</v>
      </c>
      <c r="O13" s="208"/>
      <c r="P13" s="45" t="s">
        <v>330</v>
      </c>
      <c r="Q13" s="45"/>
      <c r="R13" s="45"/>
      <c r="S13" s="45"/>
    </row>
    <row r="14" spans="1:19" ht="18" customHeight="1">
      <c r="A14" s="116" t="s">
        <v>336</v>
      </c>
      <c r="B14" s="116" t="s">
        <v>337</v>
      </c>
      <c r="C14" s="128">
        <v>1</v>
      </c>
      <c r="D14" s="129">
        <v>2</v>
      </c>
      <c r="E14" s="129">
        <v>2</v>
      </c>
      <c r="F14" s="89" t="s">
        <v>338</v>
      </c>
      <c r="G14" s="32" t="s">
        <v>27</v>
      </c>
      <c r="H14" s="197"/>
      <c r="I14" s="70"/>
      <c r="J14" s="70"/>
      <c r="K14" s="48"/>
      <c r="L14" s="49"/>
      <c r="M14" s="205"/>
      <c r="N14" s="209" t="s">
        <v>196</v>
      </c>
      <c r="O14" s="210"/>
      <c r="P14" s="65"/>
      <c r="Q14" s="63"/>
      <c r="R14" s="64"/>
      <c r="S14" s="65"/>
    </row>
    <row r="15" spans="1:19" ht="18" customHeight="1" thickBot="1">
      <c r="A15" s="116" t="s">
        <v>193</v>
      </c>
      <c r="B15" s="116" t="s">
        <v>177</v>
      </c>
      <c r="C15" s="128">
        <v>3</v>
      </c>
      <c r="D15" s="129">
        <v>0</v>
      </c>
      <c r="E15" s="129">
        <v>3</v>
      </c>
      <c r="F15" s="89" t="s">
        <v>340</v>
      </c>
      <c r="G15" s="36"/>
      <c r="H15" s="197"/>
      <c r="I15" s="49" t="s">
        <v>207</v>
      </c>
      <c r="J15" s="74">
        <v>4202</v>
      </c>
      <c r="K15" s="52"/>
      <c r="L15" s="49" t="s">
        <v>255</v>
      </c>
      <c r="M15" s="205"/>
      <c r="N15" s="146" t="s">
        <v>322</v>
      </c>
      <c r="O15" s="147" t="s">
        <v>339</v>
      </c>
      <c r="P15" s="53" t="s">
        <v>276</v>
      </c>
      <c r="Q15" s="53"/>
      <c r="R15" s="53"/>
      <c r="S15" s="53"/>
    </row>
    <row r="16" spans="1:19" ht="18" customHeight="1">
      <c r="A16" s="116"/>
      <c r="B16" s="117" t="s">
        <v>55</v>
      </c>
      <c r="C16" s="128"/>
      <c r="D16" s="129"/>
      <c r="E16" s="129"/>
      <c r="F16" s="89"/>
      <c r="G16" s="55"/>
      <c r="H16" s="197"/>
      <c r="I16" s="44" t="s">
        <v>204</v>
      </c>
      <c r="J16" s="71"/>
      <c r="K16" s="45"/>
      <c r="L16" s="76"/>
      <c r="M16" s="204"/>
      <c r="N16" s="45"/>
      <c r="O16" s="45"/>
      <c r="P16" s="45"/>
      <c r="Q16" s="45"/>
      <c r="R16" s="45"/>
      <c r="S16" s="45"/>
    </row>
    <row r="17" spans="1:19" ht="18" customHeight="1">
      <c r="A17" s="116" t="s">
        <v>206</v>
      </c>
      <c r="B17" s="116" t="s">
        <v>216</v>
      </c>
      <c r="C17" s="128">
        <v>3</v>
      </c>
      <c r="D17" s="129">
        <v>0</v>
      </c>
      <c r="E17" s="129">
        <v>3</v>
      </c>
      <c r="F17" s="89" t="s">
        <v>341</v>
      </c>
      <c r="G17" s="78" t="s">
        <v>28</v>
      </c>
      <c r="H17" s="197"/>
      <c r="I17" s="63"/>
      <c r="J17" s="64"/>
      <c r="K17" s="63"/>
      <c r="L17" s="77"/>
      <c r="M17" s="204"/>
      <c r="N17" s="63"/>
      <c r="O17" s="63"/>
      <c r="P17" s="63"/>
      <c r="Q17" s="65"/>
      <c r="R17" s="63"/>
      <c r="S17" s="63"/>
    </row>
    <row r="18" spans="1:19" ht="18" customHeight="1">
      <c r="A18" s="116" t="s">
        <v>207</v>
      </c>
      <c r="B18" s="116" t="s">
        <v>208</v>
      </c>
      <c r="C18" s="128">
        <v>2</v>
      </c>
      <c r="D18" s="129">
        <v>3</v>
      </c>
      <c r="E18" s="128">
        <v>3</v>
      </c>
      <c r="F18" s="89" t="s">
        <v>340</v>
      </c>
      <c r="G18" s="36"/>
      <c r="H18" s="197"/>
      <c r="I18" s="49" t="s">
        <v>342</v>
      </c>
      <c r="J18" s="49"/>
      <c r="K18" s="53" t="s">
        <v>224</v>
      </c>
      <c r="L18" s="74"/>
      <c r="M18" s="204"/>
      <c r="N18" s="53"/>
      <c r="O18" s="53"/>
      <c r="P18" s="49"/>
      <c r="Q18" s="74"/>
      <c r="R18" s="53"/>
      <c r="S18" s="53"/>
    </row>
    <row r="19" spans="1:19" ht="18" customHeight="1">
      <c r="A19" s="116" t="s">
        <v>209</v>
      </c>
      <c r="B19" s="133" t="s">
        <v>123</v>
      </c>
      <c r="C19" s="128">
        <v>2</v>
      </c>
      <c r="D19" s="129">
        <v>2</v>
      </c>
      <c r="E19" s="128">
        <v>3</v>
      </c>
      <c r="F19" s="89" t="s">
        <v>429</v>
      </c>
      <c r="G19" s="55"/>
      <c r="H19" s="197"/>
      <c r="I19" s="45" t="s">
        <v>187</v>
      </c>
      <c r="J19" s="71"/>
      <c r="K19" s="72"/>
      <c r="L19" s="45"/>
      <c r="M19" s="204"/>
      <c r="N19" s="45" t="s">
        <v>336</v>
      </c>
      <c r="O19" s="45"/>
      <c r="P19" s="43"/>
      <c r="Q19" s="56"/>
      <c r="R19" s="43"/>
      <c r="S19" s="46"/>
    </row>
    <row r="20" spans="1:19" ht="18" customHeight="1">
      <c r="A20" s="116"/>
      <c r="B20" s="117" t="s">
        <v>72</v>
      </c>
      <c r="C20" s="128"/>
      <c r="D20" s="129"/>
      <c r="E20" s="129"/>
      <c r="F20" s="89"/>
      <c r="G20" s="32" t="s">
        <v>29</v>
      </c>
      <c r="H20" s="197"/>
      <c r="I20" s="63"/>
      <c r="J20" s="63"/>
      <c r="K20" s="64"/>
      <c r="L20" s="49"/>
      <c r="M20" s="204"/>
      <c r="N20" s="63"/>
      <c r="O20" s="63"/>
      <c r="P20" s="63"/>
      <c r="Q20" s="64"/>
      <c r="R20" s="65"/>
      <c r="S20" s="50"/>
    </row>
    <row r="21" spans="1:19" ht="18" customHeight="1">
      <c r="A21" s="128" t="s">
        <v>210</v>
      </c>
      <c r="B21" s="133" t="s">
        <v>211</v>
      </c>
      <c r="C21" s="128">
        <v>2</v>
      </c>
      <c r="D21" s="128">
        <v>3</v>
      </c>
      <c r="E21" s="128">
        <v>3</v>
      </c>
      <c r="F21" s="89" t="s">
        <v>332</v>
      </c>
      <c r="G21" s="36"/>
      <c r="H21" s="198"/>
      <c r="I21" s="53" t="s">
        <v>318</v>
      </c>
      <c r="J21" s="53"/>
      <c r="K21" s="53"/>
      <c r="L21" s="74" t="s">
        <v>319</v>
      </c>
      <c r="M21" s="206"/>
      <c r="N21" s="53" t="s">
        <v>343</v>
      </c>
      <c r="O21" s="53"/>
      <c r="P21" s="51" t="s">
        <v>344</v>
      </c>
      <c r="Q21" s="53"/>
      <c r="R21" s="51"/>
      <c r="S21" s="51"/>
    </row>
    <row r="22" spans="1:19" ht="16.5" customHeight="1">
      <c r="A22" s="116"/>
      <c r="B22" s="117" t="s">
        <v>49</v>
      </c>
      <c r="C22" s="128"/>
      <c r="D22" s="129"/>
      <c r="E22" s="129"/>
      <c r="F22" s="88"/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116" t="s">
        <v>196</v>
      </c>
      <c r="B23" s="116" t="s">
        <v>79</v>
      </c>
      <c r="C23" s="128">
        <v>0</v>
      </c>
      <c r="D23" s="128">
        <v>2</v>
      </c>
      <c r="E23" s="129">
        <v>0</v>
      </c>
      <c r="F23" s="89" t="s">
        <v>345</v>
      </c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167"/>
      <c r="B24" s="167"/>
      <c r="C24" s="168"/>
      <c r="D24" s="168"/>
      <c r="E24" s="168"/>
      <c r="F24" s="167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167"/>
      <c r="B25" s="167"/>
      <c r="C25" s="168"/>
      <c r="D25" s="168"/>
      <c r="E25" s="168"/>
      <c r="F25" s="167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6.5" customHeight="1">
      <c r="A26" s="167"/>
      <c r="B26" s="62"/>
      <c r="C26" s="168"/>
      <c r="D26" s="168"/>
      <c r="E26" s="168"/>
      <c r="F26" s="88"/>
      <c r="G26" s="15"/>
      <c r="H26" s="16"/>
      <c r="I26" s="11"/>
      <c r="J26" s="17"/>
      <c r="K26" s="18"/>
      <c r="L26" s="193" t="s">
        <v>48</v>
      </c>
      <c r="M26" s="193"/>
      <c r="N26" s="193"/>
      <c r="O26" s="193"/>
      <c r="P26" s="16"/>
      <c r="Q26" s="16"/>
      <c r="R26" s="11"/>
      <c r="S26" s="1"/>
    </row>
    <row r="27" spans="1:19" ht="16.5" customHeight="1">
      <c r="A27" s="167"/>
      <c r="B27" s="167"/>
      <c r="C27" s="168"/>
      <c r="D27" s="168"/>
      <c r="E27" s="168"/>
      <c r="F27" s="88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167"/>
      <c r="B28" s="167"/>
      <c r="C28" s="168"/>
      <c r="D28" s="168"/>
      <c r="F28" s="88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194" t="s">
        <v>32</v>
      </c>
      <c r="Q28" s="194"/>
      <c r="R28" s="194"/>
      <c r="S28" s="195"/>
    </row>
    <row r="29" spans="1:19" ht="16.5" customHeight="1">
      <c r="A29" s="167"/>
      <c r="B29" s="167"/>
      <c r="C29" s="168"/>
      <c r="D29" s="168"/>
      <c r="E29" s="168"/>
      <c r="F29" s="88"/>
      <c r="G29" s="19"/>
      <c r="H29" s="16"/>
      <c r="I29" s="11"/>
      <c r="J29" s="17"/>
      <c r="K29" s="7"/>
      <c r="L29" s="193" t="s">
        <v>33</v>
      </c>
      <c r="M29" s="193"/>
      <c r="N29" s="193"/>
      <c r="O29" s="193"/>
      <c r="P29" s="16"/>
      <c r="Q29" s="16"/>
      <c r="R29" s="11"/>
      <c r="S29" s="1"/>
    </row>
    <row r="30" spans="1:19" ht="16.5" customHeight="1">
      <c r="A30" s="167"/>
      <c r="B30" s="167"/>
      <c r="C30" s="168"/>
      <c r="D30" s="168"/>
      <c r="E30" s="168"/>
      <c r="F30" s="88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167"/>
      <c r="B31" s="167"/>
      <c r="C31" s="168"/>
      <c r="D31" s="168"/>
      <c r="E31" s="168"/>
      <c r="F31" s="88"/>
      <c r="G31" s="19"/>
      <c r="H31" s="19"/>
      <c r="I31" s="19"/>
      <c r="J31" s="19"/>
      <c r="K31" s="19"/>
      <c r="L31" s="30"/>
      <c r="M31" s="20"/>
      <c r="N31" s="20"/>
      <c r="O31" s="20"/>
      <c r="P31" s="20"/>
      <c r="Q31" s="16"/>
      <c r="R31" s="16"/>
      <c r="S31" s="1"/>
    </row>
    <row r="32" spans="1:19" ht="16.5" customHeight="1">
      <c r="A32" s="69"/>
      <c r="B32" s="68" t="s">
        <v>50</v>
      </c>
      <c r="C32" s="85">
        <f>SUM(C8:C21)</f>
        <v>18</v>
      </c>
      <c r="D32" s="85">
        <f>SUM(D8:D26)</f>
        <v>14</v>
      </c>
      <c r="E32" s="85">
        <f>SUM(E9:E21)</f>
        <v>23</v>
      </c>
      <c r="F32" s="57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A4:A6"/>
    <mergeCell ref="B4:B6"/>
    <mergeCell ref="C4:C6"/>
    <mergeCell ref="D4:D6"/>
    <mergeCell ref="E4:E6"/>
    <mergeCell ref="P28:S28"/>
    <mergeCell ref="L26:O26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</mergeCells>
  <pageMargins left="0.31496062992125984" right="0.11811023622047245" top="0.15748031496062992" bottom="0.15748031496062992" header="0.31496062992125984" footer="0.31496062992125984"/>
  <pageSetup paperSize="9" orientation="landscape" verticalDpi="4294967293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view="pageBreakPreview" zoomScale="130" zoomScaleNormal="145" zoomScaleSheetLayoutView="130" workbookViewId="0">
      <selection activeCell="K22" sqref="K22"/>
    </sheetView>
  </sheetViews>
  <sheetFormatPr defaultColWidth="9" defaultRowHeight="18.75"/>
  <cols>
    <col min="1" max="1" width="7.140625" style="166" customWidth="1"/>
    <col min="2" max="2" width="15.42578125" style="166" customWidth="1"/>
    <col min="3" max="5" width="2.5703125" style="169" customWidth="1"/>
    <col min="6" max="6" width="17.7109375" style="166" customWidth="1"/>
    <col min="7" max="7" width="4.7109375" style="166" customWidth="1"/>
    <col min="8" max="8" width="3.7109375" style="166" customWidth="1"/>
    <col min="9" max="12" width="7.42578125" style="166" customWidth="1"/>
    <col min="13" max="13" width="3.5703125" style="166" customWidth="1"/>
    <col min="14" max="19" width="7.140625" style="166" customWidth="1"/>
    <col min="20" max="16384" width="9" style="166"/>
  </cols>
  <sheetData>
    <row r="1" spans="1:19" ht="21">
      <c r="A1" s="25"/>
      <c r="B1" s="199" t="s">
        <v>0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6"/>
    </row>
    <row r="2" spans="1:19" ht="21">
      <c r="A2" s="27"/>
      <c r="B2" s="201" t="s">
        <v>57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4"/>
    </row>
    <row r="3" spans="1:19" ht="21" customHeight="1">
      <c r="A3" s="28"/>
      <c r="B3" s="189" t="s">
        <v>466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87" t="s">
        <v>43</v>
      </c>
      <c r="S3" s="217"/>
    </row>
    <row r="4" spans="1:19" ht="15.75" customHeight="1">
      <c r="A4" s="181" t="s">
        <v>2</v>
      </c>
      <c r="B4" s="181" t="s">
        <v>3</v>
      </c>
      <c r="C4" s="184" t="s">
        <v>4</v>
      </c>
      <c r="D4" s="184" t="s">
        <v>5</v>
      </c>
      <c r="E4" s="184" t="s">
        <v>6</v>
      </c>
      <c r="F4" s="184" t="s">
        <v>7</v>
      </c>
      <c r="G4" s="32" t="s">
        <v>8</v>
      </c>
      <c r="H4" s="33" t="s">
        <v>9</v>
      </c>
      <c r="I4" s="33" t="s">
        <v>10</v>
      </c>
      <c r="J4" s="33" t="s">
        <v>11</v>
      </c>
      <c r="K4" s="34" t="s">
        <v>12</v>
      </c>
      <c r="L4" s="33" t="s">
        <v>13</v>
      </c>
      <c r="M4" s="33" t="s">
        <v>14</v>
      </c>
      <c r="N4" s="33" t="s">
        <v>15</v>
      </c>
      <c r="O4" s="33" t="s">
        <v>16</v>
      </c>
      <c r="P4" s="33" t="s">
        <v>17</v>
      </c>
      <c r="Q4" s="33" t="s">
        <v>18</v>
      </c>
      <c r="R4" s="33" t="s">
        <v>19</v>
      </c>
      <c r="S4" s="35" t="s">
        <v>20</v>
      </c>
    </row>
    <row r="5" spans="1:19" ht="15.75" customHeight="1">
      <c r="A5" s="185"/>
      <c r="B5" s="185"/>
      <c r="C5" s="185"/>
      <c r="D5" s="185"/>
      <c r="E5" s="185"/>
      <c r="F5" s="185"/>
      <c r="G5" s="36"/>
      <c r="H5" s="37" t="s">
        <v>10</v>
      </c>
      <c r="I5" s="37" t="s">
        <v>11</v>
      </c>
      <c r="J5" s="37" t="s">
        <v>12</v>
      </c>
      <c r="K5" s="38" t="s">
        <v>13</v>
      </c>
      <c r="L5" s="37" t="s">
        <v>14</v>
      </c>
      <c r="M5" s="39" t="s">
        <v>15</v>
      </c>
      <c r="N5" s="37" t="s">
        <v>16</v>
      </c>
      <c r="O5" s="37" t="s">
        <v>17</v>
      </c>
      <c r="P5" s="40" t="s">
        <v>18</v>
      </c>
      <c r="Q5" s="37" t="s">
        <v>19</v>
      </c>
      <c r="R5" s="37" t="s">
        <v>20</v>
      </c>
      <c r="S5" s="40" t="s">
        <v>21</v>
      </c>
    </row>
    <row r="6" spans="1:19" ht="15.75" customHeight="1">
      <c r="A6" s="186"/>
      <c r="B6" s="186"/>
      <c r="C6" s="186"/>
      <c r="D6" s="186"/>
      <c r="E6" s="186"/>
      <c r="F6" s="186"/>
      <c r="G6" s="79" t="s">
        <v>22</v>
      </c>
      <c r="H6" s="41"/>
      <c r="I6" s="31">
        <v>1</v>
      </c>
      <c r="J6" s="31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1">
        <v>11</v>
      </c>
    </row>
    <row r="7" spans="1:19" ht="18" customHeight="1">
      <c r="A7" s="128"/>
      <c r="B7" s="130" t="s">
        <v>52</v>
      </c>
      <c r="C7" s="131"/>
      <c r="D7" s="132"/>
      <c r="E7" s="132"/>
      <c r="F7" s="88"/>
      <c r="G7" s="42"/>
      <c r="H7" s="196" t="s">
        <v>23</v>
      </c>
      <c r="I7" s="45" t="s">
        <v>187</v>
      </c>
      <c r="J7" s="71"/>
      <c r="K7" s="71"/>
      <c r="L7" s="76"/>
      <c r="M7" s="203" t="s">
        <v>24</v>
      </c>
      <c r="N7" s="45"/>
      <c r="O7" s="45"/>
      <c r="P7" s="45"/>
      <c r="Q7" s="43"/>
      <c r="R7" s="43"/>
      <c r="S7" s="46"/>
    </row>
    <row r="8" spans="1:19" ht="18" customHeight="1">
      <c r="A8" s="116"/>
      <c r="B8" s="116" t="s">
        <v>203</v>
      </c>
      <c r="C8" s="128"/>
      <c r="D8" s="129"/>
      <c r="E8" s="129"/>
      <c r="F8" s="89"/>
      <c r="G8" s="32" t="s">
        <v>25</v>
      </c>
      <c r="H8" s="197"/>
      <c r="I8" s="63"/>
      <c r="J8" s="64"/>
      <c r="K8" s="65"/>
      <c r="L8" s="77"/>
      <c r="M8" s="204"/>
      <c r="N8" s="49"/>
      <c r="O8" s="63"/>
      <c r="P8" s="63"/>
      <c r="Q8" s="64"/>
      <c r="R8" s="47"/>
      <c r="S8" s="50"/>
    </row>
    <row r="9" spans="1:19" ht="18" customHeight="1">
      <c r="A9" s="116" t="s">
        <v>204</v>
      </c>
      <c r="B9" s="116" t="s">
        <v>205</v>
      </c>
      <c r="C9" s="128">
        <v>3</v>
      </c>
      <c r="D9" s="129">
        <v>0</v>
      </c>
      <c r="E9" s="128">
        <v>3</v>
      </c>
      <c r="F9" s="89" t="s">
        <v>333</v>
      </c>
      <c r="G9" s="36"/>
      <c r="H9" s="197"/>
      <c r="I9" s="49" t="s">
        <v>318</v>
      </c>
      <c r="J9" s="49"/>
      <c r="K9" s="74"/>
      <c r="L9" s="74" t="s">
        <v>319</v>
      </c>
      <c r="M9" s="204"/>
      <c r="N9" s="49"/>
      <c r="O9" s="53"/>
      <c r="P9" s="49"/>
      <c r="Q9" s="73"/>
      <c r="R9" s="51"/>
      <c r="S9" s="54"/>
    </row>
    <row r="10" spans="1:19" ht="18" customHeight="1">
      <c r="A10" s="116"/>
      <c r="B10" s="116" t="s">
        <v>186</v>
      </c>
      <c r="C10" s="128"/>
      <c r="D10" s="129"/>
      <c r="E10" s="129"/>
      <c r="F10" s="89"/>
      <c r="G10" s="55"/>
      <c r="H10" s="197"/>
      <c r="I10" s="44" t="s">
        <v>204</v>
      </c>
      <c r="J10" s="45"/>
      <c r="K10" s="45"/>
      <c r="L10" s="45"/>
      <c r="M10" s="204"/>
      <c r="N10" s="45" t="s">
        <v>209</v>
      </c>
      <c r="O10" s="45" t="s">
        <v>326</v>
      </c>
      <c r="P10" s="45" t="s">
        <v>261</v>
      </c>
      <c r="Q10" s="43" t="s">
        <v>339</v>
      </c>
      <c r="R10" s="172"/>
      <c r="S10" s="46"/>
    </row>
    <row r="11" spans="1:19" ht="18" customHeight="1">
      <c r="A11" s="116" t="s">
        <v>187</v>
      </c>
      <c r="B11" s="116" t="s">
        <v>188</v>
      </c>
      <c r="C11" s="128">
        <v>2</v>
      </c>
      <c r="D11" s="129">
        <v>2</v>
      </c>
      <c r="E11" s="129">
        <v>3</v>
      </c>
      <c r="F11" s="89" t="s">
        <v>315</v>
      </c>
      <c r="G11" s="32" t="s">
        <v>26</v>
      </c>
      <c r="H11" s="197"/>
      <c r="I11" s="63"/>
      <c r="J11" s="63"/>
      <c r="K11" s="64"/>
      <c r="L11" s="65"/>
      <c r="M11" s="204"/>
      <c r="N11" s="63"/>
      <c r="O11" s="63"/>
      <c r="P11" s="63"/>
      <c r="Q11" s="64"/>
      <c r="R11" s="65"/>
      <c r="S11" s="50"/>
    </row>
    <row r="12" spans="1:19" ht="18" customHeight="1" thickBot="1">
      <c r="A12" s="116"/>
      <c r="B12" s="116" t="s">
        <v>189</v>
      </c>
      <c r="C12" s="128"/>
      <c r="D12" s="129"/>
      <c r="E12" s="129"/>
      <c r="F12" s="89"/>
      <c r="G12" s="36"/>
      <c r="H12" s="197"/>
      <c r="I12" s="53" t="s">
        <v>342</v>
      </c>
      <c r="J12" s="53"/>
      <c r="K12" s="53" t="s">
        <v>224</v>
      </c>
      <c r="L12" s="74"/>
      <c r="M12" s="204"/>
      <c r="N12" s="49" t="s">
        <v>212</v>
      </c>
      <c r="O12" s="53" t="s">
        <v>299</v>
      </c>
      <c r="P12" s="53"/>
      <c r="Q12" s="53" t="s">
        <v>262</v>
      </c>
      <c r="R12" s="51" t="s">
        <v>247</v>
      </c>
      <c r="S12" s="54"/>
    </row>
    <row r="13" spans="1:19" ht="18" customHeight="1">
      <c r="A13" s="116" t="s">
        <v>346</v>
      </c>
      <c r="B13" s="116" t="s">
        <v>347</v>
      </c>
      <c r="C13" s="128">
        <v>3</v>
      </c>
      <c r="D13" s="129">
        <v>0</v>
      </c>
      <c r="E13" s="129">
        <v>3</v>
      </c>
      <c r="F13" s="89" t="s">
        <v>348</v>
      </c>
      <c r="G13" s="55"/>
      <c r="H13" s="197"/>
      <c r="I13" s="71" t="s">
        <v>346</v>
      </c>
      <c r="J13" s="71"/>
      <c r="K13" s="44"/>
      <c r="L13" s="45"/>
      <c r="M13" s="205"/>
      <c r="N13" s="207" t="s">
        <v>56</v>
      </c>
      <c r="O13" s="208"/>
      <c r="P13" s="45"/>
      <c r="Q13" s="45"/>
      <c r="R13" s="45"/>
      <c r="S13" s="45"/>
    </row>
    <row r="14" spans="1:19" ht="18" customHeight="1">
      <c r="A14" s="116"/>
      <c r="B14" s="130" t="s">
        <v>53</v>
      </c>
      <c r="C14" s="128"/>
      <c r="D14" s="129"/>
      <c r="E14" s="129"/>
      <c r="F14" s="89"/>
      <c r="G14" s="32" t="s">
        <v>27</v>
      </c>
      <c r="H14" s="197"/>
      <c r="I14" s="70"/>
      <c r="J14" s="70"/>
      <c r="K14" s="48"/>
      <c r="L14" s="49"/>
      <c r="M14" s="205"/>
      <c r="N14" s="209" t="s">
        <v>196</v>
      </c>
      <c r="O14" s="210"/>
      <c r="P14" s="65"/>
      <c r="Q14" s="63"/>
      <c r="R14" s="64"/>
      <c r="S14" s="65"/>
    </row>
    <row r="15" spans="1:19" ht="18" customHeight="1" thickBot="1">
      <c r="A15" s="116"/>
      <c r="B15" s="130" t="s">
        <v>192</v>
      </c>
      <c r="C15" s="128"/>
      <c r="D15" s="129"/>
      <c r="E15" s="129"/>
      <c r="F15" s="89"/>
      <c r="G15" s="36"/>
      <c r="H15" s="197"/>
      <c r="I15" s="49" t="s">
        <v>349</v>
      </c>
      <c r="J15" s="49"/>
      <c r="K15" s="52" t="s">
        <v>350</v>
      </c>
      <c r="L15" s="53"/>
      <c r="M15" s="205"/>
      <c r="N15" s="146" t="s">
        <v>322</v>
      </c>
      <c r="O15" s="147" t="s">
        <v>411</v>
      </c>
      <c r="P15" s="49"/>
      <c r="Q15" s="53"/>
      <c r="R15" s="53"/>
      <c r="S15" s="53"/>
    </row>
    <row r="16" spans="1:19" ht="18" customHeight="1">
      <c r="A16" s="116" t="s">
        <v>193</v>
      </c>
      <c r="B16" s="116" t="s">
        <v>177</v>
      </c>
      <c r="C16" s="128">
        <v>3</v>
      </c>
      <c r="D16" s="129">
        <v>0</v>
      </c>
      <c r="E16" s="129">
        <v>3</v>
      </c>
      <c r="F16" s="89" t="s">
        <v>345</v>
      </c>
      <c r="G16" s="55"/>
      <c r="H16" s="197"/>
      <c r="I16" s="44" t="s">
        <v>206</v>
      </c>
      <c r="J16" s="71"/>
      <c r="K16" s="45"/>
      <c r="L16" s="76" t="s">
        <v>214</v>
      </c>
      <c r="M16" s="204"/>
      <c r="N16" s="45" t="s">
        <v>335</v>
      </c>
      <c r="O16" s="45" t="s">
        <v>261</v>
      </c>
      <c r="P16" s="45" t="s">
        <v>411</v>
      </c>
      <c r="R16" s="45"/>
      <c r="S16" s="45"/>
    </row>
    <row r="17" spans="1:19" ht="18" customHeight="1">
      <c r="A17" s="116"/>
      <c r="B17" s="117" t="s">
        <v>55</v>
      </c>
      <c r="C17" s="128"/>
      <c r="D17" s="129"/>
      <c r="E17" s="128"/>
      <c r="F17" s="89"/>
      <c r="G17" s="78" t="s">
        <v>28</v>
      </c>
      <c r="H17" s="197"/>
      <c r="I17" s="63"/>
      <c r="J17" s="64"/>
      <c r="K17" s="63"/>
      <c r="L17" s="77"/>
      <c r="M17" s="204"/>
      <c r="N17" s="63"/>
      <c r="O17" s="63"/>
      <c r="P17" s="63"/>
      <c r="Q17" s="65"/>
      <c r="R17" s="63"/>
      <c r="S17" s="63"/>
    </row>
    <row r="18" spans="1:19" ht="18" customHeight="1">
      <c r="A18" s="116" t="s">
        <v>206</v>
      </c>
      <c r="B18" s="116" t="s">
        <v>216</v>
      </c>
      <c r="C18" s="128">
        <v>3</v>
      </c>
      <c r="D18" s="129">
        <v>0</v>
      </c>
      <c r="E18" s="129">
        <v>3</v>
      </c>
      <c r="F18" s="89" t="s">
        <v>341</v>
      </c>
      <c r="G18" s="36"/>
      <c r="H18" s="197"/>
      <c r="I18" s="49" t="s">
        <v>334</v>
      </c>
      <c r="J18" s="49"/>
      <c r="K18" s="53" t="s">
        <v>306</v>
      </c>
      <c r="L18" s="74"/>
      <c r="M18" s="204"/>
      <c r="N18" s="53" t="s">
        <v>326</v>
      </c>
      <c r="O18" s="49" t="s">
        <v>262</v>
      </c>
      <c r="P18" s="74" t="s">
        <v>331</v>
      </c>
      <c r="R18" s="53"/>
      <c r="S18" s="53"/>
    </row>
    <row r="19" spans="1:19" ht="18" customHeight="1">
      <c r="A19" s="116" t="s">
        <v>209</v>
      </c>
      <c r="B19" s="133" t="s">
        <v>123</v>
      </c>
      <c r="C19" s="128">
        <v>2</v>
      </c>
      <c r="D19" s="129">
        <v>2</v>
      </c>
      <c r="E19" s="128">
        <v>3</v>
      </c>
      <c r="F19" s="89" t="s">
        <v>345</v>
      </c>
      <c r="G19" s="55"/>
      <c r="H19" s="197"/>
      <c r="I19" s="45" t="s">
        <v>193</v>
      </c>
      <c r="J19" s="71"/>
      <c r="K19" s="72"/>
      <c r="L19" s="45"/>
      <c r="M19" s="204"/>
      <c r="N19" s="45" t="s">
        <v>212</v>
      </c>
      <c r="O19" s="45" t="s">
        <v>299</v>
      </c>
      <c r="P19" s="43"/>
      <c r="Q19" s="45" t="s">
        <v>261</v>
      </c>
      <c r="R19" s="43" t="s">
        <v>475</v>
      </c>
      <c r="S19" s="46"/>
    </row>
    <row r="20" spans="1:19" ht="18" customHeight="1">
      <c r="A20" s="128" t="s">
        <v>212</v>
      </c>
      <c r="B20" s="133" t="s">
        <v>213</v>
      </c>
      <c r="C20" s="128">
        <v>2</v>
      </c>
      <c r="D20" s="128">
        <v>3</v>
      </c>
      <c r="E20" s="128">
        <v>3</v>
      </c>
      <c r="F20" s="89" t="s">
        <v>480</v>
      </c>
      <c r="G20" s="32" t="s">
        <v>29</v>
      </c>
      <c r="H20" s="197"/>
      <c r="I20" s="63"/>
      <c r="J20" s="63"/>
      <c r="K20" s="64"/>
      <c r="L20" s="49"/>
      <c r="M20" s="204"/>
      <c r="N20" s="63"/>
      <c r="O20" s="63"/>
      <c r="P20" s="63"/>
      <c r="Q20" s="64"/>
      <c r="R20" s="65"/>
      <c r="S20" s="50"/>
    </row>
    <row r="21" spans="1:19" ht="18" customHeight="1">
      <c r="A21" s="128" t="s">
        <v>214</v>
      </c>
      <c r="B21" s="116" t="s">
        <v>215</v>
      </c>
      <c r="C21" s="128">
        <v>2</v>
      </c>
      <c r="D21" s="128">
        <v>2</v>
      </c>
      <c r="E21" s="128">
        <v>3</v>
      </c>
      <c r="F21" s="89" t="s">
        <v>430</v>
      </c>
      <c r="G21" s="36"/>
      <c r="H21" s="198"/>
      <c r="I21" s="53" t="s">
        <v>326</v>
      </c>
      <c r="J21" s="53"/>
      <c r="K21" s="53" t="s">
        <v>331</v>
      </c>
      <c r="L21" s="74"/>
      <c r="M21" s="206"/>
      <c r="N21" s="53" t="s">
        <v>209</v>
      </c>
      <c r="O21" s="53" t="s">
        <v>326</v>
      </c>
      <c r="P21" s="53" t="s">
        <v>262</v>
      </c>
      <c r="Q21" s="51" t="s">
        <v>331</v>
      </c>
      <c r="R21" s="170"/>
      <c r="S21" s="51"/>
    </row>
    <row r="22" spans="1:19" ht="16.5" customHeight="1">
      <c r="A22" s="116"/>
      <c r="B22" s="117" t="s">
        <v>49</v>
      </c>
      <c r="C22" s="128"/>
      <c r="D22" s="129"/>
      <c r="E22" s="129"/>
      <c r="F22" s="89"/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116" t="s">
        <v>196</v>
      </c>
      <c r="B23" s="116" t="s">
        <v>79</v>
      </c>
      <c r="C23" s="128">
        <v>0</v>
      </c>
      <c r="D23" s="128">
        <v>2</v>
      </c>
      <c r="E23" s="129">
        <v>0</v>
      </c>
      <c r="F23" s="89" t="s">
        <v>410</v>
      </c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167"/>
      <c r="B24" s="62"/>
      <c r="C24" s="168"/>
      <c r="D24" s="168"/>
      <c r="E24" s="168"/>
      <c r="F24" s="88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62"/>
      <c r="B25" s="62"/>
      <c r="C25" s="61"/>
      <c r="D25" s="61"/>
      <c r="E25" s="61"/>
      <c r="F25" s="88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6.5" customHeight="1">
      <c r="A26" s="167"/>
      <c r="B26" s="62"/>
      <c r="C26" s="168"/>
      <c r="D26" s="168"/>
      <c r="E26" s="168"/>
      <c r="F26" s="88"/>
      <c r="G26" s="15"/>
      <c r="H26" s="16"/>
      <c r="I26" s="11"/>
      <c r="J26" s="17"/>
      <c r="K26" s="18"/>
      <c r="L26" s="193" t="s">
        <v>48</v>
      </c>
      <c r="M26" s="193"/>
      <c r="N26" s="193"/>
      <c r="O26" s="193"/>
      <c r="P26" s="16"/>
      <c r="Q26" s="16"/>
      <c r="R26" s="11"/>
      <c r="S26" s="1"/>
    </row>
    <row r="27" spans="1:19" ht="16.5" customHeight="1">
      <c r="A27" s="167"/>
      <c r="B27" s="167"/>
      <c r="C27" s="168"/>
      <c r="D27" s="168"/>
      <c r="F27" s="88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167"/>
      <c r="B28" s="167"/>
      <c r="C28" s="168"/>
      <c r="D28" s="168"/>
      <c r="F28" s="88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194" t="s">
        <v>32</v>
      </c>
      <c r="Q28" s="194"/>
      <c r="R28" s="194"/>
      <c r="S28" s="195"/>
    </row>
    <row r="29" spans="1:19" ht="16.5" customHeight="1">
      <c r="A29" s="167"/>
      <c r="B29" s="167"/>
      <c r="C29" s="168"/>
      <c r="D29" s="168"/>
      <c r="E29" s="168"/>
      <c r="F29" s="88"/>
      <c r="G29" s="19"/>
      <c r="H29" s="16"/>
      <c r="I29" s="11"/>
      <c r="J29" s="17"/>
      <c r="K29" s="7"/>
      <c r="L29" s="193" t="s">
        <v>33</v>
      </c>
      <c r="M29" s="193"/>
      <c r="N29" s="193"/>
      <c r="O29" s="193"/>
      <c r="P29" s="16"/>
      <c r="Q29" s="16"/>
      <c r="R29" s="11"/>
      <c r="S29" s="1"/>
    </row>
    <row r="30" spans="1:19" ht="16.5" customHeight="1">
      <c r="A30" s="167"/>
      <c r="B30" s="167"/>
      <c r="C30" s="168"/>
      <c r="D30" s="168"/>
      <c r="E30" s="168"/>
      <c r="F30" s="88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167"/>
      <c r="B31" s="167"/>
      <c r="C31" s="168"/>
      <c r="D31" s="168"/>
      <c r="E31" s="168"/>
      <c r="F31" s="88"/>
      <c r="G31" s="19"/>
      <c r="H31" s="19"/>
      <c r="I31" s="19"/>
      <c r="J31" s="19"/>
      <c r="K31" s="19"/>
      <c r="L31" s="30"/>
      <c r="M31" s="20"/>
      <c r="N31" s="20"/>
      <c r="O31" s="20"/>
      <c r="P31" s="20"/>
      <c r="Q31" s="16"/>
      <c r="R31" s="16"/>
      <c r="S31" s="1"/>
    </row>
    <row r="32" spans="1:19" ht="16.5" customHeight="1">
      <c r="A32" s="69"/>
      <c r="B32" s="68" t="s">
        <v>50</v>
      </c>
      <c r="C32" s="85">
        <f>SUM(C8:C24)</f>
        <v>20</v>
      </c>
      <c r="D32" s="85">
        <f>SUM(D8:D26)</f>
        <v>11</v>
      </c>
      <c r="E32" s="85">
        <f>SUM(E9:E21)</f>
        <v>24</v>
      </c>
      <c r="F32" s="57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F4:F6"/>
    <mergeCell ref="P28:S28"/>
    <mergeCell ref="B1:R1"/>
    <mergeCell ref="B2:R2"/>
    <mergeCell ref="B3:Q3"/>
    <mergeCell ref="R3:S3"/>
    <mergeCell ref="L26:O26"/>
    <mergeCell ref="A4:A6"/>
    <mergeCell ref="B4:B6"/>
    <mergeCell ref="C4:C6"/>
    <mergeCell ref="D4:D6"/>
    <mergeCell ref="E4:E6"/>
    <mergeCell ref="L29:O29"/>
    <mergeCell ref="H7:H21"/>
    <mergeCell ref="M7:M21"/>
    <mergeCell ref="N13:O13"/>
    <mergeCell ref="N14:O14"/>
  </mergeCells>
  <pageMargins left="0.31496062992125984" right="0.11811023622047245" top="0.15748031496062992" bottom="0.15748031496062992" header="0.31496062992125984" footer="0.31496062992125984"/>
  <pageSetup paperSize="9" orientation="landscape" verticalDpi="4294967293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"/>
  <sheetViews>
    <sheetView view="pageBreakPreview" zoomScale="130" zoomScaleNormal="130" zoomScaleSheetLayoutView="130" workbookViewId="0">
      <selection activeCell="F14" sqref="F14"/>
    </sheetView>
  </sheetViews>
  <sheetFormatPr defaultRowHeight="18.75"/>
  <cols>
    <col min="1" max="1" width="7.140625" customWidth="1"/>
    <col min="2" max="2" width="15.42578125" customWidth="1"/>
    <col min="3" max="5" width="2.5703125" style="86" customWidth="1"/>
    <col min="6" max="6" width="17.7109375" customWidth="1"/>
    <col min="7" max="7" width="4.7109375" customWidth="1"/>
    <col min="8" max="8" width="3.7109375" customWidth="1"/>
    <col min="9" max="12" width="7.42578125" customWidth="1"/>
    <col min="13" max="13" width="3.5703125" customWidth="1"/>
    <col min="14" max="19" width="7.140625" customWidth="1"/>
  </cols>
  <sheetData>
    <row r="1" spans="1:19" ht="21">
      <c r="A1" s="25"/>
      <c r="B1" s="199" t="s">
        <v>0</v>
      </c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6"/>
    </row>
    <row r="2" spans="1:19" ht="21">
      <c r="A2" s="27"/>
      <c r="B2" s="201" t="s">
        <v>57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4"/>
    </row>
    <row r="3" spans="1:19" ht="21" customHeight="1">
      <c r="A3" s="28"/>
      <c r="B3" s="189" t="s">
        <v>467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87" t="s">
        <v>44</v>
      </c>
      <c r="S3" s="188"/>
    </row>
    <row r="4" spans="1:19" ht="15.75" customHeight="1">
      <c r="A4" s="181" t="s">
        <v>2</v>
      </c>
      <c r="B4" s="181" t="s">
        <v>3</v>
      </c>
      <c r="C4" s="184" t="s">
        <v>4</v>
      </c>
      <c r="D4" s="184" t="s">
        <v>5</v>
      </c>
      <c r="E4" s="184" t="s">
        <v>6</v>
      </c>
      <c r="F4" s="184" t="s">
        <v>7</v>
      </c>
      <c r="G4" s="32" t="s">
        <v>8</v>
      </c>
      <c r="H4" s="33" t="s">
        <v>9</v>
      </c>
      <c r="I4" s="33" t="s">
        <v>10</v>
      </c>
      <c r="J4" s="33" t="s">
        <v>11</v>
      </c>
      <c r="K4" s="34" t="s">
        <v>12</v>
      </c>
      <c r="L4" s="33" t="s">
        <v>13</v>
      </c>
      <c r="M4" s="33" t="s">
        <v>14</v>
      </c>
      <c r="N4" s="33" t="s">
        <v>15</v>
      </c>
      <c r="O4" s="33" t="s">
        <v>16</v>
      </c>
      <c r="P4" s="33" t="s">
        <v>17</v>
      </c>
      <c r="Q4" s="33" t="s">
        <v>18</v>
      </c>
      <c r="R4" s="33" t="s">
        <v>19</v>
      </c>
      <c r="S4" s="35" t="s">
        <v>20</v>
      </c>
    </row>
    <row r="5" spans="1:19" ht="15.75" customHeight="1">
      <c r="A5" s="182"/>
      <c r="B5" s="182"/>
      <c r="C5" s="185"/>
      <c r="D5" s="185"/>
      <c r="E5" s="185"/>
      <c r="F5" s="185"/>
      <c r="G5" s="36"/>
      <c r="H5" s="37" t="s">
        <v>10</v>
      </c>
      <c r="I5" s="37" t="s">
        <v>11</v>
      </c>
      <c r="J5" s="37" t="s">
        <v>12</v>
      </c>
      <c r="K5" s="38" t="s">
        <v>13</v>
      </c>
      <c r="L5" s="37" t="s">
        <v>14</v>
      </c>
      <c r="M5" s="39" t="s">
        <v>15</v>
      </c>
      <c r="N5" s="37" t="s">
        <v>16</v>
      </c>
      <c r="O5" s="37" t="s">
        <v>17</v>
      </c>
      <c r="P5" s="40" t="s">
        <v>18</v>
      </c>
      <c r="Q5" s="37" t="s">
        <v>19</v>
      </c>
      <c r="R5" s="37" t="s">
        <v>20</v>
      </c>
      <c r="S5" s="40" t="s">
        <v>21</v>
      </c>
    </row>
    <row r="6" spans="1:19" ht="15.75" customHeight="1">
      <c r="A6" s="183"/>
      <c r="B6" s="183"/>
      <c r="C6" s="186"/>
      <c r="D6" s="186"/>
      <c r="E6" s="186"/>
      <c r="F6" s="186"/>
      <c r="G6" s="79" t="s">
        <v>22</v>
      </c>
      <c r="H6" s="41"/>
      <c r="I6" s="31">
        <v>1</v>
      </c>
      <c r="J6" s="31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1">
        <v>11</v>
      </c>
    </row>
    <row r="7" spans="1:19" ht="18" customHeight="1">
      <c r="A7" s="61"/>
      <c r="B7" s="91" t="s">
        <v>174</v>
      </c>
      <c r="C7" s="61"/>
      <c r="D7" s="61"/>
      <c r="E7" s="61"/>
      <c r="F7" s="88"/>
      <c r="G7" s="42"/>
      <c r="H7" s="196" t="s">
        <v>23</v>
      </c>
      <c r="I7" s="44" t="s">
        <v>126</v>
      </c>
      <c r="J7" s="71">
        <v>4103</v>
      </c>
      <c r="K7" s="71"/>
      <c r="L7" s="76"/>
      <c r="M7" s="203" t="s">
        <v>24</v>
      </c>
      <c r="N7" s="45"/>
      <c r="O7" s="45" t="s">
        <v>236</v>
      </c>
      <c r="P7" s="45" t="s">
        <v>339</v>
      </c>
      <c r="Q7" s="43"/>
      <c r="R7" s="43"/>
      <c r="S7" s="46"/>
    </row>
    <row r="8" spans="1:19" ht="18" customHeight="1">
      <c r="A8" s="101" t="s">
        <v>118</v>
      </c>
      <c r="B8" s="105" t="s">
        <v>119</v>
      </c>
      <c r="C8" s="101">
        <v>2</v>
      </c>
      <c r="D8" s="101">
        <v>0</v>
      </c>
      <c r="E8" s="101">
        <v>2</v>
      </c>
      <c r="F8" s="89" t="s">
        <v>351</v>
      </c>
      <c r="G8" s="32" t="s">
        <v>25</v>
      </c>
      <c r="H8" s="197"/>
      <c r="I8" s="63"/>
      <c r="J8" s="64"/>
      <c r="K8" s="65"/>
      <c r="L8" s="77"/>
      <c r="M8" s="204"/>
      <c r="N8" s="49"/>
      <c r="O8" s="63"/>
      <c r="P8" s="63"/>
      <c r="Q8" s="64"/>
      <c r="R8" s="47"/>
      <c r="S8" s="50"/>
    </row>
    <row r="9" spans="1:19" ht="18" customHeight="1">
      <c r="A9" s="110"/>
      <c r="B9" s="104" t="s">
        <v>53</v>
      </c>
      <c r="C9" s="110"/>
      <c r="D9" s="110"/>
      <c r="E9" s="110"/>
      <c r="F9" s="89"/>
      <c r="G9" s="36"/>
      <c r="H9" s="197"/>
      <c r="I9" s="49"/>
      <c r="J9" s="74">
        <v>4109</v>
      </c>
      <c r="K9" s="74"/>
      <c r="L9" s="80"/>
      <c r="M9" s="204"/>
      <c r="N9" s="49"/>
      <c r="O9" s="53" t="s">
        <v>237</v>
      </c>
      <c r="P9" s="49" t="s">
        <v>475</v>
      </c>
      <c r="Q9" s="73"/>
      <c r="R9" s="51"/>
      <c r="S9" s="54"/>
    </row>
    <row r="10" spans="1:19" ht="18" customHeight="1">
      <c r="A10" s="61"/>
      <c r="B10" s="91" t="s">
        <v>164</v>
      </c>
      <c r="C10" s="61"/>
      <c r="D10" s="61"/>
      <c r="E10" s="61"/>
      <c r="F10" s="89"/>
      <c r="G10" s="55"/>
      <c r="H10" s="197"/>
      <c r="I10" s="45" t="s">
        <v>124</v>
      </c>
      <c r="J10" s="45" t="s">
        <v>252</v>
      </c>
      <c r="K10" s="45" t="s">
        <v>236</v>
      </c>
      <c r="L10" s="45" t="s">
        <v>256</v>
      </c>
      <c r="M10" s="204"/>
      <c r="N10" s="45" t="s">
        <v>122</v>
      </c>
      <c r="O10" s="45" t="s">
        <v>291</v>
      </c>
      <c r="P10" s="45"/>
      <c r="Q10" s="45" t="s">
        <v>236</v>
      </c>
      <c r="R10" s="43" t="s">
        <v>257</v>
      </c>
      <c r="S10" s="46"/>
    </row>
    <row r="11" spans="1:19" ht="18" customHeight="1">
      <c r="A11" s="142" t="s">
        <v>184</v>
      </c>
      <c r="B11" s="143" t="s">
        <v>185</v>
      </c>
      <c r="C11" s="142">
        <v>2</v>
      </c>
      <c r="D11" s="142">
        <v>2</v>
      </c>
      <c r="E11" s="142">
        <v>3</v>
      </c>
      <c r="F11" s="89" t="s">
        <v>352</v>
      </c>
      <c r="G11" s="32" t="s">
        <v>26</v>
      </c>
      <c r="H11" s="197"/>
      <c r="I11" s="63"/>
      <c r="J11" s="63"/>
      <c r="K11" s="64"/>
      <c r="L11" s="65"/>
      <c r="M11" s="204"/>
      <c r="N11" s="63"/>
      <c r="O11" s="63"/>
      <c r="P11" s="63"/>
      <c r="Q11" s="64"/>
      <c r="R11" s="65"/>
      <c r="S11" s="50"/>
    </row>
    <row r="12" spans="1:19" ht="18" customHeight="1" thickBot="1">
      <c r="A12" s="101"/>
      <c r="B12" s="104" t="s">
        <v>55</v>
      </c>
      <c r="C12" s="101"/>
      <c r="D12" s="101"/>
      <c r="E12" s="101"/>
      <c r="F12" s="89"/>
      <c r="G12" s="36"/>
      <c r="H12" s="197"/>
      <c r="I12" s="53"/>
      <c r="J12" s="53" t="s">
        <v>307</v>
      </c>
      <c r="K12" s="53" t="s">
        <v>237</v>
      </c>
      <c r="L12" s="74" t="s">
        <v>398</v>
      </c>
      <c r="M12" s="204"/>
      <c r="N12" s="49"/>
      <c r="O12" s="53" t="s">
        <v>353</v>
      </c>
      <c r="P12" s="53"/>
      <c r="Q12" s="53" t="s">
        <v>237</v>
      </c>
      <c r="R12" s="51" t="s">
        <v>398</v>
      </c>
      <c r="S12" s="54"/>
    </row>
    <row r="13" spans="1:19" ht="18" customHeight="1">
      <c r="A13" s="61" t="s">
        <v>122</v>
      </c>
      <c r="B13" s="62" t="s">
        <v>123</v>
      </c>
      <c r="C13" s="61">
        <v>2</v>
      </c>
      <c r="D13" s="61">
        <v>3</v>
      </c>
      <c r="E13" s="61">
        <v>3</v>
      </c>
      <c r="F13" s="89" t="s">
        <v>435</v>
      </c>
      <c r="G13" s="55"/>
      <c r="H13" s="197"/>
      <c r="I13" s="71" t="s">
        <v>132</v>
      </c>
      <c r="J13" s="71">
        <v>4101</v>
      </c>
      <c r="K13" s="44"/>
      <c r="L13" s="45"/>
      <c r="M13" s="205"/>
      <c r="N13" s="207" t="s">
        <v>56</v>
      </c>
      <c r="O13" s="208"/>
      <c r="P13" s="45"/>
      <c r="Q13" s="45" t="s">
        <v>236</v>
      </c>
      <c r="R13" s="45" t="s">
        <v>411</v>
      </c>
      <c r="S13" s="45"/>
    </row>
    <row r="14" spans="1:19" ht="18" customHeight="1">
      <c r="A14" s="61" t="s">
        <v>178</v>
      </c>
      <c r="B14" s="62" t="s">
        <v>179</v>
      </c>
      <c r="C14" s="61">
        <v>2</v>
      </c>
      <c r="D14" s="61">
        <v>3</v>
      </c>
      <c r="E14" s="61">
        <v>3</v>
      </c>
      <c r="F14" s="180" t="s">
        <v>490</v>
      </c>
      <c r="G14" s="32" t="s">
        <v>27</v>
      </c>
      <c r="H14" s="197"/>
      <c r="I14" s="70"/>
      <c r="J14" s="70"/>
      <c r="K14" s="48"/>
      <c r="L14" s="49"/>
      <c r="M14" s="205"/>
      <c r="N14" s="209" t="s">
        <v>222</v>
      </c>
      <c r="O14" s="210"/>
      <c r="P14" s="65"/>
      <c r="Q14" s="63"/>
      <c r="R14" s="64"/>
      <c r="S14" s="65"/>
    </row>
    <row r="15" spans="1:19" ht="18" customHeight="1" thickBot="1">
      <c r="A15" s="61"/>
      <c r="B15" s="91" t="s">
        <v>88</v>
      </c>
      <c r="C15" s="61"/>
      <c r="D15" s="61"/>
      <c r="E15" s="61"/>
      <c r="F15" s="89"/>
      <c r="G15" s="36"/>
      <c r="H15" s="197"/>
      <c r="I15" s="49"/>
      <c r="J15" s="74">
        <v>4109</v>
      </c>
      <c r="K15" s="52"/>
      <c r="L15" s="53"/>
      <c r="M15" s="205"/>
      <c r="N15" s="90" t="s">
        <v>354</v>
      </c>
      <c r="O15" s="75" t="s">
        <v>355</v>
      </c>
      <c r="P15" s="49"/>
      <c r="Q15" s="53" t="s">
        <v>237</v>
      </c>
      <c r="R15" s="53" t="s">
        <v>399</v>
      </c>
      <c r="S15" s="53"/>
    </row>
    <row r="16" spans="1:19" ht="18" customHeight="1">
      <c r="A16" s="61" t="s">
        <v>124</v>
      </c>
      <c r="B16" s="62" t="s">
        <v>125</v>
      </c>
      <c r="C16" s="61">
        <v>1</v>
      </c>
      <c r="D16" s="61">
        <v>3</v>
      </c>
      <c r="E16" s="61">
        <v>2</v>
      </c>
      <c r="F16" s="89" t="s">
        <v>412</v>
      </c>
      <c r="G16" s="55"/>
      <c r="H16" s="197"/>
      <c r="I16" s="44"/>
      <c r="J16" s="71"/>
      <c r="K16" s="45" t="s">
        <v>118</v>
      </c>
      <c r="L16" s="76"/>
      <c r="M16" s="204"/>
      <c r="N16" s="45" t="s">
        <v>178</v>
      </c>
      <c r="O16" s="45" t="s">
        <v>299</v>
      </c>
      <c r="P16" s="45"/>
      <c r="Q16" s="45" t="s">
        <v>236</v>
      </c>
      <c r="R16" s="45" t="s">
        <v>356</v>
      </c>
      <c r="S16" s="45"/>
    </row>
    <row r="17" spans="1:24" ht="18" customHeight="1">
      <c r="A17" s="61"/>
      <c r="B17" s="117" t="s">
        <v>75</v>
      </c>
      <c r="C17" s="61"/>
      <c r="D17" s="61"/>
      <c r="E17" s="61"/>
      <c r="F17" s="89"/>
      <c r="G17" s="78" t="s">
        <v>28</v>
      </c>
      <c r="H17" s="197"/>
      <c r="I17" s="63"/>
      <c r="J17" s="64"/>
      <c r="K17" s="63"/>
      <c r="L17" s="77"/>
      <c r="M17" s="204"/>
      <c r="N17" s="63"/>
      <c r="O17" s="63"/>
      <c r="P17" s="63"/>
      <c r="Q17" s="65"/>
      <c r="R17" s="63"/>
      <c r="S17" s="63"/>
    </row>
    <row r="18" spans="1:24" ht="18" customHeight="1">
      <c r="A18" s="61" t="s">
        <v>128</v>
      </c>
      <c r="B18" s="62" t="s">
        <v>129</v>
      </c>
      <c r="C18" s="61">
        <v>1</v>
      </c>
      <c r="D18" s="61">
        <v>0</v>
      </c>
      <c r="E18" s="61">
        <v>1</v>
      </c>
      <c r="F18" s="89" t="s">
        <v>357</v>
      </c>
      <c r="G18" s="36"/>
      <c r="H18" s="197"/>
      <c r="I18" s="49"/>
      <c r="J18" s="74"/>
      <c r="K18" s="53" t="s">
        <v>308</v>
      </c>
      <c r="L18" s="74" t="s">
        <v>358</v>
      </c>
      <c r="M18" s="204"/>
      <c r="N18" s="53"/>
      <c r="O18" s="53" t="s">
        <v>307</v>
      </c>
      <c r="P18" s="49"/>
      <c r="Q18" s="53" t="s">
        <v>237</v>
      </c>
      <c r="R18" s="53" t="s">
        <v>298</v>
      </c>
      <c r="S18" s="53"/>
    </row>
    <row r="19" spans="1:24" ht="18" customHeight="1">
      <c r="A19" s="142" t="s">
        <v>132</v>
      </c>
      <c r="B19" s="143" t="s">
        <v>133</v>
      </c>
      <c r="C19" s="142">
        <v>1</v>
      </c>
      <c r="D19" s="142">
        <v>6</v>
      </c>
      <c r="E19" s="142">
        <v>3</v>
      </c>
      <c r="F19" s="89" t="s">
        <v>431</v>
      </c>
      <c r="G19" s="55"/>
      <c r="H19" s="197"/>
      <c r="I19" s="45" t="s">
        <v>184</v>
      </c>
      <c r="J19" s="71">
        <v>4204</v>
      </c>
      <c r="K19" s="45" t="s">
        <v>236</v>
      </c>
      <c r="L19" s="45" t="s">
        <v>264</v>
      </c>
      <c r="M19" s="204"/>
      <c r="N19" s="45" t="s">
        <v>128</v>
      </c>
      <c r="O19" s="45"/>
      <c r="P19" s="43"/>
      <c r="Q19" s="56"/>
      <c r="R19" s="43"/>
      <c r="S19" s="46"/>
      <c r="U19" s="81"/>
      <c r="V19" s="81"/>
      <c r="W19" s="81"/>
      <c r="X19" s="48"/>
    </row>
    <row r="20" spans="1:24" ht="18" customHeight="1">
      <c r="A20" s="61" t="s">
        <v>126</v>
      </c>
      <c r="B20" s="62" t="s">
        <v>127</v>
      </c>
      <c r="C20" s="61">
        <v>1</v>
      </c>
      <c r="D20" s="61">
        <v>6</v>
      </c>
      <c r="E20" s="61">
        <v>3</v>
      </c>
      <c r="F20" s="89" t="s">
        <v>481</v>
      </c>
      <c r="G20" s="32" t="s">
        <v>29</v>
      </c>
      <c r="H20" s="197"/>
      <c r="I20" s="63"/>
      <c r="J20" s="63"/>
      <c r="K20" s="64"/>
      <c r="L20" s="49"/>
      <c r="M20" s="204"/>
      <c r="N20" s="63" t="s">
        <v>359</v>
      </c>
      <c r="O20" s="63"/>
      <c r="P20" s="63"/>
      <c r="Q20" s="64"/>
      <c r="R20" s="65"/>
      <c r="S20" s="50"/>
      <c r="U20" s="81"/>
      <c r="V20" s="81"/>
      <c r="W20" s="81"/>
      <c r="X20" s="64"/>
    </row>
    <row r="21" spans="1:24" ht="18" customHeight="1">
      <c r="A21" s="61"/>
      <c r="B21" s="91" t="s">
        <v>49</v>
      </c>
      <c r="C21" s="61"/>
      <c r="D21" s="61"/>
      <c r="E21" s="61"/>
      <c r="F21" s="89"/>
      <c r="G21" s="36"/>
      <c r="H21" s="198"/>
      <c r="I21" s="53"/>
      <c r="J21" s="74">
        <v>613</v>
      </c>
      <c r="K21" s="53" t="s">
        <v>237</v>
      </c>
      <c r="L21" s="74" t="s">
        <v>360</v>
      </c>
      <c r="M21" s="206"/>
      <c r="N21" s="53" t="s">
        <v>361</v>
      </c>
      <c r="O21" s="53"/>
      <c r="P21" s="51"/>
      <c r="Q21" s="53"/>
      <c r="R21" s="51"/>
      <c r="S21" s="51"/>
      <c r="U21" s="81"/>
      <c r="V21" s="81"/>
      <c r="W21" s="81"/>
      <c r="X21" s="48"/>
    </row>
    <row r="22" spans="1:24" ht="16.5" customHeight="1">
      <c r="A22" s="142" t="s">
        <v>222</v>
      </c>
      <c r="B22" s="143" t="s">
        <v>223</v>
      </c>
      <c r="C22" s="142">
        <v>0</v>
      </c>
      <c r="D22" s="142">
        <v>2</v>
      </c>
      <c r="E22" s="142">
        <v>0</v>
      </c>
      <c r="F22" s="89" t="s">
        <v>362</v>
      </c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24" ht="16.5" customHeight="1">
      <c r="A23" s="67"/>
      <c r="B23" s="67"/>
      <c r="C23" s="84"/>
      <c r="D23" s="84"/>
      <c r="E23" s="84"/>
      <c r="F23" s="88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24" ht="16.5" customHeight="1">
      <c r="A24" s="67"/>
      <c r="B24" s="67"/>
      <c r="C24" s="84"/>
      <c r="D24" s="84"/>
      <c r="E24" s="84"/>
      <c r="F24" s="88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24" ht="16.5" customHeight="1">
      <c r="A25" s="62"/>
      <c r="B25" s="62"/>
      <c r="C25" s="61"/>
      <c r="D25" s="61"/>
      <c r="E25" s="61"/>
      <c r="F25" s="88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24" ht="16.5" customHeight="1">
      <c r="A26" s="67"/>
      <c r="B26" s="62"/>
      <c r="C26" s="84"/>
      <c r="D26" s="84"/>
      <c r="E26" s="84"/>
      <c r="F26" s="88"/>
      <c r="G26" s="15"/>
      <c r="H26" s="16"/>
      <c r="I26" s="11"/>
      <c r="J26" s="17"/>
      <c r="K26" s="18"/>
      <c r="L26" s="193" t="s">
        <v>48</v>
      </c>
      <c r="M26" s="193"/>
      <c r="N26" s="193"/>
      <c r="O26" s="193"/>
      <c r="P26" s="16"/>
      <c r="Q26" s="16"/>
      <c r="R26" s="11"/>
      <c r="S26" s="1"/>
    </row>
    <row r="27" spans="1:24" ht="16.5" customHeight="1">
      <c r="A27" s="67"/>
      <c r="B27" s="67"/>
      <c r="C27" s="84"/>
      <c r="D27" s="84"/>
      <c r="E27" s="84"/>
      <c r="F27" s="88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24" ht="16.5" customHeight="1">
      <c r="A28" s="67"/>
      <c r="B28" s="67"/>
      <c r="C28" s="84"/>
      <c r="D28" s="84"/>
      <c r="E28" s="84"/>
      <c r="F28" s="88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194" t="s">
        <v>32</v>
      </c>
      <c r="Q28" s="194"/>
      <c r="R28" s="194"/>
      <c r="S28" s="195"/>
    </row>
    <row r="29" spans="1:24" ht="16.5" customHeight="1">
      <c r="A29" s="67"/>
      <c r="B29" s="67"/>
      <c r="C29" s="84"/>
      <c r="D29" s="84"/>
      <c r="E29" s="84"/>
      <c r="F29" s="88"/>
      <c r="G29" s="19"/>
      <c r="H29" s="16"/>
      <c r="I29" s="11"/>
      <c r="J29" s="17"/>
      <c r="K29" s="7"/>
      <c r="L29" s="193" t="s">
        <v>33</v>
      </c>
      <c r="M29" s="193"/>
      <c r="N29" s="193"/>
      <c r="O29" s="193"/>
      <c r="P29" s="16"/>
      <c r="Q29" s="16"/>
      <c r="R29" s="11"/>
      <c r="S29" s="1"/>
    </row>
    <row r="30" spans="1:24" ht="16.5" customHeight="1">
      <c r="A30" s="67"/>
      <c r="B30" s="67"/>
      <c r="C30" s="84"/>
      <c r="D30" s="84"/>
      <c r="E30" s="84"/>
      <c r="F30" s="88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24" ht="16.5" customHeight="1">
      <c r="A31" s="67"/>
      <c r="B31" s="67"/>
      <c r="C31" s="84"/>
      <c r="D31" s="84"/>
      <c r="E31" s="84"/>
      <c r="F31" s="88"/>
      <c r="G31" s="19"/>
      <c r="H31" s="19"/>
      <c r="I31" s="19"/>
      <c r="J31" s="19"/>
      <c r="K31" s="19"/>
      <c r="L31" s="30"/>
      <c r="M31" s="20"/>
      <c r="N31" s="20"/>
      <c r="O31" s="20"/>
      <c r="P31" s="20"/>
      <c r="Q31" s="16"/>
      <c r="R31" s="16"/>
      <c r="S31" s="1"/>
    </row>
    <row r="32" spans="1:24" ht="16.5" customHeight="1">
      <c r="A32" s="69"/>
      <c r="B32" s="68" t="s">
        <v>50</v>
      </c>
      <c r="C32" s="85">
        <f>SUM(C8:C22)</f>
        <v>12</v>
      </c>
      <c r="D32" s="85">
        <f>SUM(D8:D26)</f>
        <v>25</v>
      </c>
      <c r="E32" s="85">
        <f>SUM(E8:E21)</f>
        <v>20</v>
      </c>
      <c r="F32" s="57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A4:A6"/>
    <mergeCell ref="B4:B6"/>
    <mergeCell ref="C4:C6"/>
    <mergeCell ref="D4:D6"/>
    <mergeCell ref="E4:E6"/>
    <mergeCell ref="P28:S28"/>
    <mergeCell ref="L26:O26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</mergeCells>
  <pageMargins left="0.31496062992125984" right="0.11811023622047245" top="0.15748031496062992" bottom="0.15748031496062992" header="0.31496062992125984" footer="0.31496062992125984"/>
  <pageSetup paperSize="9" orientation="landscape" verticalDpi="4294967293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view="pageBreakPreview" topLeftCell="A4" zoomScale="130" zoomScaleNormal="145" zoomScaleSheetLayoutView="130" workbookViewId="0">
      <selection activeCell="F20" sqref="F20"/>
    </sheetView>
  </sheetViews>
  <sheetFormatPr defaultRowHeight="18.75"/>
  <cols>
    <col min="1" max="1" width="7.140625" customWidth="1"/>
    <col min="2" max="2" width="15.42578125" customWidth="1"/>
    <col min="3" max="5" width="2.5703125" style="86" customWidth="1"/>
    <col min="6" max="6" width="17.7109375" customWidth="1"/>
    <col min="7" max="7" width="4.7109375" customWidth="1"/>
    <col min="8" max="8" width="3.7109375" customWidth="1"/>
    <col min="9" max="12" width="7.42578125" customWidth="1"/>
    <col min="13" max="13" width="3.5703125" customWidth="1"/>
    <col min="14" max="19" width="7.140625" customWidth="1"/>
  </cols>
  <sheetData>
    <row r="1" spans="1:19" ht="21">
      <c r="A1" s="25"/>
      <c r="B1" s="199" t="s">
        <v>0</v>
      </c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6"/>
    </row>
    <row r="2" spans="1:19" ht="21">
      <c r="A2" s="27"/>
      <c r="B2" s="201" t="s">
        <v>57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4"/>
    </row>
    <row r="3" spans="1:19" ht="21" customHeight="1">
      <c r="A3" s="28"/>
      <c r="B3" s="189" t="s">
        <v>468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87" t="s">
        <v>45</v>
      </c>
      <c r="S3" s="188"/>
    </row>
    <row r="4" spans="1:19" ht="15.75" customHeight="1">
      <c r="A4" s="181" t="s">
        <v>2</v>
      </c>
      <c r="B4" s="181" t="s">
        <v>3</v>
      </c>
      <c r="C4" s="184" t="s">
        <v>4</v>
      </c>
      <c r="D4" s="184" t="s">
        <v>5</v>
      </c>
      <c r="E4" s="184" t="s">
        <v>6</v>
      </c>
      <c r="F4" s="184" t="s">
        <v>7</v>
      </c>
      <c r="G4" s="32" t="s">
        <v>8</v>
      </c>
      <c r="H4" s="33" t="s">
        <v>9</v>
      </c>
      <c r="I4" s="33" t="s">
        <v>10</v>
      </c>
      <c r="J4" s="33" t="s">
        <v>11</v>
      </c>
      <c r="K4" s="34" t="s">
        <v>12</v>
      </c>
      <c r="L4" s="33" t="s">
        <v>13</v>
      </c>
      <c r="M4" s="33" t="s">
        <v>14</v>
      </c>
      <c r="N4" s="33" t="s">
        <v>15</v>
      </c>
      <c r="O4" s="33" t="s">
        <v>16</v>
      </c>
      <c r="P4" s="33" t="s">
        <v>17</v>
      </c>
      <c r="Q4" s="33" t="s">
        <v>18</v>
      </c>
      <c r="R4" s="33" t="s">
        <v>19</v>
      </c>
      <c r="S4" s="35" t="s">
        <v>20</v>
      </c>
    </row>
    <row r="5" spans="1:19" ht="15.75" customHeight="1">
      <c r="A5" s="182"/>
      <c r="B5" s="182"/>
      <c r="C5" s="185"/>
      <c r="D5" s="185"/>
      <c r="E5" s="185"/>
      <c r="F5" s="185"/>
      <c r="G5" s="36"/>
      <c r="H5" s="37" t="s">
        <v>10</v>
      </c>
      <c r="I5" s="37" t="s">
        <v>11</v>
      </c>
      <c r="J5" s="37" t="s">
        <v>12</v>
      </c>
      <c r="K5" s="38" t="s">
        <v>13</v>
      </c>
      <c r="L5" s="37" t="s">
        <v>14</v>
      </c>
      <c r="M5" s="39" t="s">
        <v>15</v>
      </c>
      <c r="N5" s="37" t="s">
        <v>16</v>
      </c>
      <c r="O5" s="37" t="s">
        <v>17</v>
      </c>
      <c r="P5" s="40" t="s">
        <v>18</v>
      </c>
      <c r="Q5" s="37" t="s">
        <v>19</v>
      </c>
      <c r="R5" s="37" t="s">
        <v>20</v>
      </c>
      <c r="S5" s="40" t="s">
        <v>21</v>
      </c>
    </row>
    <row r="6" spans="1:19" ht="15.75" customHeight="1">
      <c r="A6" s="183"/>
      <c r="B6" s="183"/>
      <c r="C6" s="186"/>
      <c r="D6" s="186"/>
      <c r="E6" s="186"/>
      <c r="F6" s="186"/>
      <c r="G6" s="79" t="s">
        <v>22</v>
      </c>
      <c r="H6" s="41"/>
      <c r="I6" s="31">
        <v>1</v>
      </c>
      <c r="J6" s="31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1">
        <v>11</v>
      </c>
    </row>
    <row r="7" spans="1:19" ht="18" customHeight="1">
      <c r="A7" s="61"/>
      <c r="B7" s="91" t="s">
        <v>174</v>
      </c>
      <c r="C7" s="61"/>
      <c r="D7" s="61"/>
      <c r="E7" s="61"/>
      <c r="F7" s="88"/>
      <c r="G7" s="42"/>
      <c r="H7" s="196" t="s">
        <v>23</v>
      </c>
      <c r="I7" s="44" t="s">
        <v>178</v>
      </c>
      <c r="J7" s="71">
        <v>4209</v>
      </c>
      <c r="K7" s="71"/>
      <c r="L7" s="45" t="s">
        <v>248</v>
      </c>
      <c r="M7" s="203" t="s">
        <v>24</v>
      </c>
      <c r="N7" s="45" t="s">
        <v>399</v>
      </c>
      <c r="O7" s="45" t="s">
        <v>128</v>
      </c>
      <c r="P7" s="45" t="s">
        <v>118</v>
      </c>
      <c r="Q7" s="43"/>
      <c r="R7" s="43"/>
      <c r="S7" s="46"/>
    </row>
    <row r="8" spans="1:19" ht="18" customHeight="1">
      <c r="A8" s="101" t="s">
        <v>118</v>
      </c>
      <c r="B8" s="105" t="s">
        <v>119</v>
      </c>
      <c r="C8" s="101">
        <v>2</v>
      </c>
      <c r="D8" s="101">
        <v>0</v>
      </c>
      <c r="E8" s="101">
        <v>2</v>
      </c>
      <c r="F8" s="89" t="s">
        <v>351</v>
      </c>
      <c r="G8" s="32" t="s">
        <v>25</v>
      </c>
      <c r="H8" s="197"/>
      <c r="I8" s="63"/>
      <c r="J8" s="64"/>
      <c r="K8" s="65"/>
      <c r="L8" s="77"/>
      <c r="M8" s="204"/>
      <c r="N8" s="49"/>
      <c r="O8" s="63" t="s">
        <v>343</v>
      </c>
      <c r="P8" s="63"/>
      <c r="Q8" s="64"/>
      <c r="R8" s="47"/>
      <c r="S8" s="50"/>
    </row>
    <row r="9" spans="1:19" ht="18" customHeight="1">
      <c r="A9" s="110"/>
      <c r="B9" s="104" t="s">
        <v>53</v>
      </c>
      <c r="C9" s="110"/>
      <c r="D9" s="110"/>
      <c r="E9" s="110"/>
      <c r="F9" s="89"/>
      <c r="G9" s="36"/>
      <c r="H9" s="197"/>
      <c r="I9" s="49"/>
      <c r="J9" s="74" t="s">
        <v>309</v>
      </c>
      <c r="K9" s="74"/>
      <c r="L9" s="53" t="s">
        <v>249</v>
      </c>
      <c r="M9" s="204"/>
      <c r="N9" s="49" t="s">
        <v>398</v>
      </c>
      <c r="O9" s="53" t="s">
        <v>344</v>
      </c>
      <c r="P9" s="49" t="s">
        <v>308</v>
      </c>
      <c r="Q9" s="73" t="s">
        <v>358</v>
      </c>
      <c r="R9" s="51"/>
      <c r="S9" s="54"/>
    </row>
    <row r="10" spans="1:19" ht="18" customHeight="1">
      <c r="A10" s="61"/>
      <c r="B10" s="91" t="s">
        <v>164</v>
      </c>
      <c r="C10" s="61"/>
      <c r="D10" s="61"/>
      <c r="E10" s="61"/>
      <c r="F10" s="89"/>
      <c r="G10" s="55"/>
      <c r="H10" s="197"/>
      <c r="I10" s="45" t="s">
        <v>132</v>
      </c>
      <c r="J10" s="45" t="s">
        <v>260</v>
      </c>
      <c r="K10" s="45"/>
      <c r="L10" s="45"/>
      <c r="M10" s="204"/>
      <c r="N10" s="45"/>
      <c r="O10" s="45" t="s">
        <v>248</v>
      </c>
      <c r="P10" s="45" t="s">
        <v>399</v>
      </c>
      <c r="Q10" s="43"/>
      <c r="R10" s="43"/>
      <c r="S10" s="46"/>
    </row>
    <row r="11" spans="1:19" ht="18" customHeight="1">
      <c r="A11" s="142" t="s">
        <v>184</v>
      </c>
      <c r="B11" s="143" t="s">
        <v>185</v>
      </c>
      <c r="C11" s="142">
        <v>2</v>
      </c>
      <c r="D11" s="142">
        <v>2</v>
      </c>
      <c r="E11" s="142">
        <v>3</v>
      </c>
      <c r="F11" s="89" t="s">
        <v>363</v>
      </c>
      <c r="G11" s="32" t="s">
        <v>26</v>
      </c>
      <c r="H11" s="197"/>
      <c r="I11" s="63"/>
      <c r="J11" s="63"/>
      <c r="K11" s="64"/>
      <c r="L11" s="65"/>
      <c r="M11" s="204"/>
      <c r="N11" s="63"/>
      <c r="O11" s="63"/>
      <c r="P11" s="63"/>
      <c r="Q11" s="64"/>
      <c r="R11" s="65"/>
      <c r="S11" s="50"/>
    </row>
    <row r="12" spans="1:19" ht="18" customHeight="1" thickBot="1">
      <c r="A12" s="101"/>
      <c r="B12" s="104" t="s">
        <v>55</v>
      </c>
      <c r="C12" s="101"/>
      <c r="D12" s="101"/>
      <c r="E12" s="101"/>
      <c r="F12" s="89"/>
      <c r="G12" s="36"/>
      <c r="H12" s="197"/>
      <c r="I12" s="53" t="s">
        <v>126</v>
      </c>
      <c r="J12" s="53" t="s">
        <v>327</v>
      </c>
      <c r="K12" s="53"/>
      <c r="L12" s="74"/>
      <c r="M12" s="204"/>
      <c r="N12" s="49"/>
      <c r="O12" s="53" t="s">
        <v>249</v>
      </c>
      <c r="P12" s="53" t="s">
        <v>298</v>
      </c>
      <c r="Q12" s="74"/>
      <c r="R12" s="51"/>
      <c r="S12" s="54"/>
    </row>
    <row r="13" spans="1:19" ht="18" customHeight="1">
      <c r="A13" s="61" t="s">
        <v>122</v>
      </c>
      <c r="B13" s="62" t="s">
        <v>123</v>
      </c>
      <c r="C13" s="61">
        <v>2</v>
      </c>
      <c r="D13" s="61">
        <v>3</v>
      </c>
      <c r="E13" s="61">
        <v>3</v>
      </c>
      <c r="F13" s="89" t="s">
        <v>433</v>
      </c>
      <c r="G13" s="55"/>
      <c r="H13" s="197"/>
      <c r="I13" s="71" t="s">
        <v>124</v>
      </c>
      <c r="J13" s="71" t="s">
        <v>334</v>
      </c>
      <c r="K13" s="45" t="s">
        <v>248</v>
      </c>
      <c r="L13" s="45" t="s">
        <v>294</v>
      </c>
      <c r="M13" s="205"/>
      <c r="N13" s="207" t="s">
        <v>56</v>
      </c>
      <c r="O13" s="208"/>
      <c r="P13" s="45"/>
      <c r="Q13" s="45"/>
      <c r="R13" s="45"/>
      <c r="S13" s="45"/>
    </row>
    <row r="14" spans="1:19" ht="18" customHeight="1">
      <c r="A14" s="61" t="s">
        <v>178</v>
      </c>
      <c r="B14" s="62" t="s">
        <v>179</v>
      </c>
      <c r="C14" s="61">
        <v>2</v>
      </c>
      <c r="D14" s="61">
        <v>3</v>
      </c>
      <c r="E14" s="61">
        <v>3</v>
      </c>
      <c r="F14" s="89" t="s">
        <v>432</v>
      </c>
      <c r="G14" s="32" t="s">
        <v>27</v>
      </c>
      <c r="H14" s="197"/>
      <c r="I14" s="70"/>
      <c r="J14" s="70"/>
      <c r="K14" s="48"/>
      <c r="L14" s="49"/>
      <c r="M14" s="205"/>
      <c r="N14" s="209" t="s">
        <v>222</v>
      </c>
      <c r="O14" s="210"/>
      <c r="P14" s="65"/>
      <c r="Q14" s="63"/>
      <c r="R14" s="64"/>
      <c r="S14" s="65"/>
    </row>
    <row r="15" spans="1:19" ht="18" customHeight="1" thickBot="1">
      <c r="A15" s="61"/>
      <c r="B15" s="91" t="s">
        <v>88</v>
      </c>
      <c r="C15" s="61"/>
      <c r="D15" s="61"/>
      <c r="E15" s="61"/>
      <c r="F15" s="89"/>
      <c r="G15" s="36"/>
      <c r="H15" s="197"/>
      <c r="I15" s="49"/>
      <c r="J15" s="74">
        <v>4111</v>
      </c>
      <c r="K15" s="52" t="s">
        <v>249</v>
      </c>
      <c r="L15" s="53" t="s">
        <v>298</v>
      </c>
      <c r="M15" s="205"/>
      <c r="N15" s="90" t="s">
        <v>354</v>
      </c>
      <c r="O15" s="75" t="s">
        <v>364</v>
      </c>
      <c r="P15" s="49"/>
      <c r="Q15" s="53"/>
      <c r="R15" s="53"/>
      <c r="S15" s="53"/>
    </row>
    <row r="16" spans="1:19" ht="18" customHeight="1">
      <c r="A16" s="61" t="s">
        <v>124</v>
      </c>
      <c r="B16" s="62" t="s">
        <v>125</v>
      </c>
      <c r="C16" s="61">
        <v>1</v>
      </c>
      <c r="D16" s="61">
        <v>3</v>
      </c>
      <c r="E16" s="61">
        <v>2</v>
      </c>
      <c r="F16" s="180" t="s">
        <v>491</v>
      </c>
      <c r="G16" s="55"/>
      <c r="H16" s="197"/>
      <c r="I16" s="44" t="s">
        <v>122</v>
      </c>
      <c r="J16" s="71"/>
      <c r="K16" s="45"/>
      <c r="L16" s="76"/>
      <c r="M16" s="204"/>
      <c r="N16" s="45"/>
      <c r="O16" s="45" t="s">
        <v>184</v>
      </c>
      <c r="P16" s="45"/>
      <c r="Q16" s="45"/>
      <c r="R16" s="45"/>
      <c r="S16" s="45"/>
    </row>
    <row r="17" spans="1:19" ht="18" customHeight="1">
      <c r="A17" s="61"/>
      <c r="B17" s="117" t="s">
        <v>75</v>
      </c>
      <c r="C17" s="61"/>
      <c r="D17" s="61"/>
      <c r="E17" s="61"/>
      <c r="F17" s="89"/>
      <c r="G17" s="78" t="s">
        <v>28</v>
      </c>
      <c r="H17" s="197"/>
      <c r="I17" s="63"/>
      <c r="J17" s="64"/>
      <c r="K17" s="63"/>
      <c r="L17" s="77"/>
      <c r="M17" s="204"/>
      <c r="N17" s="63"/>
      <c r="O17" s="63"/>
      <c r="P17" s="63"/>
      <c r="Q17" s="65"/>
      <c r="R17" s="63"/>
      <c r="S17" s="63"/>
    </row>
    <row r="18" spans="1:19" ht="18" customHeight="1">
      <c r="A18" s="61" t="s">
        <v>128</v>
      </c>
      <c r="B18" s="62" t="s">
        <v>129</v>
      </c>
      <c r="C18" s="61">
        <v>1</v>
      </c>
      <c r="D18" s="61">
        <v>0</v>
      </c>
      <c r="E18" s="61">
        <v>1</v>
      </c>
      <c r="F18" s="89" t="s">
        <v>338</v>
      </c>
      <c r="G18" s="36"/>
      <c r="H18" s="197"/>
      <c r="I18" s="49" t="s">
        <v>253</v>
      </c>
      <c r="J18" s="49"/>
      <c r="K18" s="53"/>
      <c r="L18" s="74"/>
      <c r="M18" s="205"/>
      <c r="N18" s="53" t="s">
        <v>399</v>
      </c>
      <c r="O18" s="144" t="s">
        <v>282</v>
      </c>
      <c r="P18" s="49"/>
      <c r="Q18" s="74"/>
      <c r="R18" s="53" t="s">
        <v>365</v>
      </c>
      <c r="S18" s="53"/>
    </row>
    <row r="19" spans="1:19" ht="18" customHeight="1">
      <c r="A19" s="142" t="s">
        <v>132</v>
      </c>
      <c r="B19" s="143" t="s">
        <v>133</v>
      </c>
      <c r="C19" s="142">
        <v>1</v>
      </c>
      <c r="D19" s="142">
        <v>6</v>
      </c>
      <c r="E19" s="142">
        <v>3</v>
      </c>
      <c r="F19" s="89" t="s">
        <v>433</v>
      </c>
      <c r="G19" s="55"/>
      <c r="H19" s="197"/>
      <c r="I19" s="45" t="s">
        <v>126</v>
      </c>
      <c r="J19" s="71">
        <v>4112</v>
      </c>
      <c r="K19" s="72"/>
      <c r="L19" s="45"/>
      <c r="M19" s="204"/>
      <c r="N19" s="49"/>
      <c r="O19" s="137" t="s">
        <v>248</v>
      </c>
      <c r="P19" s="45" t="s">
        <v>298</v>
      </c>
      <c r="Q19" s="145"/>
      <c r="R19" s="43"/>
      <c r="S19" s="46"/>
    </row>
    <row r="20" spans="1:19" ht="18" customHeight="1">
      <c r="A20" s="61" t="s">
        <v>126</v>
      </c>
      <c r="B20" s="62" t="s">
        <v>127</v>
      </c>
      <c r="C20" s="61">
        <v>1</v>
      </c>
      <c r="D20" s="61">
        <v>6</v>
      </c>
      <c r="E20" s="61">
        <v>3</v>
      </c>
      <c r="F20" s="180" t="s">
        <v>492</v>
      </c>
      <c r="G20" s="32" t="s">
        <v>29</v>
      </c>
      <c r="H20" s="197"/>
      <c r="I20" s="63"/>
      <c r="J20" s="63"/>
      <c r="K20" s="64"/>
      <c r="L20" s="49"/>
      <c r="M20" s="204"/>
      <c r="N20" s="63"/>
      <c r="O20" s="63"/>
      <c r="P20" s="63"/>
      <c r="Q20" s="64"/>
      <c r="R20" s="65"/>
      <c r="S20" s="50"/>
    </row>
    <row r="21" spans="1:19" ht="18" customHeight="1">
      <c r="A21" s="61"/>
      <c r="B21" s="91" t="s">
        <v>49</v>
      </c>
      <c r="C21" s="61"/>
      <c r="D21" s="61"/>
      <c r="E21" s="61"/>
      <c r="F21" s="89"/>
      <c r="G21" s="36"/>
      <c r="H21" s="198"/>
      <c r="I21" s="53" t="s">
        <v>132</v>
      </c>
      <c r="J21" s="74">
        <v>614</v>
      </c>
      <c r="K21" s="53"/>
      <c r="L21" s="74"/>
      <c r="M21" s="206"/>
      <c r="N21" s="53"/>
      <c r="O21" s="53" t="s">
        <v>249</v>
      </c>
      <c r="P21" s="53" t="s">
        <v>399</v>
      </c>
      <c r="Q21" s="53"/>
      <c r="R21" s="51"/>
      <c r="S21" s="51"/>
    </row>
    <row r="22" spans="1:19" ht="16.5" customHeight="1">
      <c r="A22" s="142" t="s">
        <v>222</v>
      </c>
      <c r="B22" s="143" t="s">
        <v>223</v>
      </c>
      <c r="C22" s="142">
        <v>0</v>
      </c>
      <c r="D22" s="142">
        <v>2</v>
      </c>
      <c r="E22" s="142">
        <v>0</v>
      </c>
      <c r="F22" s="89" t="s">
        <v>366</v>
      </c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101"/>
      <c r="B23" s="105"/>
      <c r="C23" s="101"/>
      <c r="D23" s="101"/>
      <c r="E23" s="101"/>
      <c r="F23" s="88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67"/>
      <c r="B24" s="62"/>
      <c r="C24" s="84"/>
      <c r="D24" s="84"/>
      <c r="E24" s="84"/>
      <c r="F24" s="88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62"/>
      <c r="B25" s="62"/>
      <c r="C25" s="61"/>
      <c r="D25" s="61"/>
      <c r="E25" s="61"/>
      <c r="F25" s="88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6.5" customHeight="1">
      <c r="A26" s="67"/>
      <c r="B26" s="62"/>
      <c r="C26" s="84"/>
      <c r="D26" s="84"/>
      <c r="E26" s="84"/>
      <c r="F26" s="88"/>
      <c r="G26" s="15"/>
      <c r="H26" s="16"/>
      <c r="I26" s="11"/>
      <c r="J26" s="17"/>
      <c r="K26" s="18"/>
      <c r="L26" s="193" t="s">
        <v>48</v>
      </c>
      <c r="M26" s="193"/>
      <c r="N26" s="193"/>
      <c r="O26" s="193"/>
      <c r="P26" s="16"/>
      <c r="Q26" s="16"/>
      <c r="R26" s="11"/>
      <c r="S26" s="1"/>
    </row>
    <row r="27" spans="1:19" ht="16.5" customHeight="1">
      <c r="A27" s="67"/>
      <c r="B27" s="67"/>
      <c r="C27" s="84"/>
      <c r="D27" s="84"/>
      <c r="E27" s="84"/>
      <c r="F27" s="88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67"/>
      <c r="B28" s="67"/>
      <c r="C28" s="84"/>
      <c r="D28" s="84"/>
      <c r="E28" s="84"/>
      <c r="F28" s="88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194" t="s">
        <v>32</v>
      </c>
      <c r="Q28" s="194"/>
      <c r="R28" s="194"/>
      <c r="S28" s="195"/>
    </row>
    <row r="29" spans="1:19" ht="16.5" customHeight="1">
      <c r="A29" s="67"/>
      <c r="B29" s="67"/>
      <c r="C29" s="84"/>
      <c r="D29" s="84"/>
      <c r="E29" s="84"/>
      <c r="F29" s="88"/>
      <c r="G29" s="19"/>
      <c r="H29" s="16"/>
      <c r="I29" s="11"/>
      <c r="J29" s="17"/>
      <c r="K29" s="7"/>
      <c r="L29" s="193" t="s">
        <v>33</v>
      </c>
      <c r="M29" s="193"/>
      <c r="N29" s="193"/>
      <c r="O29" s="193"/>
      <c r="P29" s="16"/>
      <c r="Q29" s="16"/>
      <c r="R29" s="11"/>
      <c r="S29" s="1"/>
    </row>
    <row r="30" spans="1:19" ht="16.5" customHeight="1">
      <c r="A30" s="67"/>
      <c r="B30" s="67"/>
      <c r="C30" s="84"/>
      <c r="D30" s="84"/>
      <c r="E30" s="84"/>
      <c r="F30" s="88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67"/>
      <c r="B31" s="67"/>
      <c r="C31" s="84"/>
      <c r="D31" s="84"/>
      <c r="E31" s="84"/>
      <c r="F31" s="88"/>
      <c r="G31" s="19"/>
      <c r="H31" s="19"/>
      <c r="I31" s="19"/>
      <c r="J31" s="19"/>
      <c r="K31" s="19"/>
      <c r="L31" s="30"/>
      <c r="M31" s="20"/>
      <c r="N31" s="20"/>
      <c r="O31" s="20"/>
      <c r="P31" s="20"/>
      <c r="Q31" s="16"/>
      <c r="R31" s="16"/>
      <c r="S31" s="1"/>
    </row>
    <row r="32" spans="1:19" ht="16.5" customHeight="1">
      <c r="A32" s="69"/>
      <c r="B32" s="68" t="s">
        <v>50</v>
      </c>
      <c r="C32" s="85">
        <f>SUM(C8:C24)</f>
        <v>12</v>
      </c>
      <c r="D32" s="85">
        <f>SUM(D8:D26)</f>
        <v>25</v>
      </c>
      <c r="E32" s="85">
        <f>SUM(E8:E23)</f>
        <v>20</v>
      </c>
      <c r="F32" s="57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A4:A6"/>
    <mergeCell ref="B4:B6"/>
    <mergeCell ref="C4:C6"/>
    <mergeCell ref="D4:D6"/>
    <mergeCell ref="E4:E6"/>
    <mergeCell ref="P28:S28"/>
    <mergeCell ref="L26:O26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</mergeCells>
  <pageMargins left="0.31496062992125984" right="0.11811023622047245" top="0.15748031496062992" bottom="0.15748031496062992" header="0.31496062992125984" footer="0.31496062992125984"/>
  <pageSetup paperSize="9" orientation="landscape" verticalDpi="4294967293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view="pageBreakPreview" zoomScale="130" zoomScaleNormal="145" zoomScaleSheetLayoutView="130" workbookViewId="0">
      <selection activeCell="K22" sqref="K22"/>
    </sheetView>
  </sheetViews>
  <sheetFormatPr defaultRowHeight="18.75"/>
  <cols>
    <col min="1" max="1" width="7.140625" customWidth="1"/>
    <col min="2" max="2" width="15.42578125" customWidth="1"/>
    <col min="3" max="5" width="2.5703125" style="86" customWidth="1"/>
    <col min="6" max="6" width="17.7109375" customWidth="1"/>
    <col min="7" max="7" width="4.7109375" customWidth="1"/>
    <col min="8" max="8" width="3.7109375" customWidth="1"/>
    <col min="9" max="12" width="7.42578125" customWidth="1"/>
    <col min="13" max="13" width="3.5703125" customWidth="1"/>
    <col min="14" max="19" width="7.140625" customWidth="1"/>
  </cols>
  <sheetData>
    <row r="1" spans="1:19" ht="21">
      <c r="A1" s="25"/>
      <c r="B1" s="199" t="s">
        <v>0</v>
      </c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6"/>
    </row>
    <row r="2" spans="1:19" ht="21">
      <c r="A2" s="27"/>
      <c r="B2" s="201" t="s">
        <v>57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4"/>
    </row>
    <row r="3" spans="1:19" ht="21" customHeight="1">
      <c r="A3" s="28"/>
      <c r="B3" s="189" t="s">
        <v>469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87" t="s">
        <v>221</v>
      </c>
      <c r="S3" s="188"/>
    </row>
    <row r="4" spans="1:19" ht="15.75" customHeight="1">
      <c r="A4" s="181" t="s">
        <v>2</v>
      </c>
      <c r="B4" s="181" t="s">
        <v>3</v>
      </c>
      <c r="C4" s="184" t="s">
        <v>4</v>
      </c>
      <c r="D4" s="184" t="s">
        <v>5</v>
      </c>
      <c r="E4" s="184" t="s">
        <v>6</v>
      </c>
      <c r="F4" s="184" t="s">
        <v>7</v>
      </c>
      <c r="G4" s="32" t="s">
        <v>8</v>
      </c>
      <c r="H4" s="33" t="s">
        <v>9</v>
      </c>
      <c r="I4" s="33" t="s">
        <v>10</v>
      </c>
      <c r="J4" s="33" t="s">
        <v>11</v>
      </c>
      <c r="K4" s="34" t="s">
        <v>12</v>
      </c>
      <c r="L4" s="33" t="s">
        <v>13</v>
      </c>
      <c r="M4" s="33" t="s">
        <v>14</v>
      </c>
      <c r="N4" s="33" t="s">
        <v>15</v>
      </c>
      <c r="O4" s="33" t="s">
        <v>16</v>
      </c>
      <c r="P4" s="33" t="s">
        <v>17</v>
      </c>
      <c r="Q4" s="33" t="s">
        <v>18</v>
      </c>
      <c r="R4" s="33" t="s">
        <v>19</v>
      </c>
      <c r="S4" s="35" t="s">
        <v>20</v>
      </c>
    </row>
    <row r="5" spans="1:19" ht="15.75" customHeight="1">
      <c r="A5" s="182"/>
      <c r="B5" s="182"/>
      <c r="C5" s="185"/>
      <c r="D5" s="185"/>
      <c r="E5" s="185"/>
      <c r="F5" s="185"/>
      <c r="G5" s="36"/>
      <c r="H5" s="37" t="s">
        <v>10</v>
      </c>
      <c r="I5" s="37" t="s">
        <v>11</v>
      </c>
      <c r="J5" s="37" t="s">
        <v>12</v>
      </c>
      <c r="K5" s="38" t="s">
        <v>13</v>
      </c>
      <c r="L5" s="37" t="s">
        <v>14</v>
      </c>
      <c r="M5" s="39" t="s">
        <v>15</v>
      </c>
      <c r="N5" s="37" t="s">
        <v>16</v>
      </c>
      <c r="O5" s="37" t="s">
        <v>17</v>
      </c>
      <c r="P5" s="40" t="s">
        <v>18</v>
      </c>
      <c r="Q5" s="37" t="s">
        <v>19</v>
      </c>
      <c r="R5" s="37" t="s">
        <v>20</v>
      </c>
      <c r="S5" s="40" t="s">
        <v>21</v>
      </c>
    </row>
    <row r="6" spans="1:19" ht="15.75" customHeight="1">
      <c r="A6" s="183"/>
      <c r="B6" s="183"/>
      <c r="C6" s="186"/>
      <c r="D6" s="186"/>
      <c r="E6" s="186"/>
      <c r="F6" s="186"/>
      <c r="G6" s="79" t="s">
        <v>22</v>
      </c>
      <c r="H6" s="41"/>
      <c r="I6" s="31">
        <v>1</v>
      </c>
      <c r="J6" s="31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1">
        <v>11</v>
      </c>
    </row>
    <row r="7" spans="1:19" ht="18" customHeight="1">
      <c r="A7" s="101"/>
      <c r="B7" s="104" t="s">
        <v>174</v>
      </c>
      <c r="C7" s="101"/>
      <c r="D7" s="101"/>
      <c r="E7" s="101"/>
      <c r="F7" s="88"/>
      <c r="G7" s="42"/>
      <c r="H7" s="196" t="s">
        <v>23</v>
      </c>
      <c r="I7" s="44" t="s">
        <v>118</v>
      </c>
      <c r="J7" s="72"/>
      <c r="K7" s="158"/>
      <c r="L7" s="76"/>
      <c r="M7" s="203" t="s">
        <v>24</v>
      </c>
      <c r="N7" s="45"/>
      <c r="O7" s="45"/>
      <c r="P7" s="45"/>
      <c r="Q7" s="43"/>
      <c r="R7" s="43"/>
      <c r="S7" s="46"/>
    </row>
    <row r="8" spans="1:19" ht="18" customHeight="1">
      <c r="A8" s="101" t="s">
        <v>118</v>
      </c>
      <c r="B8" s="105" t="s">
        <v>119</v>
      </c>
      <c r="C8" s="101">
        <v>2</v>
      </c>
      <c r="D8" s="101">
        <v>0</v>
      </c>
      <c r="E8" s="101">
        <v>2</v>
      </c>
      <c r="F8" s="89" t="s">
        <v>351</v>
      </c>
      <c r="G8" s="32" t="s">
        <v>25</v>
      </c>
      <c r="H8" s="197"/>
      <c r="I8" s="63"/>
      <c r="J8" s="64"/>
      <c r="K8" s="159"/>
      <c r="L8" s="77"/>
      <c r="M8" s="204"/>
      <c r="N8" s="49"/>
      <c r="O8" s="63"/>
      <c r="P8" s="63"/>
      <c r="Q8" s="64"/>
      <c r="R8" s="47"/>
      <c r="S8" s="50"/>
    </row>
    <row r="9" spans="1:19" ht="18" customHeight="1">
      <c r="A9" s="101" t="s">
        <v>130</v>
      </c>
      <c r="B9" s="105" t="s">
        <v>131</v>
      </c>
      <c r="C9" s="101">
        <v>3</v>
      </c>
      <c r="D9" s="101">
        <v>0</v>
      </c>
      <c r="E9" s="101">
        <v>3</v>
      </c>
      <c r="F9" s="89" t="s">
        <v>348</v>
      </c>
      <c r="G9" s="36"/>
      <c r="H9" s="197"/>
      <c r="I9" s="49" t="s">
        <v>305</v>
      </c>
      <c r="J9" s="73" t="s">
        <v>358</v>
      </c>
      <c r="K9" s="160"/>
      <c r="L9" s="163"/>
      <c r="M9" s="204"/>
      <c r="O9" s="53"/>
      <c r="P9" s="49"/>
      <c r="Q9" s="73"/>
      <c r="R9" s="51"/>
      <c r="S9" s="54"/>
    </row>
    <row r="10" spans="1:19" ht="18" customHeight="1">
      <c r="A10" s="93"/>
      <c r="B10" s="104" t="s">
        <v>53</v>
      </c>
      <c r="C10" s="93"/>
      <c r="D10" s="93"/>
      <c r="E10" s="93"/>
      <c r="F10" s="89"/>
      <c r="G10" s="55"/>
      <c r="H10" s="197"/>
      <c r="I10" s="45" t="s">
        <v>134</v>
      </c>
      <c r="J10" s="45"/>
      <c r="K10" s="45"/>
      <c r="L10" s="45"/>
      <c r="M10" s="204"/>
      <c r="N10" s="45"/>
      <c r="O10" s="45"/>
      <c r="P10" s="158"/>
      <c r="Q10" s="71" t="s">
        <v>130</v>
      </c>
      <c r="R10" s="43"/>
      <c r="S10" s="43"/>
    </row>
    <row r="11" spans="1:19" ht="18" customHeight="1">
      <c r="A11" s="101"/>
      <c r="B11" s="104" t="s">
        <v>54</v>
      </c>
      <c r="C11" s="101"/>
      <c r="D11" s="101"/>
      <c r="E11" s="101"/>
      <c r="F11" s="89"/>
      <c r="G11" s="32" t="s">
        <v>26</v>
      </c>
      <c r="H11" s="197"/>
      <c r="I11" s="63"/>
      <c r="J11" s="63"/>
      <c r="K11" s="64"/>
      <c r="L11" s="65"/>
      <c r="M11" s="204"/>
      <c r="N11" s="63"/>
      <c r="O11" s="63"/>
      <c r="P11" s="159"/>
      <c r="Q11" s="65"/>
      <c r="R11" s="64"/>
      <c r="S11" s="65"/>
    </row>
    <row r="12" spans="1:19" ht="18" customHeight="1" thickBot="1">
      <c r="A12" s="101"/>
      <c r="B12" s="104" t="s">
        <v>55</v>
      </c>
      <c r="C12" s="101"/>
      <c r="D12" s="101"/>
      <c r="E12" s="101"/>
      <c r="F12" s="89"/>
      <c r="G12" s="36"/>
      <c r="H12" s="197"/>
      <c r="I12" s="53" t="s">
        <v>305</v>
      </c>
      <c r="J12" s="53"/>
      <c r="K12" s="53"/>
      <c r="L12" s="74" t="s">
        <v>475</v>
      </c>
      <c r="M12" s="204"/>
      <c r="N12" s="49"/>
      <c r="O12" s="53"/>
      <c r="P12" s="160"/>
      <c r="Q12" s="74" t="s">
        <v>305</v>
      </c>
      <c r="R12" s="74"/>
      <c r="S12" s="49" t="s">
        <v>367</v>
      </c>
    </row>
    <row r="13" spans="1:19" ht="18" customHeight="1">
      <c r="A13" s="101"/>
      <c r="B13" s="104" t="s">
        <v>88</v>
      </c>
      <c r="C13" s="101"/>
      <c r="D13" s="101"/>
      <c r="E13" s="101"/>
      <c r="F13" s="89"/>
      <c r="G13" s="55"/>
      <c r="H13" s="197"/>
      <c r="I13" s="71"/>
      <c r="J13" s="71"/>
      <c r="K13" s="44"/>
      <c r="L13" s="45"/>
      <c r="M13" s="205"/>
      <c r="N13" s="207" t="s">
        <v>56</v>
      </c>
      <c r="O13" s="208"/>
      <c r="P13" s="45"/>
      <c r="Q13" s="45"/>
      <c r="R13" s="45"/>
      <c r="S13" s="45"/>
    </row>
    <row r="14" spans="1:19" ht="18" customHeight="1">
      <c r="A14" s="101" t="s">
        <v>132</v>
      </c>
      <c r="B14" s="105" t="s">
        <v>133</v>
      </c>
      <c r="C14" s="101">
        <v>1</v>
      </c>
      <c r="D14" s="101">
        <v>6</v>
      </c>
      <c r="E14" s="101">
        <v>3</v>
      </c>
      <c r="F14" s="89" t="s">
        <v>368</v>
      </c>
      <c r="G14" s="32" t="s">
        <v>27</v>
      </c>
      <c r="H14" s="197"/>
      <c r="I14" s="70"/>
      <c r="J14" s="70"/>
      <c r="K14" s="48"/>
      <c r="L14" s="49"/>
      <c r="M14" s="205"/>
      <c r="N14" s="209" t="s">
        <v>136</v>
      </c>
      <c r="O14" s="210"/>
      <c r="P14" s="65"/>
      <c r="Q14" s="63"/>
      <c r="R14" s="64"/>
      <c r="S14" s="65"/>
    </row>
    <row r="15" spans="1:19" ht="18" customHeight="1" thickBot="1">
      <c r="A15" s="101" t="s">
        <v>134</v>
      </c>
      <c r="B15" s="103" t="s">
        <v>135</v>
      </c>
      <c r="C15" s="101">
        <v>1</v>
      </c>
      <c r="D15" s="101">
        <v>6</v>
      </c>
      <c r="E15" s="101">
        <v>3</v>
      </c>
      <c r="F15" s="89" t="s">
        <v>478</v>
      </c>
      <c r="G15" s="36"/>
      <c r="H15" s="197"/>
      <c r="I15" s="49"/>
      <c r="J15" s="74"/>
      <c r="K15" s="52"/>
      <c r="L15" s="53"/>
      <c r="M15" s="205"/>
      <c r="N15" s="146" t="s">
        <v>305</v>
      </c>
      <c r="O15" s="147" t="s">
        <v>413</v>
      </c>
      <c r="P15" s="49"/>
      <c r="Q15" s="53"/>
      <c r="R15" s="53"/>
      <c r="S15" s="53"/>
    </row>
    <row r="16" spans="1:19" ht="18" customHeight="1">
      <c r="A16" s="101"/>
      <c r="B16" s="104" t="s">
        <v>49</v>
      </c>
      <c r="C16" s="101"/>
      <c r="D16" s="101"/>
      <c r="E16" s="101"/>
      <c r="F16" s="89"/>
      <c r="G16" s="55"/>
      <c r="H16" s="197"/>
      <c r="I16" s="44"/>
      <c r="J16" s="71"/>
      <c r="K16" s="45"/>
      <c r="L16" s="76"/>
      <c r="M16" s="204"/>
      <c r="N16" s="45" t="s">
        <v>134</v>
      </c>
      <c r="O16" s="45"/>
      <c r="P16" s="45"/>
      <c r="Q16" s="45"/>
      <c r="R16" s="45"/>
      <c r="S16" s="45"/>
    </row>
    <row r="17" spans="1:19" ht="18" customHeight="1">
      <c r="A17" s="101" t="s">
        <v>136</v>
      </c>
      <c r="B17" s="105" t="s">
        <v>96</v>
      </c>
      <c r="C17" s="101">
        <v>0</v>
      </c>
      <c r="D17" s="101">
        <v>2</v>
      </c>
      <c r="E17" s="101">
        <v>0</v>
      </c>
      <c r="F17" s="89" t="s">
        <v>369</v>
      </c>
      <c r="G17" s="78" t="s">
        <v>28</v>
      </c>
      <c r="H17" s="197"/>
      <c r="I17" s="63"/>
      <c r="J17" s="64"/>
      <c r="K17" s="63"/>
      <c r="L17" s="77"/>
      <c r="M17" s="204"/>
      <c r="N17" s="63"/>
      <c r="O17" s="63"/>
      <c r="P17" s="63"/>
      <c r="Q17" s="65"/>
      <c r="R17" s="63"/>
      <c r="S17" s="63"/>
    </row>
    <row r="18" spans="1:19" ht="18" customHeight="1">
      <c r="A18" s="61"/>
      <c r="B18" s="91"/>
      <c r="C18" s="61"/>
      <c r="D18" s="61"/>
      <c r="E18" s="61"/>
      <c r="F18" s="89"/>
      <c r="G18" s="36"/>
      <c r="H18" s="197"/>
      <c r="I18" s="49"/>
      <c r="J18" s="74"/>
      <c r="K18" s="53"/>
      <c r="L18" s="74"/>
      <c r="M18" s="204"/>
      <c r="N18" s="53" t="s">
        <v>305</v>
      </c>
      <c r="O18" s="53"/>
      <c r="P18" s="74" t="s">
        <v>475</v>
      </c>
      <c r="Q18" s="74"/>
      <c r="R18" s="53"/>
      <c r="S18" s="53"/>
    </row>
    <row r="19" spans="1:19" ht="18" customHeight="1">
      <c r="A19" s="61"/>
      <c r="B19" s="91"/>
      <c r="C19" s="61"/>
      <c r="D19" s="61"/>
      <c r="E19" s="61"/>
      <c r="F19" s="89"/>
      <c r="G19" s="55"/>
      <c r="H19" s="197"/>
      <c r="I19" s="45" t="s">
        <v>132</v>
      </c>
      <c r="J19" s="71"/>
      <c r="K19" s="72"/>
      <c r="L19" s="45"/>
      <c r="M19" s="204"/>
      <c r="N19" s="45"/>
      <c r="O19" s="45"/>
      <c r="P19" s="43"/>
      <c r="Q19" s="56"/>
      <c r="R19" s="43"/>
      <c r="S19" s="46"/>
    </row>
    <row r="20" spans="1:19" ht="18" customHeight="1">
      <c r="A20" s="61"/>
      <c r="B20" s="91"/>
      <c r="C20" s="61"/>
      <c r="D20" s="61"/>
      <c r="E20" s="61"/>
      <c r="F20" s="89"/>
      <c r="G20" s="32" t="s">
        <v>29</v>
      </c>
      <c r="H20" s="197"/>
      <c r="I20" s="63"/>
      <c r="J20" s="63"/>
      <c r="K20" s="64"/>
      <c r="L20" s="49"/>
      <c r="M20" s="204"/>
      <c r="N20" s="63"/>
      <c r="O20" s="63"/>
      <c r="P20" s="63"/>
      <c r="Q20" s="64"/>
      <c r="R20" s="65"/>
      <c r="S20" s="50"/>
    </row>
    <row r="21" spans="1:19" ht="18" customHeight="1">
      <c r="A21" s="61"/>
      <c r="B21" s="62"/>
      <c r="C21" s="61"/>
      <c r="D21" s="61"/>
      <c r="E21" s="61"/>
      <c r="F21" s="89"/>
      <c r="G21" s="36"/>
      <c r="H21" s="198"/>
      <c r="I21" s="53" t="s">
        <v>305</v>
      </c>
      <c r="J21" s="74"/>
      <c r="K21" s="53"/>
      <c r="L21" s="74"/>
      <c r="M21" s="206"/>
      <c r="N21" s="53"/>
      <c r="O21" s="53"/>
      <c r="P21" s="51" t="s">
        <v>294</v>
      </c>
      <c r="Q21" s="53"/>
      <c r="R21" s="51"/>
      <c r="S21" s="51"/>
    </row>
    <row r="22" spans="1:19" ht="16.5" customHeight="1">
      <c r="A22" s="67"/>
      <c r="B22" s="67"/>
      <c r="C22" s="84"/>
      <c r="D22" s="84"/>
      <c r="E22" s="84"/>
      <c r="F22" s="89"/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67"/>
      <c r="B23" s="62"/>
      <c r="C23" s="84"/>
      <c r="D23" s="84"/>
      <c r="E23" s="84"/>
      <c r="F23" s="88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67"/>
      <c r="B24" s="62"/>
      <c r="C24" s="84"/>
      <c r="D24" s="84"/>
      <c r="E24" s="84"/>
      <c r="F24" s="88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62"/>
      <c r="B25" s="62"/>
      <c r="C25" s="61"/>
      <c r="D25" s="61"/>
      <c r="E25" s="61"/>
      <c r="F25" s="88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6.5" customHeight="1">
      <c r="A26" s="67"/>
      <c r="B26" s="62"/>
      <c r="C26" s="84"/>
      <c r="D26" s="84"/>
      <c r="E26" s="84"/>
      <c r="F26" s="88"/>
      <c r="G26" s="15"/>
      <c r="H26" s="16"/>
      <c r="I26" s="11"/>
      <c r="J26" s="17"/>
      <c r="K26" s="18"/>
      <c r="L26" s="193" t="s">
        <v>48</v>
      </c>
      <c r="M26" s="193"/>
      <c r="N26" s="193"/>
      <c r="O26" s="193"/>
      <c r="P26" s="16"/>
      <c r="Q26" s="16"/>
      <c r="R26" s="11"/>
      <c r="S26" s="1"/>
    </row>
    <row r="27" spans="1:19" ht="16.5" customHeight="1">
      <c r="A27" s="67"/>
      <c r="B27" s="67"/>
      <c r="C27" s="84"/>
      <c r="D27" s="84"/>
      <c r="E27" s="84"/>
      <c r="F27" s="88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67"/>
      <c r="B28" s="67"/>
      <c r="C28" s="84"/>
      <c r="D28" s="84"/>
      <c r="E28" s="84"/>
      <c r="F28" s="88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194" t="s">
        <v>32</v>
      </c>
      <c r="Q28" s="194"/>
      <c r="R28" s="194"/>
      <c r="S28" s="195"/>
    </row>
    <row r="29" spans="1:19" ht="16.5" customHeight="1">
      <c r="A29" s="67"/>
      <c r="B29" s="67"/>
      <c r="C29" s="84"/>
      <c r="D29" s="84"/>
      <c r="E29" s="84"/>
      <c r="F29" s="88"/>
      <c r="G29" s="19"/>
      <c r="H29" s="16"/>
      <c r="I29" s="11"/>
      <c r="J29" s="17"/>
      <c r="K29" s="7"/>
      <c r="L29" s="193" t="s">
        <v>33</v>
      </c>
      <c r="M29" s="193"/>
      <c r="N29" s="193"/>
      <c r="O29" s="193"/>
      <c r="P29" s="16"/>
      <c r="Q29" s="16"/>
      <c r="R29" s="11"/>
      <c r="S29" s="1"/>
    </row>
    <row r="30" spans="1:19" ht="16.5" customHeight="1">
      <c r="A30" s="67"/>
      <c r="B30" s="67"/>
      <c r="C30" s="84"/>
      <c r="D30" s="84"/>
      <c r="E30" s="84"/>
      <c r="F30" s="88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67"/>
      <c r="B31" s="67"/>
      <c r="C31" s="84"/>
      <c r="D31" s="84"/>
      <c r="E31" s="84"/>
      <c r="F31" s="88"/>
      <c r="G31" s="19"/>
      <c r="H31" s="19"/>
      <c r="I31" s="19"/>
      <c r="J31" s="19"/>
      <c r="K31" s="19"/>
      <c r="L31" s="30"/>
      <c r="M31" s="20"/>
      <c r="N31" s="20"/>
      <c r="O31" s="20"/>
      <c r="P31" s="20"/>
      <c r="Q31" s="16"/>
      <c r="R31" s="16"/>
      <c r="S31" s="1"/>
    </row>
    <row r="32" spans="1:19" ht="16.5" customHeight="1">
      <c r="A32" s="69"/>
      <c r="B32" s="68" t="s">
        <v>50</v>
      </c>
      <c r="C32" s="85">
        <f>SUM(C8:C24)</f>
        <v>7</v>
      </c>
      <c r="D32" s="85">
        <f>SUM(D8:D26)</f>
        <v>14</v>
      </c>
      <c r="E32" s="85">
        <f>SUM(E8:E17)</f>
        <v>11</v>
      </c>
      <c r="F32" s="57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A4:A6"/>
    <mergeCell ref="B4:B6"/>
    <mergeCell ref="C4:C6"/>
    <mergeCell ref="D4:D6"/>
    <mergeCell ref="E4:E6"/>
    <mergeCell ref="P28:S28"/>
    <mergeCell ref="L26:O26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</mergeCells>
  <pageMargins left="0.31496062992125984" right="0.11811023622047245" top="0.15748031496062992" bottom="0.15748031496062992" header="0.31496062992125984" footer="0.31496062992125984"/>
  <pageSetup paperSize="9" orientation="landscape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view="pageBreakPreview" zoomScale="130" zoomScaleNormal="130" zoomScaleSheetLayoutView="130" workbookViewId="0">
      <selection activeCell="N19" sqref="N19"/>
    </sheetView>
  </sheetViews>
  <sheetFormatPr defaultRowHeight="18.75"/>
  <cols>
    <col min="1" max="1" width="7.140625" customWidth="1"/>
    <col min="2" max="2" width="15.42578125" customWidth="1"/>
    <col min="3" max="5" width="2.5703125" style="86" customWidth="1"/>
    <col min="6" max="6" width="17.7109375" customWidth="1"/>
    <col min="7" max="7" width="4.7109375" customWidth="1"/>
    <col min="8" max="8" width="3.7109375" customWidth="1"/>
    <col min="9" max="12" width="7.42578125" customWidth="1"/>
    <col min="13" max="13" width="3.5703125" customWidth="1"/>
    <col min="14" max="19" width="7.140625" customWidth="1"/>
  </cols>
  <sheetData>
    <row r="1" spans="1:19" ht="21">
      <c r="A1" s="25"/>
      <c r="B1" s="199" t="s">
        <v>0</v>
      </c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6"/>
    </row>
    <row r="2" spans="1:19" ht="21">
      <c r="A2" s="27"/>
      <c r="B2" s="201" t="s">
        <v>57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4"/>
    </row>
    <row r="3" spans="1:19" ht="21">
      <c r="A3" s="28"/>
      <c r="B3" s="189" t="s">
        <v>452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87" t="s">
        <v>35</v>
      </c>
      <c r="S3" s="188"/>
    </row>
    <row r="4" spans="1:19" ht="15.75" customHeight="1">
      <c r="A4" s="181" t="s">
        <v>2</v>
      </c>
      <c r="B4" s="181" t="s">
        <v>3</v>
      </c>
      <c r="C4" s="184" t="s">
        <v>4</v>
      </c>
      <c r="D4" s="184" t="s">
        <v>5</v>
      </c>
      <c r="E4" s="184" t="s">
        <v>6</v>
      </c>
      <c r="F4" s="184" t="s">
        <v>7</v>
      </c>
      <c r="G4" s="32" t="s">
        <v>8</v>
      </c>
      <c r="H4" s="33" t="s">
        <v>9</v>
      </c>
      <c r="I4" s="33" t="s">
        <v>10</v>
      </c>
      <c r="J4" s="33" t="s">
        <v>11</v>
      </c>
      <c r="K4" s="34" t="s">
        <v>12</v>
      </c>
      <c r="L4" s="33" t="s">
        <v>13</v>
      </c>
      <c r="M4" s="33" t="s">
        <v>14</v>
      </c>
      <c r="N4" s="33" t="s">
        <v>15</v>
      </c>
      <c r="O4" s="33" t="s">
        <v>16</v>
      </c>
      <c r="P4" s="33" t="s">
        <v>17</v>
      </c>
      <c r="Q4" s="33" t="s">
        <v>18</v>
      </c>
      <c r="R4" s="33" t="s">
        <v>19</v>
      </c>
      <c r="S4" s="35" t="s">
        <v>20</v>
      </c>
    </row>
    <row r="5" spans="1:19" ht="15.75" customHeight="1">
      <c r="A5" s="182"/>
      <c r="B5" s="182"/>
      <c r="C5" s="185"/>
      <c r="D5" s="185"/>
      <c r="E5" s="185"/>
      <c r="F5" s="191"/>
      <c r="G5" s="36"/>
      <c r="H5" s="37" t="s">
        <v>10</v>
      </c>
      <c r="I5" s="37" t="s">
        <v>11</v>
      </c>
      <c r="J5" s="37" t="s">
        <v>12</v>
      </c>
      <c r="K5" s="38" t="s">
        <v>13</v>
      </c>
      <c r="L5" s="37" t="s">
        <v>14</v>
      </c>
      <c r="M5" s="39" t="s">
        <v>15</v>
      </c>
      <c r="N5" s="37" t="s">
        <v>16</v>
      </c>
      <c r="O5" s="37" t="s">
        <v>17</v>
      </c>
      <c r="P5" s="40" t="s">
        <v>18</v>
      </c>
      <c r="Q5" s="37" t="s">
        <v>19</v>
      </c>
      <c r="R5" s="37" t="s">
        <v>20</v>
      </c>
      <c r="S5" s="40" t="s">
        <v>21</v>
      </c>
    </row>
    <row r="6" spans="1:19" ht="15.75" customHeight="1">
      <c r="A6" s="183"/>
      <c r="B6" s="183"/>
      <c r="C6" s="186"/>
      <c r="D6" s="186"/>
      <c r="E6" s="186"/>
      <c r="F6" s="192"/>
      <c r="G6" s="79" t="s">
        <v>22</v>
      </c>
      <c r="H6" s="41"/>
      <c r="I6" s="31">
        <v>1</v>
      </c>
      <c r="J6" s="31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1">
        <v>11</v>
      </c>
    </row>
    <row r="7" spans="1:19" ht="18" customHeight="1">
      <c r="A7" s="61"/>
      <c r="B7" s="91" t="s">
        <v>52</v>
      </c>
      <c r="C7" s="61"/>
      <c r="D7" s="61"/>
      <c r="E7" s="61"/>
      <c r="F7" s="88"/>
      <c r="G7" s="42"/>
      <c r="H7" s="196" t="s">
        <v>23</v>
      </c>
      <c r="I7" s="44" t="s">
        <v>153</v>
      </c>
      <c r="J7" s="71" t="s">
        <v>385</v>
      </c>
      <c r="K7" s="71"/>
      <c r="L7" s="76"/>
      <c r="M7" s="203" t="s">
        <v>24</v>
      </c>
      <c r="N7" s="45" t="s">
        <v>248</v>
      </c>
      <c r="O7" s="45" t="s">
        <v>233</v>
      </c>
      <c r="P7" s="44" t="s">
        <v>147</v>
      </c>
      <c r="Q7" s="71"/>
      <c r="R7" s="43"/>
      <c r="S7" s="46"/>
    </row>
    <row r="8" spans="1:19" ht="18" customHeight="1">
      <c r="A8" s="149" t="s">
        <v>145</v>
      </c>
      <c r="B8" s="111" t="s">
        <v>146</v>
      </c>
      <c r="C8" s="83">
        <v>2</v>
      </c>
      <c r="D8" s="83">
        <v>0</v>
      </c>
      <c r="E8" s="83">
        <v>2</v>
      </c>
      <c r="F8" s="89" t="s">
        <v>378</v>
      </c>
      <c r="G8" s="32" t="s">
        <v>25</v>
      </c>
      <c r="H8" s="197"/>
      <c r="I8" s="63"/>
      <c r="J8" s="64"/>
      <c r="K8" s="65"/>
      <c r="L8" s="77"/>
      <c r="M8" s="204"/>
      <c r="N8" s="63"/>
      <c r="O8" s="63"/>
      <c r="P8" s="63"/>
      <c r="Q8" s="65"/>
      <c r="R8" s="47"/>
      <c r="S8" s="50"/>
    </row>
    <row r="9" spans="1:19" ht="18" customHeight="1">
      <c r="A9" s="149" t="s">
        <v>147</v>
      </c>
      <c r="B9" s="112" t="s">
        <v>148</v>
      </c>
      <c r="C9" s="83">
        <v>0</v>
      </c>
      <c r="D9" s="83">
        <v>2</v>
      </c>
      <c r="E9" s="83">
        <v>1</v>
      </c>
      <c r="F9" s="89" t="s">
        <v>374</v>
      </c>
      <c r="G9" s="36"/>
      <c r="H9" s="197"/>
      <c r="I9" s="134"/>
      <c r="J9" s="74" t="s">
        <v>386</v>
      </c>
      <c r="K9" s="135"/>
      <c r="L9" s="80"/>
      <c r="M9" s="204"/>
      <c r="N9" s="53" t="s">
        <v>249</v>
      </c>
      <c r="O9" s="53" t="s">
        <v>232</v>
      </c>
      <c r="P9" s="49" t="s">
        <v>242</v>
      </c>
      <c r="Q9" s="74" t="s">
        <v>225</v>
      </c>
      <c r="R9" s="51"/>
      <c r="S9" s="54"/>
    </row>
    <row r="10" spans="1:19" ht="18" customHeight="1">
      <c r="A10" s="149" t="s">
        <v>149</v>
      </c>
      <c r="B10" s="111" t="s">
        <v>150</v>
      </c>
      <c r="C10" s="83">
        <v>1</v>
      </c>
      <c r="D10" s="83">
        <v>2</v>
      </c>
      <c r="E10" s="83">
        <v>2</v>
      </c>
      <c r="F10" s="89" t="s">
        <v>473</v>
      </c>
      <c r="G10" s="55"/>
      <c r="H10" s="197"/>
      <c r="I10" s="45" t="s">
        <v>149</v>
      </c>
      <c r="J10" s="71"/>
      <c r="K10" s="72"/>
      <c r="L10" s="45"/>
      <c r="M10" s="204"/>
      <c r="N10" s="45" t="s">
        <v>151</v>
      </c>
      <c r="O10" s="45"/>
      <c r="P10" s="45"/>
      <c r="Q10" s="43"/>
      <c r="R10" s="43"/>
      <c r="S10" s="46"/>
    </row>
    <row r="11" spans="1:19" ht="18" customHeight="1">
      <c r="A11" s="61"/>
      <c r="B11" s="91" t="s">
        <v>53</v>
      </c>
      <c r="C11" s="61"/>
      <c r="D11" s="61"/>
      <c r="E11" s="61"/>
      <c r="F11" s="89"/>
      <c r="G11" s="32" t="s">
        <v>26</v>
      </c>
      <c r="H11" s="197"/>
      <c r="I11" s="63"/>
      <c r="J11" s="63"/>
      <c r="K11" s="64"/>
      <c r="L11" s="65"/>
      <c r="M11" s="204"/>
      <c r="N11" s="49"/>
      <c r="O11" s="63"/>
      <c r="P11" s="63"/>
      <c r="Q11" s="64"/>
      <c r="R11" s="65"/>
      <c r="S11" s="50"/>
    </row>
    <row r="12" spans="1:19" ht="18" customHeight="1" thickBot="1">
      <c r="A12" s="61"/>
      <c r="B12" s="91" t="s">
        <v>54</v>
      </c>
      <c r="C12" s="61"/>
      <c r="D12" s="61"/>
      <c r="E12" s="61"/>
      <c r="F12" s="89"/>
      <c r="G12" s="36"/>
      <c r="H12" s="197"/>
      <c r="I12" s="53" t="s">
        <v>245</v>
      </c>
      <c r="J12" s="74"/>
      <c r="K12" s="53" t="s">
        <v>404</v>
      </c>
      <c r="L12" s="74"/>
      <c r="M12" s="204"/>
      <c r="N12" s="49" t="s">
        <v>419</v>
      </c>
      <c r="O12" s="53"/>
      <c r="P12" s="49" t="s">
        <v>420</v>
      </c>
      <c r="Q12" s="74"/>
      <c r="R12" s="51"/>
      <c r="S12" s="54"/>
    </row>
    <row r="13" spans="1:19" ht="18" customHeight="1">
      <c r="A13" s="61" t="s">
        <v>151</v>
      </c>
      <c r="B13" s="61" t="s">
        <v>152</v>
      </c>
      <c r="C13" s="61">
        <v>1</v>
      </c>
      <c r="D13" s="61">
        <v>2</v>
      </c>
      <c r="E13" s="61">
        <v>2</v>
      </c>
      <c r="F13" s="89" t="s">
        <v>417</v>
      </c>
      <c r="G13" s="55"/>
      <c r="H13" s="197"/>
      <c r="I13" s="71" t="s">
        <v>157</v>
      </c>
      <c r="J13" s="71">
        <v>4105</v>
      </c>
      <c r="K13" s="44"/>
      <c r="L13" s="45"/>
      <c r="M13" s="205"/>
      <c r="N13" s="207" t="s">
        <v>56</v>
      </c>
      <c r="O13" s="208"/>
      <c r="P13" s="45"/>
      <c r="Q13" s="45" t="s">
        <v>248</v>
      </c>
      <c r="R13" s="45" t="s">
        <v>243</v>
      </c>
      <c r="S13" s="45"/>
    </row>
    <row r="14" spans="1:19" ht="18" customHeight="1">
      <c r="A14" s="61" t="s">
        <v>153</v>
      </c>
      <c r="B14" s="114" t="s">
        <v>154</v>
      </c>
      <c r="C14" s="61">
        <v>0</v>
      </c>
      <c r="D14" s="61">
        <v>6</v>
      </c>
      <c r="E14" s="61">
        <v>2</v>
      </c>
      <c r="F14" s="89" t="s">
        <v>418</v>
      </c>
      <c r="G14" s="32" t="s">
        <v>27</v>
      </c>
      <c r="H14" s="197"/>
      <c r="I14" s="70"/>
      <c r="J14" s="70"/>
      <c r="K14" s="48"/>
      <c r="L14" s="49"/>
      <c r="M14" s="205"/>
      <c r="N14" s="209" t="s">
        <v>161</v>
      </c>
      <c r="O14" s="210"/>
      <c r="P14" s="65"/>
      <c r="Q14" s="63"/>
      <c r="R14" s="65"/>
      <c r="S14" s="65"/>
    </row>
    <row r="15" spans="1:19" ht="18" customHeight="1" thickBot="1">
      <c r="A15" s="66" t="s">
        <v>155</v>
      </c>
      <c r="B15" s="113" t="s">
        <v>156</v>
      </c>
      <c r="C15" s="61">
        <v>1</v>
      </c>
      <c r="D15" s="61">
        <v>3</v>
      </c>
      <c r="E15" s="61">
        <v>2</v>
      </c>
      <c r="F15" s="89" t="s">
        <v>387</v>
      </c>
      <c r="G15" s="36"/>
      <c r="H15" s="197"/>
      <c r="I15" s="49"/>
      <c r="J15" s="74">
        <v>4107</v>
      </c>
      <c r="K15" s="52"/>
      <c r="L15" s="53"/>
      <c r="M15" s="205"/>
      <c r="N15" s="90" t="s">
        <v>383</v>
      </c>
      <c r="O15" s="75" t="s">
        <v>265</v>
      </c>
      <c r="P15" s="49"/>
      <c r="Q15" s="53" t="s">
        <v>249</v>
      </c>
      <c r="R15" s="74" t="s">
        <v>244</v>
      </c>
      <c r="S15" s="53"/>
    </row>
    <row r="16" spans="1:19" ht="18" customHeight="1">
      <c r="A16" s="66"/>
      <c r="B16" s="91" t="s">
        <v>55</v>
      </c>
      <c r="C16" s="61"/>
      <c r="D16" s="61"/>
      <c r="E16" s="61"/>
      <c r="F16" s="89"/>
      <c r="G16" s="55"/>
      <c r="H16" s="197"/>
      <c r="I16" s="45" t="s">
        <v>159</v>
      </c>
      <c r="J16" s="45" t="s">
        <v>240</v>
      </c>
      <c r="K16" s="45"/>
      <c r="L16" s="45"/>
      <c r="M16" s="204"/>
      <c r="N16" s="45"/>
      <c r="O16" s="45" t="s">
        <v>248</v>
      </c>
      <c r="P16" s="45" t="s">
        <v>238</v>
      </c>
      <c r="Q16" s="45"/>
      <c r="R16" s="45"/>
      <c r="S16" s="45"/>
    </row>
    <row r="17" spans="1:19" ht="18" customHeight="1">
      <c r="A17" s="61"/>
      <c r="B17" s="91" t="s">
        <v>72</v>
      </c>
      <c r="C17" s="61"/>
      <c r="D17" s="61"/>
      <c r="E17" s="61"/>
      <c r="F17" s="89"/>
      <c r="G17" s="78" t="s">
        <v>28</v>
      </c>
      <c r="H17" s="197"/>
      <c r="I17" s="63"/>
      <c r="J17" s="63"/>
      <c r="K17" s="64"/>
      <c r="L17" s="65"/>
      <c r="M17" s="204"/>
      <c r="N17" s="63"/>
      <c r="O17" s="63"/>
      <c r="P17" s="63"/>
      <c r="Q17" s="65"/>
      <c r="R17" s="63"/>
      <c r="S17" s="63"/>
    </row>
    <row r="18" spans="1:19" ht="18" customHeight="1">
      <c r="A18" s="61" t="s">
        <v>157</v>
      </c>
      <c r="B18" s="62" t="s">
        <v>158</v>
      </c>
      <c r="C18" s="61">
        <v>1</v>
      </c>
      <c r="D18" s="61">
        <v>6</v>
      </c>
      <c r="E18" s="61">
        <v>3</v>
      </c>
      <c r="F18" s="89" t="s">
        <v>388</v>
      </c>
      <c r="G18" s="36"/>
      <c r="H18" s="197"/>
      <c r="I18" s="53"/>
      <c r="J18" s="53" t="s">
        <v>241</v>
      </c>
      <c r="K18" s="53"/>
      <c r="L18" s="74"/>
      <c r="M18" s="204"/>
      <c r="N18" s="49"/>
      <c r="O18" s="53" t="s">
        <v>249</v>
      </c>
      <c r="P18" s="53" t="s">
        <v>239</v>
      </c>
      <c r="Q18" s="74"/>
      <c r="R18" s="53"/>
      <c r="S18" s="53"/>
    </row>
    <row r="19" spans="1:19" ht="18" customHeight="1">
      <c r="A19" s="61" t="s">
        <v>159</v>
      </c>
      <c r="B19" s="62" t="s">
        <v>160</v>
      </c>
      <c r="C19" s="61">
        <v>1</v>
      </c>
      <c r="D19" s="61">
        <v>6</v>
      </c>
      <c r="E19" s="61">
        <v>3</v>
      </c>
      <c r="F19" s="89" t="s">
        <v>389</v>
      </c>
      <c r="G19" s="55"/>
      <c r="H19" s="197"/>
      <c r="I19" s="44" t="s">
        <v>155</v>
      </c>
      <c r="J19" s="71">
        <v>7413</v>
      </c>
      <c r="K19" s="45" t="s">
        <v>248</v>
      </c>
      <c r="L19" s="76" t="s">
        <v>234</v>
      </c>
      <c r="M19" s="204"/>
      <c r="N19" s="156" t="s">
        <v>145</v>
      </c>
      <c r="O19" s="56"/>
      <c r="P19" s="43"/>
      <c r="Q19" s="56"/>
      <c r="R19" s="43"/>
      <c r="S19" s="46"/>
    </row>
    <row r="20" spans="1:19" ht="18" customHeight="1">
      <c r="A20" s="61"/>
      <c r="B20" s="91" t="s">
        <v>49</v>
      </c>
      <c r="C20" s="61"/>
      <c r="D20" s="61"/>
      <c r="E20" s="61"/>
      <c r="F20" s="89"/>
      <c r="G20" s="32" t="s">
        <v>29</v>
      </c>
      <c r="H20" s="197"/>
      <c r="I20" s="63"/>
      <c r="J20" s="64"/>
      <c r="K20" s="63"/>
      <c r="L20" s="77"/>
      <c r="M20" s="204"/>
      <c r="N20" s="63"/>
      <c r="O20" s="64"/>
      <c r="P20" s="63"/>
      <c r="Q20" s="64"/>
      <c r="R20" s="65"/>
      <c r="S20" s="50"/>
    </row>
    <row r="21" spans="1:19" ht="18" customHeight="1">
      <c r="A21" s="61" t="s">
        <v>161</v>
      </c>
      <c r="B21" s="62" t="s">
        <v>162</v>
      </c>
      <c r="C21" s="61">
        <v>0</v>
      </c>
      <c r="D21" s="61">
        <v>2</v>
      </c>
      <c r="E21" s="61">
        <v>0</v>
      </c>
      <c r="F21" s="89" t="s">
        <v>363</v>
      </c>
      <c r="G21" s="36"/>
      <c r="H21" s="198"/>
      <c r="I21" s="53"/>
      <c r="J21" s="74">
        <v>842</v>
      </c>
      <c r="K21" s="53" t="s">
        <v>249</v>
      </c>
      <c r="L21" s="74" t="s">
        <v>235</v>
      </c>
      <c r="M21" s="206"/>
      <c r="N21" s="51">
        <v>534</v>
      </c>
      <c r="O21" s="53" t="s">
        <v>224</v>
      </c>
      <c r="P21" s="51"/>
      <c r="Q21" s="53"/>
      <c r="R21" s="51"/>
      <c r="S21" s="51"/>
    </row>
    <row r="22" spans="1:19" ht="16.5" customHeight="1">
      <c r="A22" s="67"/>
      <c r="B22" s="67"/>
      <c r="C22" s="84"/>
      <c r="D22" s="84"/>
      <c r="E22" s="84"/>
      <c r="F22" s="89"/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67"/>
      <c r="B23" s="62"/>
      <c r="C23" s="84"/>
      <c r="D23" s="84"/>
      <c r="E23" s="84"/>
      <c r="F23" s="88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67"/>
      <c r="B24" s="62"/>
      <c r="C24" s="84"/>
      <c r="D24" s="84"/>
      <c r="E24" s="84"/>
      <c r="F24" s="88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62"/>
      <c r="B25" s="62"/>
      <c r="C25" s="61"/>
      <c r="D25" s="61"/>
      <c r="E25" s="61"/>
      <c r="F25" s="88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6.5" customHeight="1">
      <c r="A26" s="67"/>
      <c r="B26" s="62"/>
      <c r="C26" s="84"/>
      <c r="D26" s="84"/>
      <c r="E26" s="84"/>
      <c r="F26" s="88"/>
      <c r="G26" s="15"/>
      <c r="H26" s="16"/>
      <c r="I26" s="11"/>
      <c r="J26" s="17"/>
      <c r="K26" s="18"/>
      <c r="L26" s="193" t="s">
        <v>48</v>
      </c>
      <c r="M26" s="193"/>
      <c r="N26" s="193"/>
      <c r="O26" s="193"/>
      <c r="P26" s="16"/>
      <c r="Q26" s="16"/>
      <c r="R26" s="11"/>
      <c r="S26" s="1"/>
    </row>
    <row r="27" spans="1:19" ht="16.5" customHeight="1">
      <c r="A27" s="67"/>
      <c r="B27" s="67"/>
      <c r="C27" s="84"/>
      <c r="D27" s="84"/>
      <c r="E27" s="84"/>
      <c r="F27" s="88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67"/>
      <c r="B28" s="67"/>
      <c r="C28" s="84"/>
      <c r="D28" s="84"/>
      <c r="E28" s="84"/>
      <c r="F28" s="88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194" t="s">
        <v>32</v>
      </c>
      <c r="Q28" s="194"/>
      <c r="R28" s="194"/>
      <c r="S28" s="195"/>
    </row>
    <row r="29" spans="1:19" ht="16.5" customHeight="1">
      <c r="A29" s="67"/>
      <c r="B29" s="67"/>
      <c r="C29" s="84"/>
      <c r="D29" s="84"/>
      <c r="E29" s="84"/>
      <c r="F29" s="88"/>
      <c r="G29" s="19"/>
      <c r="H29" s="16"/>
      <c r="I29" s="11"/>
      <c r="J29" s="17"/>
      <c r="K29" s="7"/>
      <c r="L29" s="193" t="s">
        <v>33</v>
      </c>
      <c r="M29" s="193"/>
      <c r="N29" s="193"/>
      <c r="O29" s="193"/>
      <c r="P29" s="16"/>
      <c r="Q29" s="16"/>
      <c r="R29" s="11"/>
      <c r="S29" s="1"/>
    </row>
    <row r="30" spans="1:19" ht="16.5" customHeight="1">
      <c r="A30" s="67"/>
      <c r="B30" s="67"/>
      <c r="C30" s="84"/>
      <c r="D30" s="84"/>
      <c r="E30" s="84"/>
      <c r="F30" s="88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67"/>
      <c r="B31" s="67"/>
      <c r="C31" s="84"/>
      <c r="D31" s="84"/>
      <c r="E31" s="84"/>
      <c r="F31" s="88"/>
      <c r="G31" s="19"/>
      <c r="H31" s="19"/>
      <c r="I31" s="19"/>
      <c r="J31" s="19"/>
      <c r="K31" s="19"/>
      <c r="L31" s="30"/>
      <c r="M31" s="20"/>
      <c r="N31" s="20"/>
      <c r="O31" s="20"/>
      <c r="P31" s="20"/>
      <c r="Q31" s="16"/>
      <c r="R31" s="16"/>
      <c r="S31" s="1"/>
    </row>
    <row r="32" spans="1:19" ht="16.5" customHeight="1">
      <c r="A32" s="69"/>
      <c r="B32" s="68" t="s">
        <v>50</v>
      </c>
      <c r="C32" s="85">
        <f>SUM(C8:C24)</f>
        <v>7</v>
      </c>
      <c r="D32" s="85">
        <f>SUM(D8:D26)</f>
        <v>29</v>
      </c>
      <c r="E32" s="85">
        <f>SUM(E8:E26)</f>
        <v>17</v>
      </c>
      <c r="F32" s="57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A4:A6"/>
    <mergeCell ref="B4:B6"/>
    <mergeCell ref="C4:C6"/>
    <mergeCell ref="D4:D6"/>
    <mergeCell ref="E4:E6"/>
    <mergeCell ref="P28:S28"/>
    <mergeCell ref="L26:O26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</mergeCells>
  <pageMargins left="0.31496062992125984" right="0.11811023622047245" top="0.15748031496062992" bottom="0.15748031496062992" header="0.31496062992125984" footer="0.31496062992125984"/>
  <pageSetup paperSize="9" orientation="landscape" verticalDpi="4294967293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tabSelected="1" view="pageBreakPreview" topLeftCell="A4" zoomScale="145" zoomScaleNormal="145" zoomScaleSheetLayoutView="145" workbookViewId="0">
      <selection activeCell="K22" sqref="K22"/>
    </sheetView>
  </sheetViews>
  <sheetFormatPr defaultRowHeight="18.75"/>
  <cols>
    <col min="1" max="1" width="7.140625" customWidth="1"/>
    <col min="2" max="2" width="15.42578125" customWidth="1"/>
    <col min="3" max="5" width="2.5703125" style="86" customWidth="1"/>
    <col min="6" max="6" width="17.7109375" customWidth="1"/>
    <col min="7" max="7" width="4.7109375" customWidth="1"/>
    <col min="8" max="8" width="3.7109375" customWidth="1"/>
    <col min="9" max="12" width="7.42578125" customWidth="1"/>
    <col min="13" max="13" width="3.5703125" customWidth="1"/>
    <col min="14" max="19" width="7.140625" customWidth="1"/>
  </cols>
  <sheetData>
    <row r="1" spans="1:19" ht="21">
      <c r="A1" s="25"/>
      <c r="B1" s="199" t="s">
        <v>0</v>
      </c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6"/>
    </row>
    <row r="2" spans="1:19" ht="21">
      <c r="A2" s="27"/>
      <c r="B2" s="201" t="s">
        <v>57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4"/>
    </row>
    <row r="3" spans="1:19" ht="21" customHeight="1">
      <c r="A3" s="28"/>
      <c r="B3" s="189" t="s">
        <v>470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87" t="s">
        <v>46</v>
      </c>
      <c r="S3" s="188"/>
    </row>
    <row r="4" spans="1:19" ht="15.75" customHeight="1">
      <c r="A4" s="181" t="s">
        <v>2</v>
      </c>
      <c r="B4" s="181" t="s">
        <v>3</v>
      </c>
      <c r="C4" s="184" t="s">
        <v>4</v>
      </c>
      <c r="D4" s="184" t="s">
        <v>5</v>
      </c>
      <c r="E4" s="184" t="s">
        <v>6</v>
      </c>
      <c r="F4" s="184" t="s">
        <v>7</v>
      </c>
      <c r="G4" s="32" t="s">
        <v>8</v>
      </c>
      <c r="H4" s="33" t="s">
        <v>9</v>
      </c>
      <c r="I4" s="33" t="s">
        <v>10</v>
      </c>
      <c r="J4" s="33" t="s">
        <v>11</v>
      </c>
      <c r="K4" s="34" t="s">
        <v>12</v>
      </c>
      <c r="L4" s="33" t="s">
        <v>13</v>
      </c>
      <c r="M4" s="33" t="s">
        <v>14</v>
      </c>
      <c r="N4" s="33" t="s">
        <v>15</v>
      </c>
      <c r="O4" s="33" t="s">
        <v>16</v>
      </c>
      <c r="P4" s="33" t="s">
        <v>17</v>
      </c>
      <c r="Q4" s="33" t="s">
        <v>18</v>
      </c>
      <c r="R4" s="33" t="s">
        <v>19</v>
      </c>
      <c r="S4" s="35" t="s">
        <v>20</v>
      </c>
    </row>
    <row r="5" spans="1:19" ht="15.75" customHeight="1">
      <c r="A5" s="182"/>
      <c r="B5" s="182"/>
      <c r="C5" s="185"/>
      <c r="D5" s="185"/>
      <c r="E5" s="185"/>
      <c r="F5" s="185"/>
      <c r="G5" s="36"/>
      <c r="H5" s="37" t="s">
        <v>10</v>
      </c>
      <c r="I5" s="37" t="s">
        <v>11</v>
      </c>
      <c r="J5" s="37" t="s">
        <v>12</v>
      </c>
      <c r="K5" s="38" t="s">
        <v>13</v>
      </c>
      <c r="L5" s="37" t="s">
        <v>14</v>
      </c>
      <c r="M5" s="39" t="s">
        <v>15</v>
      </c>
      <c r="N5" s="37" t="s">
        <v>16</v>
      </c>
      <c r="O5" s="37" t="s">
        <v>17</v>
      </c>
      <c r="P5" s="40" t="s">
        <v>18</v>
      </c>
      <c r="Q5" s="37" t="s">
        <v>19</v>
      </c>
      <c r="R5" s="37" t="s">
        <v>20</v>
      </c>
      <c r="S5" s="40" t="s">
        <v>21</v>
      </c>
    </row>
    <row r="6" spans="1:19" ht="15.75" customHeight="1">
      <c r="A6" s="183"/>
      <c r="B6" s="183"/>
      <c r="C6" s="186"/>
      <c r="D6" s="186"/>
      <c r="E6" s="186"/>
      <c r="F6" s="186"/>
      <c r="G6" s="79" t="s">
        <v>22</v>
      </c>
      <c r="H6" s="41"/>
      <c r="I6" s="31">
        <v>1</v>
      </c>
      <c r="J6" s="31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1">
        <v>11</v>
      </c>
    </row>
    <row r="7" spans="1:19" ht="18" customHeight="1">
      <c r="A7" s="101"/>
      <c r="B7" s="104" t="s">
        <v>174</v>
      </c>
      <c r="C7" s="101"/>
      <c r="D7" s="101"/>
      <c r="E7" s="101"/>
      <c r="F7" s="88"/>
      <c r="G7" s="42"/>
      <c r="H7" s="196" t="s">
        <v>23</v>
      </c>
      <c r="I7" s="44" t="s">
        <v>137</v>
      </c>
      <c r="J7" s="71"/>
      <c r="K7" s="71"/>
      <c r="L7" s="76"/>
      <c r="M7" s="203" t="s">
        <v>24</v>
      </c>
      <c r="N7" s="45"/>
      <c r="O7" s="45"/>
      <c r="P7" s="45"/>
      <c r="Q7" s="136" t="s">
        <v>130</v>
      </c>
      <c r="R7" s="43"/>
      <c r="S7" s="46"/>
    </row>
    <row r="8" spans="1:19" ht="18" customHeight="1">
      <c r="A8" s="101" t="s">
        <v>118</v>
      </c>
      <c r="B8" s="105" t="s">
        <v>119</v>
      </c>
      <c r="C8" s="101">
        <v>2</v>
      </c>
      <c r="D8" s="101">
        <v>0</v>
      </c>
      <c r="E8" s="101">
        <v>2</v>
      </c>
      <c r="F8" s="89" t="s">
        <v>351</v>
      </c>
      <c r="G8" s="32" t="s">
        <v>25</v>
      </c>
      <c r="H8" s="197"/>
      <c r="I8" s="63"/>
      <c r="J8" s="64"/>
      <c r="K8" s="65"/>
      <c r="L8" s="77"/>
      <c r="M8" s="204"/>
      <c r="N8" s="49"/>
      <c r="O8" s="63"/>
      <c r="P8" s="63"/>
      <c r="Q8" s="64"/>
      <c r="R8" s="47"/>
      <c r="S8" s="50"/>
    </row>
    <row r="9" spans="1:19" ht="18" customHeight="1">
      <c r="A9" s="101" t="s">
        <v>130</v>
      </c>
      <c r="B9" s="105" t="s">
        <v>131</v>
      </c>
      <c r="C9" s="101">
        <v>3</v>
      </c>
      <c r="D9" s="101">
        <v>0</v>
      </c>
      <c r="E9" s="101">
        <v>3</v>
      </c>
      <c r="F9" s="89" t="s">
        <v>348</v>
      </c>
      <c r="G9" s="36"/>
      <c r="H9" s="197"/>
      <c r="I9" s="49" t="s">
        <v>305</v>
      </c>
      <c r="J9" s="49"/>
      <c r="K9" s="74"/>
      <c r="L9" s="74" t="s">
        <v>416</v>
      </c>
      <c r="M9" s="204"/>
      <c r="N9" s="49"/>
      <c r="O9" s="53"/>
      <c r="P9" s="49"/>
      <c r="Q9" s="73" t="s">
        <v>305</v>
      </c>
      <c r="R9" s="51"/>
      <c r="S9" s="54" t="s">
        <v>350</v>
      </c>
    </row>
    <row r="10" spans="1:19" ht="18" customHeight="1">
      <c r="A10" s="93"/>
      <c r="B10" s="104" t="s">
        <v>53</v>
      </c>
      <c r="C10" s="93"/>
      <c r="D10" s="93"/>
      <c r="E10" s="93"/>
      <c r="F10" s="89"/>
      <c r="G10" s="55"/>
      <c r="H10" s="197"/>
      <c r="I10" s="45" t="s">
        <v>139</v>
      </c>
      <c r="J10" s="45"/>
      <c r="K10" s="45" t="s">
        <v>141</v>
      </c>
      <c r="L10" s="45"/>
      <c r="M10" s="204"/>
      <c r="N10" s="45" t="s">
        <v>118</v>
      </c>
      <c r="O10" s="45"/>
      <c r="P10" s="45"/>
      <c r="Q10" s="43"/>
      <c r="R10" s="43"/>
      <c r="S10" s="46"/>
    </row>
    <row r="11" spans="1:19" ht="18" customHeight="1">
      <c r="A11" s="101"/>
      <c r="B11" s="104" t="s">
        <v>54</v>
      </c>
      <c r="C11" s="101"/>
      <c r="D11" s="101"/>
      <c r="E11" s="101"/>
      <c r="F11" s="89"/>
      <c r="G11" s="32" t="s">
        <v>26</v>
      </c>
      <c r="H11" s="197"/>
      <c r="I11" s="63"/>
      <c r="J11" s="63"/>
      <c r="K11" s="64"/>
      <c r="L11" s="65"/>
      <c r="M11" s="204"/>
      <c r="N11" s="63"/>
      <c r="O11" s="63"/>
      <c r="P11" s="63"/>
      <c r="Q11" s="64"/>
      <c r="R11" s="65"/>
      <c r="S11" s="50"/>
    </row>
    <row r="12" spans="1:19" ht="18" customHeight="1" thickBot="1">
      <c r="A12" s="101" t="s">
        <v>137</v>
      </c>
      <c r="B12" s="105" t="s">
        <v>138</v>
      </c>
      <c r="C12" s="101">
        <v>2</v>
      </c>
      <c r="D12" s="101">
        <v>2</v>
      </c>
      <c r="E12" s="101">
        <v>3</v>
      </c>
      <c r="F12" s="89" t="s">
        <v>414</v>
      </c>
      <c r="G12" s="36"/>
      <c r="H12" s="197"/>
      <c r="I12" s="53" t="s">
        <v>305</v>
      </c>
      <c r="J12" s="53" t="s">
        <v>370</v>
      </c>
      <c r="K12" s="53" t="s">
        <v>305</v>
      </c>
      <c r="L12" s="74" t="s">
        <v>370</v>
      </c>
      <c r="M12" s="204"/>
      <c r="N12" s="49" t="s">
        <v>305</v>
      </c>
      <c r="O12" s="53" t="s">
        <v>358</v>
      </c>
      <c r="P12" s="53"/>
      <c r="Q12" s="74"/>
      <c r="R12" s="51"/>
      <c r="S12" s="54"/>
    </row>
    <row r="13" spans="1:19" ht="18" customHeight="1">
      <c r="A13" s="101"/>
      <c r="B13" s="104" t="s">
        <v>55</v>
      </c>
      <c r="C13" s="101"/>
      <c r="D13" s="101"/>
      <c r="E13" s="101"/>
      <c r="F13" s="89"/>
      <c r="G13" s="55"/>
      <c r="H13" s="197"/>
      <c r="I13" s="71" t="s">
        <v>141</v>
      </c>
      <c r="J13" s="71"/>
      <c r="K13" s="44"/>
      <c r="L13" s="45"/>
      <c r="M13" s="205"/>
      <c r="N13" s="207" t="s">
        <v>56</v>
      </c>
      <c r="O13" s="208"/>
      <c r="P13" s="45"/>
      <c r="Q13" s="45"/>
      <c r="R13" s="157"/>
      <c r="S13" s="45"/>
    </row>
    <row r="14" spans="1:19" ht="18" customHeight="1">
      <c r="A14" s="101" t="s">
        <v>120</v>
      </c>
      <c r="B14" s="105" t="s">
        <v>121</v>
      </c>
      <c r="C14" s="101">
        <v>1</v>
      </c>
      <c r="D14" s="101">
        <v>2</v>
      </c>
      <c r="E14" s="101">
        <v>2</v>
      </c>
      <c r="F14" s="89" t="s">
        <v>345</v>
      </c>
      <c r="G14" s="32" t="s">
        <v>27</v>
      </c>
      <c r="H14" s="197"/>
      <c r="I14" s="70"/>
      <c r="J14" s="70"/>
      <c r="K14" s="48"/>
      <c r="L14" s="49"/>
      <c r="M14" s="205"/>
      <c r="N14" s="209" t="s">
        <v>136</v>
      </c>
      <c r="O14" s="210"/>
      <c r="P14" s="65"/>
      <c r="Q14" s="63"/>
      <c r="R14" s="64"/>
      <c r="S14" s="65"/>
    </row>
    <row r="15" spans="1:19" ht="18" customHeight="1" thickBot="1">
      <c r="A15" s="101" t="s">
        <v>139</v>
      </c>
      <c r="B15" s="105" t="s">
        <v>140</v>
      </c>
      <c r="C15" s="101">
        <v>2</v>
      </c>
      <c r="D15" s="101">
        <v>0</v>
      </c>
      <c r="E15" s="101">
        <v>2</v>
      </c>
      <c r="F15" s="89" t="s">
        <v>371</v>
      </c>
      <c r="G15" s="36"/>
      <c r="H15" s="197"/>
      <c r="I15" s="53" t="s">
        <v>305</v>
      </c>
      <c r="J15" s="74"/>
      <c r="K15" s="52"/>
      <c r="L15" s="53"/>
      <c r="M15" s="205"/>
      <c r="N15" s="146" t="s">
        <v>305</v>
      </c>
      <c r="O15" s="147" t="s">
        <v>324</v>
      </c>
      <c r="P15" s="49"/>
      <c r="Q15" s="74" t="s">
        <v>324</v>
      </c>
      <c r="R15" s="144"/>
      <c r="S15" s="53"/>
    </row>
    <row r="16" spans="1:19" ht="18" customHeight="1">
      <c r="A16" s="101"/>
      <c r="B16" s="104" t="s">
        <v>88</v>
      </c>
      <c r="C16" s="101"/>
      <c r="D16" s="101"/>
      <c r="E16" s="101"/>
      <c r="F16" s="89"/>
      <c r="G16" s="55"/>
      <c r="H16" s="197"/>
      <c r="I16" s="44" t="s">
        <v>120</v>
      </c>
      <c r="J16" s="71"/>
      <c r="K16" s="45"/>
      <c r="L16" s="76"/>
      <c r="M16" s="204"/>
      <c r="N16" s="45"/>
      <c r="O16" s="45"/>
      <c r="P16" s="45"/>
      <c r="Q16" s="49"/>
      <c r="R16" s="45"/>
      <c r="S16" s="45"/>
    </row>
    <row r="17" spans="1:19" ht="18" customHeight="1">
      <c r="A17" s="101" t="s">
        <v>141</v>
      </c>
      <c r="B17" s="105" t="s">
        <v>142</v>
      </c>
      <c r="C17" s="101">
        <v>0</v>
      </c>
      <c r="D17" s="101">
        <v>8</v>
      </c>
      <c r="E17" s="101">
        <v>4</v>
      </c>
      <c r="F17" s="89" t="s">
        <v>371</v>
      </c>
      <c r="G17" s="78" t="s">
        <v>28</v>
      </c>
      <c r="H17" s="197"/>
      <c r="I17" s="63"/>
      <c r="J17" s="64"/>
      <c r="K17" s="63"/>
      <c r="L17" s="77"/>
      <c r="M17" s="204"/>
      <c r="N17" s="63"/>
      <c r="O17" s="63"/>
      <c r="P17" s="63"/>
      <c r="Q17" s="65"/>
      <c r="R17" s="63"/>
      <c r="S17" s="63"/>
    </row>
    <row r="18" spans="1:19" ht="18" customHeight="1">
      <c r="A18" s="101" t="s">
        <v>143</v>
      </c>
      <c r="B18" s="105" t="s">
        <v>144</v>
      </c>
      <c r="C18" s="101">
        <v>0</v>
      </c>
      <c r="D18" s="101">
        <v>8</v>
      </c>
      <c r="E18" s="101">
        <v>4</v>
      </c>
      <c r="F18" s="89" t="s">
        <v>410</v>
      </c>
      <c r="G18" s="36"/>
      <c r="H18" s="197"/>
      <c r="I18" s="49" t="s">
        <v>305</v>
      </c>
      <c r="J18" s="74"/>
      <c r="K18" s="53" t="s">
        <v>331</v>
      </c>
      <c r="L18" s="74"/>
      <c r="M18" s="204"/>
      <c r="N18" s="53"/>
      <c r="O18" s="53"/>
      <c r="P18" s="49"/>
      <c r="Q18" s="74"/>
      <c r="R18" s="53"/>
      <c r="S18" s="53"/>
    </row>
    <row r="19" spans="1:19" ht="18" customHeight="1">
      <c r="A19" s="101"/>
      <c r="B19" s="104" t="s">
        <v>49</v>
      </c>
      <c r="C19" s="101"/>
      <c r="D19" s="101"/>
      <c r="E19" s="101"/>
      <c r="F19" s="89"/>
      <c r="G19" s="55"/>
      <c r="H19" s="197"/>
      <c r="I19" s="45" t="s">
        <v>143</v>
      </c>
      <c r="J19" s="71"/>
      <c r="K19" s="72"/>
      <c r="L19" s="45"/>
      <c r="M19" s="204"/>
      <c r="N19" s="45"/>
      <c r="O19" s="45"/>
      <c r="P19" s="43"/>
      <c r="Q19" s="56"/>
      <c r="R19" s="43"/>
      <c r="S19" s="46"/>
    </row>
    <row r="20" spans="1:19" ht="18" customHeight="1">
      <c r="A20" s="101" t="s">
        <v>136</v>
      </c>
      <c r="B20" s="105" t="s">
        <v>96</v>
      </c>
      <c r="C20" s="101">
        <v>0</v>
      </c>
      <c r="D20" s="101">
        <v>2</v>
      </c>
      <c r="E20" s="101">
        <v>0</v>
      </c>
      <c r="F20" s="89" t="s">
        <v>371</v>
      </c>
      <c r="G20" s="32" t="s">
        <v>29</v>
      </c>
      <c r="H20" s="197"/>
      <c r="I20" s="63"/>
      <c r="J20" s="63"/>
      <c r="K20" s="64"/>
      <c r="L20" s="49"/>
      <c r="M20" s="204"/>
      <c r="N20" s="63"/>
      <c r="O20" s="63"/>
      <c r="P20" s="63"/>
      <c r="Q20" s="64"/>
      <c r="R20" s="65"/>
      <c r="S20" s="50"/>
    </row>
    <row r="21" spans="1:19" ht="18" customHeight="1">
      <c r="A21" s="61"/>
      <c r="B21" s="62"/>
      <c r="C21" s="61"/>
      <c r="D21" s="61"/>
      <c r="E21" s="61"/>
      <c r="F21" s="89"/>
      <c r="G21" s="36"/>
      <c r="H21" s="198"/>
      <c r="I21" s="53" t="s">
        <v>305</v>
      </c>
      <c r="J21" s="74"/>
      <c r="K21" s="53"/>
      <c r="L21" s="74"/>
      <c r="M21" s="206"/>
      <c r="N21" s="53"/>
      <c r="O21" s="53"/>
      <c r="P21" s="51"/>
      <c r="Q21" s="53" t="s">
        <v>411</v>
      </c>
      <c r="R21" s="51"/>
      <c r="S21" s="51"/>
    </row>
    <row r="22" spans="1:19" ht="16.5" customHeight="1">
      <c r="A22" s="61"/>
      <c r="B22" s="62"/>
      <c r="C22" s="61"/>
      <c r="D22" s="61"/>
      <c r="E22" s="61"/>
      <c r="F22" s="89"/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61"/>
      <c r="B23" s="62"/>
      <c r="C23" s="61"/>
      <c r="D23" s="61"/>
      <c r="E23" s="61"/>
      <c r="F23" s="88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67"/>
      <c r="B24" s="62"/>
      <c r="C24" s="84"/>
      <c r="D24" s="84"/>
      <c r="E24" s="84"/>
      <c r="F24" s="88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62"/>
      <c r="B25" s="62"/>
      <c r="C25" s="61"/>
      <c r="D25" s="61"/>
      <c r="E25" s="61"/>
      <c r="F25" s="88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6.5" customHeight="1">
      <c r="A26" s="67"/>
      <c r="B26" s="62"/>
      <c r="C26" s="84"/>
      <c r="D26" s="84"/>
      <c r="E26" s="84"/>
      <c r="F26" s="88"/>
      <c r="G26" s="15"/>
      <c r="H26" s="16"/>
      <c r="I26" s="11"/>
      <c r="J26" s="17"/>
      <c r="K26" s="18"/>
      <c r="L26" s="193" t="s">
        <v>48</v>
      </c>
      <c r="M26" s="193"/>
      <c r="N26" s="193"/>
      <c r="O26" s="193"/>
      <c r="P26" s="16"/>
      <c r="Q26" s="16"/>
      <c r="R26" s="11"/>
      <c r="S26" s="1"/>
    </row>
    <row r="27" spans="1:19" ht="16.5" customHeight="1">
      <c r="A27" s="67"/>
      <c r="B27" s="67"/>
      <c r="C27" s="84"/>
      <c r="D27" s="84"/>
      <c r="E27" s="84"/>
      <c r="F27" s="88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67"/>
      <c r="B28" s="67"/>
      <c r="C28" s="84"/>
      <c r="D28" s="84"/>
      <c r="E28" s="84"/>
      <c r="F28" s="88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194" t="s">
        <v>32</v>
      </c>
      <c r="Q28" s="194"/>
      <c r="R28" s="194"/>
      <c r="S28" s="195"/>
    </row>
    <row r="29" spans="1:19" ht="16.5" customHeight="1">
      <c r="A29" s="67"/>
      <c r="B29" s="67"/>
      <c r="C29" s="84"/>
      <c r="D29" s="84"/>
      <c r="E29" s="84"/>
      <c r="F29" s="88"/>
      <c r="G29" s="19"/>
      <c r="H29" s="16"/>
      <c r="I29" s="11"/>
      <c r="J29" s="17"/>
      <c r="K29" s="7"/>
      <c r="L29" s="193" t="s">
        <v>33</v>
      </c>
      <c r="M29" s="193"/>
      <c r="N29" s="193"/>
      <c r="O29" s="193"/>
      <c r="P29" s="16"/>
      <c r="Q29" s="16"/>
      <c r="R29" s="11"/>
      <c r="S29" s="1"/>
    </row>
    <row r="30" spans="1:19" ht="16.5" customHeight="1">
      <c r="A30" s="67"/>
      <c r="B30" s="67"/>
      <c r="C30" s="84"/>
      <c r="D30" s="84"/>
      <c r="E30" s="84"/>
      <c r="F30" s="88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67"/>
      <c r="B31" s="67"/>
      <c r="C31" s="84"/>
      <c r="D31" s="84"/>
      <c r="E31" s="84"/>
      <c r="F31" s="88"/>
      <c r="G31" s="19"/>
      <c r="H31" s="19"/>
      <c r="I31" s="19"/>
      <c r="J31" s="19"/>
      <c r="K31" s="19"/>
      <c r="L31" s="30"/>
      <c r="M31" s="20"/>
      <c r="N31" s="20"/>
      <c r="O31" s="20"/>
      <c r="P31" s="20"/>
      <c r="Q31" s="16"/>
      <c r="R31" s="16"/>
      <c r="S31" s="1"/>
    </row>
    <row r="32" spans="1:19" ht="16.5" customHeight="1">
      <c r="A32" s="69"/>
      <c r="B32" s="68" t="s">
        <v>50</v>
      </c>
      <c r="C32" s="85">
        <f>SUM(C8:C24)</f>
        <v>10</v>
      </c>
      <c r="D32" s="85">
        <f>SUM(D8:D26)</f>
        <v>22</v>
      </c>
      <c r="E32" s="85">
        <f>SUM(E8:E20)</f>
        <v>20</v>
      </c>
      <c r="F32" s="57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  <row r="33" spans="6:6" ht="21">
      <c r="F33" s="60"/>
    </row>
    <row r="34" spans="6:6" ht="21">
      <c r="F34" s="58"/>
    </row>
    <row r="35" spans="6:6" ht="21">
      <c r="F35" s="58"/>
    </row>
    <row r="36" spans="6:6" ht="21">
      <c r="F36" s="58"/>
    </row>
    <row r="37" spans="6:6" ht="21">
      <c r="F37" s="58"/>
    </row>
    <row r="38" spans="6:6" ht="21">
      <c r="F38" s="58"/>
    </row>
    <row r="39" spans="6:6" ht="21">
      <c r="F39" s="58"/>
    </row>
    <row r="40" spans="6:6" ht="21">
      <c r="F40" s="58"/>
    </row>
    <row r="41" spans="6:6" ht="21">
      <c r="F41" s="58"/>
    </row>
    <row r="42" spans="6:6" ht="19.5">
      <c r="F42" s="59"/>
    </row>
  </sheetData>
  <mergeCells count="17">
    <mergeCell ref="A4:A6"/>
    <mergeCell ref="B4:B6"/>
    <mergeCell ref="C4:C6"/>
    <mergeCell ref="D4:D6"/>
    <mergeCell ref="E4:E6"/>
    <mergeCell ref="P28:S28"/>
    <mergeCell ref="L26:O26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</mergeCells>
  <pageMargins left="0.31496062992125984" right="0.11811023622047245" top="0.15748031496062992" bottom="0.15748031496062992" header="0.31496062992125984" footer="0.31496062992125984"/>
  <pageSetup paperSize="9" orientation="landscape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view="pageBreakPreview" zoomScale="130" zoomScaleNormal="100" zoomScaleSheetLayoutView="130" workbookViewId="0">
      <selection activeCell="N19" sqref="N19"/>
    </sheetView>
  </sheetViews>
  <sheetFormatPr defaultRowHeight="18.75"/>
  <cols>
    <col min="1" max="1" width="7.140625" customWidth="1"/>
    <col min="2" max="2" width="15.42578125" customWidth="1"/>
    <col min="3" max="5" width="2.5703125" style="86" customWidth="1"/>
    <col min="6" max="6" width="17.7109375" customWidth="1"/>
    <col min="7" max="7" width="4.7109375" customWidth="1"/>
    <col min="8" max="8" width="3.7109375" customWidth="1"/>
    <col min="9" max="12" width="7.42578125" customWidth="1"/>
    <col min="13" max="13" width="3.5703125" customWidth="1"/>
    <col min="14" max="19" width="7.140625" customWidth="1"/>
  </cols>
  <sheetData>
    <row r="1" spans="1:19" ht="21">
      <c r="A1" s="25"/>
      <c r="B1" s="199" t="s">
        <v>0</v>
      </c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6"/>
    </row>
    <row r="2" spans="1:19" ht="21">
      <c r="A2" s="27"/>
      <c r="B2" s="201" t="s">
        <v>57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4"/>
    </row>
    <row r="3" spans="1:19" ht="21">
      <c r="A3" s="28"/>
      <c r="B3" s="189" t="s">
        <v>453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87" t="s">
        <v>36</v>
      </c>
      <c r="S3" s="188"/>
    </row>
    <row r="4" spans="1:19" ht="15.75" customHeight="1">
      <c r="A4" s="181" t="s">
        <v>2</v>
      </c>
      <c r="B4" s="181" t="s">
        <v>3</v>
      </c>
      <c r="C4" s="184" t="s">
        <v>4</v>
      </c>
      <c r="D4" s="184" t="s">
        <v>5</v>
      </c>
      <c r="E4" s="184" t="s">
        <v>6</v>
      </c>
      <c r="F4" s="184" t="s">
        <v>7</v>
      </c>
      <c r="G4" s="32" t="s">
        <v>8</v>
      </c>
      <c r="H4" s="33" t="s">
        <v>9</v>
      </c>
      <c r="I4" s="33" t="s">
        <v>10</v>
      </c>
      <c r="J4" s="33" t="s">
        <v>11</v>
      </c>
      <c r="K4" s="34" t="s">
        <v>12</v>
      </c>
      <c r="L4" s="33" t="s">
        <v>13</v>
      </c>
      <c r="M4" s="33" t="s">
        <v>14</v>
      </c>
      <c r="N4" s="33" t="s">
        <v>15</v>
      </c>
      <c r="O4" s="33" t="s">
        <v>16</v>
      </c>
      <c r="P4" s="33" t="s">
        <v>17</v>
      </c>
      <c r="Q4" s="33" t="s">
        <v>18</v>
      </c>
      <c r="R4" s="33" t="s">
        <v>19</v>
      </c>
      <c r="S4" s="35" t="s">
        <v>20</v>
      </c>
    </row>
    <row r="5" spans="1:19" ht="15.75" customHeight="1">
      <c r="A5" s="182"/>
      <c r="B5" s="182"/>
      <c r="C5" s="185"/>
      <c r="D5" s="185"/>
      <c r="E5" s="185"/>
      <c r="F5" s="191"/>
      <c r="G5" s="36"/>
      <c r="H5" s="37" t="s">
        <v>10</v>
      </c>
      <c r="I5" s="37" t="s">
        <v>11</v>
      </c>
      <c r="J5" s="37" t="s">
        <v>12</v>
      </c>
      <c r="K5" s="38" t="s">
        <v>13</v>
      </c>
      <c r="L5" s="37" t="s">
        <v>14</v>
      </c>
      <c r="M5" s="39" t="s">
        <v>15</v>
      </c>
      <c r="N5" s="37" t="s">
        <v>16</v>
      </c>
      <c r="O5" s="37" t="s">
        <v>17</v>
      </c>
      <c r="P5" s="40" t="s">
        <v>18</v>
      </c>
      <c r="Q5" s="37" t="s">
        <v>19</v>
      </c>
      <c r="R5" s="37" t="s">
        <v>20</v>
      </c>
      <c r="S5" s="40" t="s">
        <v>21</v>
      </c>
    </row>
    <row r="6" spans="1:19" ht="15.75" customHeight="1">
      <c r="A6" s="183"/>
      <c r="B6" s="183"/>
      <c r="C6" s="186"/>
      <c r="D6" s="186"/>
      <c r="E6" s="186"/>
      <c r="F6" s="192"/>
      <c r="G6" s="79" t="s">
        <v>22</v>
      </c>
      <c r="H6" s="41"/>
      <c r="I6" s="31">
        <v>1</v>
      </c>
      <c r="J6" s="31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1">
        <v>11</v>
      </c>
    </row>
    <row r="7" spans="1:19" ht="18" customHeight="1">
      <c r="A7" s="61"/>
      <c r="B7" s="91" t="s">
        <v>52</v>
      </c>
      <c r="C7" s="61"/>
      <c r="D7" s="61"/>
      <c r="E7" s="61"/>
      <c r="F7" s="88"/>
      <c r="G7" s="42"/>
      <c r="H7" s="196" t="s">
        <v>23</v>
      </c>
      <c r="I7" s="44" t="s">
        <v>167</v>
      </c>
      <c r="J7" s="71"/>
      <c r="K7" s="151" t="s">
        <v>145</v>
      </c>
      <c r="L7" s="56"/>
      <c r="M7" s="203" t="s">
        <v>24</v>
      </c>
      <c r="N7" s="45"/>
      <c r="O7" s="45"/>
      <c r="P7" s="71"/>
      <c r="Q7" s="72"/>
      <c r="R7" s="43"/>
      <c r="S7" s="46"/>
    </row>
    <row r="8" spans="1:19" ht="18" customHeight="1">
      <c r="A8" s="83" t="s">
        <v>145</v>
      </c>
      <c r="B8" s="94" t="s">
        <v>146</v>
      </c>
      <c r="C8" s="83">
        <v>2</v>
      </c>
      <c r="D8" s="83">
        <v>0</v>
      </c>
      <c r="E8" s="83">
        <v>2</v>
      </c>
      <c r="F8" s="89" t="s">
        <v>378</v>
      </c>
      <c r="G8" s="32" t="s">
        <v>25</v>
      </c>
      <c r="H8" s="197"/>
      <c r="I8" s="63"/>
      <c r="J8" s="64"/>
      <c r="K8" s="63"/>
      <c r="L8" s="64"/>
      <c r="M8" s="204"/>
      <c r="N8" s="49"/>
      <c r="O8" s="63"/>
      <c r="P8" s="63"/>
      <c r="Q8" s="64"/>
      <c r="R8" s="47"/>
      <c r="S8" s="50"/>
    </row>
    <row r="9" spans="1:19" ht="18" customHeight="1">
      <c r="A9" s="83" t="s">
        <v>147</v>
      </c>
      <c r="B9" s="115" t="s">
        <v>148</v>
      </c>
      <c r="C9" s="83">
        <v>0</v>
      </c>
      <c r="D9" s="83">
        <v>2</v>
      </c>
      <c r="E9" s="83">
        <v>1</v>
      </c>
      <c r="F9" s="89" t="s">
        <v>374</v>
      </c>
      <c r="G9" s="36"/>
      <c r="H9" s="197"/>
      <c r="I9" s="49" t="s">
        <v>250</v>
      </c>
      <c r="J9" s="74" t="s">
        <v>230</v>
      </c>
      <c r="K9" s="51">
        <v>534</v>
      </c>
      <c r="L9" s="53" t="s">
        <v>224</v>
      </c>
      <c r="M9" s="204"/>
      <c r="N9" s="49"/>
      <c r="O9" s="53"/>
      <c r="P9" s="74"/>
      <c r="Q9" s="53"/>
      <c r="R9" s="51"/>
      <c r="S9" s="54"/>
    </row>
    <row r="10" spans="1:19" ht="18" customHeight="1">
      <c r="A10" s="83" t="s">
        <v>149</v>
      </c>
      <c r="B10" s="111" t="s">
        <v>150</v>
      </c>
      <c r="C10" s="83">
        <v>1</v>
      </c>
      <c r="D10" s="83">
        <v>2</v>
      </c>
      <c r="E10" s="83">
        <v>2</v>
      </c>
      <c r="F10" s="89" t="s">
        <v>226</v>
      </c>
      <c r="G10" s="55"/>
      <c r="H10" s="197"/>
      <c r="I10" s="45" t="s">
        <v>149</v>
      </c>
      <c r="J10" s="71"/>
      <c r="K10" s="44" t="s">
        <v>147</v>
      </c>
      <c r="L10" s="71"/>
      <c r="M10" s="204"/>
      <c r="N10" s="45" t="s">
        <v>151</v>
      </c>
      <c r="O10" s="45"/>
      <c r="P10" s="45"/>
      <c r="Q10" s="43"/>
      <c r="R10" s="43"/>
      <c r="S10" s="46"/>
    </row>
    <row r="11" spans="1:19" ht="18" customHeight="1">
      <c r="A11" s="83" t="s">
        <v>62</v>
      </c>
      <c r="B11" s="94" t="s">
        <v>63</v>
      </c>
      <c r="C11" s="83">
        <v>1</v>
      </c>
      <c r="D11" s="83">
        <v>2</v>
      </c>
      <c r="E11" s="83">
        <v>2</v>
      </c>
      <c r="F11" s="89" t="s">
        <v>268</v>
      </c>
      <c r="G11" s="32" t="s">
        <v>26</v>
      </c>
      <c r="H11" s="197"/>
      <c r="I11" s="63"/>
      <c r="J11" s="65"/>
      <c r="K11" s="63"/>
      <c r="L11" s="65"/>
      <c r="M11" s="204"/>
      <c r="N11" s="49"/>
      <c r="O11" s="63"/>
      <c r="P11" s="63"/>
      <c r="Q11" s="64"/>
      <c r="R11" s="65"/>
      <c r="S11" s="50"/>
    </row>
    <row r="12" spans="1:19" ht="18" customHeight="1" thickBot="1">
      <c r="A12" s="61"/>
      <c r="B12" s="91" t="s">
        <v>163</v>
      </c>
      <c r="C12" s="61"/>
      <c r="D12" s="61"/>
      <c r="E12" s="61"/>
      <c r="F12" s="89"/>
      <c r="G12" s="36"/>
      <c r="H12" s="197"/>
      <c r="I12" s="53" t="s">
        <v>245</v>
      </c>
      <c r="J12" s="53" t="s">
        <v>246</v>
      </c>
      <c r="K12" s="49" t="s">
        <v>242</v>
      </c>
      <c r="L12" s="74" t="s">
        <v>225</v>
      </c>
      <c r="M12" s="204"/>
      <c r="N12" s="49" t="s">
        <v>251</v>
      </c>
      <c r="O12" s="53"/>
      <c r="P12" s="49" t="s">
        <v>228</v>
      </c>
      <c r="Q12" s="74"/>
      <c r="R12" s="51"/>
      <c r="S12" s="54"/>
    </row>
    <row r="13" spans="1:19" ht="18" customHeight="1">
      <c r="A13" s="61"/>
      <c r="B13" s="91" t="s">
        <v>164</v>
      </c>
      <c r="C13" s="61"/>
      <c r="D13" s="61"/>
      <c r="E13" s="61"/>
      <c r="F13" s="89"/>
      <c r="G13" s="55"/>
      <c r="H13" s="197"/>
      <c r="I13" s="71" t="s">
        <v>170</v>
      </c>
      <c r="J13" s="71">
        <v>4206</v>
      </c>
      <c r="K13" s="44"/>
      <c r="L13" s="45"/>
      <c r="M13" s="205"/>
      <c r="N13" s="207" t="s">
        <v>56</v>
      </c>
      <c r="O13" s="208"/>
      <c r="P13" s="45"/>
      <c r="Q13" s="45" t="s">
        <v>254</v>
      </c>
      <c r="R13" s="45" t="s">
        <v>256</v>
      </c>
      <c r="S13" s="45"/>
    </row>
    <row r="14" spans="1:19" ht="18" customHeight="1">
      <c r="A14" s="61" t="s">
        <v>151</v>
      </c>
      <c r="B14" s="61" t="s">
        <v>152</v>
      </c>
      <c r="C14" s="61">
        <v>1</v>
      </c>
      <c r="D14" s="61">
        <v>2</v>
      </c>
      <c r="E14" s="61">
        <v>2</v>
      </c>
      <c r="F14" s="89" t="s">
        <v>483</v>
      </c>
      <c r="G14" s="32" t="s">
        <v>27</v>
      </c>
      <c r="H14" s="197"/>
      <c r="I14" s="70"/>
      <c r="J14" s="70"/>
      <c r="K14" s="48"/>
      <c r="L14" s="49"/>
      <c r="M14" s="205"/>
      <c r="N14" s="209" t="s">
        <v>161</v>
      </c>
      <c r="O14" s="210"/>
      <c r="P14" s="65"/>
      <c r="Q14" s="63"/>
      <c r="R14" s="64"/>
      <c r="S14" s="65"/>
    </row>
    <row r="15" spans="1:19" ht="18" customHeight="1" thickBot="1">
      <c r="A15" s="66" t="s">
        <v>165</v>
      </c>
      <c r="B15" s="102" t="s">
        <v>166</v>
      </c>
      <c r="C15" s="61">
        <v>1</v>
      </c>
      <c r="D15" s="61">
        <v>3</v>
      </c>
      <c r="E15" s="61">
        <v>2</v>
      </c>
      <c r="F15" s="89" t="s">
        <v>376</v>
      </c>
      <c r="G15" s="36"/>
      <c r="H15" s="197"/>
      <c r="I15" s="49"/>
      <c r="J15" s="74">
        <v>4209</v>
      </c>
      <c r="K15" s="52"/>
      <c r="L15" s="53"/>
      <c r="M15" s="205"/>
      <c r="N15" s="90" t="s">
        <v>383</v>
      </c>
      <c r="O15" s="75" t="s">
        <v>256</v>
      </c>
      <c r="P15" s="49"/>
      <c r="Q15" s="53" t="s">
        <v>255</v>
      </c>
      <c r="R15" s="53" t="s">
        <v>257</v>
      </c>
      <c r="S15" s="53"/>
    </row>
    <row r="16" spans="1:19" ht="18" customHeight="1">
      <c r="A16" s="66" t="s">
        <v>167</v>
      </c>
      <c r="B16" s="102" t="s">
        <v>168</v>
      </c>
      <c r="C16" s="61">
        <v>2</v>
      </c>
      <c r="D16" s="61">
        <v>0</v>
      </c>
      <c r="E16" s="61">
        <v>2</v>
      </c>
      <c r="F16" s="89" t="s">
        <v>376</v>
      </c>
      <c r="G16" s="55"/>
      <c r="H16" s="197"/>
      <c r="I16" s="44" t="s">
        <v>62</v>
      </c>
      <c r="J16" s="71"/>
      <c r="K16" s="45"/>
      <c r="L16" s="45" t="s">
        <v>149</v>
      </c>
      <c r="M16" s="204"/>
      <c r="N16" s="44" t="s">
        <v>165</v>
      </c>
      <c r="O16" s="71"/>
      <c r="P16" s="45"/>
      <c r="Q16" s="76"/>
      <c r="R16" s="45"/>
      <c r="S16" s="45"/>
    </row>
    <row r="17" spans="1:19" ht="18" customHeight="1">
      <c r="A17" s="61"/>
      <c r="B17" s="91" t="s">
        <v>169</v>
      </c>
      <c r="C17" s="61"/>
      <c r="D17" s="61"/>
      <c r="E17" s="61"/>
      <c r="F17" s="89"/>
      <c r="G17" s="78" t="s">
        <v>28</v>
      </c>
      <c r="H17" s="197"/>
      <c r="I17" s="63"/>
      <c r="J17" s="64"/>
      <c r="K17" s="63"/>
      <c r="L17" s="77">
        <v>633</v>
      </c>
      <c r="M17" s="204"/>
      <c r="N17" s="63"/>
      <c r="O17" s="64"/>
      <c r="P17" s="63"/>
      <c r="Q17" s="77"/>
      <c r="R17" s="63"/>
      <c r="S17" s="63"/>
    </row>
    <row r="18" spans="1:19" ht="18" customHeight="1">
      <c r="A18" s="61" t="s">
        <v>170</v>
      </c>
      <c r="B18" s="116" t="s">
        <v>171</v>
      </c>
      <c r="C18" s="61">
        <v>1</v>
      </c>
      <c r="D18" s="61">
        <v>6</v>
      </c>
      <c r="E18" s="61">
        <v>3</v>
      </c>
      <c r="F18" s="89" t="s">
        <v>390</v>
      </c>
      <c r="G18" s="36"/>
      <c r="H18" s="197"/>
      <c r="I18" s="49" t="s">
        <v>258</v>
      </c>
      <c r="J18" s="74"/>
      <c r="K18" s="53" t="s">
        <v>229</v>
      </c>
      <c r="L18" s="53" t="s">
        <v>246</v>
      </c>
      <c r="M18" s="204"/>
      <c r="N18" s="53" t="s">
        <v>259</v>
      </c>
      <c r="O18" s="74"/>
      <c r="P18" s="49"/>
      <c r="Q18" s="74" t="s">
        <v>230</v>
      </c>
      <c r="R18" s="53"/>
      <c r="S18" s="53"/>
    </row>
    <row r="19" spans="1:19" ht="18" customHeight="1">
      <c r="A19" s="61" t="s">
        <v>172</v>
      </c>
      <c r="B19" s="116" t="s">
        <v>173</v>
      </c>
      <c r="C19" s="61">
        <v>1</v>
      </c>
      <c r="D19" s="61">
        <v>6</v>
      </c>
      <c r="E19" s="61">
        <v>3</v>
      </c>
      <c r="F19" s="89" t="s">
        <v>391</v>
      </c>
      <c r="G19" s="55"/>
      <c r="H19" s="197"/>
      <c r="I19" s="45" t="s">
        <v>172</v>
      </c>
      <c r="J19" s="45" t="s">
        <v>260</v>
      </c>
      <c r="K19" s="45"/>
      <c r="L19" s="45"/>
      <c r="M19" s="204"/>
      <c r="N19" s="45"/>
      <c r="O19" s="137" t="s">
        <v>254</v>
      </c>
      <c r="P19" s="45" t="s">
        <v>239</v>
      </c>
      <c r="Q19" s="43"/>
      <c r="R19" s="43"/>
      <c r="S19" s="46"/>
    </row>
    <row r="20" spans="1:19" ht="18" customHeight="1">
      <c r="A20" s="61"/>
      <c r="B20" s="91" t="s">
        <v>72</v>
      </c>
      <c r="C20" s="61"/>
      <c r="D20" s="61"/>
      <c r="E20" s="61"/>
      <c r="F20" s="89"/>
      <c r="G20" s="32" t="s">
        <v>29</v>
      </c>
      <c r="H20" s="197"/>
      <c r="I20" s="63"/>
      <c r="J20" s="63"/>
      <c r="K20" s="64"/>
      <c r="L20" s="65"/>
      <c r="M20" s="204"/>
      <c r="N20" s="63"/>
      <c r="O20" s="63"/>
      <c r="P20" s="63"/>
      <c r="Q20" s="65"/>
      <c r="R20" s="65"/>
      <c r="S20" s="50"/>
    </row>
    <row r="21" spans="1:19" ht="18" customHeight="1">
      <c r="A21" s="61"/>
      <c r="B21" s="92" t="s">
        <v>75</v>
      </c>
      <c r="C21" s="61"/>
      <c r="D21" s="61"/>
      <c r="E21" s="61"/>
      <c r="F21" s="89"/>
      <c r="G21" s="36"/>
      <c r="H21" s="198"/>
      <c r="I21" s="53"/>
      <c r="J21" s="53" t="s">
        <v>240</v>
      </c>
      <c r="K21" s="53"/>
      <c r="L21" s="74"/>
      <c r="M21" s="206"/>
      <c r="N21" s="53"/>
      <c r="O21" s="53" t="s">
        <v>255</v>
      </c>
      <c r="P21" s="53" t="s">
        <v>238</v>
      </c>
      <c r="Q21" s="51"/>
      <c r="R21" s="51"/>
      <c r="S21" s="51"/>
    </row>
    <row r="22" spans="1:19" ht="16.5" customHeight="1">
      <c r="A22" s="61"/>
      <c r="B22" s="117" t="s">
        <v>49</v>
      </c>
      <c r="C22" s="61"/>
      <c r="D22" s="61"/>
      <c r="E22" s="61"/>
      <c r="F22" s="89"/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61" t="s">
        <v>161</v>
      </c>
      <c r="B23" s="105" t="s">
        <v>162</v>
      </c>
      <c r="C23" s="61">
        <v>0</v>
      </c>
      <c r="D23" s="61">
        <v>2</v>
      </c>
      <c r="E23" s="61">
        <v>0</v>
      </c>
      <c r="F23" s="89" t="s">
        <v>392</v>
      </c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67"/>
      <c r="B24" s="62"/>
      <c r="C24" s="84"/>
      <c r="D24" s="84"/>
      <c r="E24" s="84"/>
      <c r="F24" s="88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61"/>
      <c r="B25" s="62"/>
      <c r="C25" s="61"/>
      <c r="D25" s="61"/>
      <c r="E25" s="61"/>
      <c r="F25" s="88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6.5" customHeight="1">
      <c r="A26" s="61"/>
      <c r="B26" s="62"/>
      <c r="C26" s="61"/>
      <c r="D26" s="61"/>
      <c r="E26" s="61"/>
      <c r="F26" s="88"/>
      <c r="G26" s="15"/>
      <c r="H26" s="16"/>
      <c r="I26" s="11"/>
      <c r="J26" s="17"/>
      <c r="K26" s="18"/>
      <c r="L26" s="193" t="s">
        <v>48</v>
      </c>
      <c r="M26" s="193"/>
      <c r="N26" s="193"/>
      <c r="O26" s="193"/>
      <c r="P26" s="16"/>
      <c r="Q26" s="16"/>
      <c r="R26" s="11"/>
      <c r="S26" s="1"/>
    </row>
    <row r="27" spans="1:19" ht="16.5" customHeight="1">
      <c r="A27" s="67"/>
      <c r="B27" s="67"/>
      <c r="C27" s="84"/>
      <c r="D27" s="84"/>
      <c r="E27" s="84"/>
      <c r="F27" s="88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67"/>
      <c r="B28" s="67"/>
      <c r="C28" s="84"/>
      <c r="D28" s="84"/>
      <c r="E28" s="84"/>
      <c r="F28" s="88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194" t="s">
        <v>32</v>
      </c>
      <c r="Q28" s="194"/>
      <c r="R28" s="194"/>
      <c r="S28" s="195"/>
    </row>
    <row r="29" spans="1:19" ht="16.5" customHeight="1">
      <c r="A29" s="67"/>
      <c r="B29" s="67"/>
      <c r="C29" s="84"/>
      <c r="D29" s="84"/>
      <c r="E29" s="84"/>
      <c r="F29" s="88"/>
      <c r="G29" s="19"/>
      <c r="H29" s="16"/>
      <c r="I29" s="11"/>
      <c r="J29" s="17"/>
      <c r="K29" s="7"/>
      <c r="L29" s="193" t="s">
        <v>33</v>
      </c>
      <c r="M29" s="193"/>
      <c r="N29" s="193"/>
      <c r="O29" s="193"/>
      <c r="P29" s="16"/>
      <c r="Q29" s="16"/>
      <c r="R29" s="11"/>
      <c r="S29" s="1"/>
    </row>
    <row r="30" spans="1:19" ht="16.5" customHeight="1">
      <c r="A30" s="67"/>
      <c r="B30" s="67"/>
      <c r="C30" s="84"/>
      <c r="D30" s="84"/>
      <c r="E30" s="84"/>
      <c r="F30" s="88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67"/>
      <c r="B31" s="67"/>
      <c r="C31" s="84"/>
      <c r="D31" s="84"/>
      <c r="E31" s="84"/>
      <c r="F31" s="88"/>
      <c r="G31" s="19"/>
      <c r="H31" s="19"/>
      <c r="I31" s="19"/>
      <c r="J31" s="19"/>
      <c r="K31" s="19"/>
      <c r="L31" s="30"/>
      <c r="M31" s="20"/>
      <c r="N31" s="20"/>
      <c r="O31" s="20"/>
      <c r="P31" s="20"/>
      <c r="Q31" s="16"/>
      <c r="R31" s="16"/>
      <c r="S31" s="1"/>
    </row>
    <row r="32" spans="1:19" ht="16.5" customHeight="1">
      <c r="A32" s="69"/>
      <c r="B32" s="68" t="s">
        <v>50</v>
      </c>
      <c r="C32" s="85">
        <f>SUM(C8:C24)</f>
        <v>10</v>
      </c>
      <c r="D32" s="85">
        <f>SUM(D8:D26)</f>
        <v>25</v>
      </c>
      <c r="E32" s="85">
        <f>SUM(E8:E25)</f>
        <v>19</v>
      </c>
      <c r="F32" s="57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A4:A6"/>
    <mergeCell ref="B4:B6"/>
    <mergeCell ref="C4:C6"/>
    <mergeCell ref="D4:D6"/>
    <mergeCell ref="E4:E6"/>
    <mergeCell ref="P28:S28"/>
    <mergeCell ref="L26:O26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</mergeCells>
  <pageMargins left="0.31496062992125984" right="0.11811023622047245" top="0.15748031496062992" bottom="0.15748031496062992" header="0.31496062992125984" footer="0.31496062992125984"/>
  <pageSetup paperSize="9" orientation="landscape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view="pageBreakPreview" zoomScale="130" zoomScaleNormal="160" zoomScaleSheetLayoutView="130" workbookViewId="0">
      <selection activeCell="N19" sqref="N19"/>
    </sheetView>
  </sheetViews>
  <sheetFormatPr defaultRowHeight="18.75"/>
  <cols>
    <col min="1" max="1" width="7.140625" customWidth="1"/>
    <col min="2" max="2" width="15.42578125" customWidth="1"/>
    <col min="3" max="5" width="2.5703125" style="86" customWidth="1"/>
    <col min="6" max="6" width="17.7109375" customWidth="1"/>
    <col min="7" max="7" width="4.7109375" customWidth="1"/>
    <col min="8" max="8" width="3.7109375" customWidth="1"/>
    <col min="9" max="12" width="7.42578125" customWidth="1"/>
    <col min="13" max="13" width="3.5703125" customWidth="1"/>
    <col min="14" max="19" width="7.140625" customWidth="1"/>
  </cols>
  <sheetData>
    <row r="1" spans="1:19" ht="21">
      <c r="A1" s="25"/>
      <c r="B1" s="199" t="s">
        <v>0</v>
      </c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6"/>
    </row>
    <row r="2" spans="1:19" ht="21">
      <c r="A2" s="27"/>
      <c r="B2" s="201" t="s">
        <v>57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4"/>
    </row>
    <row r="3" spans="1:19" ht="21">
      <c r="A3" s="28"/>
      <c r="B3" s="189" t="s">
        <v>454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87" t="s">
        <v>47</v>
      </c>
      <c r="S3" s="188"/>
    </row>
    <row r="4" spans="1:19" ht="15.75" customHeight="1">
      <c r="A4" s="181" t="s">
        <v>2</v>
      </c>
      <c r="B4" s="181" t="s">
        <v>3</v>
      </c>
      <c r="C4" s="184" t="s">
        <v>4</v>
      </c>
      <c r="D4" s="184" t="s">
        <v>5</v>
      </c>
      <c r="E4" s="184" t="s">
        <v>6</v>
      </c>
      <c r="F4" s="184" t="s">
        <v>7</v>
      </c>
      <c r="G4" s="32" t="s">
        <v>8</v>
      </c>
      <c r="H4" s="33" t="s">
        <v>9</v>
      </c>
      <c r="I4" s="33" t="s">
        <v>10</v>
      </c>
      <c r="J4" s="33" t="s">
        <v>11</v>
      </c>
      <c r="K4" s="34" t="s">
        <v>12</v>
      </c>
      <c r="L4" s="33" t="s">
        <v>13</v>
      </c>
      <c r="M4" s="33" t="s">
        <v>14</v>
      </c>
      <c r="N4" s="33" t="s">
        <v>15</v>
      </c>
      <c r="O4" s="33" t="s">
        <v>16</v>
      </c>
      <c r="P4" s="33" t="s">
        <v>17</v>
      </c>
      <c r="Q4" s="33" t="s">
        <v>18</v>
      </c>
      <c r="R4" s="33" t="s">
        <v>19</v>
      </c>
      <c r="S4" s="35" t="s">
        <v>20</v>
      </c>
    </row>
    <row r="5" spans="1:19" ht="15.75" customHeight="1">
      <c r="A5" s="182"/>
      <c r="B5" s="182"/>
      <c r="C5" s="185"/>
      <c r="D5" s="185"/>
      <c r="E5" s="185"/>
      <c r="F5" s="191"/>
      <c r="G5" s="36"/>
      <c r="H5" s="37" t="s">
        <v>10</v>
      </c>
      <c r="I5" s="37" t="s">
        <v>11</v>
      </c>
      <c r="J5" s="37" t="s">
        <v>12</v>
      </c>
      <c r="K5" s="38" t="s">
        <v>13</v>
      </c>
      <c r="L5" s="37" t="s">
        <v>14</v>
      </c>
      <c r="M5" s="39" t="s">
        <v>15</v>
      </c>
      <c r="N5" s="37" t="s">
        <v>16</v>
      </c>
      <c r="O5" s="37" t="s">
        <v>17</v>
      </c>
      <c r="P5" s="40" t="s">
        <v>18</v>
      </c>
      <c r="Q5" s="37" t="s">
        <v>19</v>
      </c>
      <c r="R5" s="37" t="s">
        <v>20</v>
      </c>
      <c r="S5" s="40" t="s">
        <v>21</v>
      </c>
    </row>
    <row r="6" spans="1:19" ht="15.75" customHeight="1">
      <c r="A6" s="183"/>
      <c r="B6" s="183"/>
      <c r="C6" s="186"/>
      <c r="D6" s="186"/>
      <c r="E6" s="186"/>
      <c r="F6" s="192"/>
      <c r="G6" s="79" t="s">
        <v>22</v>
      </c>
      <c r="H6" s="41"/>
      <c r="I6" s="31">
        <v>1</v>
      </c>
      <c r="J6" s="55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1">
        <v>11</v>
      </c>
    </row>
    <row r="7" spans="1:19" ht="18" customHeight="1">
      <c r="A7" s="61"/>
      <c r="B7" s="91" t="s">
        <v>52</v>
      </c>
      <c r="C7" s="61"/>
      <c r="D7" s="61"/>
      <c r="E7" s="61"/>
      <c r="F7" s="88"/>
      <c r="G7" s="42"/>
      <c r="H7" s="196" t="s">
        <v>23</v>
      </c>
      <c r="I7" s="71" t="s">
        <v>170</v>
      </c>
      <c r="J7" s="71">
        <v>4105</v>
      </c>
      <c r="K7" s="44"/>
      <c r="L7" s="45"/>
      <c r="M7" s="203" t="s">
        <v>24</v>
      </c>
      <c r="N7" s="45"/>
      <c r="O7" s="45" t="s">
        <v>261</v>
      </c>
      <c r="P7" s="45" t="s">
        <v>243</v>
      </c>
      <c r="Q7" s="43"/>
      <c r="R7" s="43"/>
      <c r="S7" s="46"/>
    </row>
    <row r="8" spans="1:19" ht="18" customHeight="1">
      <c r="A8" s="83" t="s">
        <v>145</v>
      </c>
      <c r="B8" s="94" t="s">
        <v>146</v>
      </c>
      <c r="C8" s="83">
        <v>2</v>
      </c>
      <c r="D8" s="83">
        <v>0</v>
      </c>
      <c r="E8" s="83">
        <v>2</v>
      </c>
      <c r="F8" s="89" t="s">
        <v>378</v>
      </c>
      <c r="G8" s="32" t="s">
        <v>25</v>
      </c>
      <c r="H8" s="197"/>
      <c r="I8" s="70"/>
      <c r="J8" s="70"/>
      <c r="K8" s="48"/>
      <c r="L8" s="49"/>
      <c r="M8" s="204"/>
      <c r="N8" s="65"/>
      <c r="O8" s="63"/>
      <c r="P8" s="65"/>
      <c r="Q8" s="64"/>
      <c r="R8" s="47"/>
      <c r="S8" s="50"/>
    </row>
    <row r="9" spans="1:19" ht="18" customHeight="1">
      <c r="A9" s="83" t="s">
        <v>147</v>
      </c>
      <c r="B9" s="115" t="s">
        <v>148</v>
      </c>
      <c r="C9" s="83">
        <v>0</v>
      </c>
      <c r="D9" s="83">
        <v>2</v>
      </c>
      <c r="E9" s="83">
        <v>1</v>
      </c>
      <c r="F9" s="89" t="s">
        <v>374</v>
      </c>
      <c r="G9" s="36"/>
      <c r="H9" s="197"/>
      <c r="I9" s="49"/>
      <c r="J9" s="74">
        <v>4107</v>
      </c>
      <c r="K9" s="52"/>
      <c r="L9" s="53"/>
      <c r="M9" s="204"/>
      <c r="N9" s="49"/>
      <c r="O9" s="53" t="s">
        <v>262</v>
      </c>
      <c r="P9" s="74" t="s">
        <v>244</v>
      </c>
      <c r="Q9" s="73"/>
      <c r="R9" s="51"/>
      <c r="S9" s="54"/>
    </row>
    <row r="10" spans="1:19" ht="18" customHeight="1">
      <c r="A10" s="83" t="s">
        <v>149</v>
      </c>
      <c r="B10" s="111" t="s">
        <v>150</v>
      </c>
      <c r="C10" s="83">
        <v>1</v>
      </c>
      <c r="D10" s="83">
        <v>2</v>
      </c>
      <c r="E10" s="83">
        <v>2</v>
      </c>
      <c r="F10" s="89" t="s">
        <v>226</v>
      </c>
      <c r="G10" s="55"/>
      <c r="H10" s="197"/>
      <c r="I10" s="44" t="s">
        <v>62</v>
      </c>
      <c r="J10" s="71"/>
      <c r="K10" s="45"/>
      <c r="L10" s="45"/>
      <c r="M10" s="204"/>
      <c r="N10" s="44" t="s">
        <v>147</v>
      </c>
      <c r="O10" s="71"/>
      <c r="P10" s="45"/>
      <c r="Q10" s="43"/>
      <c r="R10" s="43"/>
      <c r="S10" s="46"/>
    </row>
    <row r="11" spans="1:19" ht="18" customHeight="1">
      <c r="A11" s="83" t="s">
        <v>62</v>
      </c>
      <c r="B11" s="94" t="s">
        <v>63</v>
      </c>
      <c r="C11" s="83">
        <v>1</v>
      </c>
      <c r="D11" s="83">
        <v>2</v>
      </c>
      <c r="E11" s="83">
        <v>2</v>
      </c>
      <c r="F11" s="89" t="s">
        <v>268</v>
      </c>
      <c r="G11" s="32" t="s">
        <v>26</v>
      </c>
      <c r="H11" s="197"/>
      <c r="I11" s="63"/>
      <c r="J11" s="64"/>
      <c r="K11" s="63"/>
      <c r="L11" s="65"/>
      <c r="M11" s="204"/>
      <c r="N11" s="63"/>
      <c r="O11" s="65"/>
      <c r="P11" s="63"/>
      <c r="Q11" s="64"/>
      <c r="R11" s="65"/>
      <c r="S11" s="50"/>
    </row>
    <row r="12" spans="1:19" ht="18" customHeight="1" thickBot="1">
      <c r="A12" s="61"/>
      <c r="B12" s="91" t="s">
        <v>163</v>
      </c>
      <c r="C12" s="61"/>
      <c r="D12" s="61"/>
      <c r="E12" s="61"/>
      <c r="F12" s="89"/>
      <c r="G12" s="36"/>
      <c r="H12" s="197"/>
      <c r="I12" s="49" t="s">
        <v>258</v>
      </c>
      <c r="J12" s="74"/>
      <c r="K12" s="53" t="s">
        <v>229</v>
      </c>
      <c r="L12" s="74"/>
      <c r="M12" s="204"/>
      <c r="N12" s="49" t="s">
        <v>242</v>
      </c>
      <c r="O12" s="74" t="s">
        <v>225</v>
      </c>
      <c r="P12" s="53"/>
      <c r="Q12" s="74"/>
      <c r="R12" s="51"/>
      <c r="S12" s="54"/>
    </row>
    <row r="13" spans="1:19" ht="18" customHeight="1">
      <c r="A13" s="61"/>
      <c r="B13" s="91" t="s">
        <v>164</v>
      </c>
      <c r="C13" s="61"/>
      <c r="D13" s="61"/>
      <c r="E13" s="61"/>
      <c r="F13" s="89"/>
      <c r="G13" s="55"/>
      <c r="H13" s="197"/>
      <c r="I13" s="45" t="s">
        <v>172</v>
      </c>
      <c r="J13" s="45" t="s">
        <v>260</v>
      </c>
      <c r="K13" s="45"/>
      <c r="L13" s="45"/>
      <c r="M13" s="205"/>
      <c r="N13" s="207" t="s">
        <v>56</v>
      </c>
      <c r="O13" s="208"/>
      <c r="P13" s="45"/>
      <c r="Q13" s="45" t="s">
        <v>261</v>
      </c>
      <c r="R13" s="45" t="s">
        <v>239</v>
      </c>
      <c r="S13" s="45"/>
    </row>
    <row r="14" spans="1:19" ht="18" customHeight="1">
      <c r="A14" s="61" t="s">
        <v>151</v>
      </c>
      <c r="B14" s="61" t="s">
        <v>152</v>
      </c>
      <c r="C14" s="61">
        <v>1</v>
      </c>
      <c r="D14" s="61">
        <v>2</v>
      </c>
      <c r="E14" s="61">
        <v>2</v>
      </c>
      <c r="F14" s="89" t="s">
        <v>375</v>
      </c>
      <c r="G14" s="32" t="s">
        <v>27</v>
      </c>
      <c r="H14" s="197"/>
      <c r="I14" s="63"/>
      <c r="J14" s="63"/>
      <c r="K14" s="64"/>
      <c r="L14" s="65"/>
      <c r="M14" s="205"/>
      <c r="N14" s="209" t="s">
        <v>161</v>
      </c>
      <c r="O14" s="210"/>
      <c r="P14" s="63"/>
      <c r="Q14" s="63"/>
      <c r="R14" s="63"/>
      <c r="S14" s="65"/>
    </row>
    <row r="15" spans="1:19" ht="18" customHeight="1" thickBot="1">
      <c r="A15" s="66" t="s">
        <v>165</v>
      </c>
      <c r="B15" s="102" t="s">
        <v>166</v>
      </c>
      <c r="C15" s="61">
        <v>1</v>
      </c>
      <c r="D15" s="61">
        <v>3</v>
      </c>
      <c r="E15" s="61">
        <v>2</v>
      </c>
      <c r="F15" s="89" t="s">
        <v>377</v>
      </c>
      <c r="G15" s="36"/>
      <c r="H15" s="197"/>
      <c r="I15" s="53"/>
      <c r="J15" s="53" t="s">
        <v>240</v>
      </c>
      <c r="K15" s="53"/>
      <c r="L15" s="74"/>
      <c r="M15" s="205"/>
      <c r="N15" s="90" t="s">
        <v>383</v>
      </c>
      <c r="O15" s="75" t="s">
        <v>264</v>
      </c>
      <c r="P15" s="53"/>
      <c r="Q15" s="53" t="s">
        <v>262</v>
      </c>
      <c r="R15" s="53" t="s">
        <v>238</v>
      </c>
      <c r="S15" s="53"/>
    </row>
    <row r="16" spans="1:19" ht="18" customHeight="1">
      <c r="A16" s="66" t="s">
        <v>167</v>
      </c>
      <c r="B16" s="102" t="s">
        <v>168</v>
      </c>
      <c r="C16" s="61">
        <v>2</v>
      </c>
      <c r="D16" s="61">
        <v>0</v>
      </c>
      <c r="E16" s="61">
        <v>2</v>
      </c>
      <c r="F16" s="89" t="s">
        <v>393</v>
      </c>
      <c r="G16" s="55"/>
      <c r="H16" s="197"/>
      <c r="I16" s="45" t="s">
        <v>149</v>
      </c>
      <c r="J16" s="76"/>
      <c r="K16" s="45"/>
      <c r="L16" s="76"/>
      <c r="M16" s="204"/>
      <c r="N16" s="45" t="s">
        <v>151</v>
      </c>
      <c r="O16" s="45"/>
      <c r="P16" s="45"/>
      <c r="Q16" s="45"/>
      <c r="R16" s="45"/>
      <c r="S16" s="45"/>
    </row>
    <row r="17" spans="1:19" ht="18" customHeight="1">
      <c r="A17" s="61"/>
      <c r="B17" s="91" t="s">
        <v>169</v>
      </c>
      <c r="C17" s="61"/>
      <c r="D17" s="61"/>
      <c r="E17" s="61"/>
      <c r="F17" s="89"/>
      <c r="G17" s="78" t="s">
        <v>28</v>
      </c>
      <c r="H17" s="197"/>
      <c r="I17" s="63"/>
      <c r="J17" s="77"/>
      <c r="K17" s="63"/>
      <c r="L17" s="77"/>
      <c r="M17" s="204"/>
      <c r="N17" s="49"/>
      <c r="O17" s="63"/>
      <c r="P17" s="63"/>
      <c r="Q17" s="65"/>
      <c r="R17" s="63"/>
      <c r="S17" s="63"/>
    </row>
    <row r="18" spans="1:19" ht="18" customHeight="1">
      <c r="A18" s="61" t="s">
        <v>170</v>
      </c>
      <c r="B18" s="116" t="s">
        <v>171</v>
      </c>
      <c r="C18" s="61">
        <v>1</v>
      </c>
      <c r="D18" s="61">
        <v>6</v>
      </c>
      <c r="E18" s="61">
        <v>3</v>
      </c>
      <c r="F18" s="89" t="s">
        <v>394</v>
      </c>
      <c r="G18" s="36"/>
      <c r="H18" s="197"/>
      <c r="I18" s="53" t="s">
        <v>245</v>
      </c>
      <c r="K18" s="74" t="s">
        <v>246</v>
      </c>
      <c r="L18" s="74"/>
      <c r="M18" s="204"/>
      <c r="N18" s="49" t="s">
        <v>251</v>
      </c>
      <c r="O18" s="53"/>
      <c r="P18" s="49" t="s">
        <v>228</v>
      </c>
      <c r="Q18" s="74"/>
      <c r="R18" s="53"/>
      <c r="S18" s="53"/>
    </row>
    <row r="19" spans="1:19" ht="18" customHeight="1">
      <c r="A19" s="61" t="s">
        <v>172</v>
      </c>
      <c r="B19" s="116" t="s">
        <v>173</v>
      </c>
      <c r="C19" s="61">
        <v>1</v>
      </c>
      <c r="D19" s="61">
        <v>6</v>
      </c>
      <c r="E19" s="61">
        <v>3</v>
      </c>
      <c r="F19" s="89" t="s">
        <v>395</v>
      </c>
      <c r="G19" s="55"/>
      <c r="H19" s="197"/>
      <c r="I19" s="44" t="s">
        <v>167</v>
      </c>
      <c r="J19" s="71"/>
      <c r="K19" s="151" t="s">
        <v>145</v>
      </c>
      <c r="L19" s="56"/>
      <c r="M19" s="204"/>
      <c r="N19" s="44" t="s">
        <v>165</v>
      </c>
      <c r="O19" s="71"/>
      <c r="P19" s="45"/>
      <c r="Q19" s="76"/>
      <c r="R19" s="43"/>
      <c r="S19" s="46"/>
    </row>
    <row r="20" spans="1:19" ht="18" customHeight="1">
      <c r="A20" s="61"/>
      <c r="B20" s="91" t="s">
        <v>72</v>
      </c>
      <c r="C20" s="61"/>
      <c r="D20" s="61"/>
      <c r="E20" s="61"/>
      <c r="F20" s="89"/>
      <c r="G20" s="32" t="s">
        <v>29</v>
      </c>
      <c r="H20" s="197"/>
      <c r="I20" s="63"/>
      <c r="J20" s="64"/>
      <c r="K20" s="63"/>
      <c r="L20" s="64"/>
      <c r="M20" s="204"/>
      <c r="N20" s="63"/>
      <c r="O20" s="64"/>
      <c r="P20" s="63"/>
      <c r="Q20" s="77"/>
      <c r="R20" s="65"/>
      <c r="S20" s="50"/>
    </row>
    <row r="21" spans="1:19" ht="18" customHeight="1">
      <c r="A21" s="61"/>
      <c r="B21" s="92" t="s">
        <v>75</v>
      </c>
      <c r="C21" s="61"/>
      <c r="D21" s="61"/>
      <c r="E21" s="61"/>
      <c r="F21" s="89"/>
      <c r="G21" s="36"/>
      <c r="H21" s="198"/>
      <c r="I21" s="53" t="s">
        <v>263</v>
      </c>
      <c r="J21" s="74" t="s">
        <v>232</v>
      </c>
      <c r="K21" s="51">
        <v>534</v>
      </c>
      <c r="L21" s="53" t="s">
        <v>224</v>
      </c>
      <c r="M21" s="206"/>
      <c r="N21" s="53" t="s">
        <v>259</v>
      </c>
      <c r="O21" s="74"/>
      <c r="P21" s="53"/>
      <c r="Q21" s="74" t="s">
        <v>233</v>
      </c>
      <c r="R21" s="51"/>
      <c r="S21" s="51"/>
    </row>
    <row r="22" spans="1:19" ht="16.5" customHeight="1">
      <c r="A22" s="61"/>
      <c r="B22" s="117" t="s">
        <v>49</v>
      </c>
      <c r="C22" s="61"/>
      <c r="D22" s="61"/>
      <c r="E22" s="61"/>
      <c r="F22" s="89"/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61" t="s">
        <v>161</v>
      </c>
      <c r="B23" s="105" t="s">
        <v>162</v>
      </c>
      <c r="C23" s="61">
        <v>0</v>
      </c>
      <c r="D23" s="61">
        <v>2</v>
      </c>
      <c r="E23" s="61">
        <v>0</v>
      </c>
      <c r="F23" s="89" t="s">
        <v>231</v>
      </c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67"/>
      <c r="B24" s="62"/>
      <c r="C24" s="84"/>
      <c r="D24" s="84"/>
      <c r="E24" s="84"/>
      <c r="F24" s="88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62"/>
      <c r="B25" s="62"/>
      <c r="C25" s="61"/>
      <c r="D25" s="61"/>
      <c r="E25" s="61"/>
      <c r="F25" s="88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6.5" customHeight="1">
      <c r="A26" s="67"/>
      <c r="B26" s="62"/>
      <c r="C26" s="84"/>
      <c r="D26" s="84"/>
      <c r="E26" s="84"/>
      <c r="F26" s="88"/>
      <c r="G26" s="15"/>
      <c r="H26" s="16"/>
      <c r="I26" s="11"/>
      <c r="J26" s="17"/>
      <c r="K26" s="18"/>
      <c r="L26" s="193" t="s">
        <v>48</v>
      </c>
      <c r="M26" s="193"/>
      <c r="N26" s="193"/>
      <c r="O26" s="193"/>
      <c r="P26" s="16"/>
      <c r="Q26" s="16"/>
      <c r="R26" s="11"/>
      <c r="S26" s="1"/>
    </row>
    <row r="27" spans="1:19" ht="16.5" customHeight="1">
      <c r="A27" s="67"/>
      <c r="B27" s="67"/>
      <c r="C27" s="84"/>
      <c r="D27" s="84"/>
      <c r="F27" s="88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67"/>
      <c r="B28" s="67"/>
      <c r="C28" s="84"/>
      <c r="D28" s="84"/>
      <c r="F28" s="88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194" t="s">
        <v>32</v>
      </c>
      <c r="Q28" s="194"/>
      <c r="R28" s="194"/>
      <c r="S28" s="195"/>
    </row>
    <row r="29" spans="1:19" ht="16.5" customHeight="1">
      <c r="A29" s="67"/>
      <c r="B29" s="67"/>
      <c r="C29" s="84"/>
      <c r="D29" s="84"/>
      <c r="E29" s="84"/>
      <c r="F29" s="88"/>
      <c r="G29" s="19"/>
      <c r="H29" s="16"/>
      <c r="I29" s="11"/>
      <c r="J29" s="17"/>
      <c r="K29" s="7"/>
      <c r="L29" s="193" t="s">
        <v>33</v>
      </c>
      <c r="M29" s="193"/>
      <c r="N29" s="193"/>
      <c r="O29" s="193"/>
      <c r="P29" s="16"/>
      <c r="Q29" s="16"/>
      <c r="R29" s="11"/>
      <c r="S29" s="1"/>
    </row>
    <row r="30" spans="1:19" ht="16.5" customHeight="1">
      <c r="A30" s="67"/>
      <c r="B30" s="67"/>
      <c r="C30" s="84"/>
      <c r="D30" s="84"/>
      <c r="E30" s="84"/>
      <c r="F30" s="88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67"/>
      <c r="B31" s="67"/>
      <c r="C31" s="84"/>
      <c r="D31" s="84"/>
      <c r="E31" s="84"/>
      <c r="F31" s="88"/>
      <c r="G31" s="19"/>
      <c r="H31" s="19"/>
      <c r="I31" s="19"/>
      <c r="J31" s="19"/>
      <c r="K31" s="19"/>
      <c r="L31" s="30"/>
      <c r="M31" s="20"/>
      <c r="N31" s="20"/>
      <c r="O31" s="20"/>
      <c r="P31" s="20"/>
      <c r="Q31" s="16"/>
      <c r="R31" s="16"/>
      <c r="S31" s="1"/>
    </row>
    <row r="32" spans="1:19" ht="16.5" customHeight="1">
      <c r="A32" s="69"/>
      <c r="B32" s="68" t="s">
        <v>50</v>
      </c>
      <c r="C32" s="85">
        <f>SUM(C8:C24)</f>
        <v>10</v>
      </c>
      <c r="D32" s="85">
        <f>SUM(D8:D26)</f>
        <v>25</v>
      </c>
      <c r="E32" s="85">
        <f>SUM(E8:E28)</f>
        <v>19</v>
      </c>
      <c r="F32" s="57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A4:A6"/>
    <mergeCell ref="B4:B6"/>
    <mergeCell ref="C4:C6"/>
    <mergeCell ref="D4:D6"/>
    <mergeCell ref="E4:E6"/>
    <mergeCell ref="P28:S28"/>
    <mergeCell ref="L26:O26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</mergeCells>
  <pageMargins left="0.31496062992125984" right="0.11811023622047245" top="0.15748031496062992" bottom="0.15748031496062992" header="0.31496062992125984" footer="0.31496062992125984"/>
  <pageSetup paperSize="9" orientation="landscape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view="pageBreakPreview" zoomScale="130" zoomScaleNormal="160" zoomScaleSheetLayoutView="130" workbookViewId="0">
      <selection activeCell="N19" sqref="N19"/>
    </sheetView>
  </sheetViews>
  <sheetFormatPr defaultColWidth="9" defaultRowHeight="18.75"/>
  <cols>
    <col min="1" max="1" width="7.140625" style="82" customWidth="1"/>
    <col min="2" max="2" width="15.42578125" style="82" customWidth="1"/>
    <col min="3" max="5" width="2.5703125" style="87" customWidth="1"/>
    <col min="6" max="6" width="17.7109375" style="82" customWidth="1"/>
    <col min="7" max="7" width="4.7109375" style="82" customWidth="1"/>
    <col min="8" max="8" width="3.7109375" style="82" customWidth="1"/>
    <col min="9" max="12" width="7.42578125" style="82" customWidth="1"/>
    <col min="13" max="13" width="3.5703125" style="82" customWidth="1"/>
    <col min="14" max="19" width="7.140625" style="82" customWidth="1"/>
    <col min="20" max="16384" width="9" style="82"/>
  </cols>
  <sheetData>
    <row r="1" spans="1:19">
      <c r="A1" s="25"/>
      <c r="B1" s="199" t="s">
        <v>0</v>
      </c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6"/>
    </row>
    <row r="2" spans="1:19">
      <c r="A2" s="27"/>
      <c r="B2" s="201" t="s">
        <v>57</v>
      </c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4"/>
    </row>
    <row r="3" spans="1:19" ht="18.75" customHeight="1">
      <c r="A3" s="28"/>
      <c r="B3" s="189" t="s">
        <v>455</v>
      </c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187" t="s">
        <v>1</v>
      </c>
      <c r="S3" s="214"/>
    </row>
    <row r="4" spans="1:19" ht="15.75" customHeight="1">
      <c r="A4" s="181" t="s">
        <v>2</v>
      </c>
      <c r="B4" s="181" t="s">
        <v>3</v>
      </c>
      <c r="C4" s="184" t="s">
        <v>4</v>
      </c>
      <c r="D4" s="184" t="s">
        <v>5</v>
      </c>
      <c r="E4" s="184" t="s">
        <v>6</v>
      </c>
      <c r="F4" s="184" t="s">
        <v>7</v>
      </c>
      <c r="G4" s="32" t="s">
        <v>8</v>
      </c>
      <c r="H4" s="33" t="s">
        <v>9</v>
      </c>
      <c r="I4" s="33" t="s">
        <v>10</v>
      </c>
      <c r="J4" s="33" t="s">
        <v>11</v>
      </c>
      <c r="K4" s="34" t="s">
        <v>12</v>
      </c>
      <c r="L4" s="33" t="s">
        <v>13</v>
      </c>
      <c r="M4" s="33" t="s">
        <v>14</v>
      </c>
      <c r="N4" s="33" t="s">
        <v>15</v>
      </c>
      <c r="O4" s="33" t="s">
        <v>16</v>
      </c>
      <c r="P4" s="33" t="s">
        <v>17</v>
      </c>
      <c r="Q4" s="33" t="s">
        <v>18</v>
      </c>
      <c r="R4" s="33" t="s">
        <v>19</v>
      </c>
      <c r="S4" s="35" t="s">
        <v>20</v>
      </c>
    </row>
    <row r="5" spans="1:19" ht="15.75" customHeight="1">
      <c r="A5" s="182"/>
      <c r="B5" s="182"/>
      <c r="C5" s="185"/>
      <c r="D5" s="185"/>
      <c r="E5" s="185"/>
      <c r="F5" s="185"/>
      <c r="G5" s="36"/>
      <c r="H5" s="37" t="s">
        <v>10</v>
      </c>
      <c r="I5" s="37" t="s">
        <v>11</v>
      </c>
      <c r="J5" s="37" t="s">
        <v>12</v>
      </c>
      <c r="K5" s="38" t="s">
        <v>13</v>
      </c>
      <c r="L5" s="37" t="s">
        <v>14</v>
      </c>
      <c r="M5" s="39" t="s">
        <v>15</v>
      </c>
      <c r="N5" s="37" t="s">
        <v>16</v>
      </c>
      <c r="O5" s="37" t="s">
        <v>17</v>
      </c>
      <c r="P5" s="40" t="s">
        <v>18</v>
      </c>
      <c r="Q5" s="37" t="s">
        <v>19</v>
      </c>
      <c r="R5" s="37" t="s">
        <v>20</v>
      </c>
      <c r="S5" s="40" t="s">
        <v>21</v>
      </c>
    </row>
    <row r="6" spans="1:19" ht="15.75" customHeight="1">
      <c r="A6" s="183"/>
      <c r="B6" s="183"/>
      <c r="C6" s="186"/>
      <c r="D6" s="186"/>
      <c r="E6" s="186"/>
      <c r="F6" s="186"/>
      <c r="G6" s="79" t="s">
        <v>22</v>
      </c>
      <c r="H6" s="41"/>
      <c r="I6" s="31">
        <v>1</v>
      </c>
      <c r="J6" s="55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1">
        <v>11</v>
      </c>
    </row>
    <row r="7" spans="1:19" ht="18" customHeight="1">
      <c r="A7" s="61"/>
      <c r="B7" s="91" t="s">
        <v>52</v>
      </c>
      <c r="C7" s="61"/>
      <c r="D7" s="61"/>
      <c r="E7" s="61"/>
      <c r="F7" s="88"/>
      <c r="G7" s="42"/>
      <c r="H7" s="196" t="s">
        <v>23</v>
      </c>
      <c r="I7" s="44" t="s">
        <v>73</v>
      </c>
      <c r="J7" s="71">
        <v>4205</v>
      </c>
      <c r="K7" s="45" t="s">
        <v>236</v>
      </c>
      <c r="L7" s="76" t="s">
        <v>239</v>
      </c>
      <c r="M7" s="203" t="s">
        <v>24</v>
      </c>
      <c r="N7" s="45" t="s">
        <v>64</v>
      </c>
      <c r="O7" s="173" t="s">
        <v>437</v>
      </c>
      <c r="P7" s="45" t="s">
        <v>236</v>
      </c>
      <c r="Q7" s="43" t="s">
        <v>438</v>
      </c>
      <c r="R7" s="43"/>
      <c r="S7" s="46"/>
    </row>
    <row r="8" spans="1:19" ht="18" customHeight="1">
      <c r="A8" s="93" t="s">
        <v>58</v>
      </c>
      <c r="B8" s="94" t="s">
        <v>59</v>
      </c>
      <c r="C8" s="93">
        <v>0</v>
      </c>
      <c r="D8" s="93">
        <v>2</v>
      </c>
      <c r="E8" s="93">
        <v>1</v>
      </c>
      <c r="F8" s="89" t="s">
        <v>266</v>
      </c>
      <c r="G8" s="32" t="s">
        <v>25</v>
      </c>
      <c r="H8" s="197"/>
      <c r="I8" s="63"/>
      <c r="J8" s="64"/>
      <c r="K8" s="65"/>
      <c r="L8" s="77"/>
      <c r="M8" s="204"/>
      <c r="N8" s="49"/>
      <c r="O8" s="174"/>
      <c r="P8" s="63"/>
      <c r="Q8" s="64"/>
      <c r="R8" s="47"/>
      <c r="S8" s="50"/>
    </row>
    <row r="9" spans="1:19" ht="18" customHeight="1">
      <c r="A9" s="93" t="s">
        <v>60</v>
      </c>
      <c r="B9" s="94" t="s">
        <v>61</v>
      </c>
      <c r="C9" s="93">
        <v>2</v>
      </c>
      <c r="D9" s="93">
        <v>0</v>
      </c>
      <c r="E9" s="93">
        <v>2</v>
      </c>
      <c r="F9" s="89" t="s">
        <v>267</v>
      </c>
      <c r="G9" s="36"/>
      <c r="H9" s="197"/>
      <c r="I9" s="49"/>
      <c r="J9" s="74">
        <v>4104</v>
      </c>
      <c r="K9" s="53" t="s">
        <v>237</v>
      </c>
      <c r="L9" s="80" t="s">
        <v>238</v>
      </c>
      <c r="M9" s="204"/>
      <c r="N9" s="49"/>
      <c r="O9" s="175" t="s">
        <v>484</v>
      </c>
      <c r="P9" s="49" t="s">
        <v>237</v>
      </c>
      <c r="Q9" s="73" t="s">
        <v>439</v>
      </c>
      <c r="R9" s="51"/>
      <c r="S9" s="54"/>
    </row>
    <row r="10" spans="1:19" ht="18" customHeight="1">
      <c r="A10" s="95" t="s">
        <v>62</v>
      </c>
      <c r="B10" s="96" t="s">
        <v>63</v>
      </c>
      <c r="C10" s="95">
        <v>1</v>
      </c>
      <c r="D10" s="95">
        <v>2</v>
      </c>
      <c r="E10" s="95">
        <v>2</v>
      </c>
      <c r="F10" s="89" t="s">
        <v>268</v>
      </c>
      <c r="G10" s="55"/>
      <c r="H10" s="197"/>
      <c r="I10" s="45" t="s">
        <v>66</v>
      </c>
      <c r="J10" s="45" t="s">
        <v>269</v>
      </c>
      <c r="K10" s="45"/>
      <c r="L10" s="45"/>
      <c r="M10" s="204"/>
      <c r="N10" s="45"/>
      <c r="O10" s="45" t="s">
        <v>236</v>
      </c>
      <c r="P10" s="45" t="s">
        <v>243</v>
      </c>
      <c r="Q10" s="43"/>
      <c r="R10" s="43"/>
      <c r="S10" s="46"/>
    </row>
    <row r="11" spans="1:19" ht="18" customHeight="1">
      <c r="A11" s="61"/>
      <c r="B11" s="91" t="s">
        <v>53</v>
      </c>
      <c r="C11" s="61"/>
      <c r="D11" s="61"/>
      <c r="E11" s="61"/>
      <c r="F11" s="89"/>
      <c r="G11" s="32" t="s">
        <v>26</v>
      </c>
      <c r="H11" s="197"/>
      <c r="I11" s="63"/>
      <c r="J11" s="63"/>
      <c r="K11" s="64"/>
      <c r="L11" s="65"/>
      <c r="M11" s="204"/>
      <c r="N11" s="63"/>
      <c r="O11" s="63"/>
      <c r="P11" s="63"/>
      <c r="Q11" s="64"/>
      <c r="R11" s="65"/>
      <c r="S11" s="50"/>
    </row>
    <row r="12" spans="1:19" ht="18" customHeight="1" thickBot="1">
      <c r="A12" s="62"/>
      <c r="B12" s="91" t="s">
        <v>54</v>
      </c>
      <c r="C12" s="61"/>
      <c r="D12" s="61"/>
      <c r="E12" s="61"/>
      <c r="F12" s="89"/>
      <c r="G12" s="36"/>
      <c r="H12" s="197"/>
      <c r="I12" s="53"/>
      <c r="J12" s="53" t="s">
        <v>270</v>
      </c>
      <c r="K12" s="53"/>
      <c r="L12" s="74"/>
      <c r="M12" s="204"/>
      <c r="N12" s="49"/>
      <c r="O12" s="53" t="s">
        <v>237</v>
      </c>
      <c r="P12" s="53" t="s">
        <v>244</v>
      </c>
      <c r="Q12" s="74"/>
      <c r="R12" s="51"/>
      <c r="S12" s="54"/>
    </row>
    <row r="13" spans="1:19" ht="18" customHeight="1">
      <c r="A13" s="97" t="s">
        <v>64</v>
      </c>
      <c r="B13" s="97" t="s">
        <v>65</v>
      </c>
      <c r="C13" s="98">
        <v>1</v>
      </c>
      <c r="D13" s="98">
        <v>3</v>
      </c>
      <c r="E13" s="98">
        <v>2</v>
      </c>
      <c r="F13" s="89" t="s">
        <v>436</v>
      </c>
      <c r="G13" s="55"/>
      <c r="H13" s="197"/>
      <c r="I13" s="71" t="s">
        <v>68</v>
      </c>
      <c r="J13" s="71">
        <v>4208</v>
      </c>
      <c r="K13" s="45" t="s">
        <v>236</v>
      </c>
      <c r="L13" s="45" t="s">
        <v>271</v>
      </c>
      <c r="M13" s="205"/>
      <c r="N13" s="207" t="s">
        <v>56</v>
      </c>
      <c r="O13" s="208"/>
      <c r="P13" s="45" t="s">
        <v>62</v>
      </c>
      <c r="Q13" s="45"/>
      <c r="R13" s="45"/>
      <c r="S13" s="45"/>
    </row>
    <row r="14" spans="1:19" ht="18" customHeight="1">
      <c r="A14" s="66"/>
      <c r="B14" s="91" t="s">
        <v>55</v>
      </c>
      <c r="C14" s="61"/>
      <c r="D14" s="61"/>
      <c r="E14" s="61"/>
      <c r="F14" s="89"/>
      <c r="G14" s="32" t="s">
        <v>27</v>
      </c>
      <c r="H14" s="197"/>
      <c r="I14" s="70"/>
      <c r="J14" s="70"/>
      <c r="K14" s="48"/>
      <c r="L14" s="49"/>
      <c r="M14" s="205"/>
      <c r="N14" s="209" t="s">
        <v>78</v>
      </c>
      <c r="O14" s="210"/>
      <c r="P14" s="65"/>
      <c r="Q14" s="63"/>
      <c r="R14" s="64"/>
      <c r="S14" s="65"/>
    </row>
    <row r="15" spans="1:19" ht="18" customHeight="1" thickBot="1">
      <c r="A15" s="98" t="s">
        <v>66</v>
      </c>
      <c r="B15" s="97" t="s">
        <v>67</v>
      </c>
      <c r="C15" s="98">
        <v>1</v>
      </c>
      <c r="D15" s="98">
        <v>6</v>
      </c>
      <c r="E15" s="98">
        <v>3</v>
      </c>
      <c r="F15" s="89" t="s">
        <v>272</v>
      </c>
      <c r="G15" s="36"/>
      <c r="H15" s="197"/>
      <c r="I15" s="49"/>
      <c r="J15" s="74">
        <v>4207</v>
      </c>
      <c r="K15" s="49" t="s">
        <v>237</v>
      </c>
      <c r="L15" s="53" t="s">
        <v>247</v>
      </c>
      <c r="M15" s="205"/>
      <c r="N15" s="146" t="s">
        <v>322</v>
      </c>
      <c r="O15" s="147" t="s">
        <v>238</v>
      </c>
      <c r="P15" s="49" t="s">
        <v>258</v>
      </c>
      <c r="Q15" s="53"/>
      <c r="R15" s="53" t="s">
        <v>229</v>
      </c>
      <c r="S15" s="53"/>
    </row>
    <row r="16" spans="1:19" ht="18" customHeight="1">
      <c r="A16" s="98" t="s">
        <v>68</v>
      </c>
      <c r="B16" s="97" t="s">
        <v>69</v>
      </c>
      <c r="C16" s="98">
        <v>1</v>
      </c>
      <c r="D16" s="98">
        <v>3</v>
      </c>
      <c r="E16" s="98">
        <v>2</v>
      </c>
      <c r="F16" s="89" t="s">
        <v>273</v>
      </c>
      <c r="G16" s="55"/>
      <c r="H16" s="197"/>
      <c r="I16" s="44" t="s">
        <v>70</v>
      </c>
      <c r="J16" s="71"/>
      <c r="K16" s="45" t="s">
        <v>58</v>
      </c>
      <c r="L16" s="76"/>
      <c r="M16" s="204"/>
      <c r="N16" s="45" t="s">
        <v>60</v>
      </c>
      <c r="O16" s="45"/>
      <c r="P16" s="45"/>
      <c r="Q16" s="45"/>
      <c r="R16" s="45"/>
      <c r="S16" s="45"/>
    </row>
    <row r="17" spans="1:19" ht="18" customHeight="1">
      <c r="A17" s="98" t="s">
        <v>70</v>
      </c>
      <c r="B17" s="97" t="s">
        <v>71</v>
      </c>
      <c r="C17" s="98">
        <v>2</v>
      </c>
      <c r="D17" s="98">
        <v>0</v>
      </c>
      <c r="E17" s="98">
        <v>2</v>
      </c>
      <c r="F17" s="89" t="s">
        <v>274</v>
      </c>
      <c r="G17" s="78" t="s">
        <v>28</v>
      </c>
      <c r="H17" s="197"/>
      <c r="I17" s="63"/>
      <c r="J17" s="64"/>
      <c r="K17" s="63"/>
      <c r="L17" s="77"/>
      <c r="M17" s="204"/>
      <c r="N17" s="63"/>
      <c r="O17" s="63"/>
      <c r="P17" s="63"/>
      <c r="Q17" s="65"/>
      <c r="R17" s="63"/>
      <c r="S17" s="63"/>
    </row>
    <row r="18" spans="1:19" ht="18" customHeight="1">
      <c r="A18" s="61" t="s">
        <v>182</v>
      </c>
      <c r="B18" s="62" t="s">
        <v>183</v>
      </c>
      <c r="C18" s="61">
        <v>1</v>
      </c>
      <c r="D18" s="61">
        <v>3</v>
      </c>
      <c r="E18" s="61">
        <v>2</v>
      </c>
      <c r="F18" s="89" t="s">
        <v>396</v>
      </c>
      <c r="G18" s="36"/>
      <c r="H18" s="197"/>
      <c r="I18" s="49" t="s">
        <v>275</v>
      </c>
      <c r="J18" s="74" t="s">
        <v>276</v>
      </c>
      <c r="K18" s="53" t="s">
        <v>277</v>
      </c>
      <c r="L18" s="74" t="s">
        <v>278</v>
      </c>
      <c r="M18" s="204"/>
      <c r="N18" s="53" t="s">
        <v>279</v>
      </c>
      <c r="O18" s="53" t="s">
        <v>280</v>
      </c>
      <c r="P18" s="49"/>
      <c r="Q18" s="74"/>
      <c r="R18" s="53"/>
      <c r="S18" s="53"/>
    </row>
    <row r="19" spans="1:19" ht="18" customHeight="1">
      <c r="A19" s="61"/>
      <c r="B19" s="91" t="s">
        <v>72</v>
      </c>
      <c r="C19" s="61"/>
      <c r="D19" s="61"/>
      <c r="E19" s="61"/>
      <c r="F19" s="89"/>
      <c r="G19" s="55"/>
      <c r="H19" s="197"/>
      <c r="I19" s="45" t="s">
        <v>76</v>
      </c>
      <c r="J19" s="71">
        <v>4110</v>
      </c>
      <c r="K19" s="45" t="s">
        <v>236</v>
      </c>
      <c r="L19" s="45" t="s">
        <v>281</v>
      </c>
      <c r="M19" s="204"/>
      <c r="N19" s="45" t="s">
        <v>182</v>
      </c>
      <c r="O19" s="45" t="s">
        <v>282</v>
      </c>
      <c r="P19" s="45" t="s">
        <v>236</v>
      </c>
      <c r="Q19" s="56" t="s">
        <v>264</v>
      </c>
      <c r="R19" s="43"/>
      <c r="S19" s="46"/>
    </row>
    <row r="20" spans="1:19" ht="18" customHeight="1">
      <c r="A20" s="100" t="s">
        <v>73</v>
      </c>
      <c r="B20" s="97" t="s">
        <v>74</v>
      </c>
      <c r="C20" s="98">
        <v>1</v>
      </c>
      <c r="D20" s="98">
        <v>3</v>
      </c>
      <c r="E20" s="98">
        <v>2</v>
      </c>
      <c r="F20" s="89" t="s">
        <v>283</v>
      </c>
      <c r="G20" s="32" t="s">
        <v>29</v>
      </c>
      <c r="H20" s="197"/>
      <c r="I20" s="63"/>
      <c r="J20" s="63"/>
      <c r="K20" s="64"/>
      <c r="L20" s="49"/>
      <c r="M20" s="204"/>
      <c r="N20" s="63"/>
      <c r="O20" s="63"/>
      <c r="P20" s="63"/>
      <c r="Q20" s="64"/>
      <c r="R20" s="65"/>
      <c r="S20" s="50"/>
    </row>
    <row r="21" spans="1:19" ht="18" customHeight="1">
      <c r="A21" s="61"/>
      <c r="B21" s="92" t="s">
        <v>75</v>
      </c>
      <c r="C21" s="61"/>
      <c r="D21" s="61"/>
      <c r="E21" s="61"/>
      <c r="F21" s="89"/>
      <c r="G21" s="36"/>
      <c r="H21" s="198"/>
      <c r="I21" s="53"/>
      <c r="J21" s="74">
        <v>4111</v>
      </c>
      <c r="K21" s="53" t="s">
        <v>237</v>
      </c>
      <c r="L21" s="74" t="s">
        <v>265</v>
      </c>
      <c r="M21" s="206"/>
      <c r="N21" s="53"/>
      <c r="O21" s="53" t="s">
        <v>284</v>
      </c>
      <c r="P21" s="53" t="s">
        <v>237</v>
      </c>
      <c r="Q21" s="53" t="s">
        <v>257</v>
      </c>
      <c r="R21" s="51"/>
      <c r="S21" s="51"/>
    </row>
    <row r="22" spans="1:19" ht="16.5" customHeight="1">
      <c r="A22" s="124" t="s">
        <v>76</v>
      </c>
      <c r="B22" s="99" t="s">
        <v>77</v>
      </c>
      <c r="C22" s="124">
        <v>1</v>
      </c>
      <c r="D22" s="124">
        <v>3</v>
      </c>
      <c r="E22" s="124">
        <v>2</v>
      </c>
      <c r="F22" s="89" t="s">
        <v>285</v>
      </c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61"/>
      <c r="B23" s="92" t="s">
        <v>49</v>
      </c>
      <c r="C23" s="61"/>
      <c r="D23" s="61"/>
      <c r="E23" s="61"/>
      <c r="F23" s="88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98" t="s">
        <v>78</v>
      </c>
      <c r="B24" s="97" t="s">
        <v>79</v>
      </c>
      <c r="C24" s="98">
        <v>0</v>
      </c>
      <c r="D24" s="98">
        <v>2</v>
      </c>
      <c r="E24" s="98">
        <v>0</v>
      </c>
      <c r="F24" s="89" t="s">
        <v>286</v>
      </c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122"/>
      <c r="B25" s="122"/>
      <c r="C25" s="123"/>
      <c r="D25" s="123"/>
      <c r="E25" s="123"/>
      <c r="F25" s="88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6.5" customHeight="1">
      <c r="A26" s="67"/>
      <c r="B26" s="62"/>
      <c r="C26" s="84"/>
      <c r="D26" s="84"/>
      <c r="E26" s="84"/>
      <c r="F26" s="88"/>
      <c r="G26" s="15"/>
      <c r="H26" s="16"/>
      <c r="I26" s="11"/>
      <c r="J26" s="17"/>
      <c r="K26" s="18"/>
      <c r="L26" s="193" t="s">
        <v>48</v>
      </c>
      <c r="M26" s="193"/>
      <c r="N26" s="193"/>
      <c r="O26" s="193"/>
      <c r="P26" s="16"/>
      <c r="Q26" s="16"/>
      <c r="R26" s="11"/>
      <c r="S26" s="1"/>
    </row>
    <row r="27" spans="1:19" ht="16.5" customHeight="1">
      <c r="A27" s="67"/>
      <c r="B27" s="67"/>
      <c r="C27" s="84"/>
      <c r="D27" s="84"/>
      <c r="E27" s="84"/>
      <c r="F27" s="88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67"/>
      <c r="B28" s="67"/>
      <c r="C28" s="84"/>
      <c r="D28" s="84"/>
      <c r="E28" s="84"/>
      <c r="F28" s="88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194" t="s">
        <v>32</v>
      </c>
      <c r="Q28" s="194"/>
      <c r="R28" s="194"/>
      <c r="S28" s="195"/>
    </row>
    <row r="29" spans="1:19" ht="16.5" customHeight="1">
      <c r="A29" s="67"/>
      <c r="B29" s="67"/>
      <c r="C29" s="84"/>
      <c r="D29" s="84"/>
      <c r="E29" s="84"/>
      <c r="F29" s="88"/>
      <c r="G29" s="19"/>
      <c r="H29" s="16"/>
      <c r="I29" s="11"/>
      <c r="J29" s="17"/>
      <c r="K29" s="7"/>
      <c r="L29" s="193" t="s">
        <v>33</v>
      </c>
      <c r="M29" s="193"/>
      <c r="N29" s="193"/>
      <c r="O29" s="193"/>
      <c r="P29" s="16"/>
      <c r="Q29" s="16"/>
      <c r="R29" s="11"/>
      <c r="S29" s="1"/>
    </row>
    <row r="30" spans="1:19" ht="16.5" customHeight="1">
      <c r="A30" s="67"/>
      <c r="B30" s="67"/>
      <c r="C30" s="84"/>
      <c r="D30" s="84"/>
      <c r="E30" s="84"/>
      <c r="F30" s="88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67"/>
      <c r="B31" s="67"/>
      <c r="C31" s="84"/>
      <c r="D31" s="84"/>
      <c r="E31" s="84"/>
      <c r="F31" s="88"/>
      <c r="G31" s="19"/>
      <c r="H31" s="19"/>
      <c r="I31" s="19"/>
      <c r="J31" s="19"/>
      <c r="K31" s="19"/>
      <c r="L31" s="30"/>
      <c r="M31" s="20"/>
      <c r="N31" s="20"/>
      <c r="O31" s="20"/>
      <c r="P31" s="20"/>
      <c r="Q31" s="16"/>
      <c r="R31" s="16"/>
      <c r="S31" s="1"/>
    </row>
    <row r="32" spans="1:19" ht="16.5" customHeight="1">
      <c r="A32" s="69"/>
      <c r="B32" s="68" t="s">
        <v>50</v>
      </c>
      <c r="C32" s="85">
        <f>SUM(C8:C24)</f>
        <v>11</v>
      </c>
      <c r="D32" s="85">
        <f>SUM(D8:D24)</f>
        <v>27</v>
      </c>
      <c r="E32" s="85">
        <f>SUM(E8:E24)</f>
        <v>20</v>
      </c>
      <c r="F32" s="57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A4:A6"/>
    <mergeCell ref="B4:B6"/>
    <mergeCell ref="C4:C6"/>
    <mergeCell ref="D4:D6"/>
    <mergeCell ref="E4:E6"/>
    <mergeCell ref="P28:S28"/>
    <mergeCell ref="L26:O26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</mergeCells>
  <pageMargins left="0.31496062992125984" right="0.11811023622047245" top="0.15748031496062992" bottom="0.15748031496062992" header="0.31496062992125984" footer="0.31496062992125984"/>
  <pageSetup paperSize="9" orientation="landscape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view="pageBreakPreview" topLeftCell="A2" zoomScale="130" zoomScaleNormal="90" zoomScaleSheetLayoutView="130" workbookViewId="0">
      <selection activeCell="N19" sqref="N19"/>
    </sheetView>
  </sheetViews>
  <sheetFormatPr defaultRowHeight="18.75"/>
  <cols>
    <col min="1" max="1" width="7.140625" customWidth="1"/>
    <col min="2" max="2" width="15.42578125" customWidth="1"/>
    <col min="3" max="5" width="2.5703125" style="86" customWidth="1"/>
    <col min="6" max="6" width="17.7109375" customWidth="1"/>
    <col min="7" max="7" width="4.7109375" customWidth="1"/>
    <col min="8" max="8" width="3.7109375" customWidth="1"/>
    <col min="9" max="12" width="7.42578125" customWidth="1"/>
    <col min="13" max="13" width="3.5703125" customWidth="1"/>
    <col min="14" max="19" width="7.140625" customWidth="1"/>
  </cols>
  <sheetData>
    <row r="1" spans="1:19" ht="21">
      <c r="A1" s="25"/>
      <c r="B1" s="199" t="s">
        <v>0</v>
      </c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6"/>
    </row>
    <row r="2" spans="1:19" ht="21">
      <c r="A2" s="27"/>
      <c r="B2" s="201" t="s">
        <v>57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4"/>
    </row>
    <row r="3" spans="1:19" ht="21">
      <c r="A3" s="28"/>
      <c r="B3" s="189" t="s">
        <v>456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87" t="s">
        <v>219</v>
      </c>
      <c r="S3" s="188"/>
    </row>
    <row r="4" spans="1:19" ht="15.75" customHeight="1">
      <c r="A4" s="181" t="s">
        <v>2</v>
      </c>
      <c r="B4" s="181" t="s">
        <v>3</v>
      </c>
      <c r="C4" s="184" t="s">
        <v>4</v>
      </c>
      <c r="D4" s="184" t="s">
        <v>5</v>
      </c>
      <c r="E4" s="184" t="s">
        <v>6</v>
      </c>
      <c r="F4" s="184" t="s">
        <v>7</v>
      </c>
      <c r="G4" s="32" t="s">
        <v>8</v>
      </c>
      <c r="H4" s="33" t="s">
        <v>9</v>
      </c>
      <c r="I4" s="33" t="s">
        <v>10</v>
      </c>
      <c r="J4" s="33" t="s">
        <v>11</v>
      </c>
      <c r="K4" s="34" t="s">
        <v>12</v>
      </c>
      <c r="L4" s="33" t="s">
        <v>13</v>
      </c>
      <c r="M4" s="33" t="s">
        <v>14</v>
      </c>
      <c r="N4" s="33" t="s">
        <v>15</v>
      </c>
      <c r="O4" s="33" t="s">
        <v>16</v>
      </c>
      <c r="P4" s="33" t="s">
        <v>17</v>
      </c>
      <c r="Q4" s="33" t="s">
        <v>18</v>
      </c>
      <c r="R4" s="33" t="s">
        <v>19</v>
      </c>
      <c r="S4" s="35" t="s">
        <v>20</v>
      </c>
    </row>
    <row r="5" spans="1:19" ht="15.75" customHeight="1">
      <c r="A5" s="182"/>
      <c r="B5" s="182"/>
      <c r="C5" s="185"/>
      <c r="D5" s="185"/>
      <c r="E5" s="185"/>
      <c r="F5" s="185"/>
      <c r="G5" s="36"/>
      <c r="H5" s="37" t="s">
        <v>10</v>
      </c>
      <c r="I5" s="37" t="s">
        <v>11</v>
      </c>
      <c r="J5" s="37" t="s">
        <v>12</v>
      </c>
      <c r="K5" s="38" t="s">
        <v>13</v>
      </c>
      <c r="L5" s="37" t="s">
        <v>14</v>
      </c>
      <c r="M5" s="39" t="s">
        <v>15</v>
      </c>
      <c r="N5" s="37" t="s">
        <v>16</v>
      </c>
      <c r="O5" s="37" t="s">
        <v>17</v>
      </c>
      <c r="P5" s="40" t="s">
        <v>18</v>
      </c>
      <c r="Q5" s="37" t="s">
        <v>19</v>
      </c>
      <c r="R5" s="37" t="s">
        <v>20</v>
      </c>
      <c r="S5" s="40" t="s">
        <v>21</v>
      </c>
    </row>
    <row r="6" spans="1:19" ht="15.75" customHeight="1">
      <c r="A6" s="183"/>
      <c r="B6" s="183"/>
      <c r="C6" s="186"/>
      <c r="D6" s="186"/>
      <c r="E6" s="186"/>
      <c r="F6" s="186"/>
      <c r="G6" s="79" t="s">
        <v>22</v>
      </c>
      <c r="H6" s="41"/>
      <c r="I6" s="31">
        <v>1</v>
      </c>
      <c r="J6" s="31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1">
        <v>11</v>
      </c>
    </row>
    <row r="7" spans="1:19" ht="18" customHeight="1">
      <c r="A7" s="61"/>
      <c r="B7" s="91" t="s">
        <v>52</v>
      </c>
      <c r="C7" s="61"/>
      <c r="D7" s="61"/>
      <c r="E7" s="61"/>
      <c r="F7" s="88"/>
      <c r="G7" s="42"/>
      <c r="H7" s="196" t="s">
        <v>23</v>
      </c>
      <c r="I7" s="44" t="s">
        <v>70</v>
      </c>
      <c r="J7" s="71"/>
      <c r="K7" s="71" t="s">
        <v>58</v>
      </c>
      <c r="L7" s="76"/>
      <c r="M7" s="203" t="s">
        <v>24</v>
      </c>
      <c r="N7" s="45" t="s">
        <v>62</v>
      </c>
      <c r="O7" s="45"/>
      <c r="P7" s="45"/>
      <c r="Q7" s="43"/>
      <c r="R7" s="43"/>
      <c r="S7" s="46"/>
    </row>
    <row r="8" spans="1:19" ht="18" customHeight="1">
      <c r="A8" s="93" t="s">
        <v>58</v>
      </c>
      <c r="B8" s="94" t="s">
        <v>59</v>
      </c>
      <c r="C8" s="93">
        <v>0</v>
      </c>
      <c r="D8" s="93">
        <v>2</v>
      </c>
      <c r="E8" s="93">
        <v>1</v>
      </c>
      <c r="F8" s="89" t="s">
        <v>266</v>
      </c>
      <c r="G8" s="32" t="s">
        <v>25</v>
      </c>
      <c r="H8" s="197"/>
      <c r="I8" s="63"/>
      <c r="J8" s="64"/>
      <c r="K8" s="65"/>
      <c r="L8" s="77"/>
      <c r="M8" s="204"/>
      <c r="N8" s="49"/>
      <c r="O8" s="63"/>
      <c r="P8" s="63"/>
      <c r="Q8" s="64"/>
      <c r="R8" s="47"/>
      <c r="S8" s="50"/>
    </row>
    <row r="9" spans="1:19" ht="18" customHeight="1">
      <c r="A9" s="93" t="s">
        <v>60</v>
      </c>
      <c r="B9" s="94" t="s">
        <v>61</v>
      </c>
      <c r="C9" s="93">
        <v>2</v>
      </c>
      <c r="D9" s="93">
        <v>0</v>
      </c>
      <c r="E9" s="93">
        <v>2</v>
      </c>
      <c r="F9" s="89" t="s">
        <v>267</v>
      </c>
      <c r="G9" s="36"/>
      <c r="H9" s="197"/>
      <c r="I9" s="49" t="s">
        <v>275</v>
      </c>
      <c r="J9" s="74" t="s">
        <v>276</v>
      </c>
      <c r="K9" s="74">
        <v>545</v>
      </c>
      <c r="L9" s="80" t="s">
        <v>278</v>
      </c>
      <c r="M9" s="204"/>
      <c r="N9" s="49" t="s">
        <v>258</v>
      </c>
      <c r="O9" s="53"/>
      <c r="P9" s="49" t="s">
        <v>229</v>
      </c>
      <c r="Q9" s="73"/>
      <c r="R9" s="51"/>
      <c r="S9" s="54"/>
    </row>
    <row r="10" spans="1:19" ht="18" customHeight="1">
      <c r="A10" s="95" t="s">
        <v>62</v>
      </c>
      <c r="B10" s="96" t="s">
        <v>63</v>
      </c>
      <c r="C10" s="95">
        <v>1</v>
      </c>
      <c r="D10" s="95">
        <v>2</v>
      </c>
      <c r="E10" s="95">
        <v>2</v>
      </c>
      <c r="F10" s="89" t="s">
        <v>268</v>
      </c>
      <c r="G10" s="55"/>
      <c r="H10" s="197"/>
      <c r="I10" s="45" t="s">
        <v>68</v>
      </c>
      <c r="J10" s="45"/>
      <c r="K10" s="45"/>
      <c r="L10" s="45"/>
      <c r="M10" s="204"/>
      <c r="N10" s="45" t="s">
        <v>64</v>
      </c>
      <c r="O10" s="45"/>
      <c r="P10" s="45"/>
      <c r="Q10" s="43"/>
      <c r="R10" s="43"/>
      <c r="S10" s="46"/>
    </row>
    <row r="11" spans="1:19" ht="18" customHeight="1">
      <c r="A11" s="61"/>
      <c r="B11" s="91" t="s">
        <v>53</v>
      </c>
      <c r="C11" s="61"/>
      <c r="D11" s="61"/>
      <c r="E11" s="61"/>
      <c r="F11" s="89"/>
      <c r="G11" s="32" t="s">
        <v>26</v>
      </c>
      <c r="H11" s="197"/>
      <c r="I11" s="63"/>
      <c r="J11" s="63"/>
      <c r="K11" s="64"/>
      <c r="L11" s="65"/>
      <c r="M11" s="204"/>
      <c r="N11" s="63"/>
      <c r="O11" s="63"/>
      <c r="P11" s="63"/>
      <c r="Q11" s="64"/>
      <c r="R11" s="65"/>
      <c r="S11" s="50"/>
    </row>
    <row r="12" spans="1:19" ht="18" customHeight="1" thickBot="1">
      <c r="A12" s="62"/>
      <c r="B12" s="91" t="s">
        <v>54</v>
      </c>
      <c r="C12" s="61"/>
      <c r="D12" s="61"/>
      <c r="E12" s="61"/>
      <c r="F12" s="89"/>
      <c r="G12" s="36"/>
      <c r="H12" s="197"/>
      <c r="I12" s="53" t="s">
        <v>287</v>
      </c>
      <c r="J12" s="53"/>
      <c r="K12" s="53"/>
      <c r="L12" s="74" t="s">
        <v>271</v>
      </c>
      <c r="M12" s="204"/>
      <c r="N12" s="176" t="s">
        <v>437</v>
      </c>
      <c r="O12" s="53"/>
      <c r="P12" s="53"/>
      <c r="Q12" s="74" t="s">
        <v>441</v>
      </c>
      <c r="R12" s="51"/>
      <c r="S12" s="54"/>
    </row>
    <row r="13" spans="1:19" ht="18" customHeight="1">
      <c r="A13" s="97" t="s">
        <v>64</v>
      </c>
      <c r="B13" s="97" t="s">
        <v>65</v>
      </c>
      <c r="C13" s="98">
        <v>1</v>
      </c>
      <c r="D13" s="98">
        <v>3</v>
      </c>
      <c r="E13" s="98">
        <v>2</v>
      </c>
      <c r="F13" s="89" t="s">
        <v>440</v>
      </c>
      <c r="G13" s="55"/>
      <c r="H13" s="197"/>
      <c r="I13" s="71" t="s">
        <v>182</v>
      </c>
      <c r="J13" s="71"/>
      <c r="K13" s="44"/>
      <c r="L13" s="45"/>
      <c r="M13" s="205"/>
      <c r="N13" s="207" t="s">
        <v>56</v>
      </c>
      <c r="O13" s="208"/>
      <c r="P13" s="45" t="s">
        <v>60</v>
      </c>
      <c r="Q13" s="45"/>
      <c r="R13" s="45"/>
      <c r="S13" s="45"/>
    </row>
    <row r="14" spans="1:19" ht="18" customHeight="1">
      <c r="A14" s="66"/>
      <c r="B14" s="91" t="s">
        <v>55</v>
      </c>
      <c r="C14" s="61"/>
      <c r="D14" s="61"/>
      <c r="E14" s="61"/>
      <c r="F14" s="89"/>
      <c r="G14" s="32" t="s">
        <v>27</v>
      </c>
      <c r="H14" s="197"/>
      <c r="I14" s="70"/>
      <c r="J14" s="70"/>
      <c r="K14" s="48"/>
      <c r="L14" s="49"/>
      <c r="M14" s="205"/>
      <c r="N14" s="209" t="s">
        <v>78</v>
      </c>
      <c r="O14" s="210"/>
      <c r="P14" s="65"/>
      <c r="Q14" s="63"/>
      <c r="R14" s="64"/>
      <c r="S14" s="65"/>
    </row>
    <row r="15" spans="1:19" ht="18" customHeight="1" thickBot="1">
      <c r="A15" s="98" t="s">
        <v>66</v>
      </c>
      <c r="B15" s="97" t="s">
        <v>67</v>
      </c>
      <c r="C15" s="98">
        <v>1</v>
      </c>
      <c r="D15" s="98">
        <v>6</v>
      </c>
      <c r="E15" s="98">
        <v>3</v>
      </c>
      <c r="F15" s="89" t="s">
        <v>288</v>
      </c>
      <c r="G15" s="36"/>
      <c r="H15" s="197"/>
      <c r="I15" s="49" t="s">
        <v>282</v>
      </c>
      <c r="J15" s="49"/>
      <c r="K15" s="52"/>
      <c r="L15" s="53" t="s">
        <v>264</v>
      </c>
      <c r="M15" s="205"/>
      <c r="N15" s="146" t="s">
        <v>322</v>
      </c>
      <c r="O15" s="147" t="s">
        <v>271</v>
      </c>
      <c r="P15" s="49" t="s">
        <v>279</v>
      </c>
      <c r="Q15" s="53" t="s">
        <v>280</v>
      </c>
      <c r="R15" s="53"/>
      <c r="S15" s="53"/>
    </row>
    <row r="16" spans="1:19" ht="18" customHeight="1">
      <c r="A16" s="98" t="s">
        <v>68</v>
      </c>
      <c r="B16" s="97" t="s">
        <v>69</v>
      </c>
      <c r="C16" s="98">
        <v>1</v>
      </c>
      <c r="D16" s="98">
        <v>3</v>
      </c>
      <c r="E16" s="98">
        <v>2</v>
      </c>
      <c r="F16" s="89" t="s">
        <v>289</v>
      </c>
      <c r="G16" s="55"/>
      <c r="H16" s="197"/>
      <c r="I16" s="44" t="s">
        <v>73</v>
      </c>
      <c r="J16" s="71"/>
      <c r="K16" s="45"/>
      <c r="L16" s="76"/>
      <c r="M16" s="204"/>
      <c r="N16" s="45" t="s">
        <v>76</v>
      </c>
      <c r="O16" s="45"/>
      <c r="P16" s="45"/>
      <c r="Q16" s="45"/>
      <c r="R16" s="45"/>
      <c r="S16" s="45"/>
    </row>
    <row r="17" spans="1:19" ht="18" customHeight="1">
      <c r="A17" s="98" t="s">
        <v>70</v>
      </c>
      <c r="B17" s="97" t="s">
        <v>71</v>
      </c>
      <c r="C17" s="98">
        <v>2</v>
      </c>
      <c r="D17" s="98">
        <v>0</v>
      </c>
      <c r="E17" s="98">
        <v>2</v>
      </c>
      <c r="F17" s="89" t="s">
        <v>274</v>
      </c>
      <c r="G17" s="78" t="s">
        <v>28</v>
      </c>
      <c r="H17" s="197"/>
      <c r="I17" s="63"/>
      <c r="J17" s="64"/>
      <c r="K17" s="63"/>
      <c r="L17" s="77"/>
      <c r="M17" s="204"/>
      <c r="N17" s="63"/>
      <c r="O17" s="63"/>
      <c r="P17" s="63"/>
      <c r="Q17" s="65"/>
      <c r="R17" s="63"/>
      <c r="S17" s="63"/>
    </row>
    <row r="18" spans="1:19" ht="18" customHeight="1">
      <c r="A18" s="61" t="s">
        <v>182</v>
      </c>
      <c r="B18" s="62" t="s">
        <v>183</v>
      </c>
      <c r="C18" s="61">
        <v>1</v>
      </c>
      <c r="D18" s="61">
        <v>3</v>
      </c>
      <c r="E18" s="61">
        <v>2</v>
      </c>
      <c r="F18" s="89" t="s">
        <v>290</v>
      </c>
      <c r="G18" s="36"/>
      <c r="H18" s="197"/>
      <c r="I18" s="49" t="s">
        <v>260</v>
      </c>
      <c r="J18" s="49"/>
      <c r="K18" s="53"/>
      <c r="L18" s="74" t="s">
        <v>265</v>
      </c>
      <c r="M18" s="204"/>
      <c r="N18" s="53" t="s">
        <v>291</v>
      </c>
      <c r="O18" s="53"/>
      <c r="P18" s="49"/>
      <c r="Q18" s="74" t="s">
        <v>281</v>
      </c>
      <c r="R18" s="53"/>
      <c r="S18" s="53"/>
    </row>
    <row r="19" spans="1:19" ht="18" customHeight="1">
      <c r="A19" s="61"/>
      <c r="B19" s="91" t="s">
        <v>72</v>
      </c>
      <c r="C19" s="61"/>
      <c r="D19" s="61"/>
      <c r="E19" s="61"/>
      <c r="F19" s="89"/>
      <c r="G19" s="55"/>
      <c r="H19" s="197"/>
      <c r="I19" s="45" t="s">
        <v>66</v>
      </c>
      <c r="J19" s="71"/>
      <c r="K19" s="72"/>
      <c r="L19" s="45"/>
      <c r="M19" s="204"/>
      <c r="N19" s="45"/>
      <c r="O19" s="45"/>
      <c r="P19" s="43"/>
      <c r="Q19" s="56"/>
      <c r="R19" s="43"/>
      <c r="S19" s="46"/>
    </row>
    <row r="20" spans="1:19" ht="18" customHeight="1">
      <c r="A20" s="100" t="s">
        <v>73</v>
      </c>
      <c r="B20" s="97" t="s">
        <v>74</v>
      </c>
      <c r="C20" s="98">
        <v>1</v>
      </c>
      <c r="D20" s="98">
        <v>3</v>
      </c>
      <c r="E20" s="98">
        <v>2</v>
      </c>
      <c r="F20" s="89" t="s">
        <v>292</v>
      </c>
      <c r="G20" s="32" t="s">
        <v>29</v>
      </c>
      <c r="H20" s="197"/>
      <c r="I20" s="63"/>
      <c r="J20" s="63"/>
      <c r="K20" s="64"/>
      <c r="L20" s="49"/>
      <c r="M20" s="204"/>
      <c r="N20" s="63"/>
      <c r="O20" s="63"/>
      <c r="P20" s="63"/>
      <c r="Q20" s="64"/>
      <c r="R20" s="65"/>
      <c r="S20" s="50"/>
    </row>
    <row r="21" spans="1:19" ht="18" customHeight="1">
      <c r="A21" s="61"/>
      <c r="B21" s="92" t="s">
        <v>75</v>
      </c>
      <c r="C21" s="61"/>
      <c r="D21" s="61"/>
      <c r="E21" s="61"/>
      <c r="F21" s="89"/>
      <c r="G21" s="36"/>
      <c r="H21" s="198"/>
      <c r="I21" s="53" t="s">
        <v>270</v>
      </c>
      <c r="J21" s="74"/>
      <c r="K21" s="53"/>
      <c r="L21" s="74"/>
      <c r="M21" s="206"/>
      <c r="N21" s="53"/>
      <c r="O21" s="53"/>
      <c r="P21" s="51" t="s">
        <v>244</v>
      </c>
      <c r="Q21" s="53"/>
      <c r="R21" s="51"/>
      <c r="S21" s="51"/>
    </row>
    <row r="22" spans="1:19" ht="16.5" customHeight="1">
      <c r="A22" s="124" t="s">
        <v>76</v>
      </c>
      <c r="B22" s="99" t="s">
        <v>77</v>
      </c>
      <c r="C22" s="124">
        <v>1</v>
      </c>
      <c r="D22" s="124">
        <v>3</v>
      </c>
      <c r="E22" s="124">
        <v>2</v>
      </c>
      <c r="F22" s="89" t="s">
        <v>293</v>
      </c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61"/>
      <c r="B23" s="92" t="s">
        <v>49</v>
      </c>
      <c r="C23" s="61"/>
      <c r="D23" s="61"/>
      <c r="E23" s="61"/>
      <c r="F23" s="88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98" t="s">
        <v>78</v>
      </c>
      <c r="B24" s="97" t="s">
        <v>79</v>
      </c>
      <c r="C24" s="98">
        <v>0</v>
      </c>
      <c r="D24" s="98">
        <v>2</v>
      </c>
      <c r="E24" s="98">
        <v>0</v>
      </c>
      <c r="F24" s="89" t="s">
        <v>289</v>
      </c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98"/>
      <c r="B25" s="97"/>
      <c r="C25" s="98"/>
      <c r="D25" s="98"/>
      <c r="E25" s="98"/>
      <c r="F25" s="88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6.5" customHeight="1">
      <c r="A26" s="67"/>
      <c r="B26" s="62"/>
      <c r="C26" s="84"/>
      <c r="D26" s="84"/>
      <c r="E26" s="84"/>
      <c r="F26" s="88"/>
      <c r="G26" s="15"/>
      <c r="H26" s="16"/>
      <c r="I26" s="11"/>
      <c r="J26" s="17"/>
      <c r="K26" s="18"/>
      <c r="L26" s="193" t="s">
        <v>48</v>
      </c>
      <c r="M26" s="193"/>
      <c r="N26" s="193"/>
      <c r="O26" s="193"/>
      <c r="P26" s="16"/>
      <c r="Q26" s="16"/>
      <c r="R26" s="11"/>
      <c r="S26" s="1"/>
    </row>
    <row r="27" spans="1:19" ht="16.5" customHeight="1">
      <c r="A27" s="67"/>
      <c r="B27" s="67"/>
      <c r="C27" s="84"/>
      <c r="D27" s="84"/>
      <c r="E27" s="84"/>
      <c r="F27" s="88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67"/>
      <c r="B28" s="67"/>
      <c r="C28" s="84"/>
      <c r="D28" s="84"/>
      <c r="E28" s="84"/>
      <c r="F28" s="88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194" t="s">
        <v>32</v>
      </c>
      <c r="Q28" s="194"/>
      <c r="R28" s="194"/>
      <c r="S28" s="195"/>
    </row>
    <row r="29" spans="1:19" ht="16.5" customHeight="1">
      <c r="A29" s="67"/>
      <c r="B29" s="67"/>
      <c r="C29" s="84"/>
      <c r="D29" s="84"/>
      <c r="E29" s="84"/>
      <c r="F29" s="88"/>
      <c r="G29" s="19"/>
      <c r="H29" s="16"/>
      <c r="I29" s="11"/>
      <c r="J29" s="17"/>
      <c r="K29" s="7"/>
      <c r="L29" s="193" t="s">
        <v>33</v>
      </c>
      <c r="M29" s="193"/>
      <c r="N29" s="193"/>
      <c r="O29" s="193"/>
      <c r="P29" s="16"/>
      <c r="Q29" s="16"/>
      <c r="R29" s="11"/>
      <c r="S29" s="1"/>
    </row>
    <row r="30" spans="1:19" ht="16.5" customHeight="1">
      <c r="A30" s="67"/>
      <c r="B30" s="67"/>
      <c r="C30" s="84"/>
      <c r="D30" s="84"/>
      <c r="E30" s="84"/>
      <c r="F30" s="88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67"/>
      <c r="B31" s="67"/>
      <c r="C31" s="84"/>
      <c r="D31" s="84"/>
      <c r="E31" s="84"/>
      <c r="F31" s="88"/>
      <c r="G31" s="19"/>
      <c r="H31" s="19"/>
      <c r="I31" s="19"/>
      <c r="J31" s="19"/>
      <c r="K31" s="19"/>
      <c r="L31" s="30"/>
      <c r="M31" s="20"/>
      <c r="N31" s="20"/>
      <c r="O31" s="20"/>
      <c r="P31" s="20"/>
      <c r="Q31" s="16"/>
      <c r="R31" s="16"/>
      <c r="S31" s="1"/>
    </row>
    <row r="32" spans="1:19" ht="16.5" customHeight="1">
      <c r="A32" s="69"/>
      <c r="B32" s="68" t="s">
        <v>50</v>
      </c>
      <c r="C32" s="85">
        <f>SUM(C8:C24)</f>
        <v>11</v>
      </c>
      <c r="D32" s="85">
        <f>SUM(D8:D26)</f>
        <v>27</v>
      </c>
      <c r="E32" s="85">
        <f>SUM(E8:E26)</f>
        <v>20</v>
      </c>
      <c r="F32" s="57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A4:A6"/>
    <mergeCell ref="B4:B6"/>
    <mergeCell ref="C4:C6"/>
    <mergeCell ref="D4:D6"/>
    <mergeCell ref="E4:E6"/>
    <mergeCell ref="P28:S28"/>
    <mergeCell ref="L26:O26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</mergeCells>
  <pageMargins left="0.31496062992125984" right="0.11811023622047245" top="0.15748031496062992" bottom="0.15748031496062992" header="0.31496062992125984" footer="0.31496062992125984"/>
  <pageSetup paperSize="9" orientation="landscape" vertic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view="pageBreakPreview" zoomScale="130" zoomScaleNormal="90" zoomScaleSheetLayoutView="130" workbookViewId="0">
      <selection activeCell="N19" sqref="N19"/>
    </sheetView>
  </sheetViews>
  <sheetFormatPr defaultRowHeight="18.75"/>
  <cols>
    <col min="1" max="1" width="7.140625" customWidth="1"/>
    <col min="2" max="2" width="15.42578125" customWidth="1"/>
    <col min="3" max="5" width="2.5703125" style="86" customWidth="1"/>
    <col min="6" max="6" width="17.7109375" customWidth="1"/>
    <col min="7" max="7" width="4.7109375" customWidth="1"/>
    <col min="8" max="8" width="3.7109375" customWidth="1"/>
    <col min="9" max="12" width="7.42578125" customWidth="1"/>
    <col min="13" max="13" width="3.5703125" customWidth="1"/>
    <col min="14" max="16" width="7.140625" customWidth="1"/>
    <col min="17" max="17" width="7.85546875" customWidth="1"/>
    <col min="18" max="19" width="7.140625" customWidth="1"/>
  </cols>
  <sheetData>
    <row r="1" spans="1:19" ht="21">
      <c r="A1" s="25"/>
      <c r="B1" s="199" t="s">
        <v>0</v>
      </c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6"/>
    </row>
    <row r="2" spans="1:19" ht="21">
      <c r="A2" s="27"/>
      <c r="B2" s="201" t="s">
        <v>57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4"/>
    </row>
    <row r="3" spans="1:19" ht="21" customHeight="1">
      <c r="A3" s="28"/>
      <c r="B3" s="189" t="s">
        <v>457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87" t="s">
        <v>37</v>
      </c>
      <c r="S3" s="188"/>
    </row>
    <row r="4" spans="1:19" ht="15.75" customHeight="1">
      <c r="A4" s="181" t="s">
        <v>2</v>
      </c>
      <c r="B4" s="181" t="s">
        <v>3</v>
      </c>
      <c r="C4" s="184" t="s">
        <v>4</v>
      </c>
      <c r="D4" s="184" t="s">
        <v>5</v>
      </c>
      <c r="E4" s="184" t="s">
        <v>6</v>
      </c>
      <c r="F4" s="184" t="s">
        <v>7</v>
      </c>
      <c r="G4" s="32" t="s">
        <v>8</v>
      </c>
      <c r="H4" s="33" t="s">
        <v>9</v>
      </c>
      <c r="I4" s="33" t="s">
        <v>10</v>
      </c>
      <c r="J4" s="33" t="s">
        <v>11</v>
      </c>
      <c r="K4" s="34" t="s">
        <v>12</v>
      </c>
      <c r="L4" s="33" t="s">
        <v>13</v>
      </c>
      <c r="M4" s="33" t="s">
        <v>14</v>
      </c>
      <c r="N4" s="33" t="s">
        <v>15</v>
      </c>
      <c r="O4" s="33" t="s">
        <v>16</v>
      </c>
      <c r="P4" s="33" t="s">
        <v>17</v>
      </c>
      <c r="Q4" s="33" t="s">
        <v>18</v>
      </c>
      <c r="R4" s="33" t="s">
        <v>19</v>
      </c>
      <c r="S4" s="35" t="s">
        <v>20</v>
      </c>
    </row>
    <row r="5" spans="1:19" ht="15.75" customHeight="1">
      <c r="A5" s="182"/>
      <c r="B5" s="182"/>
      <c r="C5" s="185"/>
      <c r="D5" s="185"/>
      <c r="E5" s="185"/>
      <c r="F5" s="185"/>
      <c r="G5" s="36"/>
      <c r="H5" s="37" t="s">
        <v>10</v>
      </c>
      <c r="I5" s="37" t="s">
        <v>11</v>
      </c>
      <c r="J5" s="37" t="s">
        <v>12</v>
      </c>
      <c r="K5" s="38" t="s">
        <v>13</v>
      </c>
      <c r="L5" s="37" t="s">
        <v>14</v>
      </c>
      <c r="M5" s="39" t="s">
        <v>15</v>
      </c>
      <c r="N5" s="37" t="s">
        <v>16</v>
      </c>
      <c r="O5" s="37" t="s">
        <v>17</v>
      </c>
      <c r="P5" s="40" t="s">
        <v>18</v>
      </c>
      <c r="Q5" s="37" t="s">
        <v>19</v>
      </c>
      <c r="R5" s="37" t="s">
        <v>20</v>
      </c>
      <c r="S5" s="40" t="s">
        <v>21</v>
      </c>
    </row>
    <row r="6" spans="1:19" ht="15.75" customHeight="1">
      <c r="A6" s="183"/>
      <c r="B6" s="183"/>
      <c r="C6" s="186"/>
      <c r="D6" s="186"/>
      <c r="E6" s="186"/>
      <c r="F6" s="186"/>
      <c r="G6" s="79" t="s">
        <v>22</v>
      </c>
      <c r="H6" s="41"/>
      <c r="I6" s="31">
        <v>1</v>
      </c>
      <c r="J6" s="31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1">
        <v>11</v>
      </c>
    </row>
    <row r="7" spans="1:19" ht="18" customHeight="1">
      <c r="A7" s="61"/>
      <c r="B7" s="91" t="s">
        <v>52</v>
      </c>
      <c r="C7" s="61"/>
      <c r="D7" s="61"/>
      <c r="E7" s="61"/>
      <c r="F7" s="88"/>
      <c r="G7" s="42"/>
      <c r="H7" s="196" t="s">
        <v>23</v>
      </c>
      <c r="I7" s="44" t="s">
        <v>80</v>
      </c>
      <c r="J7" s="71">
        <v>4203</v>
      </c>
      <c r="K7" s="71"/>
      <c r="L7" s="76"/>
      <c r="M7" s="203" t="s">
        <v>24</v>
      </c>
      <c r="N7" s="45"/>
      <c r="O7" s="45" t="s">
        <v>254</v>
      </c>
      <c r="P7" s="45" t="s">
        <v>294</v>
      </c>
      <c r="Q7" s="43"/>
      <c r="R7" s="43"/>
      <c r="S7" s="46"/>
    </row>
    <row r="8" spans="1:19" ht="18" customHeight="1">
      <c r="A8" s="93" t="s">
        <v>58</v>
      </c>
      <c r="B8" s="94" t="s">
        <v>59</v>
      </c>
      <c r="C8" s="93">
        <v>0</v>
      </c>
      <c r="D8" s="93">
        <v>2</v>
      </c>
      <c r="E8" s="93">
        <v>1</v>
      </c>
      <c r="F8" s="89" t="s">
        <v>266</v>
      </c>
      <c r="G8" s="32" t="s">
        <v>25</v>
      </c>
      <c r="H8" s="197"/>
      <c r="I8" s="63"/>
      <c r="J8" s="64"/>
      <c r="K8" s="65"/>
      <c r="L8" s="77"/>
      <c r="M8" s="204"/>
      <c r="N8" s="49"/>
      <c r="O8" s="63"/>
      <c r="P8" s="63"/>
      <c r="Q8" s="64"/>
      <c r="R8" s="47"/>
      <c r="S8" s="50"/>
    </row>
    <row r="9" spans="1:19" ht="18" customHeight="1">
      <c r="A9" s="93" t="s">
        <v>60</v>
      </c>
      <c r="B9" s="94" t="s">
        <v>61</v>
      </c>
      <c r="C9" s="93">
        <v>2</v>
      </c>
      <c r="D9" s="93">
        <v>0</v>
      </c>
      <c r="E9" s="93">
        <v>2</v>
      </c>
      <c r="F9" s="89" t="s">
        <v>267</v>
      </c>
      <c r="G9" s="36"/>
      <c r="H9" s="197"/>
      <c r="I9" s="49" t="s">
        <v>84</v>
      </c>
      <c r="J9" s="74">
        <v>4208</v>
      </c>
      <c r="K9" s="74"/>
      <c r="L9" s="80"/>
      <c r="M9" s="204"/>
      <c r="N9" s="49"/>
      <c r="O9" s="53" t="s">
        <v>255</v>
      </c>
      <c r="P9" s="49" t="s">
        <v>265</v>
      </c>
      <c r="Q9" s="73"/>
      <c r="R9" s="51"/>
      <c r="S9" s="54"/>
    </row>
    <row r="10" spans="1:19" ht="18" customHeight="1">
      <c r="A10" s="61"/>
      <c r="B10" s="91" t="s">
        <v>53</v>
      </c>
      <c r="C10" s="61"/>
      <c r="D10" s="61"/>
      <c r="E10" s="61"/>
      <c r="F10" s="89"/>
      <c r="G10" s="55"/>
      <c r="H10" s="197"/>
      <c r="I10" s="45" t="s">
        <v>84</v>
      </c>
      <c r="J10" s="45" t="s">
        <v>253</v>
      </c>
      <c r="K10" s="45"/>
      <c r="L10" s="45"/>
      <c r="M10" s="204"/>
      <c r="N10" s="45"/>
      <c r="O10" s="45" t="s">
        <v>254</v>
      </c>
      <c r="P10" s="45" t="s">
        <v>265</v>
      </c>
      <c r="Q10" s="43"/>
      <c r="R10" s="43"/>
      <c r="S10" s="46"/>
    </row>
    <row r="11" spans="1:19" ht="18" customHeight="1">
      <c r="A11" s="61"/>
      <c r="B11" s="91" t="s">
        <v>54</v>
      </c>
      <c r="C11" s="61"/>
      <c r="D11" s="61"/>
      <c r="E11" s="61"/>
      <c r="F11" s="89"/>
      <c r="G11" s="32" t="s">
        <v>26</v>
      </c>
      <c r="H11" s="197"/>
      <c r="I11" s="63"/>
      <c r="J11" s="63"/>
      <c r="K11" s="64"/>
      <c r="L11" s="65"/>
      <c r="M11" s="204"/>
      <c r="N11" s="63"/>
      <c r="O11" s="63"/>
      <c r="P11" s="63"/>
      <c r="Q11" s="64"/>
      <c r="R11" s="65"/>
      <c r="S11" s="50"/>
    </row>
    <row r="12" spans="1:19" ht="18" customHeight="1" thickBot="1">
      <c r="A12" s="101" t="s">
        <v>64</v>
      </c>
      <c r="B12" s="101" t="s">
        <v>65</v>
      </c>
      <c r="C12" s="101">
        <v>1</v>
      </c>
      <c r="D12" s="101">
        <v>3</v>
      </c>
      <c r="E12" s="101">
        <v>2</v>
      </c>
      <c r="F12" s="89" t="s">
        <v>485</v>
      </c>
      <c r="G12" s="36"/>
      <c r="H12" s="197"/>
      <c r="I12" s="53" t="s">
        <v>80</v>
      </c>
      <c r="J12" s="53" t="s">
        <v>295</v>
      </c>
      <c r="K12" s="53"/>
      <c r="L12" s="74"/>
      <c r="M12" s="204"/>
      <c r="N12" s="49"/>
      <c r="O12" s="53" t="s">
        <v>255</v>
      </c>
      <c r="P12" s="53" t="s">
        <v>294</v>
      </c>
      <c r="Q12" s="74"/>
      <c r="R12" s="51"/>
      <c r="S12" s="54"/>
    </row>
    <row r="13" spans="1:19" ht="18" customHeight="1">
      <c r="A13" s="67"/>
      <c r="B13" s="91" t="s">
        <v>55</v>
      </c>
      <c r="C13" s="127"/>
      <c r="D13" s="127"/>
      <c r="E13" s="127"/>
      <c r="F13" s="89"/>
      <c r="G13" s="55"/>
      <c r="H13" s="197"/>
      <c r="I13" s="71" t="s">
        <v>64</v>
      </c>
      <c r="J13" s="177" t="s">
        <v>486</v>
      </c>
      <c r="K13" s="45" t="s">
        <v>254</v>
      </c>
      <c r="L13" s="173" t="s">
        <v>447</v>
      </c>
      <c r="M13" s="205"/>
      <c r="N13" s="207" t="s">
        <v>56</v>
      </c>
      <c r="O13" s="208"/>
      <c r="Q13" s="158"/>
      <c r="R13" s="157"/>
      <c r="S13" s="45"/>
    </row>
    <row r="14" spans="1:19" ht="18" customHeight="1">
      <c r="A14" s="126" t="s">
        <v>180</v>
      </c>
      <c r="B14" s="121" t="s">
        <v>181</v>
      </c>
      <c r="C14" s="125">
        <v>1</v>
      </c>
      <c r="D14" s="125">
        <v>3</v>
      </c>
      <c r="E14" s="125">
        <v>2</v>
      </c>
      <c r="F14" s="89" t="s">
        <v>289</v>
      </c>
      <c r="G14" s="32" t="s">
        <v>27</v>
      </c>
      <c r="H14" s="197"/>
      <c r="I14" s="70"/>
      <c r="J14" s="178"/>
      <c r="K14" s="65"/>
      <c r="L14" s="63"/>
      <c r="M14" s="205"/>
      <c r="N14" s="209" t="s">
        <v>78</v>
      </c>
      <c r="O14" s="210"/>
      <c r="Q14" s="159"/>
      <c r="R14" s="64"/>
      <c r="S14" s="65"/>
    </row>
    <row r="15" spans="1:19" ht="18" customHeight="1" thickBot="1">
      <c r="A15" s="66"/>
      <c r="B15" s="91" t="s">
        <v>72</v>
      </c>
      <c r="C15" s="61"/>
      <c r="D15" s="61"/>
      <c r="E15" s="61"/>
      <c r="F15" s="89"/>
      <c r="G15" s="36"/>
      <c r="H15" s="197"/>
      <c r="I15" s="49"/>
      <c r="J15" s="179" t="s">
        <v>445</v>
      </c>
      <c r="K15" s="53" t="s">
        <v>255</v>
      </c>
      <c r="L15" s="53" t="s">
        <v>442</v>
      </c>
      <c r="M15" s="205"/>
      <c r="N15" s="146" t="s">
        <v>322</v>
      </c>
      <c r="O15" s="147" t="s">
        <v>398</v>
      </c>
      <c r="Q15" s="160"/>
      <c r="R15" s="144"/>
      <c r="S15" s="53"/>
    </row>
    <row r="16" spans="1:19" ht="18" customHeight="1">
      <c r="A16" s="101" t="s">
        <v>80</v>
      </c>
      <c r="B16" s="103" t="s">
        <v>81</v>
      </c>
      <c r="C16" s="101">
        <v>1</v>
      </c>
      <c r="D16" s="101">
        <v>6</v>
      </c>
      <c r="E16" s="101">
        <v>3</v>
      </c>
      <c r="F16" s="89" t="s">
        <v>296</v>
      </c>
      <c r="G16" s="55"/>
      <c r="H16" s="197"/>
      <c r="I16" s="44" t="s">
        <v>82</v>
      </c>
      <c r="J16" s="71">
        <v>4207</v>
      </c>
      <c r="K16" s="45" t="s">
        <v>254</v>
      </c>
      <c r="L16" s="76" t="s">
        <v>247</v>
      </c>
      <c r="M16" s="204"/>
      <c r="N16" s="45" t="s">
        <v>180</v>
      </c>
      <c r="O16" s="45" t="s">
        <v>258</v>
      </c>
      <c r="P16" s="45" t="s">
        <v>254</v>
      </c>
      <c r="Q16" s="45" t="s">
        <v>271</v>
      </c>
      <c r="R16" s="45"/>
      <c r="S16" s="45"/>
    </row>
    <row r="17" spans="1:19" ht="18" customHeight="1">
      <c r="A17" s="101" t="s">
        <v>82</v>
      </c>
      <c r="B17" s="102" t="s">
        <v>83</v>
      </c>
      <c r="C17" s="101">
        <v>1</v>
      </c>
      <c r="D17" s="101">
        <v>3</v>
      </c>
      <c r="E17" s="101">
        <v>2</v>
      </c>
      <c r="F17" s="89" t="s">
        <v>297</v>
      </c>
      <c r="G17" s="78" t="s">
        <v>28</v>
      </c>
      <c r="H17" s="197"/>
      <c r="I17" s="63"/>
      <c r="J17" s="64"/>
      <c r="K17" s="63"/>
      <c r="L17" s="77"/>
      <c r="M17" s="204"/>
      <c r="N17" s="63"/>
      <c r="O17" s="63"/>
      <c r="P17" s="63"/>
      <c r="Q17" s="65"/>
      <c r="R17" s="63"/>
      <c r="S17" s="63"/>
    </row>
    <row r="18" spans="1:19" ht="18" customHeight="1">
      <c r="A18" s="101" t="s">
        <v>84</v>
      </c>
      <c r="B18" s="102" t="s">
        <v>85</v>
      </c>
      <c r="C18" s="101">
        <v>1</v>
      </c>
      <c r="D18" s="101">
        <v>6</v>
      </c>
      <c r="E18" s="101">
        <v>3</v>
      </c>
      <c r="F18" s="89" t="s">
        <v>292</v>
      </c>
      <c r="G18" s="36"/>
      <c r="H18" s="197"/>
      <c r="I18" s="49"/>
      <c r="J18" s="74">
        <v>4112</v>
      </c>
      <c r="K18" s="53" t="s">
        <v>255</v>
      </c>
      <c r="L18" s="74" t="s">
        <v>298</v>
      </c>
      <c r="M18" s="204"/>
      <c r="N18" s="53" t="s">
        <v>86</v>
      </c>
      <c r="O18" s="53" t="s">
        <v>275</v>
      </c>
      <c r="P18" s="53" t="s">
        <v>255</v>
      </c>
      <c r="Q18" s="74" t="s">
        <v>276</v>
      </c>
      <c r="R18" s="53"/>
      <c r="S18" s="53"/>
    </row>
    <row r="19" spans="1:19" ht="18" customHeight="1">
      <c r="A19" s="101"/>
      <c r="B19" s="106" t="s">
        <v>75</v>
      </c>
      <c r="C19" s="101"/>
      <c r="D19" s="101"/>
      <c r="E19" s="101"/>
      <c r="F19" s="89"/>
      <c r="G19" s="55"/>
      <c r="H19" s="197"/>
      <c r="I19" s="45" t="s">
        <v>60</v>
      </c>
      <c r="J19" s="71"/>
      <c r="K19" s="72" t="s">
        <v>58</v>
      </c>
      <c r="L19" s="45"/>
      <c r="M19" s="204"/>
      <c r="N19" s="45" t="s">
        <v>86</v>
      </c>
      <c r="O19" s="45" t="s">
        <v>275</v>
      </c>
      <c r="P19" s="45" t="s">
        <v>254</v>
      </c>
      <c r="Q19" s="161" t="s">
        <v>276</v>
      </c>
      <c r="R19" s="43"/>
      <c r="S19" s="46"/>
    </row>
    <row r="20" spans="1:19" ht="18" customHeight="1">
      <c r="A20" s="101" t="s">
        <v>86</v>
      </c>
      <c r="B20" s="105" t="s">
        <v>87</v>
      </c>
      <c r="C20" s="101">
        <v>1</v>
      </c>
      <c r="D20" s="101">
        <v>3</v>
      </c>
      <c r="E20" s="101">
        <v>2</v>
      </c>
      <c r="F20" s="89" t="s">
        <v>274</v>
      </c>
      <c r="G20" s="32" t="s">
        <v>29</v>
      </c>
      <c r="H20" s="197"/>
      <c r="I20" s="63"/>
      <c r="J20" s="63"/>
      <c r="K20" s="64"/>
      <c r="L20" s="49"/>
      <c r="M20" s="204"/>
      <c r="N20" s="63"/>
      <c r="O20" s="63"/>
      <c r="P20" s="63"/>
      <c r="Q20" s="64"/>
      <c r="R20" s="65"/>
      <c r="S20" s="50"/>
    </row>
    <row r="21" spans="1:19" ht="18" customHeight="1">
      <c r="A21" s="101"/>
      <c r="B21" s="106" t="s">
        <v>49</v>
      </c>
      <c r="C21" s="101"/>
      <c r="D21" s="101"/>
      <c r="E21" s="101"/>
      <c r="F21" s="89"/>
      <c r="G21" s="36"/>
      <c r="H21" s="198"/>
      <c r="I21" s="53" t="s">
        <v>279</v>
      </c>
      <c r="J21" s="74" t="s">
        <v>280</v>
      </c>
      <c r="K21" s="53" t="s">
        <v>277</v>
      </c>
      <c r="L21" s="74" t="s">
        <v>278</v>
      </c>
      <c r="M21" s="206"/>
      <c r="N21" s="53" t="s">
        <v>180</v>
      </c>
      <c r="O21" s="53" t="s">
        <v>258</v>
      </c>
      <c r="P21" s="53" t="s">
        <v>255</v>
      </c>
      <c r="Q21" s="53" t="s">
        <v>271</v>
      </c>
      <c r="R21" s="51"/>
      <c r="S21" s="51"/>
    </row>
    <row r="22" spans="1:19" ht="16.5" customHeight="1">
      <c r="A22" s="101" t="s">
        <v>78</v>
      </c>
      <c r="B22" s="105" t="s">
        <v>79</v>
      </c>
      <c r="C22" s="101">
        <v>0</v>
      </c>
      <c r="D22" s="101">
        <v>2</v>
      </c>
      <c r="E22" s="101">
        <v>0</v>
      </c>
      <c r="F22" s="89" t="s">
        <v>397</v>
      </c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67"/>
      <c r="B23" s="67"/>
      <c r="C23" s="84"/>
      <c r="D23" s="84"/>
      <c r="E23" s="84"/>
      <c r="F23" s="88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67"/>
      <c r="B24" s="62"/>
      <c r="C24" s="84"/>
      <c r="D24" s="84"/>
      <c r="E24" s="84"/>
      <c r="F24" s="88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62"/>
      <c r="B25" s="62"/>
      <c r="C25" s="61"/>
      <c r="D25" s="61"/>
      <c r="E25" s="61"/>
      <c r="F25" s="88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6.5" customHeight="1">
      <c r="A26" s="67"/>
      <c r="B26" s="62"/>
      <c r="C26" s="84"/>
      <c r="D26" s="84"/>
      <c r="E26" s="84"/>
      <c r="F26" s="88"/>
      <c r="G26" s="15"/>
      <c r="H26" s="16"/>
      <c r="I26" s="11"/>
      <c r="J26" s="17"/>
      <c r="K26" s="18"/>
      <c r="L26" s="193" t="s">
        <v>48</v>
      </c>
      <c r="M26" s="193"/>
      <c r="N26" s="193"/>
      <c r="O26" s="193"/>
      <c r="P26" s="16"/>
      <c r="Q26" s="16"/>
      <c r="R26" s="11"/>
      <c r="S26" s="1"/>
    </row>
    <row r="27" spans="1:19" ht="16.5" customHeight="1">
      <c r="A27" s="67"/>
      <c r="B27" s="67"/>
      <c r="C27" s="84"/>
      <c r="D27" s="84"/>
      <c r="E27" s="84"/>
      <c r="F27" s="88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67"/>
      <c r="B28" s="67"/>
      <c r="C28" s="84"/>
      <c r="D28" s="84"/>
      <c r="E28" s="84"/>
      <c r="F28" s="88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194" t="s">
        <v>32</v>
      </c>
      <c r="Q28" s="194"/>
      <c r="R28" s="194"/>
      <c r="S28" s="195"/>
    </row>
    <row r="29" spans="1:19" ht="16.5" customHeight="1">
      <c r="A29" s="67"/>
      <c r="B29" s="67"/>
      <c r="C29" s="84"/>
      <c r="D29" s="84"/>
      <c r="E29" s="84"/>
      <c r="F29" s="88"/>
      <c r="G29" s="19"/>
      <c r="H29" s="16"/>
      <c r="I29" s="11"/>
      <c r="J29" s="17"/>
      <c r="K29" s="7"/>
      <c r="L29" s="193" t="s">
        <v>33</v>
      </c>
      <c r="M29" s="193"/>
      <c r="N29" s="193"/>
      <c r="O29" s="193"/>
      <c r="P29" s="16"/>
      <c r="Q29" s="16"/>
      <c r="R29" s="11"/>
      <c r="S29" s="1"/>
    </row>
    <row r="30" spans="1:19" ht="16.5" customHeight="1">
      <c r="A30" s="67"/>
      <c r="B30" s="67"/>
      <c r="C30" s="84"/>
      <c r="D30" s="84"/>
      <c r="E30" s="84"/>
      <c r="F30" s="88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67"/>
      <c r="B31" s="67"/>
      <c r="C31" s="84"/>
      <c r="D31" s="84"/>
      <c r="E31" s="84"/>
      <c r="F31" s="88"/>
      <c r="G31" s="19"/>
      <c r="H31" s="19"/>
      <c r="I31" s="19"/>
      <c r="J31" s="19"/>
      <c r="K31" s="19"/>
      <c r="L31" s="30"/>
      <c r="M31" s="20"/>
      <c r="N31" s="20"/>
      <c r="O31" s="20"/>
      <c r="P31" s="20"/>
      <c r="Q31" s="16"/>
      <c r="R31" s="16"/>
      <c r="S31" s="1"/>
    </row>
    <row r="32" spans="1:19" ht="16.5" customHeight="1">
      <c r="A32" s="69"/>
      <c r="B32" s="68" t="s">
        <v>50</v>
      </c>
      <c r="C32" s="85">
        <f>SUM(C8:C24)</f>
        <v>8</v>
      </c>
      <c r="D32" s="85">
        <f>SUM(D8:D26)</f>
        <v>28</v>
      </c>
      <c r="E32" s="85">
        <f>SUM(E8:E24)</f>
        <v>17</v>
      </c>
      <c r="F32" s="57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A4:A6"/>
    <mergeCell ref="B4:B6"/>
    <mergeCell ref="C4:C6"/>
    <mergeCell ref="D4:D6"/>
    <mergeCell ref="E4:E6"/>
    <mergeCell ref="P28:S28"/>
    <mergeCell ref="L26:O26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</mergeCells>
  <pageMargins left="0.31496062992125984" right="0.11811023622047245" top="0.15748031496062992" bottom="0.15748031496062992" header="0.31496062992125984" footer="0.31496062992125984"/>
  <pageSetup paperSize="9" orientation="landscape" vertic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view="pageBreakPreview" zoomScale="130" zoomScaleNormal="90" zoomScaleSheetLayoutView="130" workbookViewId="0">
      <selection activeCell="N19" sqref="N19"/>
    </sheetView>
  </sheetViews>
  <sheetFormatPr defaultRowHeight="18.75"/>
  <cols>
    <col min="1" max="1" width="7.140625" customWidth="1"/>
    <col min="2" max="2" width="15.42578125" customWidth="1"/>
    <col min="3" max="5" width="2.5703125" style="86" customWidth="1"/>
    <col min="6" max="6" width="17.7109375" customWidth="1"/>
    <col min="7" max="7" width="4.7109375" customWidth="1"/>
    <col min="8" max="8" width="3.7109375" customWidth="1"/>
    <col min="9" max="12" width="7.42578125" customWidth="1"/>
    <col min="13" max="13" width="3.5703125" customWidth="1"/>
    <col min="14" max="19" width="7.140625" customWidth="1"/>
  </cols>
  <sheetData>
    <row r="1" spans="1:19" ht="21">
      <c r="A1" s="25"/>
      <c r="B1" s="199" t="s">
        <v>0</v>
      </c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6"/>
    </row>
    <row r="2" spans="1:19" ht="21">
      <c r="A2" s="27"/>
      <c r="B2" s="201" t="s">
        <v>57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4"/>
    </row>
    <row r="3" spans="1:19" ht="21" customHeight="1">
      <c r="A3" s="28"/>
      <c r="B3" s="189" t="s">
        <v>458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87" t="s">
        <v>38</v>
      </c>
      <c r="S3" s="188"/>
    </row>
    <row r="4" spans="1:19" ht="15.75" customHeight="1">
      <c r="A4" s="181" t="s">
        <v>2</v>
      </c>
      <c r="B4" s="181" t="s">
        <v>3</v>
      </c>
      <c r="C4" s="184" t="s">
        <v>4</v>
      </c>
      <c r="D4" s="184" t="s">
        <v>5</v>
      </c>
      <c r="E4" s="184" t="s">
        <v>6</v>
      </c>
      <c r="F4" s="184" t="s">
        <v>7</v>
      </c>
      <c r="G4" s="32" t="s">
        <v>8</v>
      </c>
      <c r="H4" s="33" t="s">
        <v>9</v>
      </c>
      <c r="I4" s="33" t="s">
        <v>10</v>
      </c>
      <c r="J4" s="33" t="s">
        <v>11</v>
      </c>
      <c r="K4" s="34" t="s">
        <v>12</v>
      </c>
      <c r="L4" s="33" t="s">
        <v>13</v>
      </c>
      <c r="M4" s="33" t="s">
        <v>14</v>
      </c>
      <c r="N4" s="33" t="s">
        <v>15</v>
      </c>
      <c r="O4" s="33" t="s">
        <v>16</v>
      </c>
      <c r="P4" s="33" t="s">
        <v>17</v>
      </c>
      <c r="Q4" s="33" t="s">
        <v>18</v>
      </c>
      <c r="R4" s="33" t="s">
        <v>19</v>
      </c>
      <c r="S4" s="35" t="s">
        <v>20</v>
      </c>
    </row>
    <row r="5" spans="1:19" ht="15.75" customHeight="1">
      <c r="A5" s="182"/>
      <c r="B5" s="182"/>
      <c r="C5" s="185"/>
      <c r="D5" s="185"/>
      <c r="E5" s="185"/>
      <c r="F5" s="185"/>
      <c r="G5" s="36"/>
      <c r="H5" s="37" t="s">
        <v>10</v>
      </c>
      <c r="I5" s="37" t="s">
        <v>11</v>
      </c>
      <c r="J5" s="37" t="s">
        <v>12</v>
      </c>
      <c r="K5" s="38" t="s">
        <v>13</v>
      </c>
      <c r="L5" s="37" t="s">
        <v>14</v>
      </c>
      <c r="M5" s="39" t="s">
        <v>15</v>
      </c>
      <c r="N5" s="37" t="s">
        <v>16</v>
      </c>
      <c r="O5" s="37" t="s">
        <v>17</v>
      </c>
      <c r="P5" s="40" t="s">
        <v>18</v>
      </c>
      <c r="Q5" s="37" t="s">
        <v>19</v>
      </c>
      <c r="R5" s="37" t="s">
        <v>20</v>
      </c>
      <c r="S5" s="40" t="s">
        <v>21</v>
      </c>
    </row>
    <row r="6" spans="1:19" ht="15.75" customHeight="1">
      <c r="A6" s="183"/>
      <c r="B6" s="183"/>
      <c r="C6" s="186"/>
      <c r="D6" s="186"/>
      <c r="E6" s="186"/>
      <c r="F6" s="186"/>
      <c r="G6" s="79" t="s">
        <v>22</v>
      </c>
      <c r="H6" s="41"/>
      <c r="I6" s="31">
        <v>1</v>
      </c>
      <c r="J6" s="31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1">
        <v>11</v>
      </c>
    </row>
    <row r="7" spans="1:19" ht="18" customHeight="1">
      <c r="A7" s="61"/>
      <c r="B7" s="91" t="s">
        <v>52</v>
      </c>
      <c r="C7" s="61"/>
      <c r="D7" s="61"/>
      <c r="E7" s="61"/>
      <c r="F7" s="88"/>
      <c r="G7" s="42"/>
      <c r="H7" s="196" t="s">
        <v>23</v>
      </c>
      <c r="I7" s="44" t="s">
        <v>82</v>
      </c>
      <c r="J7" s="71">
        <v>4207</v>
      </c>
      <c r="K7" s="45" t="s">
        <v>261</v>
      </c>
      <c r="L7" s="76" t="s">
        <v>247</v>
      </c>
      <c r="M7" s="203" t="s">
        <v>24</v>
      </c>
      <c r="N7" s="45" t="s">
        <v>86</v>
      </c>
      <c r="O7" s="45" t="s">
        <v>252</v>
      </c>
      <c r="P7" s="45" t="s">
        <v>261</v>
      </c>
      <c r="Q7" s="43" t="s">
        <v>256</v>
      </c>
      <c r="R7" s="43"/>
      <c r="S7" s="46"/>
    </row>
    <row r="8" spans="1:19" ht="18" customHeight="1">
      <c r="A8" s="93" t="s">
        <v>58</v>
      </c>
      <c r="B8" s="94" t="s">
        <v>59</v>
      </c>
      <c r="C8" s="93">
        <v>0</v>
      </c>
      <c r="D8" s="93">
        <v>2</v>
      </c>
      <c r="E8" s="93">
        <v>1</v>
      </c>
      <c r="F8" s="89" t="s">
        <v>266</v>
      </c>
      <c r="G8" s="32" t="s">
        <v>25</v>
      </c>
      <c r="H8" s="197"/>
      <c r="I8" s="63"/>
      <c r="J8" s="64"/>
      <c r="K8" s="65"/>
      <c r="L8" s="77"/>
      <c r="M8" s="204"/>
      <c r="N8" s="49"/>
      <c r="O8" s="63"/>
      <c r="P8" s="63"/>
      <c r="Q8" s="64"/>
      <c r="R8" s="47"/>
      <c r="S8" s="50"/>
    </row>
    <row r="9" spans="1:19" ht="18" customHeight="1">
      <c r="A9" s="93" t="s">
        <v>60</v>
      </c>
      <c r="B9" s="94" t="s">
        <v>61</v>
      </c>
      <c r="C9" s="93">
        <v>2</v>
      </c>
      <c r="D9" s="93">
        <v>0</v>
      </c>
      <c r="E9" s="93">
        <v>2</v>
      </c>
      <c r="F9" s="89" t="s">
        <v>267</v>
      </c>
      <c r="G9" s="36"/>
      <c r="H9" s="197"/>
      <c r="I9" s="49" t="s">
        <v>86</v>
      </c>
      <c r="J9" s="74">
        <v>4206</v>
      </c>
      <c r="K9" s="53" t="s">
        <v>262</v>
      </c>
      <c r="L9" s="74" t="s">
        <v>256</v>
      </c>
      <c r="M9" s="204"/>
      <c r="N9" s="49" t="s">
        <v>82</v>
      </c>
      <c r="O9" s="53" t="s">
        <v>299</v>
      </c>
      <c r="P9" s="53" t="s">
        <v>262</v>
      </c>
      <c r="Q9" s="73" t="s">
        <v>247</v>
      </c>
      <c r="R9" s="51"/>
      <c r="S9" s="54"/>
    </row>
    <row r="10" spans="1:19" ht="18" customHeight="1">
      <c r="A10" s="61"/>
      <c r="B10" s="91" t="s">
        <v>53</v>
      </c>
      <c r="C10" s="61"/>
      <c r="D10" s="61"/>
      <c r="E10" s="61"/>
      <c r="F10" s="89"/>
      <c r="G10" s="55"/>
      <c r="H10" s="197"/>
      <c r="I10" s="45" t="s">
        <v>58</v>
      </c>
      <c r="J10" s="45"/>
      <c r="K10" s="45" t="s">
        <v>60</v>
      </c>
      <c r="L10" s="45"/>
      <c r="M10" s="204"/>
      <c r="N10" s="45"/>
      <c r="O10" s="45"/>
      <c r="P10" s="45"/>
      <c r="Q10" s="43"/>
      <c r="R10" s="43"/>
      <c r="S10" s="46"/>
    </row>
    <row r="11" spans="1:19" ht="18" customHeight="1">
      <c r="A11" s="61"/>
      <c r="B11" s="91" t="s">
        <v>54</v>
      </c>
      <c r="C11" s="61"/>
      <c r="D11" s="61"/>
      <c r="E11" s="61"/>
      <c r="F11" s="89"/>
      <c r="G11" s="32" t="s">
        <v>26</v>
      </c>
      <c r="H11" s="197"/>
      <c r="I11" s="63"/>
      <c r="J11" s="63"/>
      <c r="K11" s="64"/>
      <c r="L11" s="65"/>
      <c r="M11" s="204"/>
      <c r="N11" s="63"/>
      <c r="O11" s="63"/>
      <c r="P11" s="63"/>
      <c r="Q11" s="64"/>
      <c r="R11" s="65"/>
      <c r="S11" s="50"/>
    </row>
    <row r="12" spans="1:19" ht="18" customHeight="1" thickBot="1">
      <c r="A12" s="101" t="s">
        <v>64</v>
      </c>
      <c r="B12" s="101" t="s">
        <v>65</v>
      </c>
      <c r="C12" s="101">
        <v>1</v>
      </c>
      <c r="D12" s="101">
        <v>3</v>
      </c>
      <c r="E12" s="101">
        <v>2</v>
      </c>
      <c r="F12" s="89" t="s">
        <v>443</v>
      </c>
      <c r="G12" s="36"/>
      <c r="H12" s="197"/>
      <c r="I12" s="53" t="s">
        <v>277</v>
      </c>
      <c r="J12" s="53" t="s">
        <v>278</v>
      </c>
      <c r="K12" s="53" t="s">
        <v>279</v>
      </c>
      <c r="L12" s="74" t="s">
        <v>280</v>
      </c>
      <c r="M12" s="204"/>
      <c r="N12" s="49"/>
      <c r="O12" s="53"/>
      <c r="P12" s="53"/>
      <c r="Q12" s="74"/>
      <c r="R12" s="51"/>
      <c r="S12" s="54"/>
    </row>
    <row r="13" spans="1:19" ht="18" customHeight="1">
      <c r="A13" s="67"/>
      <c r="B13" s="91" t="s">
        <v>55</v>
      </c>
      <c r="C13" s="127"/>
      <c r="D13" s="127"/>
      <c r="E13" s="127"/>
      <c r="F13" s="89"/>
      <c r="G13" s="55"/>
      <c r="H13" s="197"/>
      <c r="I13" s="71" t="s">
        <v>80</v>
      </c>
      <c r="J13" s="71">
        <v>4203</v>
      </c>
      <c r="K13" s="44"/>
      <c r="L13" s="45"/>
      <c r="M13" s="205"/>
      <c r="N13" s="207" t="s">
        <v>56</v>
      </c>
      <c r="O13" s="208"/>
      <c r="P13" s="45"/>
      <c r="Q13" s="45" t="s">
        <v>261</v>
      </c>
      <c r="R13" s="45" t="s">
        <v>475</v>
      </c>
      <c r="S13" s="45"/>
    </row>
    <row r="14" spans="1:19" ht="18" customHeight="1">
      <c r="A14" s="126" t="s">
        <v>180</v>
      </c>
      <c r="B14" s="121" t="s">
        <v>181</v>
      </c>
      <c r="C14" s="125">
        <v>1</v>
      </c>
      <c r="D14" s="125">
        <v>3</v>
      </c>
      <c r="E14" s="125">
        <v>2</v>
      </c>
      <c r="F14" s="89" t="s">
        <v>300</v>
      </c>
      <c r="G14" s="32" t="s">
        <v>27</v>
      </c>
      <c r="H14" s="197"/>
      <c r="I14" s="70"/>
      <c r="J14" s="70"/>
      <c r="K14" s="48"/>
      <c r="L14" s="49"/>
      <c r="M14" s="205"/>
      <c r="N14" s="209" t="s">
        <v>78</v>
      </c>
      <c r="O14" s="210"/>
      <c r="P14" s="65"/>
      <c r="Q14" s="63"/>
      <c r="R14" s="64"/>
      <c r="S14" s="65"/>
    </row>
    <row r="15" spans="1:19" ht="18" customHeight="1" thickBot="1">
      <c r="A15" s="66"/>
      <c r="B15" s="91" t="s">
        <v>72</v>
      </c>
      <c r="C15" s="61"/>
      <c r="D15" s="61"/>
      <c r="E15" s="61"/>
      <c r="F15" s="89"/>
      <c r="G15" s="36"/>
      <c r="H15" s="197"/>
      <c r="I15" s="49" t="s">
        <v>84</v>
      </c>
      <c r="J15" s="74" t="s">
        <v>301</v>
      </c>
      <c r="K15" s="52"/>
      <c r="L15" s="53"/>
      <c r="M15" s="205"/>
      <c r="N15" s="146" t="s">
        <v>322</v>
      </c>
      <c r="O15" s="147" t="s">
        <v>244</v>
      </c>
      <c r="P15" s="49"/>
      <c r="Q15" s="53" t="s">
        <v>262</v>
      </c>
      <c r="R15" s="53" t="s">
        <v>265</v>
      </c>
      <c r="S15" s="53"/>
    </row>
    <row r="16" spans="1:19" ht="18" customHeight="1">
      <c r="A16" s="101" t="s">
        <v>80</v>
      </c>
      <c r="B16" s="103" t="s">
        <v>81</v>
      </c>
      <c r="C16" s="101">
        <v>1</v>
      </c>
      <c r="D16" s="101">
        <v>6</v>
      </c>
      <c r="E16" s="101">
        <v>3</v>
      </c>
      <c r="F16" s="89" t="s">
        <v>474</v>
      </c>
      <c r="G16" s="55"/>
      <c r="H16" s="197"/>
      <c r="I16" s="44" t="s">
        <v>84</v>
      </c>
      <c r="J16" s="71">
        <v>4208</v>
      </c>
      <c r="K16" s="45"/>
      <c r="L16" s="76"/>
      <c r="M16" s="204"/>
      <c r="N16" s="45"/>
      <c r="O16" s="45" t="s">
        <v>261</v>
      </c>
      <c r="P16" s="45" t="s">
        <v>257</v>
      </c>
      <c r="Q16" s="45"/>
      <c r="R16" s="45"/>
      <c r="S16" s="45"/>
    </row>
    <row r="17" spans="1:19" ht="18" customHeight="1">
      <c r="A17" s="101" t="s">
        <v>82</v>
      </c>
      <c r="B17" s="102" t="s">
        <v>83</v>
      </c>
      <c r="C17" s="101">
        <v>1</v>
      </c>
      <c r="D17" s="101">
        <v>3</v>
      </c>
      <c r="E17" s="101">
        <v>2</v>
      </c>
      <c r="F17" s="89" t="s">
        <v>302</v>
      </c>
      <c r="G17" s="78" t="s">
        <v>28</v>
      </c>
      <c r="H17" s="197"/>
      <c r="I17" s="63"/>
      <c r="J17" s="64"/>
      <c r="K17" s="63"/>
      <c r="L17" s="77"/>
      <c r="M17" s="204"/>
      <c r="N17" s="63"/>
      <c r="O17" s="63"/>
      <c r="P17" s="63"/>
      <c r="Q17" s="65"/>
      <c r="R17" s="63"/>
      <c r="S17" s="63"/>
    </row>
    <row r="18" spans="1:19" ht="18" customHeight="1">
      <c r="A18" s="101" t="s">
        <v>84</v>
      </c>
      <c r="B18" s="102" t="s">
        <v>85</v>
      </c>
      <c r="C18" s="101">
        <v>1</v>
      </c>
      <c r="D18" s="101">
        <v>6</v>
      </c>
      <c r="E18" s="101">
        <v>3</v>
      </c>
      <c r="F18" s="89" t="s">
        <v>303</v>
      </c>
      <c r="G18" s="36"/>
      <c r="H18" s="197"/>
      <c r="I18" s="49" t="s">
        <v>80</v>
      </c>
      <c r="J18" s="74">
        <v>4203</v>
      </c>
      <c r="K18" s="53"/>
      <c r="L18" s="74"/>
      <c r="M18" s="204"/>
      <c r="N18" s="53"/>
      <c r="O18" s="53" t="s">
        <v>262</v>
      </c>
      <c r="P18" s="49" t="s">
        <v>294</v>
      </c>
      <c r="Q18" s="74"/>
      <c r="R18" s="53"/>
      <c r="S18" s="53"/>
    </row>
    <row r="19" spans="1:19" ht="18" customHeight="1">
      <c r="A19" s="101"/>
      <c r="B19" s="106" t="s">
        <v>75</v>
      </c>
      <c r="C19" s="101"/>
      <c r="D19" s="101"/>
      <c r="E19" s="101"/>
      <c r="F19" s="89"/>
      <c r="G19" s="55"/>
      <c r="H19" s="197"/>
      <c r="I19" s="45" t="s">
        <v>180</v>
      </c>
      <c r="J19" s="71"/>
      <c r="K19" s="45" t="s">
        <v>261</v>
      </c>
      <c r="L19" s="45" t="s">
        <v>271</v>
      </c>
      <c r="M19" s="204"/>
      <c r="N19" s="45" t="s">
        <v>64</v>
      </c>
      <c r="O19" s="45" t="s">
        <v>444</v>
      </c>
      <c r="P19" s="45" t="s">
        <v>261</v>
      </c>
      <c r="Q19" s="56" t="s">
        <v>446</v>
      </c>
      <c r="R19" s="43"/>
      <c r="S19" s="46"/>
    </row>
    <row r="20" spans="1:19" ht="18" customHeight="1">
      <c r="A20" s="101" t="s">
        <v>86</v>
      </c>
      <c r="B20" s="105" t="s">
        <v>87</v>
      </c>
      <c r="C20" s="101">
        <v>1</v>
      </c>
      <c r="D20" s="101">
        <v>3</v>
      </c>
      <c r="E20" s="101">
        <v>2</v>
      </c>
      <c r="F20" s="89" t="s">
        <v>304</v>
      </c>
      <c r="G20" s="32" t="s">
        <v>29</v>
      </c>
      <c r="H20" s="197"/>
      <c r="I20" s="63"/>
      <c r="J20" s="63"/>
      <c r="K20" s="64"/>
      <c r="L20" s="49"/>
      <c r="M20" s="204"/>
      <c r="N20" s="63"/>
      <c r="O20" s="63"/>
      <c r="P20" s="63"/>
      <c r="Q20" s="64"/>
      <c r="R20" s="65"/>
      <c r="S20" s="50"/>
    </row>
    <row r="21" spans="1:19" ht="18" customHeight="1">
      <c r="A21" s="101"/>
      <c r="B21" s="106" t="s">
        <v>49</v>
      </c>
      <c r="C21" s="101"/>
      <c r="D21" s="101"/>
      <c r="E21" s="101"/>
      <c r="F21" s="89"/>
      <c r="G21" s="36"/>
      <c r="H21" s="198"/>
      <c r="I21" s="53" t="s">
        <v>258</v>
      </c>
      <c r="J21" s="74"/>
      <c r="K21" s="53" t="s">
        <v>262</v>
      </c>
      <c r="L21" s="74" t="s">
        <v>247</v>
      </c>
      <c r="M21" s="206"/>
      <c r="N21" s="53"/>
      <c r="O21" s="53" t="s">
        <v>445</v>
      </c>
      <c r="P21" s="53" t="s">
        <v>262</v>
      </c>
      <c r="Q21" s="53" t="s">
        <v>447</v>
      </c>
      <c r="R21" s="51"/>
      <c r="S21" s="51"/>
    </row>
    <row r="22" spans="1:19" ht="16.5" customHeight="1">
      <c r="A22" s="101" t="s">
        <v>78</v>
      </c>
      <c r="B22" s="105" t="s">
        <v>79</v>
      </c>
      <c r="C22" s="101">
        <v>0</v>
      </c>
      <c r="D22" s="101">
        <v>2</v>
      </c>
      <c r="E22" s="101">
        <v>0</v>
      </c>
      <c r="F22" s="89" t="s">
        <v>288</v>
      </c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101"/>
      <c r="B23" s="105"/>
      <c r="C23" s="101"/>
      <c r="D23" s="101"/>
      <c r="E23" s="101"/>
      <c r="F23" s="88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67"/>
      <c r="B24" s="62"/>
      <c r="C24" s="84"/>
      <c r="D24" s="84"/>
      <c r="E24" s="84"/>
      <c r="F24" s="88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62"/>
      <c r="B25" s="62"/>
      <c r="C25" s="61"/>
      <c r="D25" s="61"/>
      <c r="E25" s="61"/>
      <c r="F25" s="88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6.5" customHeight="1">
      <c r="A26" s="67"/>
      <c r="B26" s="62"/>
      <c r="C26" s="84"/>
      <c r="D26" s="84"/>
      <c r="E26" s="84"/>
      <c r="F26" s="88"/>
      <c r="G26" s="15"/>
      <c r="H26" s="16"/>
      <c r="I26" s="11"/>
      <c r="J26" s="17"/>
      <c r="K26" s="18"/>
      <c r="L26" s="193" t="s">
        <v>48</v>
      </c>
      <c r="M26" s="193"/>
      <c r="N26" s="193"/>
      <c r="O26" s="193"/>
      <c r="P26" s="16"/>
      <c r="Q26" s="16"/>
      <c r="R26" s="11"/>
      <c r="S26" s="1"/>
    </row>
    <row r="27" spans="1:19" ht="16.5" customHeight="1">
      <c r="A27" s="67"/>
      <c r="B27" s="67"/>
      <c r="C27" s="84"/>
      <c r="D27" s="84"/>
      <c r="E27" s="84"/>
      <c r="F27" s="88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67"/>
      <c r="B28" s="67"/>
      <c r="C28" s="84"/>
      <c r="D28" s="84"/>
      <c r="E28" s="84"/>
      <c r="F28" s="88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194" t="s">
        <v>32</v>
      </c>
      <c r="Q28" s="194"/>
      <c r="R28" s="194"/>
      <c r="S28" s="195"/>
    </row>
    <row r="29" spans="1:19" ht="16.5" customHeight="1">
      <c r="A29" s="67"/>
      <c r="B29" s="67"/>
      <c r="C29" s="84"/>
      <c r="D29" s="84"/>
      <c r="E29" s="84"/>
      <c r="F29" s="88"/>
      <c r="G29" s="19"/>
      <c r="H29" s="16"/>
      <c r="I29" s="11"/>
      <c r="J29" s="17"/>
      <c r="K29" s="7"/>
      <c r="L29" s="193" t="s">
        <v>33</v>
      </c>
      <c r="M29" s="193"/>
      <c r="N29" s="193"/>
      <c r="O29" s="193"/>
      <c r="P29" s="16"/>
      <c r="Q29" s="16"/>
      <c r="R29" s="11"/>
      <c r="S29" s="1"/>
    </row>
    <row r="30" spans="1:19" ht="16.5" customHeight="1">
      <c r="A30" s="67"/>
      <c r="B30" s="67"/>
      <c r="C30" s="84"/>
      <c r="D30" s="84"/>
      <c r="E30" s="84"/>
      <c r="F30" s="88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67"/>
      <c r="B31" s="67"/>
      <c r="C31" s="84"/>
      <c r="D31" s="84"/>
      <c r="E31" s="84"/>
      <c r="F31" s="88"/>
      <c r="G31" s="19"/>
      <c r="H31" s="19"/>
      <c r="I31" s="19"/>
      <c r="J31" s="19"/>
      <c r="K31" s="19"/>
      <c r="L31" s="30"/>
      <c r="M31" s="20"/>
      <c r="N31" s="20"/>
      <c r="O31" s="20"/>
      <c r="P31" s="20"/>
      <c r="Q31" s="16"/>
      <c r="R31" s="16"/>
      <c r="S31" s="1"/>
    </row>
    <row r="32" spans="1:19" ht="16.5" customHeight="1">
      <c r="A32" s="69"/>
      <c r="B32" s="68" t="s">
        <v>50</v>
      </c>
      <c r="C32" s="85">
        <f>SUM(C8:C24)</f>
        <v>8</v>
      </c>
      <c r="D32" s="85">
        <f>SUM(D8:D26)</f>
        <v>28</v>
      </c>
      <c r="E32" s="85">
        <f>SUM(E8:E23)</f>
        <v>17</v>
      </c>
      <c r="F32" s="57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A4:A6"/>
    <mergeCell ref="B4:B6"/>
    <mergeCell ref="C4:C6"/>
    <mergeCell ref="D4:D6"/>
    <mergeCell ref="E4:E6"/>
    <mergeCell ref="P28:S28"/>
    <mergeCell ref="L26:O26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</mergeCells>
  <pageMargins left="0.31496062992125984" right="0.11811023622047245" top="0.15748031496062992" bottom="0.15748031496062992" header="0.31496062992125984" footer="0.31496062992125984"/>
  <pageSetup paperSize="9" orientation="landscape" vertic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view="pageBreakPreview" zoomScale="130" zoomScaleNormal="110" zoomScaleSheetLayoutView="130" workbookViewId="0">
      <selection activeCell="N19" sqref="N19"/>
    </sheetView>
  </sheetViews>
  <sheetFormatPr defaultRowHeight="18.75"/>
  <cols>
    <col min="1" max="1" width="7.140625" customWidth="1"/>
    <col min="2" max="2" width="15.42578125" customWidth="1"/>
    <col min="3" max="5" width="2.5703125" style="86" customWidth="1"/>
    <col min="6" max="6" width="17.7109375" customWidth="1"/>
    <col min="7" max="7" width="4.7109375" customWidth="1"/>
    <col min="8" max="8" width="3.7109375" customWidth="1"/>
    <col min="9" max="12" width="7.42578125" customWidth="1"/>
    <col min="13" max="13" width="3.5703125" customWidth="1"/>
    <col min="14" max="19" width="7.140625" customWidth="1"/>
  </cols>
  <sheetData>
    <row r="1" spans="1:19" ht="21">
      <c r="A1" s="25"/>
      <c r="B1" s="199" t="s">
        <v>0</v>
      </c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6"/>
    </row>
    <row r="2" spans="1:19" ht="21">
      <c r="A2" s="27"/>
      <c r="B2" s="201" t="s">
        <v>57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4"/>
    </row>
    <row r="3" spans="1:19" ht="21" customHeight="1">
      <c r="A3" s="28"/>
      <c r="B3" s="189" t="s">
        <v>459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87" t="s">
        <v>39</v>
      </c>
      <c r="S3" s="188"/>
    </row>
    <row r="4" spans="1:19" ht="15.75" customHeight="1">
      <c r="A4" s="181" t="s">
        <v>2</v>
      </c>
      <c r="B4" s="181" t="s">
        <v>3</v>
      </c>
      <c r="C4" s="184" t="s">
        <v>4</v>
      </c>
      <c r="D4" s="184" t="s">
        <v>5</v>
      </c>
      <c r="E4" s="184" t="s">
        <v>6</v>
      </c>
      <c r="F4" s="184" t="s">
        <v>7</v>
      </c>
      <c r="G4" s="32" t="s">
        <v>8</v>
      </c>
      <c r="H4" s="33" t="s">
        <v>9</v>
      </c>
      <c r="I4" s="33" t="s">
        <v>10</v>
      </c>
      <c r="J4" s="33" t="s">
        <v>11</v>
      </c>
      <c r="K4" s="34" t="s">
        <v>12</v>
      </c>
      <c r="L4" s="33" t="s">
        <v>13</v>
      </c>
      <c r="M4" s="33" t="s">
        <v>14</v>
      </c>
      <c r="N4" s="33" t="s">
        <v>15</v>
      </c>
      <c r="O4" s="33" t="s">
        <v>16</v>
      </c>
      <c r="P4" s="33" t="s">
        <v>17</v>
      </c>
      <c r="Q4" s="33" t="s">
        <v>18</v>
      </c>
      <c r="R4" s="33" t="s">
        <v>19</v>
      </c>
      <c r="S4" s="35" t="s">
        <v>20</v>
      </c>
    </row>
    <row r="5" spans="1:19" ht="15.75" customHeight="1">
      <c r="A5" s="182"/>
      <c r="B5" s="182"/>
      <c r="C5" s="185"/>
      <c r="D5" s="185"/>
      <c r="E5" s="185"/>
      <c r="F5" s="185"/>
      <c r="G5" s="36"/>
      <c r="H5" s="37" t="s">
        <v>10</v>
      </c>
      <c r="I5" s="37" t="s">
        <v>11</v>
      </c>
      <c r="J5" s="37" t="s">
        <v>12</v>
      </c>
      <c r="K5" s="38" t="s">
        <v>13</v>
      </c>
      <c r="L5" s="37" t="s">
        <v>14</v>
      </c>
      <c r="M5" s="39" t="s">
        <v>15</v>
      </c>
      <c r="N5" s="37" t="s">
        <v>16</v>
      </c>
      <c r="O5" s="37" t="s">
        <v>17</v>
      </c>
      <c r="P5" s="40" t="s">
        <v>18</v>
      </c>
      <c r="Q5" s="37" t="s">
        <v>19</v>
      </c>
      <c r="R5" s="37" t="s">
        <v>20</v>
      </c>
      <c r="S5" s="40" t="s">
        <v>21</v>
      </c>
    </row>
    <row r="6" spans="1:19" ht="15.75" customHeight="1">
      <c r="A6" s="183"/>
      <c r="B6" s="183"/>
      <c r="C6" s="186"/>
      <c r="D6" s="186"/>
      <c r="E6" s="186"/>
      <c r="F6" s="186"/>
      <c r="G6" s="79" t="s">
        <v>22</v>
      </c>
      <c r="H6" s="41"/>
      <c r="I6" s="31">
        <v>1</v>
      </c>
      <c r="J6" s="31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1">
        <v>11</v>
      </c>
    </row>
    <row r="7" spans="1:19" ht="18" customHeight="1">
      <c r="A7" s="61"/>
      <c r="B7" s="91" t="s">
        <v>52</v>
      </c>
      <c r="C7" s="61"/>
      <c r="D7" s="61"/>
      <c r="E7" s="61"/>
      <c r="F7" s="88"/>
      <c r="G7" s="42"/>
      <c r="H7" s="196" t="s">
        <v>23</v>
      </c>
      <c r="I7" s="44" t="s">
        <v>92</v>
      </c>
      <c r="J7" s="71"/>
      <c r="K7" s="71"/>
      <c r="L7" s="76"/>
      <c r="M7" s="203" t="s">
        <v>24</v>
      </c>
      <c r="N7" s="45"/>
      <c r="O7" s="45"/>
      <c r="P7" s="45"/>
      <c r="Q7" s="43"/>
      <c r="R7" s="43"/>
      <c r="S7" s="46"/>
    </row>
    <row r="8" spans="1:19" ht="18" customHeight="1">
      <c r="A8" s="83"/>
      <c r="B8" s="91" t="s">
        <v>53</v>
      </c>
      <c r="C8" s="83"/>
      <c r="D8" s="83"/>
      <c r="E8" s="83"/>
      <c r="F8" s="89"/>
      <c r="G8" s="32" t="s">
        <v>25</v>
      </c>
      <c r="H8" s="197"/>
      <c r="I8" s="63"/>
      <c r="J8" s="64"/>
      <c r="K8" s="65"/>
      <c r="L8" s="77"/>
      <c r="M8" s="204"/>
      <c r="N8" s="49"/>
      <c r="O8" s="63"/>
      <c r="P8" s="63"/>
      <c r="Q8" s="64"/>
      <c r="R8" s="47"/>
      <c r="S8" s="50"/>
    </row>
    <row r="9" spans="1:19" ht="18" customHeight="1">
      <c r="A9" s="83"/>
      <c r="B9" s="91" t="s">
        <v>54</v>
      </c>
      <c r="C9" s="83"/>
      <c r="D9" s="83"/>
      <c r="E9" s="83"/>
      <c r="F9" s="89"/>
      <c r="G9" s="36"/>
      <c r="H9" s="197"/>
      <c r="I9" s="49" t="s">
        <v>305</v>
      </c>
      <c r="J9" s="74"/>
      <c r="K9" s="74"/>
      <c r="L9" s="80"/>
      <c r="M9" s="204"/>
      <c r="N9" s="49"/>
      <c r="O9" s="53"/>
      <c r="P9" s="49" t="s">
        <v>281</v>
      </c>
      <c r="Q9" s="73"/>
      <c r="R9" s="51"/>
      <c r="S9" s="54"/>
    </row>
    <row r="10" spans="1:19" ht="18" customHeight="1">
      <c r="A10" s="83"/>
      <c r="B10" s="91" t="s">
        <v>55</v>
      </c>
      <c r="C10" s="83"/>
      <c r="D10" s="83"/>
      <c r="E10" s="83"/>
      <c r="F10" s="89"/>
      <c r="G10" s="55"/>
      <c r="H10" s="197"/>
      <c r="I10" s="45" t="s">
        <v>89</v>
      </c>
      <c r="J10" s="45"/>
      <c r="K10" s="45"/>
      <c r="L10" s="45"/>
      <c r="M10" s="204"/>
      <c r="N10" s="45"/>
      <c r="O10" s="45"/>
      <c r="P10" s="45"/>
      <c r="Q10" s="43"/>
      <c r="R10" s="43"/>
      <c r="S10" s="46"/>
    </row>
    <row r="11" spans="1:19" ht="18" customHeight="1">
      <c r="A11" s="101"/>
      <c r="B11" s="108" t="s">
        <v>88</v>
      </c>
      <c r="C11" s="101"/>
      <c r="D11" s="101"/>
      <c r="E11" s="101"/>
      <c r="F11" s="89"/>
      <c r="G11" s="32" t="s">
        <v>26</v>
      </c>
      <c r="H11" s="197"/>
      <c r="I11" s="63"/>
      <c r="J11" s="63"/>
      <c r="K11" s="64"/>
      <c r="L11" s="65"/>
      <c r="M11" s="204"/>
      <c r="N11" s="63"/>
      <c r="O11" s="63"/>
      <c r="P11" s="63"/>
      <c r="Q11" s="64"/>
      <c r="R11" s="65"/>
      <c r="S11" s="50"/>
    </row>
    <row r="12" spans="1:19" ht="18" customHeight="1" thickBot="1">
      <c r="A12" s="101" t="s">
        <v>89</v>
      </c>
      <c r="B12" s="102" t="s">
        <v>90</v>
      </c>
      <c r="C12" s="101">
        <v>1</v>
      </c>
      <c r="D12" s="101">
        <v>3</v>
      </c>
      <c r="E12" s="101">
        <v>2</v>
      </c>
      <c r="F12" s="89" t="s">
        <v>293</v>
      </c>
      <c r="G12" s="36"/>
      <c r="H12" s="197"/>
      <c r="I12" s="53" t="s">
        <v>305</v>
      </c>
      <c r="J12" s="53"/>
      <c r="K12" s="53"/>
      <c r="L12" s="74"/>
      <c r="M12" s="204"/>
      <c r="N12" s="49"/>
      <c r="O12" s="53"/>
      <c r="P12" s="53" t="s">
        <v>281</v>
      </c>
      <c r="Q12" s="74"/>
      <c r="R12" s="51"/>
      <c r="S12" s="54"/>
    </row>
    <row r="13" spans="1:19" ht="18" customHeight="1">
      <c r="A13" s="101"/>
      <c r="B13" s="107" t="s">
        <v>91</v>
      </c>
      <c r="C13" s="101"/>
      <c r="D13" s="101"/>
      <c r="E13" s="101"/>
      <c r="F13" s="89"/>
      <c r="G13" s="55"/>
      <c r="H13" s="197"/>
      <c r="I13" s="71" t="s">
        <v>92</v>
      </c>
      <c r="J13" s="71"/>
      <c r="K13" s="44"/>
      <c r="L13" s="45"/>
      <c r="M13" s="205"/>
      <c r="N13" s="207" t="s">
        <v>56</v>
      </c>
      <c r="O13" s="208"/>
      <c r="P13" s="45"/>
      <c r="Q13" s="45"/>
      <c r="R13" s="45"/>
      <c r="S13" s="45"/>
    </row>
    <row r="14" spans="1:19" ht="18" customHeight="1">
      <c r="A14" s="101" t="s">
        <v>92</v>
      </c>
      <c r="B14" s="102" t="s">
        <v>93</v>
      </c>
      <c r="C14" s="101">
        <v>0</v>
      </c>
      <c r="D14" s="101">
        <v>320</v>
      </c>
      <c r="E14" s="101">
        <v>4</v>
      </c>
      <c r="F14" s="89" t="s">
        <v>293</v>
      </c>
      <c r="G14" s="32" t="s">
        <v>27</v>
      </c>
      <c r="H14" s="197"/>
      <c r="I14" s="70"/>
      <c r="J14" s="70"/>
      <c r="K14" s="48"/>
      <c r="L14" s="49"/>
      <c r="M14" s="205"/>
      <c r="N14" s="209" t="s">
        <v>95</v>
      </c>
      <c r="O14" s="210"/>
      <c r="P14" s="65"/>
      <c r="Q14" s="63"/>
      <c r="R14" s="64"/>
      <c r="S14" s="65"/>
    </row>
    <row r="15" spans="1:19" ht="18" customHeight="1" thickBot="1">
      <c r="A15" s="101"/>
      <c r="B15" s="101" t="s">
        <v>94</v>
      </c>
      <c r="C15" s="101"/>
      <c r="D15" s="101"/>
      <c r="E15" s="101"/>
      <c r="F15" s="89"/>
      <c r="G15" s="36"/>
      <c r="H15" s="197"/>
      <c r="I15" s="49" t="s">
        <v>305</v>
      </c>
      <c r="J15" s="74"/>
      <c r="K15" s="52"/>
      <c r="L15" s="53"/>
      <c r="M15" s="205"/>
      <c r="N15" s="146" t="s">
        <v>305</v>
      </c>
      <c r="O15" s="147" t="s">
        <v>281</v>
      </c>
      <c r="P15" s="49"/>
      <c r="Q15" s="53" t="s">
        <v>281</v>
      </c>
      <c r="R15" s="53"/>
      <c r="S15" s="53"/>
    </row>
    <row r="16" spans="1:19" ht="18" customHeight="1">
      <c r="A16" s="101"/>
      <c r="B16" s="108" t="s">
        <v>75</v>
      </c>
      <c r="C16" s="101"/>
      <c r="D16" s="101"/>
      <c r="E16" s="101"/>
      <c r="F16" s="89"/>
      <c r="G16" s="55"/>
      <c r="H16" s="197"/>
      <c r="I16" s="44" t="s">
        <v>92</v>
      </c>
      <c r="J16" s="71"/>
      <c r="K16" s="45"/>
      <c r="L16" s="76"/>
      <c r="M16" s="204"/>
      <c r="N16" s="45"/>
      <c r="O16" s="45"/>
      <c r="P16" s="45"/>
      <c r="Q16" s="45"/>
      <c r="R16" s="45"/>
      <c r="S16" s="45"/>
    </row>
    <row r="17" spans="1:19" ht="18" customHeight="1">
      <c r="A17" s="101"/>
      <c r="B17" s="108" t="s">
        <v>49</v>
      </c>
      <c r="C17" s="101"/>
      <c r="D17" s="101"/>
      <c r="E17" s="101"/>
      <c r="F17" s="89"/>
      <c r="G17" s="78" t="s">
        <v>28</v>
      </c>
      <c r="H17" s="197"/>
      <c r="I17" s="63"/>
      <c r="J17" s="64"/>
      <c r="K17" s="63"/>
      <c r="L17" s="77"/>
      <c r="M17" s="204"/>
      <c r="N17" s="63"/>
      <c r="O17" s="63"/>
      <c r="P17" s="63"/>
      <c r="Q17" s="65"/>
      <c r="R17" s="63"/>
      <c r="S17" s="63"/>
    </row>
    <row r="18" spans="1:19" ht="18" customHeight="1">
      <c r="A18" s="101" t="s">
        <v>95</v>
      </c>
      <c r="B18" s="102" t="s">
        <v>96</v>
      </c>
      <c r="C18" s="101">
        <v>0</v>
      </c>
      <c r="D18" s="101">
        <v>2</v>
      </c>
      <c r="E18" s="101">
        <v>0</v>
      </c>
      <c r="F18" s="89" t="s">
        <v>293</v>
      </c>
      <c r="G18" s="36"/>
      <c r="H18" s="197"/>
      <c r="I18" s="49" t="s">
        <v>305</v>
      </c>
      <c r="J18" s="74"/>
      <c r="K18" s="53"/>
      <c r="L18" s="74"/>
      <c r="M18" s="204"/>
      <c r="N18" s="53"/>
      <c r="O18" s="53"/>
      <c r="P18" s="49" t="s">
        <v>281</v>
      </c>
      <c r="Q18" s="74"/>
      <c r="R18" s="53"/>
      <c r="S18" s="53"/>
    </row>
    <row r="19" spans="1:19" ht="18" customHeight="1">
      <c r="A19" s="61"/>
      <c r="B19" s="91"/>
      <c r="C19" s="61"/>
      <c r="D19" s="61"/>
      <c r="E19" s="61"/>
      <c r="F19" s="89"/>
      <c r="G19" s="55"/>
      <c r="H19" s="197"/>
      <c r="I19" s="44" t="s">
        <v>92</v>
      </c>
      <c r="J19" s="71"/>
      <c r="K19" s="72"/>
      <c r="L19" s="45"/>
      <c r="M19" s="204"/>
      <c r="N19" s="45"/>
      <c r="O19" s="45"/>
      <c r="P19" s="43"/>
      <c r="Q19" s="56"/>
      <c r="R19" s="43"/>
      <c r="S19" s="46"/>
    </row>
    <row r="20" spans="1:19" ht="18" customHeight="1">
      <c r="A20" s="61"/>
      <c r="B20" s="91"/>
      <c r="C20" s="61"/>
      <c r="D20" s="61"/>
      <c r="E20" s="61"/>
      <c r="F20" s="89"/>
      <c r="G20" s="32" t="s">
        <v>29</v>
      </c>
      <c r="H20" s="197"/>
      <c r="I20" s="63"/>
      <c r="J20" s="63"/>
      <c r="K20" s="64"/>
      <c r="L20" s="49"/>
      <c r="M20" s="204"/>
      <c r="N20" s="63"/>
      <c r="O20" s="63"/>
      <c r="P20" s="63"/>
      <c r="Q20" s="64"/>
      <c r="R20" s="65"/>
      <c r="S20" s="50"/>
    </row>
    <row r="21" spans="1:19" ht="18" customHeight="1">
      <c r="A21" s="61"/>
      <c r="B21" s="62"/>
      <c r="C21" s="61"/>
      <c r="D21" s="61"/>
      <c r="E21" s="61"/>
      <c r="F21" s="89"/>
      <c r="G21" s="36"/>
      <c r="H21" s="198"/>
      <c r="I21" s="53" t="s">
        <v>305</v>
      </c>
      <c r="J21" s="74"/>
      <c r="K21" s="53"/>
      <c r="L21" s="74"/>
      <c r="M21" s="206"/>
      <c r="N21" s="53"/>
      <c r="O21" s="53"/>
      <c r="P21" s="51" t="s">
        <v>281</v>
      </c>
      <c r="Q21" s="53"/>
      <c r="R21" s="51"/>
      <c r="S21" s="51"/>
    </row>
    <row r="22" spans="1:19" ht="16.5" customHeight="1">
      <c r="A22" s="67"/>
      <c r="B22" s="67"/>
      <c r="C22" s="84"/>
      <c r="D22" s="84"/>
      <c r="E22" s="84"/>
      <c r="F22" s="89"/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67"/>
      <c r="B23" s="62"/>
      <c r="C23" s="84"/>
      <c r="D23" s="84"/>
      <c r="E23" s="84"/>
      <c r="F23" s="88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67"/>
      <c r="B24" s="62"/>
      <c r="C24" s="84"/>
      <c r="D24" s="84"/>
      <c r="E24" s="84"/>
      <c r="F24" s="88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62"/>
      <c r="B25" s="62"/>
      <c r="C25" s="61"/>
      <c r="D25" s="61"/>
      <c r="E25" s="61"/>
      <c r="F25" s="88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6.5" customHeight="1">
      <c r="A26" s="67"/>
      <c r="B26" s="62"/>
      <c r="C26" s="84"/>
      <c r="D26" s="84"/>
      <c r="E26" s="84"/>
      <c r="F26" s="88"/>
      <c r="G26" s="15"/>
      <c r="H26" s="16"/>
      <c r="I26" s="11"/>
      <c r="J26" s="17"/>
      <c r="K26" s="18"/>
      <c r="L26" s="193" t="s">
        <v>48</v>
      </c>
      <c r="M26" s="193"/>
      <c r="N26" s="193"/>
      <c r="O26" s="193"/>
      <c r="P26" s="16"/>
      <c r="Q26" s="16"/>
      <c r="R26" s="11"/>
      <c r="S26" s="1"/>
    </row>
    <row r="27" spans="1:19" ht="16.5" customHeight="1">
      <c r="A27" s="67"/>
      <c r="B27" s="67"/>
      <c r="C27" s="84"/>
      <c r="D27" s="84"/>
      <c r="E27" s="84"/>
      <c r="F27" s="88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67"/>
      <c r="B28" s="67"/>
      <c r="C28" s="84"/>
      <c r="D28" s="84"/>
      <c r="E28" s="84"/>
      <c r="F28" s="88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194" t="s">
        <v>32</v>
      </c>
      <c r="Q28" s="194"/>
      <c r="R28" s="194"/>
      <c r="S28" s="195"/>
    </row>
    <row r="29" spans="1:19" ht="16.5" customHeight="1">
      <c r="A29" s="67"/>
      <c r="B29" s="67"/>
      <c r="C29" s="84"/>
      <c r="D29" s="84"/>
      <c r="E29" s="84"/>
      <c r="F29" s="88"/>
      <c r="G29" s="19"/>
      <c r="H29" s="16"/>
      <c r="I29" s="11"/>
      <c r="J29" s="17"/>
      <c r="K29" s="7"/>
      <c r="L29" s="193" t="s">
        <v>33</v>
      </c>
      <c r="M29" s="193"/>
      <c r="N29" s="193"/>
      <c r="O29" s="193"/>
      <c r="P29" s="16"/>
      <c r="Q29" s="16"/>
      <c r="R29" s="11"/>
      <c r="S29" s="1"/>
    </row>
    <row r="30" spans="1:19" ht="16.5" customHeight="1">
      <c r="A30" s="67"/>
      <c r="B30" s="67"/>
      <c r="C30" s="84"/>
      <c r="D30" s="84"/>
      <c r="E30" s="84"/>
      <c r="F30" s="88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67"/>
      <c r="B31" s="67"/>
      <c r="C31" s="84"/>
      <c r="D31" s="84"/>
      <c r="E31" s="84"/>
      <c r="F31" s="88"/>
      <c r="G31" s="19"/>
      <c r="H31" s="19"/>
      <c r="I31" s="19"/>
      <c r="J31" s="19"/>
      <c r="K31" s="19"/>
      <c r="L31" s="30"/>
      <c r="M31" s="20"/>
      <c r="N31" s="20"/>
      <c r="O31" s="20"/>
      <c r="P31" s="20"/>
      <c r="Q31" s="16"/>
      <c r="R31" s="16"/>
      <c r="S31" s="1"/>
    </row>
    <row r="32" spans="1:19" ht="16.5" customHeight="1">
      <c r="A32" s="69"/>
      <c r="B32" s="68" t="s">
        <v>50</v>
      </c>
      <c r="C32" s="85">
        <f>SUM(C8:C24)</f>
        <v>1</v>
      </c>
      <c r="D32" s="85">
        <f>SUM(D8:D26)</f>
        <v>325</v>
      </c>
      <c r="E32" s="85">
        <f>SUM(E12:E18)</f>
        <v>6</v>
      </c>
      <c r="F32" s="57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A4:A6"/>
    <mergeCell ref="B4:B6"/>
    <mergeCell ref="C4:C6"/>
    <mergeCell ref="D4:D6"/>
    <mergeCell ref="E4:E6"/>
    <mergeCell ref="P28:S28"/>
    <mergeCell ref="L26:O26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</mergeCells>
  <pageMargins left="0.31496062992125984" right="0.11811023622047245" top="0.15748031496062992" bottom="0.15748031496062992" header="0.31496062992125984" footer="0.31496062992125984"/>
  <pageSetup paperSize="9"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7</vt:i4>
      </vt:variant>
    </vt:vector>
  </HeadingPairs>
  <TitlesOfParts>
    <vt:vector size="27" baseType="lpstr">
      <vt:lpstr>1 ชย.1,2</vt:lpstr>
      <vt:lpstr>1 ชย.3,4</vt:lpstr>
      <vt:lpstr>1 ชย.5,6</vt:lpstr>
      <vt:lpstr>1 ชย.7,8</vt:lpstr>
      <vt:lpstr>2 ชย.1,2</vt:lpstr>
      <vt:lpstr>2 ชย.3</vt:lpstr>
      <vt:lpstr>2 ชย.5,6</vt:lpstr>
      <vt:lpstr>2 ชย.7,8</vt:lpstr>
      <vt:lpstr>3 ชย.1,2</vt:lpstr>
      <vt:lpstr>3 ชย.3,4</vt:lpstr>
      <vt:lpstr>3 ชย.5,6</vt:lpstr>
      <vt:lpstr>3 ชย.7,8</vt:lpstr>
      <vt:lpstr>ส1 ทย.1,2 </vt:lpstr>
      <vt:lpstr>ส1 ทย.3,4</vt:lpstr>
      <vt:lpstr>ส1 ทย.5,6</vt:lpstr>
      <vt:lpstr>ส1 ทย.7,8</vt:lpstr>
      <vt:lpstr>ส2 ทย.1,2  </vt:lpstr>
      <vt:lpstr>ส2 ทย.3,4   </vt:lpstr>
      <vt:lpstr>ส2 ทย.5,6</vt:lpstr>
      <vt:lpstr>ส2 ทย.7,8</vt:lpstr>
      <vt:lpstr>'ส1 ทย.1,2 '!Print_Area</vt:lpstr>
      <vt:lpstr>'ส1 ทย.3,4'!Print_Area</vt:lpstr>
      <vt:lpstr>'ส1 ทย.5,6'!Print_Area</vt:lpstr>
      <vt:lpstr>'ส1 ทย.7,8'!Print_Area</vt:lpstr>
      <vt:lpstr>'ส2 ทย.1,2  '!Print_Area</vt:lpstr>
      <vt:lpstr>'ส2 ทย.3,4   '!Print_Area</vt:lpstr>
      <vt:lpstr>'ส2 ทย.7,8'!Print_Area</vt:lpstr>
    </vt:vector>
  </TitlesOfParts>
  <Company>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Bangon</cp:lastModifiedBy>
  <cp:lastPrinted>2020-07-21T08:21:29Z</cp:lastPrinted>
  <dcterms:created xsi:type="dcterms:W3CDTF">2018-02-19T06:42:58Z</dcterms:created>
  <dcterms:modified xsi:type="dcterms:W3CDTF">2020-08-19T02:44:49Z</dcterms:modified>
</cp:coreProperties>
</file>