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3.ชช63\ตร.ชช.แก้มาล่าสุด\"/>
    </mc:Choice>
  </mc:AlternateContent>
  <xr:revisionPtr revIDLastSave="0" documentId="13_ncr:1_{644D37A5-D37D-457C-9946-7C611D30BB3E}" xr6:coauthVersionLast="45" xr6:coauthVersionMax="45" xr10:uidLastSave="{00000000-0000-0000-0000-000000000000}"/>
  <bookViews>
    <workbookView xWindow="-120" yWindow="-120" windowWidth="29040" windowHeight="15840" tabRatio="1000" firstSheet="4" activeTab="14" xr2:uid="{00000000-000D-0000-FFFF-FFFF00000000}"/>
  </bookViews>
  <sheets>
    <sheet name="รง.ชช.1(เชื่อมไฟฟ้า1)" sheetId="1" r:id="rId1"/>
    <sheet name="รง.ชช.2(เชื่อมไฟฟ้า) (2)" sheetId="20" r:id="rId2"/>
    <sheet name="รง.ชช.3(เชื่อมไฟฟ้า)" sheetId="3" r:id="rId3"/>
    <sheet name="รง.ชช.4(เชื่อมไฟฟ้า) (2)" sheetId="21" r:id="rId4"/>
    <sheet name="รง.ชช.5(เชื่อมพิเศษ)" sheetId="6" r:id="rId5"/>
    <sheet name="รง.ชช.6(เชื่อมพิเศษ)" sheetId="7" r:id="rId6"/>
    <sheet name="รง.ชช.7(โลหะแผ่น)" sheetId="15" r:id="rId7"/>
    <sheet name="รง.ชช.8(เชื่อมแก็ส) (2)" sheetId="24" r:id="rId8"/>
    <sheet name="รง.ชช.9(งานผลิตภัณฑ์)" sheetId="25" r:id="rId9"/>
    <sheet name="รง.ชช.10(งานพลาสติก) (2)" sheetId="26" r:id="rId10"/>
    <sheet name="ห้องเรียน1" sheetId="12" r:id="rId11"/>
    <sheet name="ห้องเรียน2" sheetId="13" r:id="rId12"/>
    <sheet name="ห้องเรียน3" sheetId="17" r:id="rId13"/>
    <sheet name="611(โลหะวิทยา) (3)" sheetId="23" r:id="rId14"/>
    <sheet name="612(โลหะวิทยา) (2)" sheetId="22" r:id="rId15"/>
    <sheet name="ห้องคอม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6" l="1"/>
  <c r="E25" i="25" l="1"/>
  <c r="E25" i="23" l="1"/>
  <c r="E25" i="22"/>
  <c r="E25" i="21"/>
  <c r="E25" i="20"/>
  <c r="E25" i="17" l="1"/>
  <c r="E25" i="16"/>
  <c r="E25" i="15" l="1"/>
  <c r="E25" i="13" l="1"/>
  <c r="E25" i="12"/>
  <c r="E25" i="7"/>
  <c r="E25" i="6"/>
  <c r="E25" i="3"/>
  <c r="E25" i="1"/>
</calcChain>
</file>

<file path=xl/sharedStrings.xml><?xml version="1.0" encoding="utf-8"?>
<sst xmlns="http://schemas.openxmlformats.org/spreadsheetml/2006/main" count="1072" uniqueCount="145">
  <si>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</si>
  <si>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</si>
  <si>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</si>
  <si>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</si>
  <si>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</si>
  <si>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</si>
  <si>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</si>
  <si>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</si>
  <si>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</si>
  <si>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</si>
  <si>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</si>
  <si>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</si>
  <si>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</si>
  <si>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</si>
  <si>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</si>
  <si>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</si>
  <si>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</si>
  <si>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</si>
  <si>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</si>
  <si>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</si>
  <si>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</si>
  <si>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</si>
  <si>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</si>
  <si>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</si>
  <si>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รายละเอียดชั่วโมงการสอน</t>
  </si>
  <si>
    <t>หลักสูตร ปวช.</t>
  </si>
  <si>
    <t>ชม./สัปดาห์</t>
  </si>
  <si>
    <t>ลงชื่อ</t>
  </si>
  <si>
    <t>หัวหน้าแผนกวิชา</t>
  </si>
  <si>
    <t>หลักสูตร ปวส.</t>
  </si>
  <si>
    <t>รวมทั้งสิ้น</t>
  </si>
  <si>
    <t>รองผู้อำนวยการฝ่ายวิชาการ</t>
  </si>
  <si>
    <t>(นายบรรจง  สุรพุทธ)</t>
  </si>
  <si>
    <t>ตารางการใช้พื้นที่  แผนกวิชาช่างเชื่อมโลหะ  ประจำภาคเรียนที่ 1 ปีการศึกษา 2563</t>
  </si>
  <si>
    <t>20100-1004</t>
  </si>
  <si>
    <t>1 ชก.5</t>
  </si>
  <si>
    <t>นายยุทธนา  กิจใบ</t>
  </si>
  <si>
    <t>2 ชช.3</t>
  </si>
  <si>
    <t>3 ชช.1</t>
  </si>
  <si>
    <t>1 ชก.1</t>
  </si>
  <si>
    <t>2103-2205</t>
  </si>
  <si>
    <t>2103-2009</t>
  </si>
  <si>
    <t>1 ชก.7</t>
  </si>
  <si>
    <t>นายเทียน  สีหะ</t>
  </si>
  <si>
    <t>ส2 ทล.1</t>
  </si>
  <si>
    <t>3103-2006</t>
  </si>
  <si>
    <t>20103-2002</t>
  </si>
  <si>
    <t>20103-1001</t>
  </si>
  <si>
    <t>1 ชช.1</t>
  </si>
  <si>
    <t>30103-2001</t>
  </si>
  <si>
    <t>ส1 ทล.1</t>
  </si>
  <si>
    <t>20103-2010</t>
  </si>
  <si>
    <t>30100-0007</t>
  </si>
  <si>
    <t>ส1 ทผ.2</t>
  </si>
  <si>
    <t>ส2 ทล.1,2</t>
  </si>
  <si>
    <t>2 ชย.7</t>
  </si>
  <si>
    <t>นายคนธ์พงษ์  ถิ่นมะนาวจิรกุล</t>
  </si>
  <si>
    <t>30103-2004</t>
  </si>
  <si>
    <t>30100-0101</t>
  </si>
  <si>
    <t>ส1 ทล.3</t>
  </si>
  <si>
    <t>นายพยมศักดิ์  ปักคำวงษ์สังข์</t>
  </si>
  <si>
    <t>20103-2112</t>
  </si>
  <si>
    <t>2 ชย.6</t>
  </si>
  <si>
    <t>ส2 ฟก.1</t>
  </si>
  <si>
    <t>2 ชช.1</t>
  </si>
  <si>
    <t>นายวงษ์  ไชยวัน</t>
  </si>
  <si>
    <t>2 ชย.1</t>
  </si>
  <si>
    <t>20103-2008</t>
  </si>
  <si>
    <t>ส1 ทผ.3</t>
  </si>
  <si>
    <t>1 ชก.4</t>
  </si>
  <si>
    <t>1 ชก.6</t>
  </si>
  <si>
    <t>20103-2111</t>
  </si>
  <si>
    <t>2 ชย.3</t>
  </si>
  <si>
    <t>20100-1007</t>
  </si>
  <si>
    <t>20103-2012</t>
  </si>
  <si>
    <t>20103-2011</t>
  </si>
  <si>
    <t>นางสาวกัญญาพร  ตะนาวศรี</t>
  </si>
  <si>
    <t>1 ชช.2</t>
  </si>
  <si>
    <t>3103-2102</t>
  </si>
  <si>
    <t>2103-2004</t>
  </si>
  <si>
    <t>ส2 ฟก.2</t>
  </si>
  <si>
    <t>20100-1002</t>
  </si>
  <si>
    <t>ครูพงษ์ศักดิ์</t>
  </si>
  <si>
    <t>ครูสิริยากร</t>
  </si>
  <si>
    <t>ครูวงษ์</t>
  </si>
  <si>
    <t>ครูกัญญาพร</t>
  </si>
  <si>
    <t>ครูกฤษณะ</t>
  </si>
  <si>
    <t>ครูพยมศักดิ์</t>
  </si>
  <si>
    <t>ครูคนธ์พงษ์</t>
  </si>
  <si>
    <t>ครูเทียน</t>
  </si>
  <si>
    <t>ครูยุทธนา</t>
  </si>
  <si>
    <t>ครูเชาวลิต</t>
  </si>
  <si>
    <t>ครูประเสริฐ</t>
  </si>
  <si>
    <t>2 ชย.2</t>
  </si>
  <si>
    <t>2 ชย.5</t>
  </si>
  <si>
    <t>(นายพงษ์ศักดิ์  บัวสงเคราะห์)</t>
  </si>
  <si>
    <t>30103-2005</t>
  </si>
  <si>
    <t>20001-1002</t>
  </si>
  <si>
    <t>20001-1001</t>
  </si>
  <si>
    <t>20100-2001</t>
  </si>
  <si>
    <t>1 ชก.3</t>
  </si>
  <si>
    <t>2ชช.3</t>
  </si>
  <si>
    <t>2ชช.1</t>
  </si>
  <si>
    <t>2103-2109</t>
  </si>
  <si>
    <t>2103-2103</t>
  </si>
  <si>
    <t>ส1 ทผ.4</t>
  </si>
  <si>
    <t>2103-2006</t>
  </si>
  <si>
    <t>3100-0105</t>
  </si>
  <si>
    <t>1 ชก.2</t>
  </si>
  <si>
    <t>1 ชก.8</t>
  </si>
  <si>
    <t>รง.ชช.1 (เชื่อมไฟฟ้า)</t>
  </si>
  <si>
    <t>ส1 ทผ.1</t>
  </si>
  <si>
    <t>รง.ชช.2 (เชื่อมไฟฟ้า)</t>
  </si>
  <si>
    <t>รง.ชช.3 (เชื่อมไฟฟ้า)</t>
  </si>
  <si>
    <t>ครูยุทธณา</t>
  </si>
  <si>
    <t>2 ชย.ค</t>
  </si>
  <si>
    <t>(ป)</t>
  </si>
  <si>
    <t>รง.ชช.4 (เชื่อมไฟฟ้า)</t>
  </si>
  <si>
    <t>1 ชช.ทวิ 3</t>
  </si>
  <si>
    <t>รง.ชช.5 (เชื่อมพิเศษ)</t>
  </si>
  <si>
    <t>3 ชช. 1</t>
  </si>
  <si>
    <t>รง.ชช.7 (โลหะแผ่น)</t>
  </si>
  <si>
    <t>(ท)</t>
  </si>
  <si>
    <t>รง.ชช.8 (เชื่อมแก๊ส)</t>
  </si>
  <si>
    <t>รง.ชช.6 (เชื่อมพิเศษ)</t>
  </si>
  <si>
    <t>20103-2205</t>
  </si>
  <si>
    <t>รง.ชช.9 (งานผลิตภัณฑ์)</t>
  </si>
  <si>
    <t>3100-0117</t>
  </si>
  <si>
    <t>20100-1001</t>
  </si>
  <si>
    <t>รง.ชช.10 (งานพลาสติก)</t>
  </si>
  <si>
    <t>20103-2017</t>
  </si>
  <si>
    <t>3103-8501</t>
  </si>
  <si>
    <t>รง.ชช.ท1 (ห้องเรียนทฤษฎี 1)</t>
  </si>
  <si>
    <t>รง.ชช.ท2 (ห้องเรียนทฤษฎี 2)</t>
  </si>
  <si>
    <t>รง.ชช.ท3 (ห้องเรียนทฤษฎี 3)</t>
  </si>
  <si>
    <t>611 (ห้องทดสอบวัสดุ)</t>
  </si>
  <si>
    <t xml:space="preserve"> 612( ห้องทดลองโลหะวิทยา)</t>
  </si>
  <si>
    <t>กิจกรรม</t>
  </si>
  <si>
    <t xml:space="preserve"> </t>
  </si>
  <si>
    <t>พักรับประทานอาหารกลางวัน</t>
  </si>
  <si>
    <t>1 ชช.ทวิ 5</t>
  </si>
  <si>
    <t>1 ชช.ทวิ 4</t>
  </si>
  <si>
    <t>2 ชช.ทวิ 4</t>
  </si>
  <si>
    <t>1 ชช.1,2</t>
  </si>
  <si>
    <t>ห้องคอม ชช.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</si>
</sst>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shrinkToFit="1"/>
    </xf>
    <xf numFmtId="49" fontId="4" fillId="3" borderId="9" xfId="0" applyNumberFormat="1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vertical="center" shrinkToFit="1"/>
    </xf>
    <xf numFmtId="49" fontId="4" fillId="2" borderId="12" xfId="0" applyNumberFormat="1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horizontal="center" vertical="center" shrinkToFit="1"/>
    </xf>
    <xf numFmtId="49" fontId="2" fillId="3" borderId="12" xfId="1" applyNumberFormat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shrinkToFit="1"/>
    </xf>
    <xf numFmtId="49" fontId="2" fillId="3" borderId="0" xfId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3" borderId="10" xfId="1" applyNumberFormat="1" applyFont="1" applyFill="1" applyBorder="1" applyAlignment="1">
      <alignment horizontal="center" vertical="center" shrinkToFit="1"/>
    </xf>
    <xf numFmtId="0" fontId="4" fillId="3" borderId="6" xfId="1" applyFont="1" applyFill="1" applyBorder="1" applyAlignment="1">
      <alignment horizontal="center" vertical="center"/>
    </xf>
    <xf numFmtId="49" fontId="10" fillId="3" borderId="12" xfId="1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2" xfId="1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3" borderId="9" xfId="1" applyNumberFormat="1" applyFont="1" applyFill="1" applyBorder="1" applyAlignment="1">
      <alignment horizontal="center" vertical="center" shrinkToFit="1"/>
    </xf>
    <xf numFmtId="49" fontId="4" fillId="3" borderId="0" xfId="1" applyNumberFormat="1" applyFont="1" applyFill="1" applyBorder="1" applyAlignment="1">
      <alignment horizontal="center" vertical="center" shrinkToFit="1"/>
    </xf>
    <xf numFmtId="49" fontId="10" fillId="3" borderId="9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 shrinkToFit="1"/>
    </xf>
    <xf numFmtId="49" fontId="4" fillId="2" borderId="0" xfId="0" applyNumberFormat="1" applyFont="1" applyFill="1" applyAlignment="1">
      <alignment vertical="center" shrinkToFit="1"/>
    </xf>
    <xf numFmtId="49" fontId="4" fillId="2" borderId="10" xfId="0" applyNumberFormat="1" applyFont="1" applyFill="1" applyBorder="1" applyAlignment="1">
      <alignment vertical="center" shrinkToFit="1"/>
    </xf>
    <xf numFmtId="49" fontId="4" fillId="3" borderId="9" xfId="1" applyNumberFormat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6350</xdr:colOff>
      <xdr:row>16</xdr:row>
      <xdr:rowOff>120650</xdr:rowOff>
    </xdr:from>
    <xdr:to>
      <xdr:col>6</xdr:col>
      <xdr:colOff>6350</xdr:colOff>
      <xdr:row>16</xdr:row>
      <xdr:rowOff>120650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1085850" y="4006850"/>
          <a:ext cx="2552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cxnSpLocks noChangeShapeType="1"/>
        </xdr:cNvCxnSpPr>
      </xdr:nvCxnSpPr>
      <xdr:spPr bwMode="auto">
        <a:xfrm>
          <a:off x="1055688" y="4257675"/>
          <a:ext cx="250031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8108</xdr:colOff>
      <xdr:row>7</xdr:row>
      <xdr:rowOff>113211</xdr:rowOff>
    </xdr:from>
    <xdr:to>
      <xdr:col>11</xdr:col>
      <xdr:colOff>8108</xdr:colOff>
      <xdr:row>7</xdr:row>
      <xdr:rowOff>113211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4100647" y="1902627"/>
          <a:ext cx="25000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1758</xdr:colOff>
      <xdr:row>13</xdr:row>
      <xdr:rowOff>110999</xdr:rowOff>
    </xdr:from>
    <xdr:to>
      <xdr:col>6</xdr:col>
      <xdr:colOff>12700</xdr:colOff>
      <xdr:row>13</xdr:row>
      <xdr:rowOff>110999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1080545" y="3330235"/>
          <a:ext cx="257091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453321</xdr:colOff>
      <xdr:row>7</xdr:row>
      <xdr:rowOff>113211</xdr:rowOff>
    </xdr:from>
    <xdr:to>
      <xdr:col>5</xdr:col>
      <xdr:colOff>650696</xdr:colOff>
      <xdr:row>7</xdr:row>
      <xdr:rowOff>113211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1078332" y="1902627"/>
          <a:ext cx="255187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10320</xdr:colOff>
      <xdr:row>10</xdr:row>
      <xdr:rowOff>128123</xdr:rowOff>
    </xdr:from>
    <xdr:to>
      <xdr:col>10</xdr:col>
      <xdr:colOff>616449</xdr:colOff>
      <xdr:row>10</xdr:row>
      <xdr:rowOff>128123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4102859" y="2636730"/>
          <a:ext cx="248116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cxnSpLocks noChangeShapeType="1"/>
        </xdr:cNvCxnSpPr>
      </xdr:nvCxnSpPr>
      <xdr:spPr bwMode="auto">
        <a:xfrm>
          <a:off x="1056409" y="4262005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8108</xdr:colOff>
      <xdr:row>19</xdr:row>
      <xdr:rowOff>113211</xdr:rowOff>
    </xdr:from>
    <xdr:to>
      <xdr:col>11</xdr:col>
      <xdr:colOff>8108</xdr:colOff>
      <xdr:row>19</xdr:row>
      <xdr:rowOff>113211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4008608" y="1767097"/>
          <a:ext cx="242454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2182</xdr:colOff>
      <xdr:row>10</xdr:row>
      <xdr:rowOff>104551</xdr:rowOff>
    </xdr:from>
    <xdr:to>
      <xdr:col>6</xdr:col>
      <xdr:colOff>9923</xdr:colOff>
      <xdr:row>10</xdr:row>
      <xdr:rowOff>104551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1058591" y="2355915"/>
          <a:ext cx="25015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1149</xdr:colOff>
      <xdr:row>7</xdr:row>
      <xdr:rowOff>103709</xdr:rowOff>
    </xdr:from>
    <xdr:to>
      <xdr:col>6</xdr:col>
      <xdr:colOff>0</xdr:colOff>
      <xdr:row>7</xdr:row>
      <xdr:rowOff>103709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1057558" y="1757595"/>
          <a:ext cx="249266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1149</xdr:colOff>
      <xdr:row>19</xdr:row>
      <xdr:rowOff>103709</xdr:rowOff>
    </xdr:from>
    <xdr:to>
      <xdr:col>6</xdr:col>
      <xdr:colOff>0</xdr:colOff>
      <xdr:row>19</xdr:row>
      <xdr:rowOff>103709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1057558" y="1757595"/>
          <a:ext cx="2492669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86340</xdr:rowOff>
    </xdr:from>
    <xdr:to>
      <xdr:col>11</xdr:col>
      <xdr:colOff>12700</xdr:colOff>
      <xdr:row>7</xdr:row>
      <xdr:rowOff>86340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4067175" y="1753215"/>
          <a:ext cx="267970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616528</xdr:colOff>
      <xdr:row>13</xdr:row>
      <xdr:rowOff>131619</xdr:rowOff>
    </xdr:from>
    <xdr:to>
      <xdr:col>6</xdr:col>
      <xdr:colOff>13855</xdr:colOff>
      <xdr:row>13</xdr:row>
      <xdr:rowOff>131619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>
          <a:cxnSpLocks noChangeShapeType="1"/>
        </xdr:cNvCxnSpPr>
      </xdr:nvCxnSpPr>
      <xdr:spPr bwMode="auto">
        <a:xfrm>
          <a:off x="2320637" y="3325092"/>
          <a:ext cx="13369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9</xdr:col>
      <xdr:colOff>3464</xdr:colOff>
      <xdr:row>13</xdr:row>
      <xdr:rowOff>124692</xdr:rowOff>
    </xdr:from>
    <xdr:to>
      <xdr:col>11</xdr:col>
      <xdr:colOff>0</xdr:colOff>
      <xdr:row>13</xdr:row>
      <xdr:rowOff>124692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>
          <a:cxnSpLocks noChangeShapeType="1"/>
        </xdr:cNvCxnSpPr>
      </xdr:nvCxnSpPr>
      <xdr:spPr bwMode="auto">
        <a:xfrm>
          <a:off x="5216237" y="3008169"/>
          <a:ext cx="120880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6928</xdr:colOff>
      <xdr:row>16</xdr:row>
      <xdr:rowOff>124692</xdr:rowOff>
    </xdr:from>
    <xdr:to>
      <xdr:col>9</xdr:col>
      <xdr:colOff>0</xdr:colOff>
      <xdr:row>16</xdr:row>
      <xdr:rowOff>124692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>
          <a:cxnSpLocks noChangeShapeType="1"/>
        </xdr:cNvCxnSpPr>
      </xdr:nvCxnSpPr>
      <xdr:spPr bwMode="auto">
        <a:xfrm>
          <a:off x="4107873" y="4017819"/>
          <a:ext cx="123998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8283</xdr:colOff>
      <xdr:row>10</xdr:row>
      <xdr:rowOff>132522</xdr:rowOff>
    </xdr:from>
    <xdr:to>
      <xdr:col>4</xdr:col>
      <xdr:colOff>16565</xdr:colOff>
      <xdr:row>10</xdr:row>
      <xdr:rowOff>132524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flipV="1">
          <a:off x="4342158" y="2342322"/>
          <a:ext cx="1094132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10</xdr:row>
      <xdr:rowOff>132522</xdr:rowOff>
    </xdr:from>
    <xdr:to>
      <xdr:col>6</xdr:col>
      <xdr:colOff>16566</xdr:colOff>
      <xdr:row>10</xdr:row>
      <xdr:rowOff>132524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flipV="1">
          <a:off x="5428008" y="2342322"/>
          <a:ext cx="109413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124240</xdr:rowOff>
    </xdr:from>
    <xdr:to>
      <xdr:col>10</xdr:col>
      <xdr:colOff>8249</xdr:colOff>
      <xdr:row>10</xdr:row>
      <xdr:rowOff>124240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4606636" y="2375604"/>
          <a:ext cx="12205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43338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5429250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6926</xdr:colOff>
      <xdr:row>16</xdr:row>
      <xdr:rowOff>126077</xdr:rowOff>
    </xdr:from>
    <xdr:to>
      <xdr:col>5</xdr:col>
      <xdr:colOff>7620</xdr:colOff>
      <xdr:row>16</xdr:row>
      <xdr:rowOff>126077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>
          <a:cxnSpLocks noChangeShapeType="1"/>
        </xdr:cNvCxnSpPr>
      </xdr:nvCxnSpPr>
      <xdr:spPr bwMode="auto">
        <a:xfrm>
          <a:off x="1088966" y="4019897"/>
          <a:ext cx="189807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6926</xdr:colOff>
      <xdr:row>13</xdr:row>
      <xdr:rowOff>116552</xdr:rowOff>
    </xdr:from>
    <xdr:to>
      <xdr:col>5</xdr:col>
      <xdr:colOff>7620</xdr:colOff>
      <xdr:row>13</xdr:row>
      <xdr:rowOff>116552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>
          <a:cxnSpLocks noChangeShapeType="1"/>
        </xdr:cNvCxnSpPr>
      </xdr:nvCxnSpPr>
      <xdr:spPr bwMode="auto">
        <a:xfrm>
          <a:off x="1064201" y="3012152"/>
          <a:ext cx="184854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8</xdr:col>
      <xdr:colOff>617220</xdr:colOff>
      <xdr:row>13</xdr:row>
      <xdr:rowOff>126077</xdr:rowOff>
    </xdr:from>
    <xdr:to>
      <xdr:col>12</xdr:col>
      <xdr:colOff>0</xdr:colOff>
      <xdr:row>13</xdr:row>
      <xdr:rowOff>126077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>
          <a:cxnSpLocks noChangeShapeType="1"/>
        </xdr:cNvCxnSpPr>
      </xdr:nvCxnSpPr>
      <xdr:spPr bwMode="auto">
        <a:xfrm>
          <a:off x="5217795" y="3021677"/>
          <a:ext cx="183070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5</xdr:col>
      <xdr:colOff>7620</xdr:colOff>
      <xdr:row>16</xdr:row>
      <xdr:rowOff>115166</xdr:rowOff>
    </xdr:from>
    <xdr:to>
      <xdr:col>6</xdr:col>
      <xdr:colOff>0</xdr:colOff>
      <xdr:row>16</xdr:row>
      <xdr:rowOff>115166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2912745" y="3677516"/>
          <a:ext cx="64008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17887</xdr:colOff>
      <xdr:row>16</xdr:row>
      <xdr:rowOff>113699</xdr:rowOff>
    </xdr:from>
    <xdr:to>
      <xdr:col>9</xdr:col>
      <xdr:colOff>0</xdr:colOff>
      <xdr:row>16</xdr:row>
      <xdr:rowOff>113699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4018387" y="3676049"/>
          <a:ext cx="120131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443122</xdr:colOff>
      <xdr:row>16</xdr:row>
      <xdr:rowOff>132521</xdr:rowOff>
    </xdr:from>
    <xdr:to>
      <xdr:col>5</xdr:col>
      <xdr:colOff>0</xdr:colOff>
      <xdr:row>16</xdr:row>
      <xdr:rowOff>132521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flipH="1">
          <a:off x="1052722" y="3694871"/>
          <a:ext cx="185240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4000500" y="3686175"/>
          <a:ext cx="1219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13854</xdr:colOff>
      <xdr:row>19</xdr:row>
      <xdr:rowOff>107373</xdr:rowOff>
    </xdr:from>
    <xdr:to>
      <xdr:col>13</xdr:col>
      <xdr:colOff>12814</xdr:colOff>
      <xdr:row>19</xdr:row>
      <xdr:rowOff>107373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7881504" y="4460298"/>
          <a:ext cx="21706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8505</xdr:colOff>
      <xdr:row>19</xdr:row>
      <xdr:rowOff>120324</xdr:rowOff>
    </xdr:from>
    <xdr:to>
      <xdr:col>6</xdr:col>
      <xdr:colOff>0</xdr:colOff>
      <xdr:row>19</xdr:row>
      <xdr:rowOff>120324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2284980" y="4282749"/>
          <a:ext cx="126784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9275</xdr:colOff>
      <xdr:row>19</xdr:row>
      <xdr:rowOff>118903</xdr:rowOff>
    </xdr:from>
    <xdr:to>
      <xdr:col>4</xdr:col>
      <xdr:colOff>8659</xdr:colOff>
      <xdr:row>19</xdr:row>
      <xdr:rowOff>118903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065684" y="4266608"/>
          <a:ext cx="121165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8</xdr:col>
      <xdr:colOff>6804</xdr:colOff>
      <xdr:row>19</xdr:row>
      <xdr:rowOff>136579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4007427" y="4299004"/>
          <a:ext cx="609477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116847</xdr:rowOff>
    </xdr:from>
    <xdr:to>
      <xdr:col>4</xdr:col>
      <xdr:colOff>0</xdr:colOff>
      <xdr:row>16</xdr:row>
      <xdr:rowOff>116847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1056409" y="3667074"/>
          <a:ext cx="12122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115166</xdr:rowOff>
    </xdr:from>
    <xdr:to>
      <xdr:col>6</xdr:col>
      <xdr:colOff>0</xdr:colOff>
      <xdr:row>16</xdr:row>
      <xdr:rowOff>115166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2268682" y="3665393"/>
          <a:ext cx="12815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8505</xdr:colOff>
      <xdr:row>19</xdr:row>
      <xdr:rowOff>120324</xdr:rowOff>
    </xdr:from>
    <xdr:to>
      <xdr:col>6</xdr:col>
      <xdr:colOff>0</xdr:colOff>
      <xdr:row>19</xdr:row>
      <xdr:rowOff>120324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2342130" y="4301799"/>
          <a:ext cx="132499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398935</xdr:colOff>
      <xdr:row>19</xdr:row>
      <xdr:rowOff>118903</xdr:rowOff>
    </xdr:from>
    <xdr:to>
      <xdr:col>3</xdr:col>
      <xdr:colOff>661650</xdr:colOff>
      <xdr:row>19</xdr:row>
      <xdr:rowOff>118903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999010" y="4300378"/>
          <a:ext cx="132951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19</xdr:row>
      <xdr:rowOff>136579</xdr:rowOff>
    </xdr:from>
    <xdr:to>
      <xdr:col>8</xdr:col>
      <xdr:colOff>6804</xdr:colOff>
      <xdr:row>19</xdr:row>
      <xdr:rowOff>136579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4074102" y="4318054"/>
          <a:ext cx="666627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8504</xdr:colOff>
      <xdr:row>7</xdr:row>
      <xdr:rowOff>108416</xdr:rowOff>
    </xdr:from>
    <xdr:to>
      <xdr:col>6</xdr:col>
      <xdr:colOff>0</xdr:colOff>
      <xdr:row>7</xdr:row>
      <xdr:rowOff>108416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1064913" y="1762302"/>
          <a:ext cx="248531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10</xdr:col>
      <xdr:colOff>0</xdr:colOff>
      <xdr:row>7</xdr:row>
      <xdr:rowOff>123880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4069721" y="1790755"/>
          <a:ext cx="1997704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129108</xdr:rowOff>
    </xdr:from>
    <xdr:to>
      <xdr:col>11</xdr:col>
      <xdr:colOff>0</xdr:colOff>
      <xdr:row>10</xdr:row>
      <xdr:rowOff>129108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4000500" y="2380472"/>
          <a:ext cx="242454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</xdr:colOff>
      <xdr:row>10</xdr:row>
      <xdr:rowOff>109451</xdr:rowOff>
    </xdr:from>
    <xdr:to>
      <xdr:col>6</xdr:col>
      <xdr:colOff>7620</xdr:colOff>
      <xdr:row>10</xdr:row>
      <xdr:rowOff>109451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1059180" y="2366876"/>
          <a:ext cx="250126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6457</xdr:colOff>
      <xdr:row>10</xdr:row>
      <xdr:rowOff>102269</xdr:rowOff>
    </xdr:from>
    <xdr:to>
      <xdr:col>8</xdr:col>
      <xdr:colOff>7620</xdr:colOff>
      <xdr:row>10</xdr:row>
      <xdr:rowOff>102269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4006957" y="2359694"/>
          <a:ext cx="61076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107546</xdr:rowOff>
    </xdr:from>
    <xdr:to>
      <xdr:col>5</xdr:col>
      <xdr:colOff>9525</xdr:colOff>
      <xdr:row>19</xdr:row>
      <xdr:rowOff>107546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>
          <a:off x="1057275" y="4269971"/>
          <a:ext cx="1857375" cy="0"/>
        </a:xfrm>
        <a:prstGeom prst="straightConnector1">
          <a:avLst/>
        </a:prstGeom>
        <a:ln w="952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133350</xdr:rowOff>
    </xdr:from>
    <xdr:to>
      <xdr:col>12</xdr:col>
      <xdr:colOff>624168</xdr:colOff>
      <xdr:row>16</xdr:row>
      <xdr:rowOff>133350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6438900" y="3695700"/>
          <a:ext cx="123376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6350</xdr:colOff>
      <xdr:row>16</xdr:row>
      <xdr:rowOff>120650</xdr:rowOff>
    </xdr:from>
    <xdr:to>
      <xdr:col>6</xdr:col>
      <xdr:colOff>6350</xdr:colOff>
      <xdr:row>16</xdr:row>
      <xdr:rowOff>120650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1063625" y="3683000"/>
          <a:ext cx="2495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1057275" y="4276725"/>
          <a:ext cx="24955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8108</xdr:colOff>
      <xdr:row>7</xdr:row>
      <xdr:rowOff>113211</xdr:rowOff>
    </xdr:from>
    <xdr:to>
      <xdr:col>11</xdr:col>
      <xdr:colOff>8108</xdr:colOff>
      <xdr:row>7</xdr:row>
      <xdr:rowOff>113211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008608" y="1770561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1758</xdr:colOff>
      <xdr:row>13</xdr:row>
      <xdr:rowOff>110999</xdr:rowOff>
    </xdr:from>
    <xdr:to>
      <xdr:col>6</xdr:col>
      <xdr:colOff>12700</xdr:colOff>
      <xdr:row>13</xdr:row>
      <xdr:rowOff>110999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59033" y="3006599"/>
          <a:ext cx="250649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453321</xdr:colOff>
      <xdr:row>7</xdr:row>
      <xdr:rowOff>113211</xdr:rowOff>
    </xdr:from>
    <xdr:to>
      <xdr:col>5</xdr:col>
      <xdr:colOff>650696</xdr:colOff>
      <xdr:row>7</xdr:row>
      <xdr:rowOff>113211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053396" y="1770561"/>
          <a:ext cx="250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4000500" y="36766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8108</xdr:colOff>
      <xdr:row>19</xdr:row>
      <xdr:rowOff>113211</xdr:rowOff>
    </xdr:from>
    <xdr:to>
      <xdr:col>11</xdr:col>
      <xdr:colOff>8108</xdr:colOff>
      <xdr:row>19</xdr:row>
      <xdr:rowOff>113211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4008608" y="4275636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2182</xdr:colOff>
      <xdr:row>10</xdr:row>
      <xdr:rowOff>104551</xdr:rowOff>
    </xdr:from>
    <xdr:to>
      <xdr:col>6</xdr:col>
      <xdr:colOff>9923</xdr:colOff>
      <xdr:row>10</xdr:row>
      <xdr:rowOff>104551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59457" y="2361976"/>
          <a:ext cx="250329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4000500" y="3664527"/>
          <a:ext cx="242454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8106</xdr:colOff>
      <xdr:row>7</xdr:row>
      <xdr:rowOff>104352</xdr:rowOff>
    </xdr:from>
    <xdr:to>
      <xdr:col>5</xdr:col>
      <xdr:colOff>663237</xdr:colOff>
      <xdr:row>7</xdr:row>
      <xdr:rowOff>104352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088761" y="1884661"/>
          <a:ext cx="255320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15255</xdr:colOff>
      <xdr:row>7</xdr:row>
      <xdr:rowOff>105483</xdr:rowOff>
    </xdr:from>
    <xdr:to>
      <xdr:col>7</xdr:col>
      <xdr:colOff>611331</xdr:colOff>
      <xdr:row>7</xdr:row>
      <xdr:rowOff>105483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4116200" y="1885792"/>
          <a:ext cx="596076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2599</xdr:colOff>
      <xdr:row>10</xdr:row>
      <xdr:rowOff>111702</xdr:rowOff>
    </xdr:from>
    <xdr:to>
      <xdr:col>12</xdr:col>
      <xdr:colOff>625187</xdr:colOff>
      <xdr:row>10</xdr:row>
      <xdr:rowOff>111702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cxnSpLocks noChangeShapeType="1"/>
        </xdr:cNvCxnSpPr>
      </xdr:nvCxnSpPr>
      <xdr:spPr bwMode="auto">
        <a:xfrm>
          <a:off x="4003099" y="2369127"/>
          <a:ext cx="367058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13854</xdr:colOff>
      <xdr:row>13</xdr:row>
      <xdr:rowOff>119495</xdr:rowOff>
    </xdr:from>
    <xdr:to>
      <xdr:col>6</xdr:col>
      <xdr:colOff>13855</xdr:colOff>
      <xdr:row>13</xdr:row>
      <xdr:rowOff>119495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cxnSpLocks noChangeShapeType="1"/>
        </xdr:cNvCxnSpPr>
      </xdr:nvCxnSpPr>
      <xdr:spPr bwMode="auto">
        <a:xfrm>
          <a:off x="1094509" y="3312968"/>
          <a:ext cx="256309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19957</xdr:colOff>
      <xdr:row>16</xdr:row>
      <xdr:rowOff>134869</xdr:rowOff>
    </xdr:from>
    <xdr:to>
      <xdr:col>6</xdr:col>
      <xdr:colOff>6350</xdr:colOff>
      <xdr:row>16</xdr:row>
      <xdr:rowOff>134869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020082" y="3687694"/>
          <a:ext cx="2653393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6927</xdr:colOff>
      <xdr:row>16</xdr:row>
      <xdr:rowOff>161979</xdr:rowOff>
    </xdr:from>
    <xdr:to>
      <xdr:col>9</xdr:col>
      <xdr:colOff>0</xdr:colOff>
      <xdr:row>16</xdr:row>
      <xdr:rowOff>161979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4074102" y="3714804"/>
          <a:ext cx="132657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5603</xdr:colOff>
      <xdr:row>19</xdr:row>
      <xdr:rowOff>98611</xdr:rowOff>
    </xdr:from>
    <xdr:to>
      <xdr:col>5</xdr:col>
      <xdr:colOff>676472</xdr:colOff>
      <xdr:row>19</xdr:row>
      <xdr:rowOff>98611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005728" y="4280086"/>
          <a:ext cx="2661594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114096</xdr:rowOff>
    </xdr:from>
    <xdr:to>
      <xdr:col>9</xdr:col>
      <xdr:colOff>0</xdr:colOff>
      <xdr:row>19</xdr:row>
      <xdr:rowOff>114096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4000500" y="4276521"/>
          <a:ext cx="1219200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13854</xdr:colOff>
      <xdr:row>10</xdr:row>
      <xdr:rowOff>119495</xdr:rowOff>
    </xdr:from>
    <xdr:to>
      <xdr:col>6</xdr:col>
      <xdr:colOff>13855</xdr:colOff>
      <xdr:row>10</xdr:row>
      <xdr:rowOff>119495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cxnSpLocks noChangeShapeType="1"/>
        </xdr:cNvCxnSpPr>
      </xdr:nvCxnSpPr>
      <xdr:spPr bwMode="auto">
        <a:xfrm>
          <a:off x="1071129" y="2376920"/>
          <a:ext cx="24955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9</xdr:col>
      <xdr:colOff>4329</xdr:colOff>
      <xdr:row>16</xdr:row>
      <xdr:rowOff>157595</xdr:rowOff>
    </xdr:from>
    <xdr:to>
      <xdr:col>13</xdr:col>
      <xdr:colOff>4330</xdr:colOff>
      <xdr:row>16</xdr:row>
      <xdr:rowOff>157595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C0DF359A-1FA1-400F-A88F-4A89C3F06FB0}"/>
            </a:ext>
          </a:extLst>
        </xdr:cNvPr>
        <xdr:cNvCxnSpPr>
          <a:cxnSpLocks noChangeShapeType="1"/>
        </xdr:cNvCxnSpPr>
      </xdr:nvCxnSpPr>
      <xdr:spPr bwMode="auto">
        <a:xfrm>
          <a:off x="5224029" y="3719945"/>
          <a:ext cx="24574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8106</xdr:colOff>
      <xdr:row>7</xdr:row>
      <xdr:rowOff>104352</xdr:rowOff>
    </xdr:from>
    <xdr:to>
      <xdr:col>5</xdr:col>
      <xdr:colOff>663237</xdr:colOff>
      <xdr:row>7</xdr:row>
      <xdr:rowOff>104352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65381" y="1761702"/>
          <a:ext cx="248393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443880</xdr:colOff>
      <xdr:row>7</xdr:row>
      <xdr:rowOff>105483</xdr:rowOff>
    </xdr:from>
    <xdr:to>
      <xdr:col>8</xdr:col>
      <xdr:colOff>0</xdr:colOff>
      <xdr:row>7</xdr:row>
      <xdr:rowOff>105483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996705" y="1762833"/>
          <a:ext cx="61339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2599</xdr:colOff>
      <xdr:row>10</xdr:row>
      <xdr:rowOff>111702</xdr:rowOff>
    </xdr:from>
    <xdr:to>
      <xdr:col>12</xdr:col>
      <xdr:colOff>625187</xdr:colOff>
      <xdr:row>10</xdr:row>
      <xdr:rowOff>111702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003099" y="2369127"/>
          <a:ext cx="367058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13854</xdr:colOff>
      <xdr:row>13</xdr:row>
      <xdr:rowOff>119495</xdr:rowOff>
    </xdr:from>
    <xdr:to>
      <xdr:col>6</xdr:col>
      <xdr:colOff>13855</xdr:colOff>
      <xdr:row>13</xdr:row>
      <xdr:rowOff>119495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1071129" y="3015095"/>
          <a:ext cx="24955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13854</xdr:colOff>
      <xdr:row>10</xdr:row>
      <xdr:rowOff>119495</xdr:rowOff>
    </xdr:from>
    <xdr:to>
      <xdr:col>6</xdr:col>
      <xdr:colOff>13855</xdr:colOff>
      <xdr:row>10</xdr:row>
      <xdr:rowOff>119495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cxnSpLocks noChangeShapeType="1"/>
        </xdr:cNvCxnSpPr>
      </xdr:nvCxnSpPr>
      <xdr:spPr bwMode="auto">
        <a:xfrm>
          <a:off x="1071129" y="3015095"/>
          <a:ext cx="24955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8106</xdr:colOff>
      <xdr:row>10</xdr:row>
      <xdr:rowOff>111279</xdr:rowOff>
    </xdr:from>
    <xdr:to>
      <xdr:col>5</xdr:col>
      <xdr:colOff>644187</xdr:colOff>
      <xdr:row>10</xdr:row>
      <xdr:rowOff>111279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064515" y="2362643"/>
          <a:ext cx="2480467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16987</xdr:colOff>
      <xdr:row>10</xdr:row>
      <xdr:rowOff>112411</xdr:rowOff>
    </xdr:from>
    <xdr:to>
      <xdr:col>10</xdr:col>
      <xdr:colOff>6927</xdr:colOff>
      <xdr:row>10</xdr:row>
      <xdr:rowOff>112411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4017487" y="2363775"/>
          <a:ext cx="1808349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13854</xdr:colOff>
      <xdr:row>13</xdr:row>
      <xdr:rowOff>104352</xdr:rowOff>
    </xdr:from>
    <xdr:to>
      <xdr:col>5</xdr:col>
      <xdr:colOff>649382</xdr:colOff>
      <xdr:row>13</xdr:row>
      <xdr:rowOff>104352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2341418" y="3297825"/>
          <a:ext cx="128669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619659</xdr:colOff>
      <xdr:row>13</xdr:row>
      <xdr:rowOff>105483</xdr:rowOff>
    </xdr:from>
    <xdr:to>
      <xdr:col>12</xdr:col>
      <xdr:colOff>637309</xdr:colOff>
      <xdr:row>13</xdr:row>
      <xdr:rowOff>105483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5344059" y="3298956"/>
          <a:ext cx="2511468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13854</xdr:colOff>
      <xdr:row>10</xdr:row>
      <xdr:rowOff>119495</xdr:rowOff>
    </xdr:from>
    <xdr:to>
      <xdr:col>6</xdr:col>
      <xdr:colOff>13855</xdr:colOff>
      <xdr:row>10</xdr:row>
      <xdr:rowOff>119495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cxnSpLocks noChangeShapeType="1"/>
        </xdr:cNvCxnSpPr>
      </xdr:nvCxnSpPr>
      <xdr:spPr bwMode="auto">
        <a:xfrm>
          <a:off x="1071129" y="2376920"/>
          <a:ext cx="24955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449580</xdr:colOff>
      <xdr:row>10</xdr:row>
      <xdr:rowOff>104256</xdr:rowOff>
    </xdr:from>
    <xdr:to>
      <xdr:col>6</xdr:col>
      <xdr:colOff>7620</xdr:colOff>
      <xdr:row>10</xdr:row>
      <xdr:rowOff>104256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>
          <a:off x="1055716" y="2355620"/>
          <a:ext cx="2502131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14077</xdr:colOff>
      <xdr:row>13</xdr:row>
      <xdr:rowOff>134654</xdr:rowOff>
    </xdr:from>
    <xdr:to>
      <xdr:col>11</xdr:col>
      <xdr:colOff>17319</xdr:colOff>
      <xdr:row>13</xdr:row>
      <xdr:rowOff>134654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>
          <a:off x="5226850" y="3018131"/>
          <a:ext cx="1215514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6457</xdr:colOff>
      <xdr:row>10</xdr:row>
      <xdr:rowOff>115258</xdr:rowOff>
    </xdr:from>
    <xdr:to>
      <xdr:col>9</xdr:col>
      <xdr:colOff>8659</xdr:colOff>
      <xdr:row>10</xdr:row>
      <xdr:rowOff>115258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>
          <a:off x="4006957" y="2366622"/>
          <a:ext cx="1214475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449580</xdr:colOff>
      <xdr:row>13</xdr:row>
      <xdr:rowOff>132311</xdr:rowOff>
    </xdr:from>
    <xdr:to>
      <xdr:col>6</xdr:col>
      <xdr:colOff>7620</xdr:colOff>
      <xdr:row>13</xdr:row>
      <xdr:rowOff>132311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>
          <a:off x="1074420" y="3325091"/>
          <a:ext cx="257556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112915</xdr:rowOff>
    </xdr:from>
    <xdr:to>
      <xdr:col>6</xdr:col>
      <xdr:colOff>15240</xdr:colOff>
      <xdr:row>19</xdr:row>
      <xdr:rowOff>112915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>
          <a:off x="1056409" y="4260620"/>
          <a:ext cx="2509058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14077</xdr:colOff>
      <xdr:row>19</xdr:row>
      <xdr:rowOff>109716</xdr:rowOff>
    </xdr:from>
    <xdr:to>
      <xdr:col>9</xdr:col>
      <xdr:colOff>0</xdr:colOff>
      <xdr:row>19</xdr:row>
      <xdr:rowOff>109716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>
          <a:off x="4014577" y="4257421"/>
          <a:ext cx="1198196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13854</xdr:colOff>
      <xdr:row>16</xdr:row>
      <xdr:rowOff>119495</xdr:rowOff>
    </xdr:from>
    <xdr:to>
      <xdr:col>11</xdr:col>
      <xdr:colOff>13855</xdr:colOff>
      <xdr:row>16</xdr:row>
      <xdr:rowOff>119495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>
          <a:cxnSpLocks noChangeShapeType="1"/>
        </xdr:cNvCxnSpPr>
      </xdr:nvCxnSpPr>
      <xdr:spPr bwMode="auto">
        <a:xfrm>
          <a:off x="1071129" y="2376920"/>
          <a:ext cx="249555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19</xdr:row>
      <xdr:rowOff>112915</xdr:rowOff>
    </xdr:from>
    <xdr:to>
      <xdr:col>6</xdr:col>
      <xdr:colOff>15240</xdr:colOff>
      <xdr:row>19</xdr:row>
      <xdr:rowOff>112915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>
          <a:off x="1057275" y="4275340"/>
          <a:ext cx="2510790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14077</xdr:colOff>
      <xdr:row>19</xdr:row>
      <xdr:rowOff>109716</xdr:rowOff>
    </xdr:from>
    <xdr:to>
      <xdr:col>9</xdr:col>
      <xdr:colOff>0</xdr:colOff>
      <xdr:row>19</xdr:row>
      <xdr:rowOff>109716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>
          <a:off x="4014577" y="4272141"/>
          <a:ext cx="1205123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</xdr:colOff>
      <xdr:row>7</xdr:row>
      <xdr:rowOff>99912</xdr:rowOff>
    </xdr:from>
    <xdr:to>
      <xdr:col>6</xdr:col>
      <xdr:colOff>0</xdr:colOff>
      <xdr:row>7</xdr:row>
      <xdr:rowOff>99912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>
          <a:off x="1000733" y="1766787"/>
          <a:ext cx="266639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</xdr:colOff>
      <xdr:row>7</xdr:row>
      <xdr:rowOff>123880</xdr:rowOff>
    </xdr:from>
    <xdr:to>
      <xdr:col>9</xdr:col>
      <xdr:colOff>6928</xdr:colOff>
      <xdr:row>7</xdr:row>
      <xdr:rowOff>123880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4069721" y="1790755"/>
          <a:ext cx="1337882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>
          <a:cxnSpLocks noChangeShapeType="1"/>
        </xdr:cNvCxnSpPr>
      </xdr:nvCxnSpPr>
      <xdr:spPr bwMode="auto">
        <a:xfrm>
          <a:off x="4000500" y="237172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</xdr:colOff>
      <xdr:row>19</xdr:row>
      <xdr:rowOff>112915</xdr:rowOff>
    </xdr:from>
    <xdr:to>
      <xdr:col>6</xdr:col>
      <xdr:colOff>6581</xdr:colOff>
      <xdr:row>19</xdr:row>
      <xdr:rowOff>112915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900796" y="4260620"/>
          <a:ext cx="656012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5418</xdr:colOff>
      <xdr:row>19</xdr:row>
      <xdr:rowOff>109716</xdr:rowOff>
    </xdr:from>
    <xdr:to>
      <xdr:col>12</xdr:col>
      <xdr:colOff>0</xdr:colOff>
      <xdr:row>19</xdr:row>
      <xdr:rowOff>109716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4005918" y="4257421"/>
          <a:ext cx="3025264" cy="0"/>
        </a:xfrm>
        <a:prstGeom prst="straightConnector1">
          <a:avLst/>
        </a:prstGeom>
        <a:ln w="952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8"/>
  <sheetViews>
    <sheetView view="pageBreakPreview" topLeftCell="A7" zoomScale="110" zoomScaleSheetLayoutView="110" workbookViewId="0">
      <selection activeCell="G27" sqref="G2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110</v>
      </c>
      <c r="E3" s="4"/>
      <c r="F3" s="4"/>
      <c r="G3" s="3"/>
      <c r="H3" s="3"/>
      <c r="I3" s="5" t="s">
        <v>2</v>
      </c>
      <c r="J3" s="5"/>
      <c r="K3" s="5" t="s">
        <v>36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 t="s">
        <v>34</v>
      </c>
      <c r="D7" s="20"/>
      <c r="E7" s="21"/>
      <c r="F7" s="20"/>
      <c r="G7" s="124" t="s">
        <v>139</v>
      </c>
      <c r="H7" s="20" t="s">
        <v>34</v>
      </c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 t="s">
        <v>35</v>
      </c>
      <c r="D9" s="26"/>
      <c r="E9" s="27"/>
      <c r="F9" s="26" t="s">
        <v>91</v>
      </c>
      <c r="G9" s="125"/>
      <c r="H9" s="26" t="s">
        <v>66</v>
      </c>
      <c r="J9" s="26"/>
      <c r="K9" s="26" t="s">
        <v>85</v>
      </c>
      <c r="L9" s="26"/>
      <c r="M9" s="28"/>
    </row>
    <row r="10" spans="1:13" ht="15.75" x14ac:dyDescent="0.2">
      <c r="A10" s="29"/>
      <c r="B10" s="122"/>
      <c r="C10" s="20" t="s">
        <v>34</v>
      </c>
      <c r="D10" s="20"/>
      <c r="E10" s="20"/>
      <c r="F10" s="20"/>
      <c r="G10" s="125"/>
      <c r="H10" s="20" t="s">
        <v>34</v>
      </c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62" t="s">
        <v>39</v>
      </c>
      <c r="D12" s="26"/>
      <c r="E12" s="26"/>
      <c r="F12" s="26" t="s">
        <v>92</v>
      </c>
      <c r="G12" s="125"/>
      <c r="H12" s="26" t="s">
        <v>72</v>
      </c>
      <c r="I12" s="26"/>
      <c r="J12" s="27"/>
      <c r="K12" s="26" t="s">
        <v>83</v>
      </c>
      <c r="L12" s="32"/>
      <c r="M12" s="28"/>
    </row>
    <row r="13" spans="1:13" ht="18" customHeight="1" x14ac:dyDescent="0.2">
      <c r="A13" s="29"/>
      <c r="B13" s="122"/>
      <c r="C13" s="20" t="s">
        <v>34</v>
      </c>
      <c r="D13" s="20"/>
      <c r="E13" s="21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100</v>
      </c>
      <c r="D15" s="65"/>
      <c r="E15" s="27"/>
      <c r="F15" s="26" t="s">
        <v>86</v>
      </c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 t="s">
        <v>34</v>
      </c>
      <c r="D16" s="20"/>
      <c r="E16" s="40"/>
      <c r="F16" s="40"/>
      <c r="G16" s="125"/>
      <c r="H16" s="20" t="s">
        <v>52</v>
      </c>
      <c r="I16" s="21"/>
      <c r="J16" s="20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69"/>
      <c r="J17" s="23"/>
      <c r="K17" s="23"/>
      <c r="L17" s="36"/>
      <c r="M17" s="36"/>
    </row>
    <row r="18" spans="1:13" ht="15.75" x14ac:dyDescent="0.2">
      <c r="A18" s="11"/>
      <c r="B18" s="122"/>
      <c r="C18" s="26" t="s">
        <v>42</v>
      </c>
      <c r="D18" s="26"/>
      <c r="E18" s="42"/>
      <c r="F18" s="26" t="s">
        <v>92</v>
      </c>
      <c r="G18" s="125"/>
      <c r="H18" s="26" t="s">
        <v>63</v>
      </c>
      <c r="J18" s="65"/>
      <c r="K18" s="26" t="s">
        <v>87</v>
      </c>
      <c r="L18" s="39"/>
      <c r="M18" s="39"/>
    </row>
    <row r="19" spans="1:13" ht="15.75" x14ac:dyDescent="0.2">
      <c r="A19" s="29"/>
      <c r="B19" s="122"/>
      <c r="C19" s="20" t="s">
        <v>52</v>
      </c>
      <c r="D19" s="21"/>
      <c r="E19" s="20"/>
      <c r="F19" s="20"/>
      <c r="G19" s="125"/>
      <c r="H19" s="20" t="s">
        <v>34</v>
      </c>
      <c r="I19" s="20"/>
      <c r="J19" s="20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9"/>
      <c r="E20" s="23"/>
      <c r="F20" s="23"/>
      <c r="G20" s="125"/>
      <c r="H20" s="23"/>
      <c r="I20" s="23"/>
      <c r="J20" s="23"/>
      <c r="K20" s="23"/>
      <c r="L20" s="31"/>
      <c r="M20" s="25"/>
    </row>
    <row r="21" spans="1:13" ht="15.75" x14ac:dyDescent="0.2">
      <c r="A21" s="11"/>
      <c r="B21" s="123"/>
      <c r="C21" s="26" t="s">
        <v>111</v>
      </c>
      <c r="E21" s="65"/>
      <c r="F21" s="26" t="s">
        <v>91</v>
      </c>
      <c r="G21" s="127"/>
      <c r="H21" s="26" t="s">
        <v>55</v>
      </c>
      <c r="J21" s="26"/>
      <c r="K21" s="26" t="s">
        <v>89</v>
      </c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28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8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36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28"/>
  <sheetViews>
    <sheetView view="pageBreakPreview" zoomScale="110" zoomScaleSheetLayoutView="110" workbookViewId="0">
      <selection activeCell="J16" sqref="J1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129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12">
        <v>3</v>
      </c>
      <c r="F6" s="16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62" t="s">
        <v>130</v>
      </c>
      <c r="D7" s="29" t="s">
        <v>116</v>
      </c>
      <c r="E7" s="62"/>
      <c r="F7" s="29"/>
      <c r="G7" s="124" t="s">
        <v>139</v>
      </c>
      <c r="H7" s="70" t="s">
        <v>131</v>
      </c>
      <c r="I7" s="70" t="s">
        <v>122</v>
      </c>
      <c r="J7" s="107"/>
      <c r="K7" s="84"/>
      <c r="L7" s="20"/>
      <c r="M7" s="22"/>
    </row>
    <row r="8" spans="1:13" ht="15.75" x14ac:dyDescent="0.2">
      <c r="A8" s="7" t="s">
        <v>19</v>
      </c>
      <c r="B8" s="122"/>
      <c r="C8" s="62"/>
      <c r="D8" s="7"/>
      <c r="E8" s="62"/>
      <c r="F8" s="7"/>
      <c r="G8" s="125"/>
      <c r="H8" s="73"/>
      <c r="I8" s="75"/>
      <c r="J8" s="108"/>
      <c r="K8" s="83"/>
      <c r="L8" s="23"/>
      <c r="M8" s="25"/>
    </row>
    <row r="9" spans="1:13" ht="15.75" x14ac:dyDescent="0.2">
      <c r="A9" s="11"/>
      <c r="B9" s="122"/>
      <c r="C9" s="62" t="s">
        <v>64</v>
      </c>
      <c r="D9" s="11"/>
      <c r="E9" s="62"/>
      <c r="F9" s="11" t="s">
        <v>85</v>
      </c>
      <c r="G9" s="125"/>
      <c r="H9" s="76" t="s">
        <v>44</v>
      </c>
      <c r="I9" s="79"/>
      <c r="J9" s="109"/>
      <c r="K9" s="76" t="s">
        <v>91</v>
      </c>
      <c r="L9" s="26"/>
      <c r="M9" s="28"/>
    </row>
    <row r="10" spans="1:13" ht="15.75" x14ac:dyDescent="0.2">
      <c r="A10" s="29"/>
      <c r="B10" s="122"/>
      <c r="C10" s="20"/>
      <c r="E10" s="20"/>
      <c r="G10" s="125"/>
      <c r="H10" s="20"/>
      <c r="I10" s="21"/>
      <c r="J10" s="20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69"/>
      <c r="J11" s="23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26"/>
      <c r="J12" s="65"/>
      <c r="K12" s="26"/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40"/>
      <c r="F16" s="4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42"/>
      <c r="G18" s="125"/>
      <c r="H18" s="26"/>
      <c r="I18" s="26"/>
      <c r="J18" s="39"/>
      <c r="K18" s="62"/>
      <c r="L18" s="26"/>
      <c r="M18" s="39"/>
    </row>
    <row r="19" spans="1:13" ht="15.75" x14ac:dyDescent="0.2">
      <c r="A19" s="29"/>
      <c r="B19" s="122"/>
      <c r="C19" s="62" t="s">
        <v>130</v>
      </c>
      <c r="D19" s="29" t="s">
        <v>116</v>
      </c>
      <c r="E19" s="62"/>
      <c r="F19" s="29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62"/>
      <c r="D20" s="7"/>
      <c r="E20" s="62"/>
      <c r="F20" s="7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62" t="s">
        <v>37</v>
      </c>
      <c r="D21" s="11"/>
      <c r="E21" s="62"/>
      <c r="F21" s="11" t="s">
        <v>82</v>
      </c>
      <c r="G21" s="127"/>
      <c r="H21" s="26"/>
      <c r="I21" s="26"/>
      <c r="J21" s="27"/>
      <c r="K21" s="26"/>
      <c r="L21" s="26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8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4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12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8"/>
  <sheetViews>
    <sheetView view="pageBreakPreview" zoomScale="110" zoomScaleSheetLayoutView="110" workbookViewId="0">
      <selection activeCell="G25" sqref="G25:G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132</v>
      </c>
      <c r="E3" s="4"/>
      <c r="F3" s="4"/>
      <c r="G3" s="3"/>
      <c r="H3" s="3"/>
      <c r="I3" s="5" t="s">
        <v>2</v>
      </c>
      <c r="J3" s="5"/>
      <c r="K3" s="5" t="s">
        <v>65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H9" s="26"/>
      <c r="I9" s="26"/>
      <c r="J9" s="26"/>
      <c r="K9" s="26"/>
      <c r="L9" s="26"/>
      <c r="M9" s="28"/>
    </row>
    <row r="10" spans="1:13" ht="15.75" x14ac:dyDescent="0.2">
      <c r="A10" s="29"/>
      <c r="B10" s="122"/>
      <c r="C10" s="95" t="s">
        <v>67</v>
      </c>
      <c r="D10" s="86"/>
      <c r="E10" s="94" t="s">
        <v>71</v>
      </c>
      <c r="F10" s="88"/>
      <c r="G10" s="125"/>
      <c r="H10" s="20"/>
      <c r="I10" s="94" t="s">
        <v>125</v>
      </c>
      <c r="J10" s="87"/>
      <c r="K10" s="20"/>
      <c r="L10" s="30"/>
      <c r="M10" s="22"/>
    </row>
    <row r="11" spans="1:13" ht="15.75" x14ac:dyDescent="0.2">
      <c r="A11" s="7" t="s">
        <v>20</v>
      </c>
      <c r="B11" s="122"/>
      <c r="C11" s="89"/>
      <c r="D11" s="89"/>
      <c r="E11" s="90"/>
      <c r="F11" s="89"/>
      <c r="G11" s="125"/>
      <c r="H11" s="23"/>
      <c r="I11" s="96"/>
      <c r="J11" s="96"/>
      <c r="K11" s="23"/>
      <c r="L11" s="31"/>
      <c r="M11" s="25"/>
    </row>
    <row r="12" spans="1:13" ht="16.5" thickBot="1" x14ac:dyDescent="0.25">
      <c r="A12" s="11"/>
      <c r="B12" s="122"/>
      <c r="C12" s="91" t="s">
        <v>143</v>
      </c>
      <c r="D12" s="92" t="s">
        <v>85</v>
      </c>
      <c r="E12" s="26" t="s">
        <v>143</v>
      </c>
      <c r="F12" s="93" t="s">
        <v>85</v>
      </c>
      <c r="G12" s="125"/>
      <c r="H12" s="26"/>
      <c r="I12" s="26" t="s">
        <v>143</v>
      </c>
      <c r="J12" s="97" t="s">
        <v>87</v>
      </c>
      <c r="K12" s="26"/>
      <c r="L12" s="32"/>
      <c r="M12" s="28"/>
    </row>
    <row r="13" spans="1:13" ht="18" customHeight="1" x14ac:dyDescent="0.2">
      <c r="A13" s="29"/>
      <c r="B13" s="122"/>
      <c r="C13" s="20"/>
      <c r="D13" s="63"/>
      <c r="E13" s="20" t="s">
        <v>40</v>
      </c>
      <c r="F13" s="20"/>
      <c r="G13" s="126"/>
      <c r="H13" s="33"/>
      <c r="I13" s="34"/>
      <c r="J13" s="20" t="s">
        <v>41</v>
      </c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64"/>
      <c r="E14" s="23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E15" s="26" t="s">
        <v>38</v>
      </c>
      <c r="F15" s="26" t="s">
        <v>92</v>
      </c>
      <c r="G15" s="126"/>
      <c r="H15" s="37"/>
      <c r="I15" s="38"/>
      <c r="J15" s="26" t="s">
        <v>38</v>
      </c>
      <c r="K15" s="26" t="s">
        <v>92</v>
      </c>
      <c r="L15" s="26"/>
      <c r="M15" s="39"/>
    </row>
    <row r="16" spans="1:13" ht="15.75" x14ac:dyDescent="0.2">
      <c r="A16" s="29"/>
      <c r="B16" s="122"/>
      <c r="C16" s="94" t="s">
        <v>81</v>
      </c>
      <c r="D16" s="86"/>
      <c r="E16" s="94" t="s">
        <v>71</v>
      </c>
      <c r="F16" s="86"/>
      <c r="G16" s="125"/>
      <c r="H16" s="20" t="s">
        <v>51</v>
      </c>
      <c r="I16" s="63"/>
      <c r="J16" s="20"/>
      <c r="K16" s="20"/>
      <c r="L16" s="35"/>
      <c r="M16" s="35"/>
    </row>
    <row r="17" spans="1:13" ht="15.75" x14ac:dyDescent="0.2">
      <c r="A17" s="7" t="s">
        <v>22</v>
      </c>
      <c r="B17" s="122"/>
      <c r="C17" s="89"/>
      <c r="D17" s="89"/>
      <c r="E17" s="90"/>
      <c r="F17" s="89"/>
      <c r="G17" s="125"/>
      <c r="H17" s="23"/>
      <c r="J17" s="23"/>
      <c r="K17" s="23"/>
      <c r="L17" s="36"/>
      <c r="M17" s="36"/>
    </row>
    <row r="18" spans="1:13" ht="15.75" x14ac:dyDescent="0.2">
      <c r="A18" s="11"/>
      <c r="B18" s="122"/>
      <c r="C18" s="79" t="s">
        <v>118</v>
      </c>
      <c r="D18" s="91" t="s">
        <v>83</v>
      </c>
      <c r="E18" s="79" t="s">
        <v>118</v>
      </c>
      <c r="F18" s="92" t="s">
        <v>83</v>
      </c>
      <c r="G18" s="125"/>
      <c r="H18" s="26" t="s">
        <v>143</v>
      </c>
      <c r="I18" s="68" t="s">
        <v>86</v>
      </c>
      <c r="J18" s="26"/>
      <c r="K18" s="26"/>
      <c r="L18" s="39"/>
      <c r="M18" s="68"/>
    </row>
    <row r="19" spans="1:13" ht="15.75" x14ac:dyDescent="0.2">
      <c r="A19" s="29"/>
      <c r="B19" s="122"/>
      <c r="C19" s="20"/>
      <c r="D19" s="20"/>
      <c r="E19" s="21"/>
      <c r="F19" s="20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23"/>
      <c r="E20" s="24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/>
      <c r="D21" s="26"/>
      <c r="E21" s="27"/>
      <c r="F21" s="65"/>
      <c r="G21" s="127"/>
      <c r="H21" s="26"/>
      <c r="I21" s="26"/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16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8"/>
  <sheetViews>
    <sheetView view="pageBreakPreview" zoomScaleSheetLayoutView="100" workbookViewId="0">
      <selection activeCell="L20" sqref="L20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133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H9" s="26"/>
      <c r="I9" s="26"/>
      <c r="J9" s="23"/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26"/>
      <c r="I12" s="26"/>
      <c r="K12" s="26"/>
      <c r="L12" s="32"/>
      <c r="M12" s="28"/>
    </row>
    <row r="13" spans="1:13" ht="18" customHeight="1" x14ac:dyDescent="0.2">
      <c r="A13" s="29"/>
      <c r="B13" s="122"/>
      <c r="C13" s="20" t="s">
        <v>58</v>
      </c>
      <c r="D13" s="20"/>
      <c r="F13" s="20"/>
      <c r="G13" s="126"/>
      <c r="H13" s="33"/>
      <c r="I13" s="34"/>
      <c r="J13" s="20" t="s">
        <v>58</v>
      </c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50</v>
      </c>
      <c r="D15" s="26"/>
      <c r="E15" s="27" t="s">
        <v>88</v>
      </c>
      <c r="F15" s="26"/>
      <c r="G15" s="126"/>
      <c r="H15" s="37"/>
      <c r="I15" s="38"/>
      <c r="J15" s="26" t="s">
        <v>59</v>
      </c>
      <c r="K15" s="26"/>
      <c r="L15" s="26" t="s">
        <v>88</v>
      </c>
      <c r="M15" s="39"/>
    </row>
    <row r="16" spans="1:13" ht="15.75" x14ac:dyDescent="0.2">
      <c r="A16" s="29"/>
      <c r="B16" s="122"/>
      <c r="C16" s="20" t="s">
        <v>49</v>
      </c>
      <c r="D16" s="20"/>
      <c r="E16" s="40"/>
      <c r="F16" s="20" t="s">
        <v>107</v>
      </c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 t="s">
        <v>50</v>
      </c>
      <c r="D18" s="26"/>
      <c r="E18" s="26" t="s">
        <v>90</v>
      </c>
      <c r="F18" s="26" t="s">
        <v>54</v>
      </c>
      <c r="G18" s="125"/>
      <c r="H18" s="26"/>
      <c r="I18" s="26" t="s">
        <v>88</v>
      </c>
      <c r="J18" s="27"/>
      <c r="K18" s="26"/>
      <c r="L18" s="39"/>
      <c r="M18" s="39"/>
    </row>
    <row r="19" spans="1:13" ht="15.75" x14ac:dyDescent="0.2">
      <c r="A19" s="29"/>
      <c r="B19" s="122"/>
      <c r="C19" s="20"/>
      <c r="D19" s="63"/>
      <c r="E19" s="20"/>
      <c r="F19" s="20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/>
      <c r="E21" s="26"/>
      <c r="F21" s="26"/>
      <c r="G21" s="127"/>
      <c r="H21" s="26"/>
      <c r="I21" s="26"/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0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12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12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28"/>
  <sheetViews>
    <sheetView view="pageBreakPreview" zoomScaleSheetLayoutView="100" workbookViewId="0">
      <selection activeCell="J14" sqref="J14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134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H9" s="26"/>
      <c r="I9" s="26"/>
      <c r="J9" s="23"/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26"/>
      <c r="I12" s="26"/>
      <c r="K12" s="26"/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98" t="s">
        <v>127</v>
      </c>
      <c r="D16" s="99"/>
      <c r="E16" s="98"/>
      <c r="F16" s="20"/>
      <c r="G16" s="125"/>
      <c r="H16" s="102" t="s">
        <v>67</v>
      </c>
      <c r="I16" s="86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100"/>
      <c r="D17" s="100"/>
      <c r="E17" s="101"/>
      <c r="F17" s="41"/>
      <c r="G17" s="125"/>
      <c r="H17" s="89"/>
      <c r="I17" s="89"/>
      <c r="J17" s="24"/>
      <c r="K17" s="23"/>
      <c r="L17" s="36"/>
      <c r="M17" s="36"/>
    </row>
    <row r="18" spans="1:13" ht="15.75" x14ac:dyDescent="0.2">
      <c r="A18" s="11"/>
      <c r="B18" s="122"/>
      <c r="C18" s="92" t="s">
        <v>54</v>
      </c>
      <c r="D18" s="91"/>
      <c r="E18" s="92" t="s">
        <v>89</v>
      </c>
      <c r="F18" s="26"/>
      <c r="G18" s="125"/>
      <c r="H18" s="79" t="s">
        <v>118</v>
      </c>
      <c r="I18" s="92" t="s">
        <v>83</v>
      </c>
      <c r="J18" s="27"/>
      <c r="K18" s="26"/>
      <c r="L18" s="39"/>
      <c r="M18" s="39"/>
    </row>
    <row r="19" spans="1:13" ht="15.75" x14ac:dyDescent="0.2">
      <c r="A19" s="29"/>
      <c r="B19" s="122"/>
      <c r="C19" s="20"/>
      <c r="D19" s="63"/>
      <c r="E19" s="20"/>
      <c r="F19" s="20"/>
      <c r="G19" s="125"/>
      <c r="H19" s="20"/>
      <c r="I19" s="20"/>
      <c r="J19" s="95" t="s">
        <v>128</v>
      </c>
      <c r="K19" s="88"/>
      <c r="L19" s="88"/>
      <c r="M19" s="103"/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96"/>
      <c r="K20" s="89"/>
      <c r="L20" s="90"/>
      <c r="M20" s="89"/>
    </row>
    <row r="21" spans="1:13" ht="15.75" x14ac:dyDescent="0.2">
      <c r="A21" s="11"/>
      <c r="B21" s="123"/>
      <c r="C21" s="26"/>
      <c r="E21" s="26"/>
      <c r="F21" s="26"/>
      <c r="G21" s="127"/>
      <c r="H21" s="26"/>
      <c r="I21" s="26"/>
      <c r="J21" s="79" t="s">
        <v>118</v>
      </c>
      <c r="K21" s="93"/>
      <c r="L21" s="104"/>
      <c r="M21" s="105" t="s">
        <v>83</v>
      </c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6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3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9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28"/>
  <sheetViews>
    <sheetView view="pageBreakPreview" zoomScale="110" zoomScaleSheetLayoutView="11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135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9"/>
      <c r="D7" s="62"/>
      <c r="E7" s="80"/>
      <c r="F7" s="20"/>
      <c r="G7" s="124" t="s">
        <v>139</v>
      </c>
      <c r="H7" s="70"/>
      <c r="I7" s="70"/>
      <c r="J7" s="70"/>
      <c r="K7" s="20"/>
      <c r="L7" s="20"/>
      <c r="M7" s="22"/>
    </row>
    <row r="8" spans="1:13" ht="15.75" x14ac:dyDescent="0.2">
      <c r="A8" s="7" t="s">
        <v>19</v>
      </c>
      <c r="B8" s="122"/>
      <c r="C8" s="7"/>
      <c r="D8" s="81"/>
      <c r="E8" s="7"/>
      <c r="F8" s="23"/>
      <c r="G8" s="125"/>
      <c r="H8" s="73"/>
      <c r="I8" s="75"/>
      <c r="J8" s="83"/>
      <c r="K8" s="23"/>
      <c r="L8" s="23"/>
      <c r="M8" s="25"/>
    </row>
    <row r="9" spans="1:13" ht="15.75" x14ac:dyDescent="0.2">
      <c r="A9" s="11"/>
      <c r="B9" s="122"/>
      <c r="C9" s="11"/>
      <c r="D9" s="82"/>
      <c r="E9" s="11"/>
      <c r="F9" s="26"/>
      <c r="G9" s="125"/>
      <c r="H9" s="76"/>
      <c r="I9" s="79"/>
      <c r="J9" s="79"/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70"/>
      <c r="I10" s="71"/>
      <c r="J10" s="84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75"/>
      <c r="I11" s="85"/>
      <c r="J11" s="83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75"/>
      <c r="I12" s="78"/>
      <c r="J12" s="79"/>
      <c r="K12" s="79"/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98" t="s">
        <v>98</v>
      </c>
      <c r="D16" s="99"/>
      <c r="E16" s="98" t="s">
        <v>97</v>
      </c>
      <c r="F16" s="99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100"/>
      <c r="D17" s="100"/>
      <c r="E17" s="101"/>
      <c r="F17" s="100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79" t="s">
        <v>142</v>
      </c>
      <c r="D18" s="91" t="s">
        <v>87</v>
      </c>
      <c r="E18" s="79" t="s">
        <v>142</v>
      </c>
      <c r="F18" s="92" t="s">
        <v>87</v>
      </c>
      <c r="G18" s="125"/>
      <c r="H18" s="26"/>
      <c r="I18" s="26"/>
      <c r="J18" s="39"/>
      <c r="K18" s="62"/>
      <c r="L18" s="26"/>
      <c r="M18" s="39"/>
    </row>
    <row r="19" spans="1:13" ht="15.75" x14ac:dyDescent="0.2">
      <c r="A19" s="29"/>
      <c r="B19" s="122"/>
      <c r="C19" s="70" t="s">
        <v>78</v>
      </c>
      <c r="D19" s="132" t="s">
        <v>122</v>
      </c>
      <c r="E19" s="70" t="s">
        <v>78</v>
      </c>
      <c r="F19" s="70" t="s">
        <v>116</v>
      </c>
      <c r="G19" s="125"/>
      <c r="H19" s="72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75"/>
      <c r="D20" s="133"/>
      <c r="E20" s="75"/>
      <c r="F20" s="75"/>
      <c r="G20" s="125"/>
      <c r="H20" s="7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79" t="s">
        <v>44</v>
      </c>
      <c r="D21" s="76" t="s">
        <v>85</v>
      </c>
      <c r="E21" s="79" t="s">
        <v>44</v>
      </c>
      <c r="F21" s="79"/>
      <c r="G21" s="127"/>
      <c r="H21" s="76" t="s">
        <v>85</v>
      </c>
      <c r="I21" s="26"/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4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5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9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28"/>
  <sheetViews>
    <sheetView tabSelected="1" view="pageBreakPreview" zoomScale="110" zoomScaleSheetLayoutView="110" workbookViewId="0">
      <selection activeCell="G24" sqref="G24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136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9" t="s">
        <v>96</v>
      </c>
      <c r="D7" s="62" t="s">
        <v>116</v>
      </c>
      <c r="E7" s="80"/>
      <c r="F7" s="20"/>
      <c r="G7" s="124" t="s">
        <v>139</v>
      </c>
      <c r="H7" s="70"/>
      <c r="I7" s="70"/>
      <c r="J7" s="70"/>
      <c r="K7" s="20"/>
      <c r="L7" s="20"/>
      <c r="M7" s="22"/>
    </row>
    <row r="8" spans="1:13" ht="15.75" x14ac:dyDescent="0.2">
      <c r="A8" s="7" t="s">
        <v>19</v>
      </c>
      <c r="B8" s="122"/>
      <c r="C8" s="7"/>
      <c r="D8" s="81"/>
      <c r="E8" s="7"/>
      <c r="F8" s="23"/>
      <c r="G8" s="125"/>
      <c r="H8" s="73"/>
      <c r="I8" s="75"/>
      <c r="J8" s="83"/>
      <c r="K8" s="23"/>
      <c r="L8" s="23"/>
      <c r="M8" s="25"/>
    </row>
    <row r="9" spans="1:13" ht="15.75" x14ac:dyDescent="0.2">
      <c r="A9" s="11"/>
      <c r="B9" s="122"/>
      <c r="C9" s="79" t="s">
        <v>59</v>
      </c>
      <c r="D9" s="82"/>
      <c r="E9" s="11"/>
      <c r="F9" s="26"/>
      <c r="G9" s="125"/>
      <c r="H9" s="76"/>
      <c r="I9" s="79"/>
      <c r="J9" s="76" t="s">
        <v>84</v>
      </c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70" t="s">
        <v>79</v>
      </c>
      <c r="I10" s="71" t="s">
        <v>116</v>
      </c>
      <c r="J10" s="84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75"/>
      <c r="I11" s="85"/>
      <c r="J11" s="83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79" t="s">
        <v>38</v>
      </c>
      <c r="I12" s="78"/>
      <c r="J12" s="79"/>
      <c r="K12" s="76" t="s">
        <v>84</v>
      </c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40"/>
      <c r="F16" s="4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42"/>
      <c r="G18" s="125"/>
      <c r="H18" s="26"/>
      <c r="I18" s="26"/>
      <c r="J18" s="39"/>
      <c r="K18" s="62"/>
      <c r="L18" s="26"/>
      <c r="M18" s="39"/>
    </row>
    <row r="19" spans="1:13" ht="15.75" x14ac:dyDescent="0.2">
      <c r="A19" s="29"/>
      <c r="B19" s="122"/>
      <c r="C19" s="72" t="s">
        <v>78</v>
      </c>
      <c r="D19" s="70" t="s">
        <v>122</v>
      </c>
      <c r="E19" s="70" t="s">
        <v>78</v>
      </c>
      <c r="F19" s="70" t="s">
        <v>116</v>
      </c>
      <c r="G19" s="125"/>
      <c r="H19" s="72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73"/>
      <c r="D20" s="75"/>
      <c r="E20" s="75"/>
      <c r="F20" s="75"/>
      <c r="G20" s="125"/>
      <c r="H20" s="7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76" t="s">
        <v>44</v>
      </c>
      <c r="D21" s="76" t="s">
        <v>84</v>
      </c>
      <c r="E21" s="79" t="s">
        <v>44</v>
      </c>
      <c r="F21" s="79"/>
      <c r="G21" s="127"/>
      <c r="H21" s="76" t="s">
        <v>84</v>
      </c>
      <c r="I21" s="26"/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0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16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M28"/>
  <sheetViews>
    <sheetView view="pageBreakPreview" zoomScaleSheetLayoutView="100" workbookViewId="0">
      <selection activeCell="M11" sqref="M11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144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H9" s="26"/>
      <c r="I9" s="26"/>
      <c r="J9" s="23"/>
      <c r="K9" s="26"/>
      <c r="L9" s="26"/>
      <c r="M9" s="28"/>
    </row>
    <row r="10" spans="1:13" ht="15.75" x14ac:dyDescent="0.2">
      <c r="A10" s="29"/>
      <c r="B10" s="122"/>
      <c r="C10" s="20" t="s">
        <v>45</v>
      </c>
      <c r="E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 t="s">
        <v>44</v>
      </c>
      <c r="D12" s="26"/>
      <c r="E12" s="26"/>
      <c r="F12" s="26"/>
      <c r="G12" s="125"/>
      <c r="H12" s="26" t="s">
        <v>91</v>
      </c>
      <c r="I12" s="26"/>
      <c r="J12" s="62"/>
      <c r="K12" s="26"/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20"/>
      <c r="F16" s="40"/>
      <c r="G16" s="125"/>
      <c r="H16" s="20"/>
      <c r="I16" s="20"/>
      <c r="J16" s="21"/>
      <c r="K16" s="20"/>
      <c r="L16" s="106" t="s">
        <v>99</v>
      </c>
      <c r="M16" s="99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100"/>
      <c r="M17" s="100"/>
    </row>
    <row r="18" spans="1:13" ht="15.75" x14ac:dyDescent="0.2">
      <c r="A18" s="11"/>
      <c r="B18" s="122"/>
      <c r="C18" s="26"/>
      <c r="D18" s="26"/>
      <c r="E18" s="26"/>
      <c r="F18" s="26"/>
      <c r="G18" s="125"/>
      <c r="H18" s="26"/>
      <c r="I18" s="26"/>
      <c r="J18" s="27"/>
      <c r="K18" s="26"/>
      <c r="L18" s="25" t="s">
        <v>142</v>
      </c>
      <c r="M18" s="92" t="s">
        <v>86</v>
      </c>
    </row>
    <row r="19" spans="1:13" ht="15.75" x14ac:dyDescent="0.2">
      <c r="A19" s="29"/>
      <c r="B19" s="122"/>
      <c r="C19" s="20" t="s">
        <v>74</v>
      </c>
      <c r="D19" s="63"/>
      <c r="E19" s="20"/>
      <c r="F19" s="20"/>
      <c r="G19" s="125"/>
      <c r="H19" s="20"/>
      <c r="I19" s="20"/>
      <c r="J19" s="21"/>
      <c r="K19" s="20"/>
      <c r="L19" s="30"/>
      <c r="M19" s="22" t="s">
        <v>99</v>
      </c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24"/>
      <c r="K20" s="23"/>
      <c r="L20" s="31"/>
      <c r="M20" s="25" t="s">
        <v>142</v>
      </c>
    </row>
    <row r="21" spans="1:13" ht="15.75" x14ac:dyDescent="0.2">
      <c r="A21" s="11"/>
      <c r="B21" s="123"/>
      <c r="C21" s="26" t="s">
        <v>142</v>
      </c>
      <c r="E21" s="32" t="s">
        <v>86</v>
      </c>
      <c r="F21" s="26"/>
      <c r="G21" s="127"/>
      <c r="H21" s="26"/>
      <c r="I21" s="26"/>
      <c r="J21" s="27"/>
      <c r="K21" s="26"/>
      <c r="L21" s="32"/>
      <c r="M21" s="28" t="s">
        <v>86</v>
      </c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6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5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11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8"/>
  <sheetViews>
    <sheetView view="pageBreakPreview" zoomScale="110" zoomScaleSheetLayoutView="110" workbookViewId="0">
      <selection activeCell="C26" sqref="C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112</v>
      </c>
      <c r="E3" s="4"/>
      <c r="F3" s="4"/>
      <c r="G3" s="3"/>
      <c r="H3" s="3"/>
      <c r="I3" s="5" t="s">
        <v>2</v>
      </c>
      <c r="J3" s="5"/>
      <c r="K3" s="5" t="s">
        <v>36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 t="s">
        <v>34</v>
      </c>
      <c r="D7" s="20"/>
      <c r="E7" s="21"/>
      <c r="F7" s="20"/>
      <c r="G7" s="124" t="s">
        <v>139</v>
      </c>
      <c r="H7" s="20" t="s">
        <v>34</v>
      </c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 t="s">
        <v>70</v>
      </c>
      <c r="D9" s="26"/>
      <c r="E9" s="27"/>
      <c r="F9" s="26" t="s">
        <v>91</v>
      </c>
      <c r="G9" s="125"/>
      <c r="H9" s="26" t="s">
        <v>93</v>
      </c>
      <c r="J9" s="26"/>
      <c r="K9" s="26" t="s">
        <v>82</v>
      </c>
      <c r="L9" s="26"/>
      <c r="M9" s="28"/>
    </row>
    <row r="10" spans="1:13" ht="15.75" x14ac:dyDescent="0.2">
      <c r="A10" s="29"/>
      <c r="B10" s="122"/>
      <c r="C10" s="20" t="s">
        <v>34</v>
      </c>
      <c r="D10" s="20"/>
      <c r="E10" s="20"/>
      <c r="F10" s="20"/>
      <c r="G10" s="125"/>
      <c r="H10" s="20" t="s">
        <v>52</v>
      </c>
      <c r="I10" s="21"/>
      <c r="J10" s="20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69"/>
      <c r="J11" s="23"/>
      <c r="K11" s="23"/>
      <c r="L11" s="31"/>
      <c r="M11" s="25"/>
    </row>
    <row r="12" spans="1:13" ht="16.5" thickBot="1" x14ac:dyDescent="0.25">
      <c r="A12" s="11"/>
      <c r="B12" s="122"/>
      <c r="C12" s="62" t="s">
        <v>108</v>
      </c>
      <c r="D12" s="26"/>
      <c r="E12" s="26"/>
      <c r="F12" s="26" t="s">
        <v>84</v>
      </c>
      <c r="G12" s="125"/>
      <c r="H12" s="26" t="s">
        <v>68</v>
      </c>
      <c r="J12" s="65"/>
      <c r="K12" s="26" t="s">
        <v>85</v>
      </c>
      <c r="L12" s="32"/>
      <c r="M12" s="28"/>
    </row>
    <row r="13" spans="1:13" ht="18" customHeight="1" x14ac:dyDescent="0.2">
      <c r="A13" s="29"/>
      <c r="B13" s="122"/>
      <c r="C13" s="20" t="s">
        <v>34</v>
      </c>
      <c r="D13" s="20"/>
      <c r="E13" s="21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69</v>
      </c>
      <c r="D15" s="65"/>
      <c r="E15" s="27"/>
      <c r="F15" s="26" t="s">
        <v>85</v>
      </c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 t="s">
        <v>34</v>
      </c>
      <c r="D16" s="20"/>
      <c r="E16" s="40"/>
      <c r="F16" s="40"/>
      <c r="G16" s="125"/>
      <c r="H16" s="20" t="s">
        <v>52</v>
      </c>
      <c r="I16" s="21"/>
      <c r="J16" s="20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69"/>
      <c r="J17" s="23"/>
      <c r="K17" s="23"/>
      <c r="L17" s="36"/>
      <c r="M17" s="36" t="s">
        <v>138</v>
      </c>
    </row>
    <row r="18" spans="1:13" ht="15.75" x14ac:dyDescent="0.2">
      <c r="A18" s="11"/>
      <c r="B18" s="122"/>
      <c r="C18" s="26" t="s">
        <v>109</v>
      </c>
      <c r="D18" s="26"/>
      <c r="E18" s="42"/>
      <c r="F18" s="26" t="s">
        <v>84</v>
      </c>
      <c r="G18" s="125"/>
      <c r="H18" s="26" t="s">
        <v>80</v>
      </c>
      <c r="J18" s="65"/>
      <c r="K18" s="26" t="s">
        <v>84</v>
      </c>
      <c r="L18" s="39"/>
      <c r="M18" s="39"/>
    </row>
    <row r="19" spans="1:13" ht="15.75" x14ac:dyDescent="0.2">
      <c r="A19" s="29"/>
      <c r="B19" s="122"/>
      <c r="C19" s="20" t="s">
        <v>52</v>
      </c>
      <c r="D19" s="21"/>
      <c r="E19" s="20"/>
      <c r="F19" s="20"/>
      <c r="G19" s="125"/>
      <c r="H19" s="20" t="s">
        <v>34</v>
      </c>
      <c r="I19" s="20"/>
      <c r="J19" s="20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9"/>
      <c r="E20" s="23"/>
      <c r="F20" s="23"/>
      <c r="G20" s="125"/>
      <c r="H20" s="23"/>
      <c r="I20" s="23"/>
      <c r="J20" s="23"/>
      <c r="K20" s="23"/>
      <c r="L20" s="31"/>
      <c r="M20" s="25"/>
    </row>
    <row r="21" spans="1:13" ht="15.75" x14ac:dyDescent="0.2">
      <c r="A21" s="11"/>
      <c r="B21" s="123"/>
      <c r="C21" s="26" t="s">
        <v>53</v>
      </c>
      <c r="E21" s="65"/>
      <c r="F21" s="26" t="s">
        <v>114</v>
      </c>
      <c r="G21" s="127"/>
      <c r="H21" s="26" t="s">
        <v>115</v>
      </c>
      <c r="J21" s="26"/>
      <c r="K21" s="26" t="s">
        <v>114</v>
      </c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24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12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36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28"/>
  <sheetViews>
    <sheetView view="pageBreakPreview" topLeftCell="A4" zoomScaleSheetLayoutView="100" workbookViewId="0">
      <selection activeCell="H26" sqref="H26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113</v>
      </c>
      <c r="E3" s="4"/>
      <c r="F3" s="4"/>
      <c r="G3" s="3"/>
      <c r="H3" s="3"/>
      <c r="I3" s="5" t="s">
        <v>2</v>
      </c>
      <c r="J3" s="5"/>
      <c r="K3" s="5" t="s">
        <v>43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 t="s">
        <v>47</v>
      </c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 t="s">
        <v>48</v>
      </c>
      <c r="D9" s="65"/>
      <c r="E9" s="27"/>
      <c r="F9" s="26"/>
      <c r="G9" s="125"/>
      <c r="H9" s="26" t="s">
        <v>90</v>
      </c>
      <c r="J9" s="26"/>
      <c r="K9" s="26"/>
      <c r="L9" s="26"/>
      <c r="M9" s="28"/>
    </row>
    <row r="10" spans="1:13" ht="15.75" x14ac:dyDescent="0.2">
      <c r="A10" s="29"/>
      <c r="B10" s="122"/>
      <c r="C10" s="20" t="s">
        <v>73</v>
      </c>
      <c r="D10" s="20"/>
      <c r="E10" s="21"/>
      <c r="F10" s="20"/>
      <c r="G10" s="125"/>
      <c r="H10" s="20" t="s">
        <v>47</v>
      </c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4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 t="s">
        <v>140</v>
      </c>
      <c r="D12" s="26"/>
      <c r="E12" s="39"/>
      <c r="F12" s="62" t="s">
        <v>83</v>
      </c>
      <c r="G12" s="125"/>
      <c r="H12" s="26" t="s">
        <v>140</v>
      </c>
      <c r="I12" s="26"/>
      <c r="J12" s="27"/>
      <c r="K12" s="26"/>
      <c r="L12" s="32"/>
      <c r="M12" s="28" t="s">
        <v>90</v>
      </c>
    </row>
    <row r="13" spans="1:13" ht="18" customHeight="1" x14ac:dyDescent="0.2">
      <c r="A13" s="29"/>
      <c r="B13" s="122"/>
      <c r="C13" s="20" t="s">
        <v>34</v>
      </c>
      <c r="D13" s="20"/>
      <c r="E13" s="21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94</v>
      </c>
      <c r="D15" s="26"/>
      <c r="E15" s="39"/>
      <c r="F15" s="62" t="s">
        <v>90</v>
      </c>
      <c r="G15" s="126"/>
      <c r="H15" s="37"/>
      <c r="I15" s="38"/>
      <c r="J15" s="26"/>
      <c r="K15" s="26"/>
      <c r="L15" s="26"/>
      <c r="M15" s="26"/>
    </row>
    <row r="16" spans="1:13" ht="15.75" x14ac:dyDescent="0.2">
      <c r="A16" s="29"/>
      <c r="B16" s="122"/>
      <c r="C16" s="70" t="s">
        <v>46</v>
      </c>
      <c r="D16" s="71" t="s">
        <v>116</v>
      </c>
      <c r="E16" s="72"/>
      <c r="F16" s="70"/>
      <c r="G16" s="125"/>
      <c r="H16" s="72"/>
      <c r="I16" s="70"/>
      <c r="J16" s="20" t="s">
        <v>73</v>
      </c>
      <c r="K16" s="20"/>
      <c r="L16" s="21"/>
      <c r="M16" s="20"/>
    </row>
    <row r="17" spans="1:13" ht="15.75" x14ac:dyDescent="0.2">
      <c r="A17" s="7" t="s">
        <v>22</v>
      </c>
      <c r="B17" s="122"/>
      <c r="C17" s="73"/>
      <c r="D17" s="74"/>
      <c r="E17" s="74"/>
      <c r="F17" s="75"/>
      <c r="G17" s="125"/>
      <c r="H17" s="73"/>
      <c r="I17" s="75"/>
      <c r="J17" s="23"/>
      <c r="K17" s="23"/>
      <c r="L17" s="24"/>
      <c r="M17" s="23"/>
    </row>
    <row r="18" spans="1:13" ht="15.75" x14ac:dyDescent="0.2">
      <c r="A18" s="11"/>
      <c r="B18" s="122"/>
      <c r="C18" s="76" t="s">
        <v>64</v>
      </c>
      <c r="D18" s="77"/>
      <c r="E18" s="78"/>
      <c r="F18" s="79"/>
      <c r="G18" s="125"/>
      <c r="H18" s="79"/>
      <c r="I18" s="76" t="s">
        <v>85</v>
      </c>
      <c r="J18" s="26" t="s">
        <v>118</v>
      </c>
      <c r="K18" s="26"/>
      <c r="L18" s="39"/>
      <c r="M18" s="62" t="s">
        <v>83</v>
      </c>
    </row>
    <row r="19" spans="1:13" ht="15.75" x14ac:dyDescent="0.2">
      <c r="A19" s="29"/>
      <c r="B19" s="122"/>
      <c r="C19" s="72" t="s">
        <v>47</v>
      </c>
      <c r="D19" s="70" t="s">
        <v>116</v>
      </c>
      <c r="E19" s="72"/>
      <c r="F19" s="70"/>
      <c r="G19" s="125"/>
      <c r="H19" s="72"/>
      <c r="I19" s="130"/>
      <c r="J19" s="20"/>
      <c r="K19" s="20"/>
      <c r="L19" s="30"/>
      <c r="M19" s="22"/>
    </row>
    <row r="20" spans="1:13" ht="15.75" x14ac:dyDescent="0.2">
      <c r="A20" s="7" t="s">
        <v>23</v>
      </c>
      <c r="B20" s="122"/>
      <c r="C20" s="73"/>
      <c r="D20" s="75"/>
      <c r="E20" s="73"/>
      <c r="F20" s="75"/>
      <c r="G20" s="125"/>
      <c r="H20" s="73"/>
      <c r="I20" s="131"/>
      <c r="J20" s="23"/>
      <c r="K20" s="23"/>
      <c r="L20" s="31"/>
      <c r="M20" s="25"/>
    </row>
    <row r="21" spans="1:13" ht="15.75" x14ac:dyDescent="0.2">
      <c r="A21" s="11"/>
      <c r="B21" s="123"/>
      <c r="C21" s="76" t="s">
        <v>118</v>
      </c>
      <c r="D21" s="79"/>
      <c r="E21" s="79"/>
      <c r="F21" s="76"/>
      <c r="G21" s="127"/>
      <c r="H21" s="77"/>
      <c r="I21" s="62" t="s">
        <v>83</v>
      </c>
      <c r="J21" s="26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35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35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8"/>
  <sheetViews>
    <sheetView view="pageBreakPreview" topLeftCell="A4" zoomScaleSheetLayoutView="100" workbookViewId="0">
      <selection activeCell="H18" sqref="H18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117</v>
      </c>
      <c r="E3" s="4"/>
      <c r="F3" s="4"/>
      <c r="G3" s="3"/>
      <c r="H3" s="3"/>
      <c r="I3" s="5" t="s">
        <v>2</v>
      </c>
      <c r="J3" s="5"/>
      <c r="K3" s="5" t="s">
        <v>43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 t="s">
        <v>47</v>
      </c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 t="s">
        <v>77</v>
      </c>
      <c r="D9" s="65"/>
      <c r="E9" s="27"/>
      <c r="F9" s="26"/>
      <c r="G9" s="125"/>
      <c r="H9" s="26" t="s">
        <v>86</v>
      </c>
      <c r="J9" s="26"/>
      <c r="K9" s="26"/>
      <c r="L9" s="26"/>
      <c r="M9" s="28"/>
    </row>
    <row r="10" spans="1:13" ht="15.75" x14ac:dyDescent="0.2">
      <c r="A10" s="29"/>
      <c r="B10" s="122"/>
      <c r="C10" s="20" t="s">
        <v>73</v>
      </c>
      <c r="D10" s="20"/>
      <c r="E10" s="21"/>
      <c r="F10" s="20"/>
      <c r="G10" s="125"/>
      <c r="H10" s="20" t="s">
        <v>47</v>
      </c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4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 t="s">
        <v>141</v>
      </c>
      <c r="D12" s="26"/>
      <c r="E12" s="39"/>
      <c r="F12" s="26" t="s">
        <v>86</v>
      </c>
      <c r="G12" s="125"/>
      <c r="H12" s="26" t="s">
        <v>141</v>
      </c>
      <c r="I12" s="26"/>
      <c r="J12" s="27"/>
      <c r="K12" s="26"/>
      <c r="L12" s="32"/>
      <c r="M12" s="26" t="s">
        <v>86</v>
      </c>
    </row>
    <row r="13" spans="1:13" ht="18" customHeight="1" x14ac:dyDescent="0.2">
      <c r="A13" s="29"/>
      <c r="B13" s="122"/>
      <c r="C13" s="20" t="s">
        <v>34</v>
      </c>
      <c r="D13" s="20"/>
      <c r="E13" s="21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62</v>
      </c>
      <c r="D15" s="26"/>
      <c r="E15" s="39"/>
      <c r="F15" s="62" t="s">
        <v>87</v>
      </c>
      <c r="G15" s="126"/>
      <c r="H15" s="37"/>
      <c r="I15" s="38"/>
      <c r="J15" s="26"/>
      <c r="K15" s="26"/>
      <c r="L15" s="26"/>
      <c r="M15" s="26"/>
    </row>
    <row r="16" spans="1:13" ht="15.75" x14ac:dyDescent="0.2">
      <c r="A16" s="29"/>
      <c r="B16" s="122"/>
      <c r="C16" s="70"/>
      <c r="D16" s="71"/>
      <c r="E16" s="72"/>
      <c r="F16" s="70"/>
      <c r="G16" s="125"/>
      <c r="H16" s="72"/>
      <c r="I16" s="70"/>
      <c r="J16" s="20"/>
      <c r="K16" s="89"/>
      <c r="L16" s="89"/>
      <c r="M16" s="89"/>
    </row>
    <row r="17" spans="1:13" ht="15.75" x14ac:dyDescent="0.2">
      <c r="A17" s="7" t="s">
        <v>22</v>
      </c>
      <c r="B17" s="122"/>
      <c r="C17" s="73"/>
      <c r="D17" s="74"/>
      <c r="E17" s="74"/>
      <c r="F17" s="75"/>
      <c r="G17" s="125"/>
      <c r="H17" s="73"/>
      <c r="I17" s="75"/>
      <c r="J17" s="100"/>
      <c r="K17" s="110"/>
      <c r="L17" s="111"/>
      <c r="M17" s="66"/>
    </row>
    <row r="18" spans="1:13" ht="15.75" x14ac:dyDescent="0.2">
      <c r="A18" s="11"/>
      <c r="B18" s="122"/>
      <c r="C18" s="76"/>
      <c r="D18" s="77"/>
      <c r="E18" s="78"/>
      <c r="F18" s="79"/>
      <c r="G18" s="125"/>
      <c r="H18" s="79"/>
      <c r="I18" s="76"/>
      <c r="J18" s="79"/>
      <c r="K18" s="26"/>
      <c r="L18" s="39"/>
      <c r="M18" s="100"/>
    </row>
    <row r="19" spans="1:13" ht="15.75" x14ac:dyDescent="0.2">
      <c r="A19" s="29"/>
      <c r="B19" s="122"/>
      <c r="C19" s="72"/>
      <c r="D19" s="70"/>
      <c r="E19" s="72"/>
      <c r="F19" s="70"/>
      <c r="G19" s="125"/>
      <c r="H19" s="72"/>
      <c r="I19" s="71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73"/>
      <c r="D20" s="75"/>
      <c r="E20" s="73"/>
      <c r="F20" s="75"/>
      <c r="G20" s="125"/>
      <c r="H20" s="73"/>
      <c r="I20" s="75"/>
      <c r="J20" s="24"/>
      <c r="K20" s="23"/>
      <c r="L20" s="31"/>
      <c r="M20" s="25"/>
    </row>
    <row r="21" spans="1:13" ht="15.75" x14ac:dyDescent="0.2">
      <c r="A21" s="11"/>
      <c r="B21" s="123"/>
      <c r="C21" s="76"/>
      <c r="D21" s="79"/>
      <c r="E21" s="79"/>
      <c r="F21" s="76"/>
      <c r="G21" s="127"/>
      <c r="H21" s="77"/>
      <c r="I21" s="62"/>
      <c r="J21" s="26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19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19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28"/>
  <sheetViews>
    <sheetView view="pageBreakPreview" topLeftCell="A7" zoomScale="110" zoomScaleSheetLayoutView="110" workbookViewId="0">
      <selection activeCell="G27" sqref="G2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119</v>
      </c>
      <c r="E3" s="4"/>
      <c r="F3" s="4"/>
      <c r="G3" s="3"/>
      <c r="H3" s="3"/>
      <c r="I3" s="5" t="s">
        <v>2</v>
      </c>
      <c r="J3" s="5"/>
      <c r="K3" s="5" t="s">
        <v>56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11"/>
      <c r="G9" s="125"/>
      <c r="H9" s="26"/>
      <c r="I9" s="26"/>
      <c r="J9" s="26"/>
      <c r="K9" s="26"/>
      <c r="L9" s="26"/>
      <c r="M9" s="28"/>
    </row>
    <row r="10" spans="1:13" ht="15.75" x14ac:dyDescent="0.2">
      <c r="A10" s="29"/>
      <c r="B10" s="122"/>
      <c r="C10" s="20" t="s">
        <v>57</v>
      </c>
      <c r="D10" s="20"/>
      <c r="E10" s="20"/>
      <c r="F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7" t="s">
        <v>59</v>
      </c>
      <c r="D12" s="26"/>
      <c r="E12" s="26"/>
      <c r="G12" s="125"/>
      <c r="H12" s="26"/>
      <c r="I12" s="26"/>
      <c r="J12" s="26" t="s">
        <v>88</v>
      </c>
      <c r="K12" s="26"/>
      <c r="L12" s="32"/>
      <c r="M12" s="28"/>
    </row>
    <row r="13" spans="1:13" ht="18" customHeight="1" x14ac:dyDescent="0.2">
      <c r="A13" s="29"/>
      <c r="B13" s="122"/>
      <c r="C13" s="63"/>
      <c r="D13" s="20"/>
      <c r="E13" s="21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64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7"/>
      <c r="D15" s="65"/>
      <c r="E15" s="26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40"/>
      <c r="F16" s="2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26"/>
      <c r="G18" s="125"/>
      <c r="I18" s="26"/>
      <c r="J18" s="62"/>
      <c r="K18" s="26"/>
      <c r="L18" s="39"/>
      <c r="M18" s="39"/>
    </row>
    <row r="19" spans="1:13" ht="15.75" x14ac:dyDescent="0.2">
      <c r="A19" s="29"/>
      <c r="B19" s="122"/>
      <c r="C19" s="63"/>
      <c r="D19" s="20"/>
      <c r="E19" s="21"/>
      <c r="F19" s="20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64"/>
      <c r="D20" s="23"/>
      <c r="E20" s="24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7"/>
      <c r="D21" s="65"/>
      <c r="E21" s="26"/>
      <c r="F21" s="27"/>
      <c r="G21" s="127"/>
      <c r="H21" s="26"/>
      <c r="I21" s="62"/>
      <c r="J21" s="26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0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7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7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28"/>
  <sheetViews>
    <sheetView view="pageBreakPreview" topLeftCell="A4" zoomScale="110" zoomScaleSheetLayoutView="110" workbookViewId="0">
      <selection activeCell="G27" sqref="G2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124</v>
      </c>
      <c r="E3" s="4"/>
      <c r="F3" s="4"/>
      <c r="G3" s="3"/>
      <c r="H3" s="3"/>
      <c r="I3" s="5" t="s">
        <v>2</v>
      </c>
      <c r="J3" s="5"/>
      <c r="K3" s="5" t="s">
        <v>60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I9" s="26"/>
      <c r="J9" s="26"/>
      <c r="K9" s="26"/>
      <c r="L9" s="26"/>
      <c r="M9" s="28"/>
    </row>
    <row r="10" spans="1:13" ht="15.75" x14ac:dyDescent="0.2">
      <c r="A10" s="29"/>
      <c r="B10" s="122"/>
      <c r="C10" s="20" t="s">
        <v>106</v>
      </c>
      <c r="D10" s="20"/>
      <c r="E10" s="21"/>
      <c r="F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4"/>
      <c r="F11" s="23"/>
      <c r="G11" s="125"/>
      <c r="H11" s="23"/>
      <c r="I11" s="23"/>
      <c r="J11" s="24"/>
      <c r="K11" s="23"/>
      <c r="L11" s="66"/>
      <c r="M11" s="25"/>
    </row>
    <row r="12" spans="1:13" ht="16.5" thickBot="1" x14ac:dyDescent="0.25">
      <c r="A12" s="11"/>
      <c r="B12" s="122"/>
      <c r="C12" s="26" t="s">
        <v>120</v>
      </c>
      <c r="D12" s="26"/>
      <c r="E12" s="39"/>
      <c r="F12" s="62" t="s">
        <v>89</v>
      </c>
      <c r="G12" s="125"/>
      <c r="H12" s="26"/>
      <c r="I12" s="26"/>
      <c r="J12" s="26"/>
      <c r="K12" s="27"/>
      <c r="L12" s="32"/>
      <c r="M12" s="26"/>
    </row>
    <row r="13" spans="1:13" ht="18" customHeight="1" x14ac:dyDescent="0.2">
      <c r="A13" s="29"/>
      <c r="B13" s="122"/>
      <c r="C13" s="20"/>
      <c r="D13" s="20"/>
      <c r="E13" s="21" t="s">
        <v>46</v>
      </c>
      <c r="F13" s="20"/>
      <c r="G13" s="126"/>
      <c r="H13" s="33"/>
      <c r="I13" s="34"/>
      <c r="J13" s="63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64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6" t="s">
        <v>37</v>
      </c>
      <c r="F15" s="26"/>
      <c r="G15" s="126"/>
      <c r="H15" s="37"/>
      <c r="I15" s="38"/>
      <c r="K15" s="26"/>
      <c r="L15" s="26"/>
      <c r="M15" s="39" t="s">
        <v>91</v>
      </c>
    </row>
    <row r="16" spans="1:13" ht="15.75" x14ac:dyDescent="0.2">
      <c r="A16" s="29"/>
      <c r="B16" s="122"/>
      <c r="C16" s="20"/>
      <c r="D16" s="20"/>
      <c r="E16" s="20"/>
      <c r="F16" s="2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23"/>
      <c r="F17" s="23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26"/>
      <c r="F18" s="26"/>
      <c r="G18" s="125"/>
      <c r="H18" s="26"/>
      <c r="I18" s="26"/>
      <c r="K18" s="26"/>
      <c r="L18" s="39"/>
      <c r="M18" s="39"/>
    </row>
    <row r="19" spans="1:13" ht="15.75" x14ac:dyDescent="0.2">
      <c r="A19" s="29"/>
      <c r="B19" s="122"/>
      <c r="C19" s="20"/>
      <c r="D19" s="20"/>
      <c r="E19" s="21"/>
      <c r="F19" s="67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23"/>
      <c r="E20" s="24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/>
      <c r="D21" s="26"/>
      <c r="E21" s="27"/>
      <c r="F21" s="26"/>
      <c r="G21" s="127"/>
      <c r="I21" s="26"/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10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10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M28"/>
  <sheetViews>
    <sheetView view="pageBreakPreview" zoomScaleSheetLayoutView="10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121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0"/>
      <c r="D7" s="20"/>
      <c r="E7" s="21"/>
      <c r="F7" s="20"/>
      <c r="G7" s="124" t="s">
        <v>139</v>
      </c>
      <c r="H7" s="20"/>
      <c r="I7" s="2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23"/>
      <c r="D8" s="23"/>
      <c r="E8" s="24"/>
      <c r="F8" s="23"/>
      <c r="G8" s="125"/>
      <c r="H8" s="23"/>
      <c r="I8" s="23"/>
      <c r="J8" s="23"/>
      <c r="K8" s="23"/>
      <c r="L8" s="23"/>
      <c r="M8" s="25"/>
    </row>
    <row r="9" spans="1:13" ht="15.75" x14ac:dyDescent="0.2">
      <c r="A9" s="11"/>
      <c r="B9" s="122"/>
      <c r="C9" s="26"/>
      <c r="D9" s="26"/>
      <c r="E9" s="27"/>
      <c r="F9" s="26"/>
      <c r="G9" s="125"/>
      <c r="H9" s="26"/>
      <c r="I9" s="26"/>
      <c r="J9" s="23"/>
      <c r="K9" s="26"/>
      <c r="L9" s="26"/>
      <c r="M9" s="28"/>
    </row>
    <row r="10" spans="1:13" ht="15.75" x14ac:dyDescent="0.2">
      <c r="A10" s="29"/>
      <c r="B10" s="122"/>
      <c r="C10" s="20" t="s">
        <v>75</v>
      </c>
      <c r="E10" s="20"/>
      <c r="G10" s="125"/>
      <c r="H10" s="20"/>
      <c r="I10" s="20"/>
      <c r="J10" s="21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23"/>
      <c r="J11" s="24"/>
      <c r="K11" s="23"/>
      <c r="L11" s="31"/>
      <c r="M11" s="25"/>
    </row>
    <row r="12" spans="1:13" ht="16.5" thickBot="1" x14ac:dyDescent="0.25">
      <c r="A12" s="11"/>
      <c r="B12" s="122"/>
      <c r="C12" s="26" t="s">
        <v>101</v>
      </c>
      <c r="D12" s="26"/>
      <c r="E12" s="26"/>
      <c r="F12" s="26"/>
      <c r="G12" s="125"/>
      <c r="H12" s="26"/>
      <c r="I12" s="62" t="s">
        <v>82</v>
      </c>
      <c r="J12" s="11"/>
      <c r="K12" s="26"/>
      <c r="L12" s="32"/>
      <c r="M12" s="28"/>
    </row>
    <row r="13" spans="1:13" ht="18" customHeight="1" x14ac:dyDescent="0.2">
      <c r="A13" s="29"/>
      <c r="B13" s="122"/>
      <c r="C13" s="20" t="s">
        <v>75</v>
      </c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 t="s">
        <v>102</v>
      </c>
      <c r="D15" s="26"/>
      <c r="E15" s="27"/>
      <c r="F15" s="26"/>
      <c r="G15" s="126"/>
      <c r="H15" s="37"/>
      <c r="I15" s="38"/>
      <c r="J15" s="26"/>
      <c r="K15" s="62" t="s">
        <v>82</v>
      </c>
      <c r="L15" s="26"/>
      <c r="M15" s="39"/>
    </row>
    <row r="16" spans="1:13" ht="15.75" x14ac:dyDescent="0.2">
      <c r="A16" s="29"/>
      <c r="B16" s="122"/>
      <c r="C16" s="20"/>
      <c r="D16" s="20"/>
      <c r="E16" s="40"/>
      <c r="F16" s="40"/>
      <c r="G16" s="125"/>
      <c r="H16" s="20" t="s">
        <v>103</v>
      </c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42"/>
      <c r="G18" s="125"/>
      <c r="H18" s="26" t="s">
        <v>120</v>
      </c>
      <c r="I18" s="26"/>
      <c r="J18" s="39"/>
      <c r="K18" s="62" t="s">
        <v>82</v>
      </c>
      <c r="L18" s="26"/>
      <c r="M18" s="39"/>
    </row>
    <row r="19" spans="1:13" ht="15.75" x14ac:dyDescent="0.2">
      <c r="A19" s="29"/>
      <c r="B19" s="122"/>
      <c r="C19" s="20" t="s">
        <v>104</v>
      </c>
      <c r="D19" s="63"/>
      <c r="E19" s="20"/>
      <c r="F19" s="20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 t="s">
        <v>38</v>
      </c>
      <c r="E21" s="26"/>
      <c r="F21" s="26"/>
      <c r="G21" s="127"/>
      <c r="H21" s="26"/>
      <c r="I21" s="26" t="s">
        <v>92</v>
      </c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22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22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28"/>
  <sheetViews>
    <sheetView view="pageBreakPreview" topLeftCell="A4" zoomScaleSheetLayoutView="100" workbookViewId="0">
      <selection activeCell="G27" sqref="G2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123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6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9" t="s">
        <v>61</v>
      </c>
      <c r="D7" s="62" t="s">
        <v>116</v>
      </c>
      <c r="E7" s="29"/>
      <c r="F7" s="62"/>
      <c r="G7" s="124" t="s">
        <v>139</v>
      </c>
      <c r="H7" s="70"/>
      <c r="I7" s="7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7"/>
      <c r="D8" s="62"/>
      <c r="E8" s="7"/>
      <c r="F8" s="62"/>
      <c r="G8" s="125"/>
      <c r="H8" s="73"/>
      <c r="I8" s="75"/>
      <c r="J8" s="23"/>
      <c r="K8" s="23"/>
      <c r="L8" s="23"/>
      <c r="M8" s="25"/>
    </row>
    <row r="9" spans="1:13" ht="15.75" x14ac:dyDescent="0.2">
      <c r="A9" s="11"/>
      <c r="B9" s="122"/>
      <c r="C9" s="79" t="s">
        <v>37</v>
      </c>
      <c r="D9" s="11"/>
      <c r="E9" s="11"/>
      <c r="F9" s="11"/>
      <c r="G9" s="125"/>
      <c r="H9" s="76"/>
      <c r="I9" s="26" t="s">
        <v>87</v>
      </c>
      <c r="J9" s="23"/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20" t="s">
        <v>52</v>
      </c>
      <c r="I10" s="21"/>
      <c r="J10" s="20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69"/>
      <c r="J11" s="23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26" t="s">
        <v>105</v>
      </c>
      <c r="J12" s="65"/>
      <c r="K12" s="26" t="s">
        <v>89</v>
      </c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40"/>
      <c r="F16" s="4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42"/>
      <c r="G18" s="125"/>
      <c r="H18" s="26"/>
      <c r="I18" s="26"/>
      <c r="J18" s="39"/>
      <c r="K18" s="62"/>
      <c r="L18" s="26"/>
      <c r="M18" s="39"/>
    </row>
    <row r="19" spans="1:13" ht="15.75" x14ac:dyDescent="0.2">
      <c r="A19" s="29"/>
      <c r="B19" s="122"/>
      <c r="C19" s="29" t="s">
        <v>61</v>
      </c>
      <c r="D19" s="62" t="s">
        <v>116</v>
      </c>
      <c r="E19" s="20"/>
      <c r="F19" s="20"/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 t="s">
        <v>38</v>
      </c>
      <c r="E21" s="26"/>
      <c r="F21" s="26"/>
      <c r="G21" s="127"/>
      <c r="H21" s="26"/>
      <c r="I21" s="26" t="s">
        <v>87</v>
      </c>
      <c r="J21" s="27"/>
      <c r="K21" s="26"/>
      <c r="L21" s="32"/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12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4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v>16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28"/>
  <sheetViews>
    <sheetView view="pageBreakPreview" topLeftCell="A4" zoomScale="110" zoomScaleSheetLayoutView="11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3.1" customHeight="1" x14ac:dyDescent="0.2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3.1" customHeight="1" x14ac:dyDescent="0.2">
      <c r="A3" s="2"/>
      <c r="B3" s="3"/>
      <c r="C3" s="3" t="s">
        <v>1</v>
      </c>
      <c r="D3" s="4" t="s">
        <v>126</v>
      </c>
      <c r="E3" s="4"/>
      <c r="F3" s="4"/>
      <c r="G3" s="3"/>
      <c r="H3" s="3"/>
      <c r="I3" s="5" t="s">
        <v>2</v>
      </c>
      <c r="J3" s="5"/>
      <c r="K3" s="5" t="s">
        <v>76</v>
      </c>
      <c r="L3" s="3"/>
      <c r="M3" s="6"/>
    </row>
    <row r="4" spans="1:13" ht="15.75" x14ac:dyDescent="0.2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</row>
    <row r="5" spans="1:13" ht="15.75" x14ac:dyDescent="0.2">
      <c r="A5" s="11"/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5" t="s">
        <v>13</v>
      </c>
      <c r="K5" s="12" t="s">
        <v>14</v>
      </c>
      <c r="L5" s="12" t="s">
        <v>15</v>
      </c>
      <c r="M5" s="15" t="s">
        <v>16</v>
      </c>
    </row>
    <row r="6" spans="1:13" ht="15.75" x14ac:dyDescent="0.2">
      <c r="A6" s="16" t="s">
        <v>17</v>
      </c>
      <c r="B6" s="17"/>
      <c r="C6" s="16">
        <v>1</v>
      </c>
      <c r="D6" s="16">
        <v>2</v>
      </c>
      <c r="E6" s="18">
        <v>3</v>
      </c>
      <c r="F6" s="16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6">
        <v>11</v>
      </c>
    </row>
    <row r="7" spans="1:13" ht="15.75" customHeight="1" x14ac:dyDescent="0.2">
      <c r="A7" s="19"/>
      <c r="B7" s="121" t="s">
        <v>18</v>
      </c>
      <c r="C7" s="29"/>
      <c r="D7" s="62"/>
      <c r="E7" s="29"/>
      <c r="F7" s="62"/>
      <c r="G7" s="124" t="s">
        <v>139</v>
      </c>
      <c r="H7" s="70"/>
      <c r="I7" s="70"/>
      <c r="J7" s="20"/>
      <c r="K7" s="20"/>
      <c r="L7" s="20"/>
      <c r="M7" s="22"/>
    </row>
    <row r="8" spans="1:13" ht="15.75" x14ac:dyDescent="0.2">
      <c r="A8" s="7" t="s">
        <v>19</v>
      </c>
      <c r="B8" s="122"/>
      <c r="C8" s="7"/>
      <c r="D8" s="62"/>
      <c r="E8" s="7"/>
      <c r="F8" s="62"/>
      <c r="G8" s="125"/>
      <c r="H8" s="73"/>
      <c r="I8" s="75"/>
      <c r="J8" s="23"/>
      <c r="K8" s="23"/>
      <c r="L8" s="23"/>
      <c r="M8" s="25"/>
    </row>
    <row r="9" spans="1:13" ht="15.75" x14ac:dyDescent="0.2">
      <c r="A9" s="11"/>
      <c r="B9" s="122"/>
      <c r="C9" s="79"/>
      <c r="D9" s="11"/>
      <c r="E9" s="11"/>
      <c r="F9" s="11"/>
      <c r="G9" s="125"/>
      <c r="H9" s="76"/>
      <c r="I9" s="26"/>
      <c r="J9" s="23"/>
      <c r="K9" s="26"/>
      <c r="L9" s="26"/>
      <c r="M9" s="28"/>
    </row>
    <row r="10" spans="1:13" ht="15.75" x14ac:dyDescent="0.2">
      <c r="A10" s="29"/>
      <c r="B10" s="122"/>
      <c r="C10" s="20"/>
      <c r="E10" s="20"/>
      <c r="G10" s="125"/>
      <c r="H10" s="20"/>
      <c r="I10" s="21"/>
      <c r="J10" s="20"/>
      <c r="K10" s="20"/>
      <c r="L10" s="30"/>
      <c r="M10" s="22"/>
    </row>
    <row r="11" spans="1:13" ht="15.75" x14ac:dyDescent="0.2">
      <c r="A11" s="7" t="s">
        <v>20</v>
      </c>
      <c r="B11" s="122"/>
      <c r="C11" s="23"/>
      <c r="D11" s="23"/>
      <c r="E11" s="23"/>
      <c r="F11" s="23"/>
      <c r="G11" s="125"/>
      <c r="H11" s="23"/>
      <c r="I11" s="69"/>
      <c r="J11" s="23"/>
      <c r="K11" s="23"/>
      <c r="L11" s="31"/>
      <c r="M11" s="25"/>
    </row>
    <row r="12" spans="1:13" ht="16.5" thickBot="1" x14ac:dyDescent="0.25">
      <c r="A12" s="11"/>
      <c r="B12" s="122"/>
      <c r="C12" s="26"/>
      <c r="D12" s="26"/>
      <c r="E12" s="26"/>
      <c r="F12" s="26"/>
      <c r="G12" s="125"/>
      <c r="H12" s="26"/>
      <c r="J12" s="65"/>
      <c r="K12" s="26"/>
      <c r="L12" s="32"/>
      <c r="M12" s="28"/>
    </row>
    <row r="13" spans="1:13" ht="18" customHeight="1" x14ac:dyDescent="0.2">
      <c r="A13" s="29"/>
      <c r="B13" s="122"/>
      <c r="C13" s="20"/>
      <c r="D13" s="20"/>
      <c r="F13" s="20"/>
      <c r="G13" s="126"/>
      <c r="H13" s="33"/>
      <c r="I13" s="34"/>
      <c r="J13" s="20"/>
      <c r="K13" s="20"/>
      <c r="L13" s="20"/>
      <c r="M13" s="35"/>
    </row>
    <row r="14" spans="1:13" ht="18" customHeight="1" x14ac:dyDescent="0.2">
      <c r="A14" s="7" t="s">
        <v>21</v>
      </c>
      <c r="B14" s="122"/>
      <c r="C14" s="23"/>
      <c r="D14" s="23"/>
      <c r="E14" s="24"/>
      <c r="F14" s="23"/>
      <c r="G14" s="126"/>
      <c r="H14" s="128" t="s">
        <v>137</v>
      </c>
      <c r="I14" s="129"/>
      <c r="J14" s="23"/>
      <c r="K14" s="23"/>
      <c r="L14" s="23"/>
      <c r="M14" s="36"/>
    </row>
    <row r="15" spans="1:13" ht="18.75" customHeight="1" thickBot="1" x14ac:dyDescent="0.25">
      <c r="A15" s="11"/>
      <c r="B15" s="122"/>
      <c r="C15" s="26"/>
      <c r="D15" s="26"/>
      <c r="E15" s="27"/>
      <c r="F15" s="26"/>
      <c r="G15" s="126"/>
      <c r="H15" s="37"/>
      <c r="I15" s="38"/>
      <c r="J15" s="26"/>
      <c r="K15" s="26"/>
      <c r="L15" s="26"/>
      <c r="M15" s="39"/>
    </row>
    <row r="16" spans="1:13" ht="15.75" x14ac:dyDescent="0.2">
      <c r="A16" s="29"/>
      <c r="B16" s="122"/>
      <c r="C16" s="20"/>
      <c r="D16" s="20"/>
      <c r="E16" s="40"/>
      <c r="F16" s="40"/>
      <c r="G16" s="125"/>
      <c r="H16" s="20"/>
      <c r="I16" s="20"/>
      <c r="J16" s="21"/>
      <c r="K16" s="20"/>
      <c r="L16" s="35"/>
      <c r="M16" s="35"/>
    </row>
    <row r="17" spans="1:13" ht="15.75" x14ac:dyDescent="0.2">
      <c r="A17" s="7" t="s">
        <v>22</v>
      </c>
      <c r="B17" s="122"/>
      <c r="C17" s="23"/>
      <c r="D17" s="23"/>
      <c r="E17" s="41"/>
      <c r="F17" s="41"/>
      <c r="G17" s="125"/>
      <c r="H17" s="23"/>
      <c r="I17" s="23"/>
      <c r="J17" s="24"/>
      <c r="K17" s="23"/>
      <c r="L17" s="36"/>
      <c r="M17" s="36"/>
    </row>
    <row r="18" spans="1:13" ht="15.75" x14ac:dyDescent="0.2">
      <c r="A18" s="11"/>
      <c r="B18" s="122"/>
      <c r="C18" s="26"/>
      <c r="D18" s="26"/>
      <c r="E18" s="42"/>
      <c r="F18" s="42"/>
      <c r="G18" s="125"/>
      <c r="H18" s="26"/>
      <c r="I18" s="26"/>
      <c r="J18" s="39"/>
      <c r="K18" s="62"/>
      <c r="L18" s="26"/>
      <c r="M18" s="39"/>
    </row>
    <row r="19" spans="1:13" ht="15.75" x14ac:dyDescent="0.2">
      <c r="A19" s="29"/>
      <c r="B19" s="122"/>
      <c r="C19" s="29"/>
      <c r="D19" s="62"/>
      <c r="E19" s="20"/>
      <c r="F19" s="20" t="s">
        <v>75</v>
      </c>
      <c r="G19" s="125"/>
      <c r="H19" s="20"/>
      <c r="I19" s="20"/>
      <c r="J19" s="21"/>
      <c r="K19" s="20"/>
      <c r="L19" s="30"/>
      <c r="M19" s="22"/>
    </row>
    <row r="20" spans="1:13" ht="15.75" x14ac:dyDescent="0.2">
      <c r="A20" s="7" t="s">
        <v>23</v>
      </c>
      <c r="B20" s="122"/>
      <c r="C20" s="23"/>
      <c r="D20" s="64"/>
      <c r="E20" s="23"/>
      <c r="F20" s="23"/>
      <c r="G20" s="125"/>
      <c r="H20" s="23"/>
      <c r="I20" s="23"/>
      <c r="J20" s="24"/>
      <c r="K20" s="23"/>
      <c r="L20" s="31"/>
      <c r="M20" s="25"/>
    </row>
    <row r="21" spans="1:13" ht="15.75" x14ac:dyDescent="0.2">
      <c r="A21" s="11"/>
      <c r="B21" s="123"/>
      <c r="C21" s="26"/>
      <c r="E21" s="26"/>
      <c r="F21" s="26" t="s">
        <v>142</v>
      </c>
      <c r="G21" s="127"/>
      <c r="H21" s="26"/>
      <c r="I21" s="26"/>
      <c r="J21" s="27"/>
      <c r="K21" s="26"/>
      <c r="L21" s="26" t="s">
        <v>86</v>
      </c>
      <c r="M21" s="28"/>
    </row>
    <row r="22" spans="1:13" ht="15.75" x14ac:dyDescent="0.2">
      <c r="A22" s="18"/>
      <c r="B22" s="43"/>
      <c r="C22" s="44"/>
      <c r="D22" s="44"/>
      <c r="E22" s="44"/>
      <c r="F22" s="45"/>
      <c r="G22" s="46"/>
      <c r="H22" s="45"/>
      <c r="I22" s="44"/>
      <c r="J22" s="44"/>
      <c r="K22" s="46"/>
      <c r="L22" s="44"/>
      <c r="M22" s="47"/>
    </row>
    <row r="23" spans="1:13" ht="20.25" customHeight="1" x14ac:dyDescent="0.2">
      <c r="A23" s="48" t="s">
        <v>24</v>
      </c>
      <c r="D23" s="49" t="s">
        <v>25</v>
      </c>
      <c r="E23" s="50">
        <v>6</v>
      </c>
      <c r="F23" s="49" t="s">
        <v>26</v>
      </c>
      <c r="H23" s="51" t="s">
        <v>27</v>
      </c>
      <c r="I23" s="49"/>
      <c r="J23" s="52"/>
      <c r="K23" s="52"/>
      <c r="L23" s="53" t="s">
        <v>28</v>
      </c>
      <c r="M23" s="54"/>
    </row>
    <row r="24" spans="1:13" ht="20.25" customHeight="1" x14ac:dyDescent="0.2">
      <c r="A24" s="55"/>
      <c r="D24" s="49" t="s">
        <v>29</v>
      </c>
      <c r="E24" s="50">
        <v>0</v>
      </c>
      <c r="F24" s="49" t="s">
        <v>26</v>
      </c>
      <c r="H24" s="56"/>
      <c r="I24" s="114" t="s">
        <v>95</v>
      </c>
      <c r="J24" s="114"/>
      <c r="K24" s="114"/>
      <c r="L24" s="57"/>
      <c r="M24" s="54"/>
    </row>
    <row r="25" spans="1:13" ht="20.25" customHeight="1" thickBot="1" x14ac:dyDescent="0.25">
      <c r="A25" s="55"/>
      <c r="D25" s="49" t="s">
        <v>30</v>
      </c>
      <c r="E25" s="58">
        <f>SUM(E23:E24)</f>
        <v>6</v>
      </c>
      <c r="F25" s="49" t="s">
        <v>26</v>
      </c>
      <c r="H25" s="51" t="s">
        <v>27</v>
      </c>
      <c r="I25" s="49"/>
      <c r="J25" s="52"/>
      <c r="K25" s="52"/>
      <c r="L25" s="113" t="s">
        <v>31</v>
      </c>
      <c r="M25" s="113"/>
    </row>
    <row r="26" spans="1:13" ht="20.25" customHeight="1" thickTop="1" x14ac:dyDescent="0.2">
      <c r="A26" s="55"/>
      <c r="I26" s="114" t="s">
        <v>32</v>
      </c>
      <c r="J26" s="114"/>
      <c r="K26" s="114"/>
      <c r="L26" s="57"/>
      <c r="M26" s="54"/>
    </row>
    <row r="27" spans="1:13" ht="20.25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ht="16.5" customHeight="1" x14ac:dyDescent="0.2"/>
  </sheetData>
  <mergeCells count="8">
    <mergeCell ref="L25:M25"/>
    <mergeCell ref="I26:K26"/>
    <mergeCell ref="A1:M1"/>
    <mergeCell ref="A2:M2"/>
    <mergeCell ref="B7:B21"/>
    <mergeCell ref="G7:G21"/>
    <mergeCell ref="H14:I14"/>
    <mergeCell ref="I24:K24"/>
  </mergeCells>
  <printOptions horizontalCentered="1" verticalCentered="1"/>
  <pageMargins left="1.5" right="0.5" top="0.5" bottom="0.5" header="0.5" footer="0.5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16</vt:i4>
      </vt:variant>
    </vt:vector>
  </HeadingPairs>
  <TitlesOfParts>
    <vt:vector size="16" baseType="lpstr">
      <vt:lpstr>รง.ชช.1(เชื่อมไฟฟ้า1)</vt:lpstr>
      <vt:lpstr>รง.ชช.2(เชื่อมไฟฟ้า) (2)</vt:lpstr>
      <vt:lpstr>รง.ชช.3(เชื่อมไฟฟ้า)</vt:lpstr>
      <vt:lpstr>รง.ชช.4(เชื่อมไฟฟ้า) (2)</vt:lpstr>
      <vt:lpstr>รง.ชช.5(เชื่อมพิเศษ)</vt:lpstr>
      <vt:lpstr>รง.ชช.6(เชื่อมพิเศษ)</vt:lpstr>
      <vt:lpstr>รง.ชช.7(โลหะแผ่น)</vt:lpstr>
      <vt:lpstr>รง.ชช.8(เชื่อมแก็ส) (2)</vt:lpstr>
      <vt:lpstr>รง.ชช.9(งานผลิตภัณฑ์)</vt:lpstr>
      <vt:lpstr>รง.ชช.10(งานพลาสติก) (2)</vt:lpstr>
      <vt:lpstr>ห้องเรียน1</vt:lpstr>
      <vt:lpstr>ห้องเรียน2</vt:lpstr>
      <vt:lpstr>ห้องเรียน3</vt:lpstr>
      <vt:lpstr>611(โลหะวิทยา) (3)</vt:lpstr>
      <vt:lpstr>612(โลหะวิทยา) (2)</vt:lpstr>
      <vt:lpstr>ห้องคอม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2020-07-21T10:55:25Z</cp:lastPrinted>
  <dcterms:created xsi:type="dcterms:W3CDTF">2020-04-17T16:07:04Z</dcterms:created>
  <dcterms:modified xsi:type="dcterms:W3CDTF">2020-07-21T11:06:37Z</dcterms:modified>
</cp:coreProperties>
</file>