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room\"/>
    </mc:Choice>
  </mc:AlternateContent>
  <bookViews>
    <workbookView xWindow="32760" yWindow="32760" windowWidth="28800" windowHeight="12255" tabRatio="879" activeTab="5"/>
  </bookViews>
  <sheets>
    <sheet name="4301-กัมปนาท" sheetId="70" r:id="rId1"/>
    <sheet name="4302-วัชรากร" sheetId="77" r:id="rId2"/>
    <sheet name="4303-สุปรียา" sheetId="102" r:id="rId3"/>
    <sheet name="4304-ภัทรลดา" sheetId="81" r:id="rId4"/>
    <sheet name="4305-เอกลักษณ์" sheetId="55" r:id="rId5"/>
    <sheet name="4306-ประสิทธิ์" sheetId="75" r:id="rId6"/>
    <sheet name="4307-วรฤทธิ์" sheetId="101" r:id="rId7"/>
    <sheet name="4308-ศิริพล" sheetId="64" r:id="rId8"/>
    <sheet name="Fab Lab.1-รณภูมิ" sheetId="11" r:id="rId9"/>
    <sheet name="Fab Lab.2-รณภูมิ" sheetId="105" r:id="rId10"/>
    <sheet name="ฝึกสอน1" sheetId="90" r:id="rId11"/>
    <sheet name="ฝึกสอน2" sheetId="104" r:id="rId12"/>
  </sheets>
  <calcPr calcId="191029"/>
</workbook>
</file>

<file path=xl/calcChain.xml><?xml version="1.0" encoding="utf-8"?>
<calcChain xmlns="http://schemas.openxmlformats.org/spreadsheetml/2006/main">
  <c r="E25" i="105" l="1"/>
  <c r="E25" i="104"/>
  <c r="E25" i="90"/>
  <c r="E25" i="77"/>
  <c r="E25" i="81"/>
  <c r="E25" i="102"/>
  <c r="E25" i="55"/>
  <c r="E25" i="101"/>
  <c r="E25" i="11"/>
  <c r="E25" i="70"/>
</calcChain>
</file>

<file path=xl/sharedStrings.xml><?xml version="1.0" encoding="utf-8"?>
<sst xmlns="http://schemas.openxmlformats.org/spreadsheetml/2006/main" count="1106" uniqueCount="153">
  <si>
    <t>วิทยาลัยเทคนิคเลย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</si>
  <si>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</si>
  <si>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</si>
  <si>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</si>
  <si>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</si>
  <si>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</si>
  <si>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</si>
  <si>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</si>
  <si>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</si>
  <si>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</si>
  <si>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</si>
  <si>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</si>
  <si>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</si>
  <si>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</si>
  <si>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</si>
  <si>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</si>
  <si>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</si>
  <si>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</si>
  <si>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หัวหน้าแผนกวิชาช่างอิเล็กทรอนิกส์</t>
  </si>
  <si>
    <t>นายรณภูมิ  มัฐผา</t>
  </si>
  <si>
    <t>ชม./สัปดาห์</t>
  </si>
  <si>
    <t>รายละเอียดชั่วโมงสอน</t>
  </si>
  <si>
    <t>วัน - ชม.</t>
  </si>
  <si>
    <t>นายเอกลักษณ์  แก้วศิริ</t>
  </si>
  <si>
    <t>นายศิริพล  ชุดนอก</t>
  </si>
  <si>
    <t>นายกัมปนาท   ศรัทธาสุข</t>
  </si>
  <si>
    <t>นายวรฤทธิ์  คำแก้ว</t>
  </si>
  <si>
    <t>หลักสูตร ปวช.</t>
  </si>
  <si>
    <t>หลักสูตร ปวส.</t>
  </si>
  <si>
    <t>นางสาวสุปรียา  ประไพพันธ์</t>
  </si>
  <si>
    <t>นายประสิทธิ์  อินทะยศ</t>
  </si>
  <si>
    <t>นางสาวภัทรลดา  ศรีเชียงสา</t>
  </si>
  <si>
    <t>17.00</t>
  </si>
  <si>
    <t>18.00</t>
  </si>
  <si>
    <t>19.00</t>
  </si>
  <si>
    <t>กิจกรรมมหน้าเสาธง   เวลา 07.30 น. - 08.00 น.</t>
  </si>
  <si>
    <t>กิจกรรม</t>
  </si>
  <si>
    <t>พักรับประทานอาหารกลางวัน</t>
  </si>
  <si>
    <t>นายวัชรากร  ยศเฮือง</t>
  </si>
  <si>
    <t>สถานประกอบการ</t>
  </si>
  <si>
    <t>ส2 อต.1</t>
  </si>
  <si>
    <t>20105-2004</t>
  </si>
  <si>
    <t>1 ชอ.2</t>
  </si>
  <si>
    <t>20105-2009</t>
  </si>
  <si>
    <t>2 ชอ.2</t>
  </si>
  <si>
    <t>20127-2004</t>
  </si>
  <si>
    <t>1 มค.1</t>
  </si>
  <si>
    <t>2 ชอ.1</t>
  </si>
  <si>
    <t>2 ชอ.1,2</t>
  </si>
  <si>
    <t>20105-2009(ท)</t>
  </si>
  <si>
    <t>(ป)</t>
  </si>
  <si>
    <t>(ท)</t>
  </si>
  <si>
    <t>20105-2004(ท)</t>
  </si>
  <si>
    <t>20127-2004(ท)</t>
  </si>
  <si>
    <t>2 มค.1</t>
  </si>
  <si>
    <t>2 ชอ.3</t>
  </si>
  <si>
    <t>20001-2001</t>
  </si>
  <si>
    <t>2 ชช.1,2</t>
  </si>
  <si>
    <t>2 ชช.3</t>
  </si>
  <si>
    <t>3 ชฟ.5,6</t>
  </si>
  <si>
    <t>1 ชย.3,4</t>
  </si>
  <si>
    <t>20105-2109(ท)</t>
  </si>
  <si>
    <t>20105-2109</t>
  </si>
  <si>
    <t>3105-2107</t>
  </si>
  <si>
    <t>20127-2003(ท)</t>
  </si>
  <si>
    <t>20127-2003</t>
  </si>
  <si>
    <t>20127-2104(ท)</t>
  </si>
  <si>
    <t>20127-2104</t>
  </si>
  <si>
    <t>30105-1003</t>
  </si>
  <si>
    <t>ส1 อต.1</t>
  </si>
  <si>
    <t>30127-1001</t>
  </si>
  <si>
    <t>30127-1001(ท)</t>
  </si>
  <si>
    <t>ส1 มค.1</t>
  </si>
  <si>
    <t>20127-2120(ท)</t>
  </si>
  <si>
    <t>20127-2120</t>
  </si>
  <si>
    <t>3105-2005(ท)</t>
  </si>
  <si>
    <t>3105-2005</t>
  </si>
  <si>
    <t>20100-1005(ท)</t>
  </si>
  <si>
    <t>20100-1005</t>
  </si>
  <si>
    <t>30100-0003(ท)</t>
  </si>
  <si>
    <t>30100-0003</t>
  </si>
  <si>
    <t>ส1 ทล.2</t>
  </si>
  <si>
    <t>1 ชช.1</t>
  </si>
  <si>
    <t>1 ทวิศึกษาชช.1</t>
  </si>
  <si>
    <t>20105-2123(ท)</t>
  </si>
  <si>
    <t>20105-2123</t>
  </si>
  <si>
    <t>20127-2008(ท)</t>
  </si>
  <si>
    <t>20127-2008</t>
  </si>
  <si>
    <t>20127-2009</t>
  </si>
  <si>
    <t>1 ชอ.1</t>
  </si>
  <si>
    <t>20105-2005</t>
  </si>
  <si>
    <t>20127-2005</t>
  </si>
  <si>
    <t>30105-2001</t>
  </si>
  <si>
    <t>3 ชอ.1</t>
  </si>
  <si>
    <t>(สป.1-9)</t>
  </si>
  <si>
    <t>3 ชอ.2</t>
  </si>
  <si>
    <t>(สป.10-18)</t>
  </si>
  <si>
    <t>2105-2117(ท)</t>
  </si>
  <si>
    <t>(สป.1-9) 3 ชอ.2</t>
  </si>
  <si>
    <t>(สป.10-18) 3 ชอ.1</t>
  </si>
  <si>
    <t>2105-2117(ป)</t>
  </si>
  <si>
    <t>30105-1001</t>
  </si>
  <si>
    <t>1 ชอ.3</t>
  </si>
  <si>
    <t>20105-2001</t>
  </si>
  <si>
    <t>1 ชอ.1,2</t>
  </si>
  <si>
    <t>30105-1002(ท)</t>
  </si>
  <si>
    <t>30105-1002</t>
  </si>
  <si>
    <t>30127-1002</t>
  </si>
  <si>
    <t>20105-2007(ท)</t>
  </si>
  <si>
    <t>20105-2007</t>
  </si>
  <si>
    <t>20105-2002(ท)</t>
  </si>
  <si>
    <t>20105-2002</t>
  </si>
  <si>
    <t>2 ชช.1</t>
  </si>
  <si>
    <t>1 ชช.2</t>
  </si>
  <si>
    <t>3 ชช.1</t>
  </si>
  <si>
    <t>2105-2124(ท)</t>
  </si>
  <si>
    <t>2105-2124(ป)</t>
  </si>
  <si>
    <t>20001-1003</t>
  </si>
  <si>
    <t>20127-2002(ท)</t>
  </si>
  <si>
    <t>20127-2002</t>
  </si>
  <si>
    <t>30127-0004</t>
  </si>
  <si>
    <t>30105-2002</t>
  </si>
  <si>
    <t>20127-2006</t>
  </si>
  <si>
    <t>2001-2001</t>
  </si>
  <si>
    <t>2100-1006(ท)</t>
  </si>
  <si>
    <t>ส1 ทล.1</t>
  </si>
  <si>
    <t>2100-1006</t>
  </si>
  <si>
    <t>30001-1001</t>
  </si>
  <si>
    <t>20127-2001</t>
  </si>
  <si>
    <t>1 สถ.1,2</t>
  </si>
  <si>
    <t>2 ชส.1,2</t>
  </si>
  <si>
    <t>ห้อง</t>
  </si>
  <si>
    <t>ครูผู้รับผิดชอบ</t>
  </si>
  <si>
    <t>ลงชื่อ</t>
  </si>
  <si>
    <t>(นายกัมปนาท  ศรัทธาสุข)</t>
  </si>
  <si>
    <t>รองผู้อำนวยการฝ่ายวิชาการ</t>
  </si>
  <si>
    <t>(นายบรรจง  สุรพุทธ)</t>
  </si>
  <si>
    <t xml:space="preserve">ตารางการใช้พื้นที่   แผนกวิชาช่างอิเล็กทรอนิกส์   ประจำภาคเรียนที่  1   ปีการศึกษา  2563   </t>
  </si>
  <si>
    <t xml:space="preserve">ตารางการใช้พื้นที่   แผนกวิชาช่างอิเล็กทรอนิกส์   ประจำภาคเรียนที่  1   ปีการศึกษา  2563 </t>
  </si>
  <si>
    <t>Fab Lab.2</t>
  </si>
  <si>
    <t>Fab Lab.1</t>
  </si>
  <si>
    <t>ครูสุปรียา</t>
  </si>
  <si>
    <t>ครูกัมปนาท</t>
  </si>
  <si>
    <t>ครูวัชรากร</t>
  </si>
  <si>
    <t>ครูภัทรลดา</t>
  </si>
  <si>
    <t>ครูเอกลักษณ์</t>
  </si>
  <si>
    <t>ครูประสิทธิ์</t>
  </si>
  <si>
    <t>ครูวรฤทธิ์</t>
  </si>
  <si>
    <t>ครูศิริพล</t>
  </si>
  <si>
    <t>ครูรณภูมิ</t>
  </si>
  <si>
    <t>ครูเกรียงศักดิ์</t>
  </si>
  <si>
    <t>ครูเสกสรรค์</t>
  </si>
  <si>
    <t>2 ทวิศึกษาชช.4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</si>
</sst>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6"/>
      <name val="Angsana New"/>
      <charset val="222"/>
    </font>
    <font>
      <sz val="8"/>
      <name val="Angsana New"/>
      <family val="1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8"/>
      <name val="Angsana New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28" fillId="0" borderId="0"/>
    <xf numFmtId="0" fontId="6" fillId="0" borderId="0"/>
  </cellStyleXfs>
  <cellXfs count="132">
    <xf numFmtId="0" fontId="0" fillId="0" borderId="0" xfId="0"/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6" fillId="0" borderId="0" xfId="45" applyFill="1" applyAlignment="1">
      <alignment vertical="center"/>
    </xf>
    <xf numFmtId="0" fontId="2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3" fillId="0" borderId="0" xfId="45" applyFont="1" applyFill="1" applyBorder="1" applyAlignment="1">
      <alignment vertical="center"/>
    </xf>
    <xf numFmtId="0" fontId="10" fillId="0" borderId="0" xfId="45" applyFont="1" applyFill="1" applyBorder="1" applyAlignment="1">
      <alignment vertical="center"/>
    </xf>
    <xf numFmtId="0" fontId="2" fillId="0" borderId="0" xfId="45" applyFont="1" applyFill="1" applyBorder="1" applyAlignment="1">
      <alignment vertical="center"/>
    </xf>
    <xf numFmtId="0" fontId="6" fillId="0" borderId="0" xfId="45" applyFill="1" applyBorder="1" applyAlignment="1">
      <alignment vertical="center"/>
    </xf>
    <xf numFmtId="0" fontId="3" fillId="0" borderId="0" xfId="45" applyFont="1" applyFill="1" applyBorder="1" applyAlignment="1">
      <alignment horizontal="center" vertical="center"/>
    </xf>
    <xf numFmtId="0" fontId="6" fillId="0" borderId="0" xfId="45" applyFill="1" applyBorder="1" applyAlignment="1">
      <alignment horizontal="center" vertical="center"/>
    </xf>
    <xf numFmtId="0" fontId="2" fillId="0" borderId="0" xfId="45" applyFont="1" applyFill="1" applyBorder="1" applyAlignment="1">
      <alignment horizontal="right" vertical="center"/>
    </xf>
    <xf numFmtId="1" fontId="6" fillId="0" borderId="0" xfId="45" applyNumberFormat="1" applyFill="1" applyBorder="1" applyAlignment="1">
      <alignment horizontal="center" vertical="center"/>
    </xf>
    <xf numFmtId="0" fontId="8" fillId="0" borderId="0" xfId="45" applyFont="1" applyFill="1" applyBorder="1" applyAlignment="1">
      <alignment vertical="center"/>
    </xf>
    <xf numFmtId="0" fontId="9" fillId="0" borderId="0" xfId="45" applyFont="1" applyFill="1" applyAlignment="1">
      <alignment vertical="center"/>
    </xf>
    <xf numFmtId="0" fontId="10" fillId="0" borderId="0" xfId="45" applyFont="1" applyFill="1" applyAlignment="1">
      <alignment vertical="center"/>
    </xf>
    <xf numFmtId="0" fontId="11" fillId="0" borderId="0" xfId="45" applyFont="1" applyFill="1" applyBorder="1" applyAlignment="1">
      <alignment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24" borderId="12" xfId="0" applyNumberFormat="1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4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0" xfId="45" applyFont="1" applyFill="1" applyBorder="1" applyAlignment="1">
      <alignment vertical="center"/>
    </xf>
    <xf numFmtId="0" fontId="5" fillId="0" borderId="0" xfId="45" applyFont="1" applyFill="1" applyBorder="1" applyAlignment="1">
      <alignment vertical="center"/>
    </xf>
    <xf numFmtId="0" fontId="10" fillId="24" borderId="13" xfId="0" applyFont="1" applyFill="1" applyBorder="1" applyAlignment="1">
      <alignment horizontal="center" vertical="center" shrinkToFit="1"/>
    </xf>
    <xf numFmtId="0" fontId="10" fillId="24" borderId="11" xfId="0" applyFont="1" applyFill="1" applyBorder="1" applyAlignment="1">
      <alignment horizontal="center" vertical="center" shrinkToFit="1"/>
    </xf>
    <xf numFmtId="0" fontId="10" fillId="24" borderId="18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horizontal="center" vertical="center" shrinkToFit="1"/>
    </xf>
    <xf numFmtId="0" fontId="10" fillId="24" borderId="15" xfId="0" applyFont="1" applyFill="1" applyBorder="1" applyAlignment="1">
      <alignment vertical="center" shrinkToFit="1"/>
    </xf>
    <xf numFmtId="49" fontId="10" fillId="24" borderId="12" xfId="0" applyNumberFormat="1" applyFont="1" applyFill="1" applyBorder="1" applyAlignment="1">
      <alignment horizontal="center" vertical="center" shrinkToFit="1"/>
    </xf>
    <xf numFmtId="49" fontId="10" fillId="24" borderId="0" xfId="0" applyNumberFormat="1" applyFont="1" applyFill="1" applyBorder="1" applyAlignment="1">
      <alignment horizontal="center" vertical="center" shrinkToFit="1"/>
    </xf>
    <xf numFmtId="49" fontId="10" fillId="24" borderId="10" xfId="0" applyNumberFormat="1" applyFont="1" applyFill="1" applyBorder="1" applyAlignment="1">
      <alignment horizontal="center" vertical="center" shrinkToFit="1"/>
    </xf>
    <xf numFmtId="49" fontId="10" fillId="24" borderId="23" xfId="0" applyNumberFormat="1" applyFont="1" applyFill="1" applyBorder="1" applyAlignment="1">
      <alignment horizontal="center" vertical="center" shrinkToFit="1"/>
    </xf>
    <xf numFmtId="49" fontId="10" fillId="24" borderId="13" xfId="0" applyNumberFormat="1" applyFont="1" applyFill="1" applyBorder="1" applyAlignment="1">
      <alignment horizontal="center" vertical="center" shrinkToFit="1"/>
    </xf>
    <xf numFmtId="49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Font="1" applyFill="1" applyBorder="1" applyAlignment="1">
      <alignment horizontal="center" vertical="center" shrinkToFit="1"/>
    </xf>
    <xf numFmtId="0" fontId="10" fillId="24" borderId="24" xfId="0" applyFont="1" applyFill="1" applyBorder="1" applyAlignment="1">
      <alignment horizontal="center" vertical="center" shrinkToFit="1"/>
    </xf>
    <xf numFmtId="0" fontId="10" fillId="24" borderId="19" xfId="0" applyFont="1" applyFill="1" applyBorder="1" applyAlignment="1">
      <alignment horizontal="center" vertical="center" shrinkToFit="1"/>
    </xf>
    <xf numFmtId="0" fontId="10" fillId="24" borderId="20" xfId="0" applyFont="1" applyFill="1" applyBorder="1" applyAlignment="1">
      <alignment horizontal="center" vertical="center" shrinkToFit="1"/>
    </xf>
    <xf numFmtId="0" fontId="10" fillId="0" borderId="10" xfId="45" applyFont="1" applyFill="1" applyBorder="1" applyAlignment="1">
      <alignment horizontal="left" vertical="center" shrinkToFit="1"/>
    </xf>
    <xf numFmtId="49" fontId="10" fillId="24" borderId="14" xfId="0" applyNumberFormat="1" applyFont="1" applyFill="1" applyBorder="1" applyAlignment="1">
      <alignment horizontal="center" vertical="center" shrinkToFit="1"/>
    </xf>
    <xf numFmtId="49" fontId="10" fillId="24" borderId="24" xfId="0" applyNumberFormat="1" applyFont="1" applyFill="1" applyBorder="1" applyAlignment="1">
      <alignment horizontal="center" vertical="center" shrinkToFit="1"/>
    </xf>
    <xf numFmtId="49" fontId="10" fillId="24" borderId="19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vertical="center"/>
    </xf>
    <xf numFmtId="0" fontId="10" fillId="24" borderId="0" xfId="0" applyNumberFormat="1" applyFont="1" applyFill="1" applyBorder="1" applyAlignment="1">
      <alignment horizontal="center" vertical="center" shrinkToFit="1"/>
    </xf>
    <xf numFmtId="0" fontId="10" fillId="24" borderId="11" xfId="0" applyNumberFormat="1" applyFont="1" applyFill="1" applyBorder="1" applyAlignment="1">
      <alignment horizontal="center" vertical="center" shrinkToFit="1"/>
    </xf>
    <xf numFmtId="0" fontId="10" fillId="24" borderId="12" xfId="0" applyNumberFormat="1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20" xfId="0" applyFont="1" applyFill="1" applyBorder="1" applyAlignment="1">
      <alignment horizontal="left" vertical="center" shrinkToFit="1"/>
    </xf>
    <xf numFmtId="0" fontId="10" fillId="0" borderId="10" xfId="45" applyFont="1" applyFill="1" applyBorder="1" applyAlignment="1">
      <alignment horizontal="center" vertical="center" shrinkToFit="1"/>
    </xf>
    <xf numFmtId="0" fontId="10" fillId="0" borderId="20" xfId="45" applyFont="1" applyFill="1" applyBorder="1" applyAlignment="1">
      <alignment horizontal="center" vertical="center" shrinkToFit="1"/>
    </xf>
    <xf numFmtId="0" fontId="10" fillId="0" borderId="20" xfId="45" applyFont="1" applyFill="1" applyBorder="1" applyAlignment="1">
      <alignment horizontal="left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vertical="center" shrinkToFit="1"/>
    </xf>
    <xf numFmtId="0" fontId="7" fillId="0" borderId="10" xfId="45" applyFont="1" applyFill="1" applyBorder="1" applyAlignment="1">
      <alignment horizontal="left" vertical="center"/>
    </xf>
    <xf numFmtId="0" fontId="7" fillId="0" borderId="10" xfId="45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10" fillId="0" borderId="0" xfId="45" applyFont="1" applyFill="1" applyBorder="1" applyAlignment="1">
      <alignment horizontal="right" vertical="center"/>
    </xf>
    <xf numFmtId="0" fontId="10" fillId="0" borderId="19" xfId="45" applyFont="1" applyFill="1" applyBorder="1" applyAlignment="1">
      <alignment vertical="center"/>
    </xf>
    <xf numFmtId="0" fontId="10" fillId="0" borderId="20" xfId="45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45" applyFont="1" applyFill="1" applyBorder="1" applyAlignment="1">
      <alignment horizontal="left" vertical="center"/>
    </xf>
    <xf numFmtId="0" fontId="7" fillId="24" borderId="13" xfId="0" applyFont="1" applyFill="1" applyBorder="1" applyAlignment="1">
      <alignment horizontal="center" vertical="center" textRotation="90"/>
    </xf>
    <xf numFmtId="0" fontId="7" fillId="24" borderId="11" xfId="0" applyFont="1" applyFill="1" applyBorder="1" applyAlignment="1">
      <alignment horizontal="center" vertical="center" textRotation="90"/>
    </xf>
    <xf numFmtId="0" fontId="7" fillId="24" borderId="12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 textRotation="90"/>
    </xf>
    <xf numFmtId="0" fontId="11" fillId="0" borderId="11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7" fillId="0" borderId="10" xfId="45" applyFont="1" applyFill="1" applyBorder="1" applyAlignment="1">
      <alignment horizontal="center" vertical="center"/>
    </xf>
    <xf numFmtId="0" fontId="10" fillId="0" borderId="0" xfId="45" applyFont="1" applyFill="1" applyBorder="1" applyAlignment="1">
      <alignment horizontal="center" vertical="center"/>
    </xf>
    <xf numFmtId="0" fontId="10" fillId="0" borderId="19" xfId="45" applyFont="1" applyFill="1" applyBorder="1" applyAlignment="1">
      <alignment horizontal="center" vertical="center"/>
    </xf>
    <xf numFmtId="0" fontId="10" fillId="0" borderId="23" xfId="45" applyFont="1" applyFill="1" applyBorder="1" applyAlignment="1">
      <alignment horizontal="center" vertical="center"/>
    </xf>
    <xf numFmtId="0" fontId="10" fillId="0" borderId="16" xfId="45" applyFont="1" applyFill="1" applyBorder="1" applyAlignment="1">
      <alignment horizontal="center" vertical="center"/>
    </xf>
    <xf numFmtId="0" fontId="11" fillId="24" borderId="25" xfId="0" applyFont="1" applyFill="1" applyBorder="1" applyAlignment="1">
      <alignment horizontal="center" vertical="center"/>
    </xf>
    <xf numFmtId="0" fontId="11" fillId="24" borderId="26" xfId="0" applyFont="1" applyFill="1" applyBorder="1" applyAlignment="1">
      <alignment horizontal="center" vertical="center"/>
    </xf>
    <xf numFmtId="0" fontId="11" fillId="24" borderId="27" xfId="0" applyFont="1" applyFill="1" applyBorder="1" applyAlignment="1">
      <alignment horizontal="center" vertical="center"/>
    </xf>
    <xf numFmtId="0" fontId="11" fillId="24" borderId="28" xfId="0" applyFont="1" applyFill="1" applyBorder="1" applyAlignment="1">
      <alignment horizontal="center" vertical="center"/>
    </xf>
    <xf numFmtId="0" fontId="11" fillId="24" borderId="29" xfId="0" applyFont="1" applyFill="1" applyBorder="1" applyAlignment="1">
      <alignment horizontal="center" vertical="center"/>
    </xf>
    <xf numFmtId="0" fontId="11" fillId="24" borderId="30" xfId="0" applyFont="1" applyFill="1" applyBorder="1" applyAlignment="1">
      <alignment horizontal="center" vertical="center"/>
    </xf>
    <xf numFmtId="0" fontId="7" fillId="0" borderId="14" xfId="45" applyFont="1" applyFill="1" applyBorder="1" applyAlignment="1">
      <alignment horizontal="center" vertical="center"/>
    </xf>
    <xf numFmtId="0" fontId="7" fillId="0" borderId="23" xfId="45" applyFont="1" applyFill="1" applyBorder="1" applyAlignment="1">
      <alignment horizontal="center" vertical="center"/>
    </xf>
    <xf numFmtId="0" fontId="7" fillId="0" borderId="24" xfId="45" applyFont="1" applyFill="1" applyBorder="1" applyAlignment="1">
      <alignment horizontal="center" vertical="center"/>
    </xf>
    <xf numFmtId="0" fontId="7" fillId="0" borderId="15" xfId="45" applyFont="1" applyFill="1" applyBorder="1" applyAlignment="1">
      <alignment horizontal="center" vertical="center"/>
    </xf>
    <xf numFmtId="0" fontId="7" fillId="0" borderId="0" xfId="45" applyFont="1" applyFill="1" applyBorder="1" applyAlignment="1">
      <alignment horizontal="center" vertical="center"/>
    </xf>
    <xf numFmtId="0" fontId="7" fillId="0" borderId="19" xfId="45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83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66917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917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35328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1608</xdr:colOff>
      <xdr:row>19</xdr:row>
      <xdr:rowOff>108878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0209" y="1789360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7" name="ลูกศรเชื่อมต่อแบบตรง 16"/>
        <xdr:cNvCxnSpPr/>
      </xdr:nvCxnSpPr>
      <xdr:spPr>
        <a:xfrm>
          <a:off x="2333709" y="30330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473396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20" name="ลูกศรเชื่อมต่อแบบตรง 19"/>
        <xdr:cNvCxnSpPr/>
      </xdr:nvCxnSpPr>
      <xdr:spPr>
        <a:xfrm>
          <a:off x="166691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21" name="ลูกศรเชื่อมต่อแบบตรง 20"/>
        <xdr:cNvCxnSpPr/>
      </xdr:nvCxnSpPr>
      <xdr:spPr>
        <a:xfrm>
          <a:off x="473396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098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6691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166691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3470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99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30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</xdr:colOff>
      <xdr:row>10</xdr:row>
      <xdr:rowOff>115682</xdr:rowOff>
    </xdr:from>
    <xdr:to>
      <xdr:col>4</xdr:col>
      <xdr:colOff>659934</xdr:colOff>
      <xdr:row>10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40672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10</xdr:row>
      <xdr:rowOff>115682</xdr:rowOff>
    </xdr:from>
    <xdr:to>
      <xdr:col>9</xdr:col>
      <xdr:colOff>659934</xdr:colOff>
      <xdr:row>10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100383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108355</xdr:rowOff>
    </xdr:from>
    <xdr:to>
      <xdr:col>10</xdr:col>
      <xdr:colOff>659934</xdr:colOff>
      <xdr:row>16</xdr:row>
      <xdr:rowOff>108355</xdr:rowOff>
    </xdr:to>
    <xdr:cxnSp macro="">
      <xdr:nvCxnSpPr>
        <xdr:cNvPr id="9" name="ลูกศรเชื่อมต่อแบบตรง 8"/>
        <xdr:cNvCxnSpPr/>
      </xdr:nvCxnSpPr>
      <xdr:spPr>
        <a:xfrm>
          <a:off x="4740561" y="3705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16</xdr:row>
      <xdr:rowOff>108878</xdr:rowOff>
    </xdr:from>
    <xdr:to>
      <xdr:col>4</xdr:col>
      <xdr:colOff>1608</xdr:colOff>
      <xdr:row>16</xdr:row>
      <xdr:rowOff>108878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209" y="30330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16</xdr:row>
      <xdr:rowOff>108878</xdr:rowOff>
    </xdr:from>
    <xdr:to>
      <xdr:col>6</xdr:col>
      <xdr:colOff>1608</xdr:colOff>
      <xdr:row>16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709" y="30330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108878</xdr:rowOff>
    </xdr:from>
    <xdr:to>
      <xdr:col>7</xdr:col>
      <xdr:colOff>658368</xdr:colOff>
      <xdr:row>16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1608</xdr:colOff>
      <xdr:row>19</xdr:row>
      <xdr:rowOff>108878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3872" y="370639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5" name="ลูกศรเชื่อมต่อแบบตรง 14"/>
        <xdr:cNvCxnSpPr/>
      </xdr:nvCxnSpPr>
      <xdr:spPr>
        <a:xfrm>
          <a:off x="2337372" y="3706397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73769" y="3706397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</xdr:colOff>
      <xdr:row>13</xdr:row>
      <xdr:rowOff>108355</xdr:rowOff>
    </xdr:from>
    <xdr:to>
      <xdr:col>11</xdr:col>
      <xdr:colOff>0</xdr:colOff>
      <xdr:row>13</xdr:row>
      <xdr:rowOff>108355</xdr:rowOff>
    </xdr:to>
    <xdr:cxnSp macro="">
      <xdr:nvCxnSpPr>
        <xdr:cNvPr id="17" name="ลูกศรเชื่อมต่อแบบตรง 16"/>
        <xdr:cNvCxnSpPr/>
      </xdr:nvCxnSpPr>
      <xdr:spPr>
        <a:xfrm>
          <a:off x="5407311" y="3068432"/>
          <a:ext cx="133345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577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</xdr:colOff>
      <xdr:row>7</xdr:row>
      <xdr:rowOff>115682</xdr:rowOff>
    </xdr:from>
    <xdr:to>
      <xdr:col>3</xdr:col>
      <xdr:colOff>665293</xdr:colOff>
      <xdr:row>7</xdr:row>
      <xdr:rowOff>115682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3831" y="1800874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108878</xdr:rowOff>
    </xdr:from>
    <xdr:to>
      <xdr:col>7</xdr:col>
      <xdr:colOff>658368</xdr:colOff>
      <xdr:row>7</xdr:row>
      <xdr:rowOff>108878</xdr:rowOff>
    </xdr:to>
    <xdr:cxnSp macro="">
      <xdr:nvCxnSpPr>
        <xdr:cNvPr id="5" name="ลูกศรเชื่อมต่อแบบตรง 4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108878</xdr:rowOff>
    </xdr:from>
    <xdr:to>
      <xdr:col>7</xdr:col>
      <xdr:colOff>658368</xdr:colOff>
      <xdr:row>10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68536" y="178936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108878</xdr:rowOff>
    </xdr:from>
    <xdr:to>
      <xdr:col>9</xdr:col>
      <xdr:colOff>658368</xdr:colOff>
      <xdr:row>13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8536" y="178936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8536" y="178936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16</xdr:row>
      <xdr:rowOff>95250</xdr:rowOff>
    </xdr:from>
    <xdr:to>
      <xdr:col>10</xdr:col>
      <xdr:colOff>660050</xdr:colOff>
      <xdr:row>16</xdr:row>
      <xdr:rowOff>95250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43450" y="3657600"/>
          <a:ext cx="19872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7</xdr:row>
      <xdr:rowOff>115682</xdr:rowOff>
    </xdr:from>
    <xdr:to>
      <xdr:col>5</xdr:col>
      <xdr:colOff>665292</xdr:colOff>
      <xdr:row>7</xdr:row>
      <xdr:rowOff>115682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70580" y="1800874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10</xdr:row>
      <xdr:rowOff>115682</xdr:rowOff>
    </xdr:from>
    <xdr:to>
      <xdr:col>3</xdr:col>
      <xdr:colOff>665293</xdr:colOff>
      <xdr:row>10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1003343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10</xdr:row>
      <xdr:rowOff>115682</xdr:rowOff>
    </xdr:from>
    <xdr:to>
      <xdr:col>5</xdr:col>
      <xdr:colOff>665292</xdr:colOff>
      <xdr:row>10</xdr:row>
      <xdr:rowOff>115682</xdr:rowOff>
    </xdr:to>
    <xdr:cxnSp macro="">
      <xdr:nvCxnSpPr>
        <xdr:cNvPr id="20" name="ลูกศรเชื่อมต่อแบบตรง 19"/>
        <xdr:cNvCxnSpPr/>
      </xdr:nvCxnSpPr>
      <xdr:spPr>
        <a:xfrm>
          <a:off x="2336842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13</xdr:row>
      <xdr:rowOff>115682</xdr:rowOff>
    </xdr:from>
    <xdr:to>
      <xdr:col>3</xdr:col>
      <xdr:colOff>665293</xdr:colOff>
      <xdr:row>13</xdr:row>
      <xdr:rowOff>115682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3343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13</xdr:row>
      <xdr:rowOff>115682</xdr:rowOff>
    </xdr:from>
    <xdr:to>
      <xdr:col>5</xdr:col>
      <xdr:colOff>665292</xdr:colOff>
      <xdr:row>13</xdr:row>
      <xdr:rowOff>115682</xdr:rowOff>
    </xdr:to>
    <xdr:cxnSp macro="">
      <xdr:nvCxnSpPr>
        <xdr:cNvPr id="22" name="ลูกศรเชื่อมต่อแบบตรง 21"/>
        <xdr:cNvCxnSpPr/>
      </xdr:nvCxnSpPr>
      <xdr:spPr>
        <a:xfrm>
          <a:off x="2336842" y="179208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</xdr:colOff>
      <xdr:row>19</xdr:row>
      <xdr:rowOff>115682</xdr:rowOff>
    </xdr:from>
    <xdr:to>
      <xdr:col>3</xdr:col>
      <xdr:colOff>665293</xdr:colOff>
      <xdr:row>19</xdr:row>
      <xdr:rowOff>115682</xdr:rowOff>
    </xdr:to>
    <xdr:cxnSp macro="">
      <xdr:nvCxnSpPr>
        <xdr:cNvPr id="23" name="ลูกศรเชื่อมต่อแบบตรง 22"/>
        <xdr:cNvCxnSpPr/>
      </xdr:nvCxnSpPr>
      <xdr:spPr>
        <a:xfrm>
          <a:off x="1003343" y="242073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</xdr:colOff>
      <xdr:row>19</xdr:row>
      <xdr:rowOff>115682</xdr:rowOff>
    </xdr:from>
    <xdr:to>
      <xdr:col>5</xdr:col>
      <xdr:colOff>665292</xdr:colOff>
      <xdr:row>19</xdr:row>
      <xdr:rowOff>115682</xdr:rowOff>
    </xdr:to>
    <xdr:cxnSp macro="">
      <xdr:nvCxnSpPr>
        <xdr:cNvPr id="24" name="ลูกศรเชื่อมต่อแบบตรง 23"/>
        <xdr:cNvCxnSpPr/>
      </xdr:nvCxnSpPr>
      <xdr:spPr>
        <a:xfrm>
          <a:off x="2336842" y="2420732"/>
          <a:ext cx="13320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96178</xdr:rowOff>
    </xdr:from>
    <xdr:to>
      <xdr:col>7</xdr:col>
      <xdr:colOff>662400</xdr:colOff>
      <xdr:row>16</xdr:row>
      <xdr:rowOff>96178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70350" y="3658528"/>
          <a:ext cx="662400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16</xdr:row>
      <xdr:rowOff>107950</xdr:rowOff>
    </xdr:from>
    <xdr:to>
      <xdr:col>5</xdr:col>
      <xdr:colOff>664718</xdr:colOff>
      <xdr:row>16</xdr:row>
      <xdr:rowOff>107950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3009900" y="3670300"/>
          <a:ext cx="658368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921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5" name="ลูกศรเชื่อมต่อแบบตรง 4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9" name="ลูกศรเชื่อมต่อแบบตรง 8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91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205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</xdr:colOff>
      <xdr:row>16</xdr:row>
      <xdr:rowOff>115682</xdr:rowOff>
    </xdr:from>
    <xdr:to>
      <xdr:col>4</xdr:col>
      <xdr:colOff>659934</xdr:colOff>
      <xdr:row>16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100016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</xdr:colOff>
      <xdr:row>19</xdr:row>
      <xdr:rowOff>115682</xdr:rowOff>
    </xdr:from>
    <xdr:to>
      <xdr:col>4</xdr:col>
      <xdr:colOff>659934</xdr:colOff>
      <xdr:row>19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100016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10</xdr:row>
      <xdr:rowOff>115682</xdr:rowOff>
    </xdr:from>
    <xdr:to>
      <xdr:col>9</xdr:col>
      <xdr:colOff>659934</xdr:colOff>
      <xdr:row>10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100016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16</xdr:row>
      <xdr:rowOff>115682</xdr:rowOff>
    </xdr:from>
    <xdr:to>
      <xdr:col>9</xdr:col>
      <xdr:colOff>659934</xdr:colOff>
      <xdr:row>16</xdr:row>
      <xdr:rowOff>115682</xdr:rowOff>
    </xdr:to>
    <xdr:cxnSp macro="">
      <xdr:nvCxnSpPr>
        <xdr:cNvPr id="9" name="ลูกศรเชื่อมต่อแบบตรง 8"/>
        <xdr:cNvCxnSpPr/>
      </xdr:nvCxnSpPr>
      <xdr:spPr>
        <a:xfrm>
          <a:off x="100016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7</xdr:row>
      <xdr:rowOff>108878</xdr:rowOff>
    </xdr:from>
    <xdr:to>
      <xdr:col>4</xdr:col>
      <xdr:colOff>1608</xdr:colOff>
      <xdr:row>7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02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7</xdr:row>
      <xdr:rowOff>108878</xdr:rowOff>
    </xdr:from>
    <xdr:to>
      <xdr:col>6</xdr:col>
      <xdr:colOff>1608</xdr:colOff>
      <xdr:row>7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23337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</xdr:colOff>
      <xdr:row>7</xdr:row>
      <xdr:rowOff>115682</xdr:rowOff>
    </xdr:from>
    <xdr:to>
      <xdr:col>11</xdr:col>
      <xdr:colOff>659934</xdr:colOff>
      <xdr:row>7</xdr:row>
      <xdr:rowOff>115682</xdr:rowOff>
    </xdr:to>
    <xdr:cxnSp macro="">
      <xdr:nvCxnSpPr>
        <xdr:cNvPr id="18" name="ลูกศรเชื่อมต่อแบบตรง 17"/>
        <xdr:cNvCxnSpPr/>
      </xdr:nvCxnSpPr>
      <xdr:spPr>
        <a:xfrm>
          <a:off x="100383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19</xdr:row>
      <xdr:rowOff>115682</xdr:rowOff>
    </xdr:from>
    <xdr:to>
      <xdr:col>9</xdr:col>
      <xdr:colOff>659934</xdr:colOff>
      <xdr:row>19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73811" y="3713201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</xdr:colOff>
      <xdr:row>13</xdr:row>
      <xdr:rowOff>115682</xdr:rowOff>
    </xdr:from>
    <xdr:to>
      <xdr:col>4</xdr:col>
      <xdr:colOff>659934</xdr:colOff>
      <xdr:row>13</xdr:row>
      <xdr:rowOff>115682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3830" y="3713201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161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</xdr:colOff>
      <xdr:row>7</xdr:row>
      <xdr:rowOff>108878</xdr:rowOff>
    </xdr:from>
    <xdr:to>
      <xdr:col>4</xdr:col>
      <xdr:colOff>1608</xdr:colOff>
      <xdr:row>7</xdr:row>
      <xdr:rowOff>108878</xdr:rowOff>
    </xdr:to>
    <xdr:cxnSp macro="">
      <xdr:nvCxnSpPr>
        <xdr:cNvPr id="5" name="ลูกศรเชื่อมต่อแบบตรง 4"/>
        <xdr:cNvCxnSpPr/>
      </xdr:nvCxnSpPr>
      <xdr:spPr>
        <a:xfrm>
          <a:off x="10002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7</xdr:row>
      <xdr:rowOff>108878</xdr:rowOff>
    </xdr:from>
    <xdr:to>
      <xdr:col>6</xdr:col>
      <xdr:colOff>1608</xdr:colOff>
      <xdr:row>7</xdr:row>
      <xdr:rowOff>108878</xdr:rowOff>
    </xdr:to>
    <xdr:cxnSp macro="">
      <xdr:nvCxnSpPr>
        <xdr:cNvPr id="6" name="ลูกศรเชื่อมต่อแบบตรง 5"/>
        <xdr:cNvCxnSpPr/>
      </xdr:nvCxnSpPr>
      <xdr:spPr>
        <a:xfrm>
          <a:off x="23337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108878</xdr:rowOff>
    </xdr:from>
    <xdr:to>
      <xdr:col>7</xdr:col>
      <xdr:colOff>658368</xdr:colOff>
      <xdr:row>7</xdr:row>
      <xdr:rowOff>108878</xdr:rowOff>
    </xdr:to>
    <xdr:cxnSp macro="">
      <xdr:nvCxnSpPr>
        <xdr:cNvPr id="7" name="ลูกศรเชื่อมต่อแบบตรง 6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10" name="ลูกศรเชื่อมต่อแบบตรง 9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7058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13</xdr:row>
      <xdr:rowOff>108878</xdr:rowOff>
    </xdr:from>
    <xdr:to>
      <xdr:col>4</xdr:col>
      <xdr:colOff>1608</xdr:colOff>
      <xdr:row>13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3872" y="1794070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13</xdr:row>
      <xdr:rowOff>108878</xdr:rowOff>
    </xdr:from>
    <xdr:to>
      <xdr:col>6</xdr:col>
      <xdr:colOff>1608</xdr:colOff>
      <xdr:row>13</xdr:row>
      <xdr:rowOff>108878</xdr:rowOff>
    </xdr:to>
    <xdr:cxnSp macro="">
      <xdr:nvCxnSpPr>
        <xdr:cNvPr id="13" name="ลูกศรเชื่อมต่อแบบตรง 12"/>
        <xdr:cNvCxnSpPr/>
      </xdr:nvCxnSpPr>
      <xdr:spPr>
        <a:xfrm>
          <a:off x="2337372" y="1794070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108878</xdr:rowOff>
    </xdr:from>
    <xdr:to>
      <xdr:col>9</xdr:col>
      <xdr:colOff>658368</xdr:colOff>
      <xdr:row>13</xdr:row>
      <xdr:rowOff>108878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73769" y="1794070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6" name="ลูกศรเชื่อมต่อแบบตรง 15"/>
        <xdr:cNvCxnSpPr/>
      </xdr:nvCxnSpPr>
      <xdr:spPr>
        <a:xfrm>
          <a:off x="166691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19</xdr:row>
      <xdr:rowOff>115682</xdr:rowOff>
    </xdr:from>
    <xdr:to>
      <xdr:col>5</xdr:col>
      <xdr:colOff>659934</xdr:colOff>
      <xdr:row>19</xdr:row>
      <xdr:rowOff>115682</xdr:rowOff>
    </xdr:to>
    <xdr:cxnSp macro="">
      <xdr:nvCxnSpPr>
        <xdr:cNvPr id="17" name="ลูกศรเชื่อมต่อแบบตรง 16"/>
        <xdr:cNvCxnSpPr/>
      </xdr:nvCxnSpPr>
      <xdr:spPr>
        <a:xfrm>
          <a:off x="166691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19</xdr:row>
      <xdr:rowOff>115682</xdr:rowOff>
    </xdr:from>
    <xdr:to>
      <xdr:col>10</xdr:col>
      <xdr:colOff>659934</xdr:colOff>
      <xdr:row>19</xdr:row>
      <xdr:rowOff>115682</xdr:rowOff>
    </xdr:to>
    <xdr:cxnSp macro="">
      <xdr:nvCxnSpPr>
        <xdr:cNvPr id="18" name="ลูกศรเชื่อมต่อแบบตรง 17"/>
        <xdr:cNvCxnSpPr/>
      </xdr:nvCxnSpPr>
      <xdr:spPr>
        <a:xfrm>
          <a:off x="4733967" y="42971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473396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20" name="ลูกศรเชื่อมต่อแบบตรง 19"/>
        <xdr:cNvCxnSpPr/>
      </xdr:nvCxnSpPr>
      <xdr:spPr>
        <a:xfrm>
          <a:off x="473396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466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10</xdr:row>
      <xdr:rowOff>115682</xdr:rowOff>
    </xdr:from>
    <xdr:to>
      <xdr:col>5</xdr:col>
      <xdr:colOff>659934</xdr:colOff>
      <xdr:row>10</xdr:row>
      <xdr:rowOff>115682</xdr:rowOff>
    </xdr:to>
    <xdr:cxnSp macro="">
      <xdr:nvCxnSpPr>
        <xdr:cNvPr id="5" name="ลูกศรเชื่อมต่อแบบตรง 4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10</xdr:row>
      <xdr:rowOff>115682</xdr:rowOff>
    </xdr:from>
    <xdr:to>
      <xdr:col>10</xdr:col>
      <xdr:colOff>659934</xdr:colOff>
      <xdr:row>10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473396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1608</xdr:colOff>
      <xdr:row>19</xdr:row>
      <xdr:rowOff>108878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2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7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35328" y="2428896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18" name="ลูกศรเชื่อมต่อแบบตรง 17"/>
        <xdr:cNvCxnSpPr/>
      </xdr:nvCxnSpPr>
      <xdr:spPr>
        <a:xfrm>
          <a:off x="4733967" y="17825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9" name="ลูกศรเชื่อมต่อแบบตรง 18"/>
        <xdr:cNvCxnSpPr/>
      </xdr:nvCxnSpPr>
      <xdr:spPr>
        <a:xfrm>
          <a:off x="166691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733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16</xdr:row>
      <xdr:rowOff>115682</xdr:rowOff>
    </xdr:from>
    <xdr:to>
      <xdr:col>10</xdr:col>
      <xdr:colOff>659934</xdr:colOff>
      <xdr:row>16</xdr:row>
      <xdr:rowOff>115682</xdr:rowOff>
    </xdr:to>
    <xdr:cxnSp macro="">
      <xdr:nvCxnSpPr>
        <xdr:cNvPr id="5" name="ลูกศรเชื่อมต่อแบบตรง 4"/>
        <xdr:cNvCxnSpPr/>
      </xdr:nvCxnSpPr>
      <xdr:spPr>
        <a:xfrm>
          <a:off x="4740561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</xdr:colOff>
      <xdr:row>10</xdr:row>
      <xdr:rowOff>115682</xdr:rowOff>
    </xdr:from>
    <xdr:to>
      <xdr:col>4</xdr:col>
      <xdr:colOff>659934</xdr:colOff>
      <xdr:row>10</xdr:row>
      <xdr:rowOff>115682</xdr:rowOff>
    </xdr:to>
    <xdr:cxnSp macro="">
      <xdr:nvCxnSpPr>
        <xdr:cNvPr id="6" name="ลูกศรเชื่อมต่อแบบตรง 5"/>
        <xdr:cNvCxnSpPr/>
      </xdr:nvCxnSpPr>
      <xdr:spPr>
        <a:xfrm>
          <a:off x="1666917" y="24112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</xdr:colOff>
      <xdr:row>10</xdr:row>
      <xdr:rowOff>115682</xdr:rowOff>
    </xdr:from>
    <xdr:to>
      <xdr:col>9</xdr:col>
      <xdr:colOff>659934</xdr:colOff>
      <xdr:row>10</xdr:row>
      <xdr:rowOff>115682</xdr:rowOff>
    </xdr:to>
    <xdr:cxnSp macro="">
      <xdr:nvCxnSpPr>
        <xdr:cNvPr id="7" name="ลูกศรเชื่อมต่อแบบตรง 6"/>
        <xdr:cNvCxnSpPr/>
      </xdr:nvCxnSpPr>
      <xdr:spPr>
        <a:xfrm>
          <a:off x="1003830" y="243831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9" name="ลูกศรเชื่อมต่อแบบตรง 8"/>
        <xdr:cNvCxnSpPr/>
      </xdr:nvCxnSpPr>
      <xdr:spPr>
        <a:xfrm>
          <a:off x="1670580" y="180087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19</xdr:row>
      <xdr:rowOff>108878</xdr:rowOff>
    </xdr:from>
    <xdr:to>
      <xdr:col>4</xdr:col>
      <xdr:colOff>1608</xdr:colOff>
      <xdr:row>19</xdr:row>
      <xdr:rowOff>108878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2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19</xdr:row>
      <xdr:rowOff>108878</xdr:rowOff>
    </xdr:from>
    <xdr:to>
      <xdr:col>6</xdr:col>
      <xdr:colOff>1608</xdr:colOff>
      <xdr:row>19</xdr:row>
      <xdr:rowOff>108878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709" y="17757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108878</xdr:rowOff>
    </xdr:from>
    <xdr:to>
      <xdr:col>7</xdr:col>
      <xdr:colOff>658368</xdr:colOff>
      <xdr:row>19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13" name="ลูกศรเชื่อมต่อแบบตรง 12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640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</xdr:colOff>
      <xdr:row>7</xdr:row>
      <xdr:rowOff>115682</xdr:rowOff>
    </xdr:from>
    <xdr:to>
      <xdr:col>5</xdr:col>
      <xdr:colOff>659934</xdr:colOff>
      <xdr:row>7</xdr:row>
      <xdr:rowOff>115682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917" y="303985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</xdr:colOff>
      <xdr:row>7</xdr:row>
      <xdr:rowOff>115682</xdr:rowOff>
    </xdr:from>
    <xdr:to>
      <xdr:col>10</xdr:col>
      <xdr:colOff>659934</xdr:colOff>
      <xdr:row>7</xdr:row>
      <xdr:rowOff>115682</xdr:rowOff>
    </xdr:to>
    <xdr:cxnSp macro="">
      <xdr:nvCxnSpPr>
        <xdr:cNvPr id="4" name="ลูกศรเชื่อมต่อแบบตรง 3"/>
        <xdr:cNvCxnSpPr/>
      </xdr:nvCxnSpPr>
      <xdr:spPr>
        <a:xfrm>
          <a:off x="166691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</xdr:colOff>
      <xdr:row>10</xdr:row>
      <xdr:rowOff>108878</xdr:rowOff>
    </xdr:from>
    <xdr:to>
      <xdr:col>4</xdr:col>
      <xdr:colOff>1608</xdr:colOff>
      <xdr:row>10</xdr:row>
      <xdr:rowOff>108878</xdr:rowOff>
    </xdr:to>
    <xdr:cxnSp macro="">
      <xdr:nvCxnSpPr>
        <xdr:cNvPr id="5" name="ลูกศรเชื่อมต่อแบบตรง 4"/>
        <xdr:cNvCxnSpPr/>
      </xdr:nvCxnSpPr>
      <xdr:spPr>
        <a:xfrm>
          <a:off x="10002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</xdr:colOff>
      <xdr:row>10</xdr:row>
      <xdr:rowOff>108878</xdr:rowOff>
    </xdr:from>
    <xdr:to>
      <xdr:col>6</xdr:col>
      <xdr:colOff>1608</xdr:colOff>
      <xdr:row>10</xdr:row>
      <xdr:rowOff>108878</xdr:rowOff>
    </xdr:to>
    <xdr:cxnSp macro="">
      <xdr:nvCxnSpPr>
        <xdr:cNvPr id="6" name="ลูกศรเชื่อมต่อแบบตรง 5"/>
        <xdr:cNvCxnSpPr/>
      </xdr:nvCxnSpPr>
      <xdr:spPr>
        <a:xfrm>
          <a:off x="2333709" y="42903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108878</xdr:rowOff>
    </xdr:from>
    <xdr:to>
      <xdr:col>7</xdr:col>
      <xdr:colOff>658368</xdr:colOff>
      <xdr:row>10</xdr:row>
      <xdr:rowOff>108878</xdr:rowOff>
    </xdr:to>
    <xdr:cxnSp macro="">
      <xdr:nvCxnSpPr>
        <xdr:cNvPr id="7" name="ลูกศรเชื่อมต่อแบบตรง 6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13</xdr:row>
      <xdr:rowOff>115682</xdr:rowOff>
    </xdr:from>
    <xdr:to>
      <xdr:col>5</xdr:col>
      <xdr:colOff>659934</xdr:colOff>
      <xdr:row>13</xdr:row>
      <xdr:rowOff>115682</xdr:rowOff>
    </xdr:to>
    <xdr:cxnSp macro="">
      <xdr:nvCxnSpPr>
        <xdr:cNvPr id="8" name="ลูกศรเชื่อมต่อแบบตรง 7"/>
        <xdr:cNvCxnSpPr/>
      </xdr:nvCxnSpPr>
      <xdr:spPr>
        <a:xfrm>
          <a:off x="1666917" y="3668507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108878</xdr:rowOff>
    </xdr:from>
    <xdr:to>
      <xdr:col>9</xdr:col>
      <xdr:colOff>658368</xdr:colOff>
      <xdr:row>13</xdr:row>
      <xdr:rowOff>108878</xdr:rowOff>
    </xdr:to>
    <xdr:cxnSp macro="">
      <xdr:nvCxnSpPr>
        <xdr:cNvPr id="9" name="ลูกศรเชื่อมต่อแบบตรง 8"/>
        <xdr:cNvCxnSpPr/>
      </xdr:nvCxnSpPr>
      <xdr:spPr>
        <a:xfrm>
          <a:off x="4067175" y="4290353"/>
          <a:ext cx="658368" cy="0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</xdr:colOff>
      <xdr:row>16</xdr:row>
      <xdr:rowOff>115682</xdr:rowOff>
    </xdr:from>
    <xdr:to>
      <xdr:col>5</xdr:col>
      <xdr:colOff>659934</xdr:colOff>
      <xdr:row>16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6917" y="1796164"/>
          <a:ext cx="1993392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</xdr:colOff>
      <xdr:row>19</xdr:row>
      <xdr:rowOff>108878</xdr:rowOff>
    </xdr:from>
    <xdr:to>
      <xdr:col>5</xdr:col>
      <xdr:colOff>1608</xdr:colOff>
      <xdr:row>19</xdr:row>
      <xdr:rowOff>108878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0209" y="3033053"/>
          <a:ext cx="13350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8"/>
  <sheetViews>
    <sheetView view="pageBreakPreview" topLeftCell="A4" zoomScale="115" zoomScaleNormal="130" zoomScaleSheetLayoutView="115" workbookViewId="0">
      <selection activeCell="E24" sqref="E24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7" customFormat="1" ht="21.95" customHeight="1" x14ac:dyDescent="0.5">
      <c r="A2" s="103" t="s">
        <v>137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15" customFormat="1" ht="21.95" customHeight="1" x14ac:dyDescent="0.5">
      <c r="A3" s="20"/>
      <c r="B3" s="8"/>
      <c r="C3" s="93" t="s">
        <v>131</v>
      </c>
      <c r="D3" s="106">
        <v>4301</v>
      </c>
      <c r="E3" s="106"/>
      <c r="F3" s="94"/>
      <c r="G3" s="94"/>
      <c r="H3" s="114" t="s">
        <v>132</v>
      </c>
      <c r="I3" s="114"/>
      <c r="J3" s="95" t="s">
        <v>25</v>
      </c>
      <c r="K3" s="91"/>
      <c r="L3" s="91"/>
      <c r="M3" s="92"/>
    </row>
    <row r="4" spans="1:106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48" t="s">
        <v>22</v>
      </c>
      <c r="B6" s="49"/>
      <c r="C6" s="48">
        <v>1</v>
      </c>
      <c r="D6" s="48">
        <v>2</v>
      </c>
      <c r="E6" s="48">
        <v>3</v>
      </c>
      <c r="F6" s="48">
        <v>4</v>
      </c>
      <c r="G6" s="5">
        <v>5</v>
      </c>
      <c r="H6" s="4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0"/>
      <c r="B7" s="107" t="s">
        <v>35</v>
      </c>
      <c r="C7" s="66" t="s">
        <v>77</v>
      </c>
      <c r="D7" s="57" t="s">
        <v>78</v>
      </c>
      <c r="E7" s="65" t="s">
        <v>50</v>
      </c>
      <c r="F7" s="66"/>
      <c r="G7" s="110" t="s">
        <v>37</v>
      </c>
      <c r="H7" s="66"/>
      <c r="I7" s="57" t="s">
        <v>127</v>
      </c>
      <c r="J7" s="65" t="s">
        <v>51</v>
      </c>
      <c r="K7" s="66"/>
      <c r="L7" s="57"/>
      <c r="M7" s="6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108"/>
      <c r="C8" s="77" t="s">
        <v>151</v>
      </c>
      <c r="D8" s="58"/>
      <c r="E8" s="58"/>
      <c r="F8" s="67"/>
      <c r="G8" s="111"/>
      <c r="H8" s="63"/>
      <c r="I8" s="58"/>
      <c r="J8" s="58"/>
      <c r="K8" s="67"/>
      <c r="L8" s="58"/>
      <c r="M8" s="7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08"/>
      <c r="C9" s="64" t="s">
        <v>42</v>
      </c>
      <c r="D9" s="68" t="s">
        <v>151</v>
      </c>
      <c r="E9" s="59"/>
      <c r="F9" s="62" t="s">
        <v>42</v>
      </c>
      <c r="G9" s="111"/>
      <c r="H9" s="64"/>
      <c r="I9" s="68" t="s">
        <v>151</v>
      </c>
      <c r="J9" s="59"/>
      <c r="K9" s="62" t="s">
        <v>72</v>
      </c>
      <c r="L9" s="68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08"/>
      <c r="C10" s="66" t="s">
        <v>52</v>
      </c>
      <c r="D10" s="57" t="s">
        <v>41</v>
      </c>
      <c r="E10" s="65" t="s">
        <v>50</v>
      </c>
      <c r="F10" s="66"/>
      <c r="G10" s="111"/>
      <c r="H10" s="66" t="s">
        <v>49</v>
      </c>
      <c r="I10" s="57" t="s">
        <v>43</v>
      </c>
      <c r="J10" s="65" t="s">
        <v>50</v>
      </c>
      <c r="K10" s="66"/>
      <c r="L10" s="57"/>
      <c r="M10" s="6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108"/>
      <c r="C11" s="63" t="s">
        <v>142</v>
      </c>
      <c r="D11" s="58"/>
      <c r="E11" s="58"/>
      <c r="F11" s="67"/>
      <c r="G11" s="111"/>
      <c r="H11" s="63" t="s">
        <v>142</v>
      </c>
      <c r="I11" s="58"/>
      <c r="J11" s="58"/>
      <c r="K11" s="67"/>
      <c r="L11" s="58"/>
      <c r="M11" s="7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08"/>
      <c r="C12" s="64" t="s">
        <v>42</v>
      </c>
      <c r="D12" s="68" t="s">
        <v>142</v>
      </c>
      <c r="E12" s="59"/>
      <c r="F12" s="62" t="s">
        <v>42</v>
      </c>
      <c r="G12" s="111"/>
      <c r="H12" s="64" t="s">
        <v>44</v>
      </c>
      <c r="I12" s="68" t="s">
        <v>142</v>
      </c>
      <c r="J12" s="59"/>
      <c r="K12" s="62" t="s">
        <v>44</v>
      </c>
      <c r="L12" s="68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08"/>
      <c r="C13" s="66" t="s">
        <v>53</v>
      </c>
      <c r="D13" s="57" t="s">
        <v>45</v>
      </c>
      <c r="E13" s="65" t="s">
        <v>50</v>
      </c>
      <c r="F13" s="66"/>
      <c r="G13" s="112"/>
      <c r="H13" s="119" t="s">
        <v>36</v>
      </c>
      <c r="I13" s="120"/>
      <c r="J13" s="66" t="s">
        <v>49</v>
      </c>
      <c r="K13" s="66"/>
      <c r="L13" s="66"/>
      <c r="M13" s="6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108"/>
      <c r="C14" s="63" t="s">
        <v>142</v>
      </c>
      <c r="D14" s="58"/>
      <c r="E14" s="58"/>
      <c r="F14" s="67"/>
      <c r="G14" s="112"/>
      <c r="H14" s="121"/>
      <c r="I14" s="122"/>
      <c r="J14" s="60" t="s">
        <v>142</v>
      </c>
      <c r="K14" s="67"/>
      <c r="L14" s="58"/>
      <c r="M14" s="70"/>
    </row>
    <row r="15" spans="1:106" ht="16.5" customHeight="1" thickBot="1" x14ac:dyDescent="0.55000000000000004">
      <c r="A15" s="3"/>
      <c r="B15" s="108"/>
      <c r="C15" s="64" t="s">
        <v>46</v>
      </c>
      <c r="D15" s="68" t="s">
        <v>142</v>
      </c>
      <c r="E15" s="59"/>
      <c r="F15" s="62" t="s">
        <v>46</v>
      </c>
      <c r="G15" s="112"/>
      <c r="H15" s="123"/>
      <c r="I15" s="124"/>
      <c r="J15" s="68" t="s">
        <v>48</v>
      </c>
      <c r="K15" s="62"/>
      <c r="L15" s="68"/>
      <c r="M15" s="71"/>
    </row>
    <row r="16" spans="1:106" ht="16.5" customHeight="1" x14ac:dyDescent="0.5">
      <c r="A16" s="4"/>
      <c r="B16" s="108"/>
      <c r="C16" s="66" t="s">
        <v>49</v>
      </c>
      <c r="D16" s="57" t="s">
        <v>43</v>
      </c>
      <c r="E16" s="65" t="s">
        <v>50</v>
      </c>
      <c r="F16" s="66"/>
      <c r="G16" s="111"/>
      <c r="H16" s="66" t="s">
        <v>61</v>
      </c>
      <c r="I16" s="57" t="s">
        <v>62</v>
      </c>
      <c r="J16" s="65" t="s">
        <v>50</v>
      </c>
      <c r="K16" s="66"/>
      <c r="L16" s="66"/>
      <c r="M16" s="6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108"/>
      <c r="C17" s="63" t="s">
        <v>142</v>
      </c>
      <c r="D17" s="58"/>
      <c r="E17" s="58"/>
      <c r="F17" s="67"/>
      <c r="G17" s="111"/>
      <c r="H17" s="63" t="s">
        <v>150</v>
      </c>
      <c r="I17" s="58"/>
      <c r="J17" s="58"/>
      <c r="K17" s="67"/>
      <c r="L17" s="58"/>
      <c r="M17" s="6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08"/>
      <c r="C18" s="64" t="s">
        <v>47</v>
      </c>
      <c r="D18" s="68" t="s">
        <v>142</v>
      </c>
      <c r="E18" s="59"/>
      <c r="F18" s="62" t="s">
        <v>47</v>
      </c>
      <c r="G18" s="111"/>
      <c r="H18" s="64" t="s">
        <v>55</v>
      </c>
      <c r="I18" s="68" t="s">
        <v>150</v>
      </c>
      <c r="J18" s="59"/>
      <c r="K18" s="62" t="s">
        <v>55</v>
      </c>
      <c r="L18" s="62"/>
      <c r="M18" s="6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08"/>
      <c r="C19" s="65" t="s">
        <v>43</v>
      </c>
      <c r="D19" s="66" t="s">
        <v>51</v>
      </c>
      <c r="E19" s="65" t="s">
        <v>43</v>
      </c>
      <c r="F19" s="66" t="s">
        <v>50</v>
      </c>
      <c r="G19" s="111"/>
      <c r="H19" s="65"/>
      <c r="I19" s="66"/>
      <c r="J19" s="66"/>
      <c r="K19" s="57"/>
      <c r="L19" s="57"/>
      <c r="M19" s="69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108"/>
      <c r="C20" s="63"/>
      <c r="D20" s="67"/>
      <c r="E20" s="63"/>
      <c r="F20" s="67"/>
      <c r="G20" s="111"/>
      <c r="H20" s="63"/>
      <c r="I20" s="67"/>
      <c r="J20" s="67"/>
      <c r="K20" s="58"/>
      <c r="L20" s="58"/>
      <c r="M20" s="7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09"/>
      <c r="C21" s="62" t="s">
        <v>142</v>
      </c>
      <c r="D21" s="64" t="s">
        <v>55</v>
      </c>
      <c r="E21" s="62" t="s">
        <v>142</v>
      </c>
      <c r="F21" s="64"/>
      <c r="G21" s="113"/>
      <c r="H21" s="64" t="s">
        <v>55</v>
      </c>
      <c r="I21" s="68"/>
      <c r="J21" s="62"/>
      <c r="K21" s="68"/>
      <c r="L21" s="68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3.25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06" ht="18.95" customHeight="1" x14ac:dyDescent="0.5">
      <c r="A23" s="14"/>
      <c r="B23" s="15" t="s">
        <v>21</v>
      </c>
      <c r="C23" s="10"/>
      <c r="D23" s="15" t="s">
        <v>27</v>
      </c>
      <c r="E23" s="16">
        <v>30</v>
      </c>
      <c r="F23" s="15" t="s">
        <v>20</v>
      </c>
      <c r="G23"/>
      <c r="H23" s="96" t="s">
        <v>133</v>
      </c>
      <c r="I23" s="55"/>
      <c r="J23" s="55"/>
      <c r="K23" s="115" t="s">
        <v>18</v>
      </c>
      <c r="L23" s="115"/>
      <c r="M23" s="11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6" ht="18.95" customHeight="1" x14ac:dyDescent="0.5">
      <c r="A24" s="17"/>
      <c r="B24" s="10"/>
      <c r="C24" s="10"/>
      <c r="D24" s="15" t="s">
        <v>28</v>
      </c>
      <c r="E24" s="18">
        <v>3</v>
      </c>
      <c r="F24" s="15" t="s">
        <v>20</v>
      </c>
      <c r="G24"/>
      <c r="H24" s="30"/>
      <c r="I24" s="117" t="s">
        <v>134</v>
      </c>
      <c r="J24" s="117"/>
      <c r="K24" s="30"/>
      <c r="L24" s="30"/>
      <c r="M24" s="9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17"/>
      <c r="B25" s="10"/>
      <c r="C25" s="10"/>
      <c r="D25" s="15" t="s">
        <v>17</v>
      </c>
      <c r="E25" s="19">
        <f>SUM(E23:E24)</f>
        <v>33</v>
      </c>
      <c r="F25" s="15" t="s">
        <v>20</v>
      </c>
      <c r="G25"/>
      <c r="H25" s="30"/>
      <c r="I25" s="30"/>
      <c r="J25" s="30"/>
      <c r="K25" s="30"/>
      <c r="L25" s="30"/>
      <c r="M25" s="9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22"/>
      <c r="B26" s="15"/>
      <c r="C26" s="6"/>
      <c r="D26" s="15"/>
      <c r="E26" s="21"/>
      <c r="F26" s="15"/>
      <c r="G26" s="10"/>
      <c r="H26" s="96" t="s">
        <v>133</v>
      </c>
      <c r="I26" s="55"/>
      <c r="J26" s="55"/>
      <c r="K26" s="115" t="s">
        <v>135</v>
      </c>
      <c r="L26" s="115"/>
      <c r="M26" s="1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s="11" customFormat="1" ht="18.95" customHeight="1" x14ac:dyDescent="0.5"/>
    <row r="29" spans="1:106" s="11" customFormat="1" ht="18.95" customHeight="1" x14ac:dyDescent="0.5"/>
    <row r="30" spans="1:106" s="11" customFormat="1" ht="18.95" customHeight="1" x14ac:dyDescent="0.5"/>
    <row r="32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K23:M23"/>
    <mergeCell ref="I24:J24"/>
    <mergeCell ref="K26:M26"/>
    <mergeCell ref="I27:J27"/>
    <mergeCell ref="H13:I15"/>
    <mergeCell ref="A1:M1"/>
    <mergeCell ref="A2:M2"/>
    <mergeCell ref="D3:E3"/>
    <mergeCell ref="A22:M22"/>
    <mergeCell ref="B7:B21"/>
    <mergeCell ref="G7:G21"/>
    <mergeCell ref="H3:I3"/>
  </mergeCells>
  <phoneticPr fontId="12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8"/>
  <sheetViews>
    <sheetView view="pageBreakPreview" topLeftCell="A2" zoomScale="120" zoomScaleNormal="120" zoomScaleSheetLayoutView="120" workbookViewId="0">
      <selection activeCell="B25" sqref="B2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7" customFormat="1" ht="21.95" customHeight="1" x14ac:dyDescent="0.5">
      <c r="A2" s="103" t="s">
        <v>138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15" customFormat="1" ht="21.95" customHeight="1" x14ac:dyDescent="0.5">
      <c r="A3" s="20"/>
      <c r="B3" s="8"/>
      <c r="C3" s="93" t="s">
        <v>131</v>
      </c>
      <c r="D3" s="106" t="s">
        <v>139</v>
      </c>
      <c r="E3" s="106"/>
      <c r="F3" s="94"/>
      <c r="G3" s="94"/>
      <c r="H3" s="114" t="s">
        <v>132</v>
      </c>
      <c r="I3" s="114"/>
      <c r="J3" s="131" t="s">
        <v>19</v>
      </c>
      <c r="K3" s="131"/>
      <c r="L3" s="91"/>
      <c r="M3" s="92"/>
    </row>
    <row r="4" spans="1:106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48" t="s">
        <v>22</v>
      </c>
      <c r="B6" s="49"/>
      <c r="C6" s="48">
        <v>1</v>
      </c>
      <c r="D6" s="48">
        <v>2</v>
      </c>
      <c r="E6" s="48">
        <v>3</v>
      </c>
      <c r="F6" s="48">
        <v>4</v>
      </c>
      <c r="G6" s="5">
        <v>5</v>
      </c>
      <c r="H6" s="4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0"/>
      <c r="B7" s="107" t="s">
        <v>35</v>
      </c>
      <c r="C7" s="66"/>
      <c r="D7" s="57"/>
      <c r="E7" s="65"/>
      <c r="F7" s="66"/>
      <c r="G7" s="110" t="s">
        <v>37</v>
      </c>
      <c r="H7" s="66"/>
      <c r="I7" s="57"/>
      <c r="J7" s="65"/>
      <c r="K7" s="66"/>
      <c r="L7" s="57"/>
      <c r="M7" s="6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108"/>
      <c r="C8" s="63"/>
      <c r="D8" s="58"/>
      <c r="E8" s="58"/>
      <c r="F8" s="67"/>
      <c r="G8" s="111"/>
      <c r="H8" s="63"/>
      <c r="I8" s="58"/>
      <c r="J8" s="58"/>
      <c r="K8" s="67"/>
      <c r="L8" s="58"/>
      <c r="M8" s="7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08"/>
      <c r="C9" s="64"/>
      <c r="D9" s="68"/>
      <c r="E9" s="59"/>
      <c r="F9" s="62"/>
      <c r="G9" s="111"/>
      <c r="H9" s="64"/>
      <c r="I9" s="68"/>
      <c r="J9" s="59"/>
      <c r="K9" s="62"/>
      <c r="L9" s="68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08"/>
      <c r="C10" s="66" t="s">
        <v>79</v>
      </c>
      <c r="D10" s="57" t="s">
        <v>80</v>
      </c>
      <c r="E10" s="65" t="s">
        <v>50</v>
      </c>
      <c r="F10" s="66"/>
      <c r="G10" s="111"/>
      <c r="H10" s="65"/>
      <c r="I10" s="57"/>
      <c r="J10" s="65"/>
      <c r="K10" s="66"/>
      <c r="L10" s="57"/>
      <c r="M10" s="6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108"/>
      <c r="C11" s="58" t="s">
        <v>151</v>
      </c>
      <c r="D11" s="58"/>
      <c r="E11" s="58"/>
      <c r="F11" s="67"/>
      <c r="G11" s="111"/>
      <c r="H11" s="63"/>
      <c r="I11" s="58"/>
      <c r="J11" s="58"/>
      <c r="K11" s="67"/>
      <c r="L11" s="58"/>
      <c r="M11" s="7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08"/>
      <c r="C12" s="64" t="s">
        <v>125</v>
      </c>
      <c r="D12" s="68" t="s">
        <v>151</v>
      </c>
      <c r="E12" s="59"/>
      <c r="F12" s="62" t="s">
        <v>125</v>
      </c>
      <c r="G12" s="111"/>
      <c r="H12" s="64"/>
      <c r="I12" s="68"/>
      <c r="J12" s="59"/>
      <c r="K12" s="62"/>
      <c r="L12" s="68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08"/>
      <c r="C13" s="66" t="s">
        <v>77</v>
      </c>
      <c r="D13" s="57" t="s">
        <v>78</v>
      </c>
      <c r="E13" s="65" t="s">
        <v>50</v>
      </c>
      <c r="F13" s="66"/>
      <c r="G13" s="112"/>
      <c r="H13" s="119" t="s">
        <v>36</v>
      </c>
      <c r="I13" s="120"/>
      <c r="J13" s="65"/>
      <c r="K13" s="66"/>
      <c r="L13" s="66"/>
      <c r="M13" s="6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108"/>
      <c r="C14" s="63" t="s">
        <v>150</v>
      </c>
      <c r="D14" s="58"/>
      <c r="E14" s="58"/>
      <c r="F14" s="67"/>
      <c r="G14" s="112"/>
      <c r="H14" s="121"/>
      <c r="I14" s="122"/>
      <c r="J14" s="63"/>
      <c r="K14" s="67"/>
      <c r="L14" s="58"/>
      <c r="M14" s="70"/>
    </row>
    <row r="15" spans="1:106" ht="16.5" customHeight="1" thickBot="1" x14ac:dyDescent="0.55000000000000004">
      <c r="A15" s="3"/>
      <c r="B15" s="108"/>
      <c r="C15" s="64" t="s">
        <v>82</v>
      </c>
      <c r="D15" s="62" t="s">
        <v>150</v>
      </c>
      <c r="E15" s="59"/>
      <c r="F15" s="62" t="s">
        <v>82</v>
      </c>
      <c r="G15" s="112"/>
      <c r="H15" s="123"/>
      <c r="I15" s="124"/>
      <c r="J15" s="64"/>
      <c r="K15" s="62"/>
      <c r="L15" s="68"/>
      <c r="M15" s="71"/>
    </row>
    <row r="16" spans="1:106" ht="16.5" customHeight="1" x14ac:dyDescent="0.5">
      <c r="A16" s="4"/>
      <c r="B16" s="108"/>
      <c r="C16" s="66"/>
      <c r="D16" s="57"/>
      <c r="E16" s="65"/>
      <c r="F16" s="66"/>
      <c r="G16" s="111"/>
      <c r="H16" s="57"/>
      <c r="I16" s="57"/>
      <c r="J16" s="66"/>
      <c r="K16" s="66"/>
      <c r="L16" s="66"/>
      <c r="M16" s="6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108"/>
      <c r="C17" s="63"/>
      <c r="D17" s="58"/>
      <c r="E17" s="58"/>
      <c r="F17" s="67"/>
      <c r="G17" s="111"/>
      <c r="H17" s="58"/>
      <c r="I17" s="58"/>
      <c r="J17" s="67"/>
      <c r="K17" s="67"/>
      <c r="L17" s="58"/>
      <c r="M17" s="6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08"/>
      <c r="C18" s="64"/>
      <c r="D18" s="68"/>
      <c r="E18" s="59"/>
      <c r="F18" s="62"/>
      <c r="G18" s="111"/>
      <c r="H18" s="68"/>
      <c r="I18" s="68"/>
      <c r="J18" s="62"/>
      <c r="K18" s="67"/>
      <c r="L18" s="62"/>
      <c r="M18" s="6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08"/>
      <c r="C19" s="66" t="s">
        <v>77</v>
      </c>
      <c r="D19" s="57" t="s">
        <v>78</v>
      </c>
      <c r="E19" s="65" t="s">
        <v>50</v>
      </c>
      <c r="F19" s="66"/>
      <c r="G19" s="111"/>
      <c r="H19" s="60"/>
      <c r="I19" s="66"/>
      <c r="J19" s="66"/>
      <c r="K19" s="57"/>
      <c r="L19" s="57"/>
      <c r="M19" s="69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108"/>
      <c r="C20" s="63" t="s">
        <v>151</v>
      </c>
      <c r="D20" s="58"/>
      <c r="E20" s="58"/>
      <c r="F20" s="67"/>
      <c r="G20" s="111"/>
      <c r="H20" s="61"/>
      <c r="I20" s="67"/>
      <c r="J20" s="67"/>
      <c r="K20" s="58"/>
      <c r="L20" s="58"/>
      <c r="M20" s="7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09"/>
      <c r="C21" s="62" t="s">
        <v>83</v>
      </c>
      <c r="D21" s="62" t="s">
        <v>151</v>
      </c>
      <c r="E21" s="59"/>
      <c r="F21" s="62" t="s">
        <v>83</v>
      </c>
      <c r="G21" s="113"/>
      <c r="H21" s="62"/>
      <c r="I21" s="68"/>
      <c r="J21" s="62"/>
      <c r="K21" s="68"/>
      <c r="L21" s="68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3.25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06" ht="18.95" customHeight="1" x14ac:dyDescent="0.5">
      <c r="A23" s="14"/>
      <c r="B23" s="15" t="s">
        <v>21</v>
      </c>
      <c r="C23" s="10"/>
      <c r="D23" s="15" t="s">
        <v>27</v>
      </c>
      <c r="E23" s="16">
        <v>8</v>
      </c>
      <c r="F23" s="15" t="s">
        <v>20</v>
      </c>
      <c r="G23" s="15"/>
      <c r="H23" s="96" t="s">
        <v>133</v>
      </c>
      <c r="I23" s="55"/>
      <c r="J23" s="55"/>
      <c r="K23" s="115" t="s">
        <v>18</v>
      </c>
      <c r="L23" s="115"/>
      <c r="M23" s="11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6" ht="18.95" customHeight="1" x14ac:dyDescent="0.5">
      <c r="A24" s="17"/>
      <c r="B24" s="10"/>
      <c r="C24" s="10"/>
      <c r="D24" s="15" t="s">
        <v>28</v>
      </c>
      <c r="E24" s="18">
        <v>4</v>
      </c>
      <c r="F24" s="15" t="s">
        <v>20</v>
      </c>
      <c r="G24" s="15"/>
      <c r="H24" s="30"/>
      <c r="I24" s="117" t="s">
        <v>134</v>
      </c>
      <c r="J24" s="117"/>
      <c r="K24" s="30"/>
      <c r="L24" s="30"/>
      <c r="M24" s="9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17"/>
      <c r="B25" s="10"/>
      <c r="C25" s="10"/>
      <c r="D25" s="15" t="s">
        <v>17</v>
      </c>
      <c r="E25" s="19">
        <f>SUM(E23:E24)</f>
        <v>12</v>
      </c>
      <c r="F25" s="15" t="s">
        <v>20</v>
      </c>
      <c r="G25" s="15"/>
      <c r="H25" s="30"/>
      <c r="I25" s="30"/>
      <c r="J25" s="30"/>
      <c r="K25" s="30"/>
      <c r="L25" s="30"/>
      <c r="M25" s="9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22"/>
      <c r="B26" s="15"/>
      <c r="C26" s="6"/>
      <c r="D26" s="15"/>
      <c r="E26" s="10"/>
      <c r="F26" s="21"/>
      <c r="G26" s="15"/>
      <c r="H26" s="96" t="s">
        <v>133</v>
      </c>
      <c r="I26" s="55"/>
      <c r="J26" s="55"/>
      <c r="K26" s="115" t="s">
        <v>135</v>
      </c>
      <c r="L26" s="115"/>
      <c r="M26" s="1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s="11" customFormat="1" ht="18.95" customHeight="1" x14ac:dyDescent="0.5"/>
    <row r="29" spans="1:106" s="11" customFormat="1" ht="18.95" customHeight="1" x14ac:dyDescent="0.5"/>
    <row r="30" spans="1:106" s="11" customFormat="1" ht="18.95" customHeight="1" x14ac:dyDescent="0.5"/>
    <row r="32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3">
    <mergeCell ref="A22:M22"/>
    <mergeCell ref="K23:M23"/>
    <mergeCell ref="I24:J24"/>
    <mergeCell ref="K26:M26"/>
    <mergeCell ref="I27:J27"/>
    <mergeCell ref="H13:I15"/>
    <mergeCell ref="A1:M1"/>
    <mergeCell ref="A2:M2"/>
    <mergeCell ref="D3:E3"/>
    <mergeCell ref="H3:I3"/>
    <mergeCell ref="J3:K3"/>
    <mergeCell ref="B7:B21"/>
    <mergeCell ref="G7:G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8"/>
  <sheetViews>
    <sheetView view="pageBreakPreview" topLeftCell="C5" zoomScale="115" zoomScaleNormal="140" zoomScaleSheetLayoutView="115" workbookViewId="0">
      <selection activeCell="J20" sqref="J20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7" customFormat="1" ht="21.95" customHeight="1" x14ac:dyDescent="0.5">
      <c r="A2" s="103" t="s">
        <v>138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15" customFormat="1" ht="21.95" customHeight="1" x14ac:dyDescent="0.5">
      <c r="A3" s="20"/>
      <c r="B3" s="8"/>
      <c r="C3" s="93" t="s">
        <v>131</v>
      </c>
      <c r="D3" s="106"/>
      <c r="E3" s="106"/>
      <c r="F3" s="94"/>
      <c r="G3" s="94"/>
      <c r="H3" s="114" t="s">
        <v>132</v>
      </c>
      <c r="I3" s="114"/>
      <c r="J3" s="95"/>
      <c r="K3" s="53"/>
      <c r="L3" s="54"/>
      <c r="M3" s="90"/>
    </row>
    <row r="4" spans="1:106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48" t="s">
        <v>22</v>
      </c>
      <c r="B6" s="49"/>
      <c r="C6" s="48">
        <v>1</v>
      </c>
      <c r="D6" s="48">
        <v>2</v>
      </c>
      <c r="E6" s="48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0"/>
      <c r="B7" s="107" t="s">
        <v>35</v>
      </c>
      <c r="C7" s="66"/>
      <c r="D7" s="66"/>
      <c r="F7" s="66"/>
      <c r="G7" s="110" t="s">
        <v>37</v>
      </c>
      <c r="H7" s="66"/>
      <c r="I7" s="66"/>
      <c r="J7" s="65"/>
      <c r="K7" s="66"/>
      <c r="L7" s="57"/>
      <c r="M7" s="6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108"/>
      <c r="C8" s="63"/>
      <c r="D8" s="67"/>
      <c r="E8" s="63"/>
      <c r="F8" s="67"/>
      <c r="G8" s="111"/>
      <c r="H8" s="63"/>
      <c r="I8" s="67"/>
      <c r="J8" s="63"/>
      <c r="K8" s="67"/>
      <c r="L8" s="58"/>
      <c r="M8" s="7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08"/>
      <c r="C9" s="64"/>
      <c r="D9" s="62"/>
      <c r="E9" s="62"/>
      <c r="F9" s="64"/>
      <c r="G9" s="111"/>
      <c r="H9" s="64"/>
      <c r="I9" s="62"/>
      <c r="J9" s="62"/>
      <c r="K9" s="64"/>
      <c r="L9" s="68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08"/>
      <c r="C10" s="60"/>
      <c r="D10" s="57"/>
      <c r="E10" s="65"/>
      <c r="F10" s="66"/>
      <c r="G10" s="111"/>
      <c r="H10" s="60"/>
      <c r="I10" s="57"/>
      <c r="J10" s="65"/>
      <c r="K10" s="66"/>
      <c r="L10" s="57"/>
      <c r="M10" s="6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108"/>
      <c r="C11" s="60"/>
      <c r="D11" s="58"/>
      <c r="E11" s="58"/>
      <c r="F11" s="67"/>
      <c r="G11" s="111"/>
      <c r="H11" s="60"/>
      <c r="I11" s="58"/>
      <c r="J11" s="58"/>
      <c r="K11" s="67"/>
      <c r="L11" s="58"/>
      <c r="M11" s="7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08"/>
      <c r="C12" s="59"/>
      <c r="D12" s="68"/>
      <c r="E12" s="59"/>
      <c r="F12" s="62"/>
      <c r="G12" s="111"/>
      <c r="H12" s="59"/>
      <c r="I12" s="68"/>
      <c r="J12" s="59"/>
      <c r="K12" s="62"/>
      <c r="L12" s="68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08"/>
      <c r="C13" s="65"/>
      <c r="D13" s="66"/>
      <c r="E13" s="65"/>
      <c r="F13" s="66"/>
      <c r="G13" s="112"/>
      <c r="H13" s="119" t="s">
        <v>36</v>
      </c>
      <c r="I13" s="120"/>
      <c r="J13" s="60"/>
      <c r="K13" s="66"/>
      <c r="L13" s="66"/>
      <c r="M13" s="6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108"/>
      <c r="C14" s="63"/>
      <c r="D14" s="67"/>
      <c r="E14" s="63"/>
      <c r="F14" s="67"/>
      <c r="G14" s="112"/>
      <c r="H14" s="121"/>
      <c r="I14" s="122"/>
      <c r="J14" s="61"/>
      <c r="K14" s="67"/>
      <c r="L14" s="58"/>
      <c r="M14" s="70"/>
    </row>
    <row r="15" spans="1:106" ht="16.5" customHeight="1" thickBot="1" x14ac:dyDescent="0.55000000000000004">
      <c r="A15" s="3"/>
      <c r="B15" s="108"/>
      <c r="C15" s="64"/>
      <c r="D15" s="62"/>
      <c r="E15" s="62"/>
      <c r="F15" s="64"/>
      <c r="G15" s="112"/>
      <c r="H15" s="123"/>
      <c r="I15" s="124"/>
      <c r="J15" s="68"/>
      <c r="K15" s="62"/>
      <c r="L15" s="68"/>
      <c r="M15" s="71"/>
    </row>
    <row r="16" spans="1:106" ht="16.5" customHeight="1" x14ac:dyDescent="0.5">
      <c r="A16" s="4"/>
      <c r="B16" s="108"/>
      <c r="C16" s="65"/>
      <c r="D16" s="66"/>
      <c r="E16" s="65"/>
      <c r="F16" s="66"/>
      <c r="G16" s="111"/>
      <c r="H16" s="57"/>
      <c r="I16" s="57"/>
      <c r="J16" s="66"/>
      <c r="K16" s="66"/>
      <c r="L16" s="66"/>
      <c r="M16" s="6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108"/>
      <c r="C17" s="63"/>
      <c r="D17" s="67"/>
      <c r="E17" s="63"/>
      <c r="F17" s="67"/>
      <c r="G17" s="111"/>
      <c r="H17" s="58"/>
      <c r="I17" s="58"/>
      <c r="J17" s="67"/>
      <c r="K17" s="67"/>
      <c r="L17" s="58"/>
      <c r="M17" s="6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08"/>
      <c r="C18" s="64"/>
      <c r="D18" s="62"/>
      <c r="E18" s="62"/>
      <c r="F18" s="64"/>
      <c r="G18" s="111"/>
      <c r="H18" s="68"/>
      <c r="I18" s="68"/>
      <c r="J18" s="62"/>
      <c r="K18" s="67"/>
      <c r="L18" s="62"/>
      <c r="M18" s="6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08"/>
      <c r="C19" s="66"/>
      <c r="D19" s="66"/>
      <c r="E19" s="65"/>
      <c r="F19" s="66"/>
      <c r="G19" s="111"/>
      <c r="H19" s="60"/>
      <c r="I19" s="66"/>
      <c r="J19" s="66"/>
      <c r="K19" s="57"/>
      <c r="L19" s="57"/>
      <c r="M19" s="69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108"/>
      <c r="C20" s="63"/>
      <c r="D20" s="67"/>
      <c r="E20" s="63"/>
      <c r="F20" s="67"/>
      <c r="G20" s="111"/>
      <c r="H20" s="61"/>
      <c r="I20" s="67"/>
      <c r="J20" s="67"/>
      <c r="K20" s="58"/>
      <c r="L20" s="58"/>
      <c r="M20" s="7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09"/>
      <c r="C21" s="64"/>
      <c r="D21" s="62"/>
      <c r="E21" s="62"/>
      <c r="F21" s="64"/>
      <c r="G21" s="113"/>
      <c r="H21" s="62"/>
      <c r="I21" s="68"/>
      <c r="J21" s="62"/>
      <c r="K21" s="68"/>
      <c r="L21" s="68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3.25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06" ht="18.95" customHeight="1" x14ac:dyDescent="0.5">
      <c r="A23" s="14"/>
      <c r="B23" s="15" t="s">
        <v>21</v>
      </c>
      <c r="C23" s="10"/>
      <c r="D23" s="15" t="s">
        <v>27</v>
      </c>
      <c r="E23" s="16"/>
      <c r="F23" s="15" t="s">
        <v>20</v>
      </c>
      <c r="G23" s="15"/>
      <c r="H23" s="96" t="s">
        <v>133</v>
      </c>
      <c r="I23" s="55"/>
      <c r="J23" s="55"/>
      <c r="K23" s="115" t="s">
        <v>18</v>
      </c>
      <c r="L23" s="115"/>
      <c r="M23" s="11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6" ht="18.95" customHeight="1" x14ac:dyDescent="0.5">
      <c r="A24" s="17"/>
      <c r="B24" s="10"/>
      <c r="C24" s="10"/>
      <c r="D24" s="15" t="s">
        <v>28</v>
      </c>
      <c r="E24" s="18"/>
      <c r="F24" s="15" t="s">
        <v>20</v>
      </c>
      <c r="G24" s="10"/>
      <c r="H24" s="30"/>
      <c r="I24" s="117" t="s">
        <v>134</v>
      </c>
      <c r="J24" s="117"/>
      <c r="K24" s="30"/>
      <c r="L24" s="30"/>
      <c r="M24" s="9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17"/>
      <c r="B25" s="10"/>
      <c r="C25" s="10"/>
      <c r="D25" s="15" t="s">
        <v>17</v>
      </c>
      <c r="E25" s="19">
        <f>SUM(E23:E24)</f>
        <v>0</v>
      </c>
      <c r="F25" s="15" t="s">
        <v>20</v>
      </c>
      <c r="G25" s="10"/>
      <c r="H25" s="30"/>
      <c r="I25" s="30"/>
      <c r="J25" s="30"/>
      <c r="K25" s="30"/>
      <c r="L25" s="30"/>
      <c r="M25" s="9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22"/>
      <c r="B26" s="15"/>
      <c r="C26" s="6"/>
      <c r="D26" s="15"/>
      <c r="E26" s="21"/>
      <c r="F26" s="15"/>
      <c r="G26" s="10"/>
      <c r="H26" s="96" t="s">
        <v>133</v>
      </c>
      <c r="I26" s="55"/>
      <c r="J26" s="55"/>
      <c r="K26" s="115" t="s">
        <v>135</v>
      </c>
      <c r="L26" s="115"/>
      <c r="M26" s="1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s="11" customFormat="1" ht="18.95" customHeight="1" x14ac:dyDescent="0.5"/>
    <row r="29" spans="1:106" s="11" customFormat="1" ht="18.95" customHeight="1" x14ac:dyDescent="0.5"/>
    <row r="30" spans="1:106" s="11" customFormat="1" ht="18.95" customHeight="1" x14ac:dyDescent="0.5"/>
    <row r="32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K23:M23"/>
    <mergeCell ref="I24:J24"/>
    <mergeCell ref="K26:M26"/>
    <mergeCell ref="I27:J27"/>
    <mergeCell ref="H3:I3"/>
    <mergeCell ref="A22:M22"/>
    <mergeCell ref="A1:M1"/>
    <mergeCell ref="A2:M2"/>
    <mergeCell ref="D3:E3"/>
    <mergeCell ref="H13:I15"/>
    <mergeCell ref="G7:G21"/>
    <mergeCell ref="B7:B21"/>
  </mergeCells>
  <phoneticPr fontId="34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B58"/>
  <sheetViews>
    <sheetView view="pageBreakPreview" topLeftCell="C2" zoomScale="115" zoomScaleNormal="140" zoomScaleSheetLayoutView="115" workbookViewId="0">
      <selection activeCell="F26" sqref="F26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7" customFormat="1" ht="21.95" customHeight="1" x14ac:dyDescent="0.5">
      <c r="A2" s="103" t="s">
        <v>138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15" customFormat="1" ht="21.95" customHeight="1" x14ac:dyDescent="0.5">
      <c r="A3" s="20"/>
      <c r="B3" s="8"/>
      <c r="C3" s="93" t="s">
        <v>131</v>
      </c>
      <c r="D3" s="106"/>
      <c r="E3" s="106"/>
      <c r="F3" s="94"/>
      <c r="G3" s="94"/>
      <c r="H3" s="114" t="s">
        <v>132</v>
      </c>
      <c r="I3" s="114"/>
      <c r="J3" s="95"/>
      <c r="K3" s="53"/>
      <c r="L3" s="54"/>
      <c r="M3" s="90"/>
    </row>
    <row r="4" spans="1:106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48" t="s">
        <v>22</v>
      </c>
      <c r="B6" s="49"/>
      <c r="C6" s="48">
        <v>1</v>
      </c>
      <c r="D6" s="48">
        <v>2</v>
      </c>
      <c r="E6" s="48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0"/>
      <c r="B7" s="107" t="s">
        <v>35</v>
      </c>
      <c r="C7" s="66"/>
      <c r="D7" s="66"/>
      <c r="F7" s="66"/>
      <c r="G7" s="110" t="s">
        <v>37</v>
      </c>
      <c r="H7" s="66"/>
      <c r="I7" s="66"/>
      <c r="J7" s="65"/>
      <c r="K7" s="66"/>
      <c r="L7" s="57"/>
      <c r="M7" s="6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108"/>
      <c r="C8" s="63"/>
      <c r="D8" s="67"/>
      <c r="E8" s="63"/>
      <c r="F8" s="67"/>
      <c r="G8" s="111"/>
      <c r="H8" s="63"/>
      <c r="I8" s="67"/>
      <c r="J8" s="63"/>
      <c r="K8" s="67"/>
      <c r="L8" s="58"/>
      <c r="M8" s="7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08"/>
      <c r="C9" s="64"/>
      <c r="D9" s="62"/>
      <c r="E9" s="62"/>
      <c r="F9" s="64"/>
      <c r="G9" s="111"/>
      <c r="H9" s="64"/>
      <c r="I9" s="62"/>
      <c r="J9" s="62"/>
      <c r="K9" s="64"/>
      <c r="L9" s="68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08"/>
      <c r="C10" s="60"/>
      <c r="D10" s="57"/>
      <c r="E10" s="65"/>
      <c r="F10" s="66"/>
      <c r="G10" s="111"/>
      <c r="H10" s="60"/>
      <c r="I10" s="57"/>
      <c r="J10" s="65"/>
      <c r="K10" s="66"/>
      <c r="L10" s="57"/>
      <c r="M10" s="6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108"/>
      <c r="C11" s="60"/>
      <c r="D11" s="58"/>
      <c r="E11" s="58"/>
      <c r="F11" s="67"/>
      <c r="G11" s="111"/>
      <c r="H11" s="60"/>
      <c r="I11" s="58"/>
      <c r="J11" s="58"/>
      <c r="K11" s="67"/>
      <c r="L11" s="58"/>
      <c r="M11" s="7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08"/>
      <c r="C12" s="59"/>
      <c r="D12" s="68"/>
      <c r="E12" s="59"/>
      <c r="F12" s="62"/>
      <c r="G12" s="111"/>
      <c r="H12" s="59"/>
      <c r="I12" s="68"/>
      <c r="J12" s="59"/>
      <c r="K12" s="62"/>
      <c r="L12" s="68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08"/>
      <c r="C13" s="65"/>
      <c r="D13" s="66"/>
      <c r="E13" s="65"/>
      <c r="F13" s="66"/>
      <c r="G13" s="112"/>
      <c r="H13" s="119" t="s">
        <v>36</v>
      </c>
      <c r="I13" s="120"/>
      <c r="J13" s="60"/>
      <c r="K13" s="66"/>
      <c r="L13" s="66"/>
      <c r="M13" s="6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108"/>
      <c r="C14" s="63"/>
      <c r="D14" s="67"/>
      <c r="E14" s="63"/>
      <c r="F14" s="67"/>
      <c r="G14" s="112"/>
      <c r="H14" s="121"/>
      <c r="I14" s="122"/>
      <c r="J14" s="61"/>
      <c r="K14" s="67"/>
      <c r="L14" s="58"/>
      <c r="M14" s="70"/>
    </row>
    <row r="15" spans="1:106" ht="16.5" customHeight="1" thickBot="1" x14ac:dyDescent="0.55000000000000004">
      <c r="A15" s="3"/>
      <c r="B15" s="108"/>
      <c r="C15" s="64"/>
      <c r="D15" s="62"/>
      <c r="E15" s="62"/>
      <c r="F15" s="64"/>
      <c r="G15" s="112"/>
      <c r="H15" s="123"/>
      <c r="I15" s="124"/>
      <c r="J15" s="68"/>
      <c r="K15" s="62"/>
      <c r="L15" s="68"/>
      <c r="M15" s="71"/>
    </row>
    <row r="16" spans="1:106" ht="16.5" customHeight="1" x14ac:dyDescent="0.5">
      <c r="A16" s="4"/>
      <c r="B16" s="108"/>
      <c r="C16" s="65"/>
      <c r="D16" s="66"/>
      <c r="E16" s="65"/>
      <c r="F16" s="66"/>
      <c r="G16" s="111"/>
      <c r="H16" s="57"/>
      <c r="I16" s="57"/>
      <c r="J16" s="66"/>
      <c r="K16" s="66"/>
      <c r="L16" s="66"/>
      <c r="M16" s="6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108"/>
      <c r="C17" s="63"/>
      <c r="D17" s="67"/>
      <c r="E17" s="63"/>
      <c r="F17" s="67"/>
      <c r="G17" s="111"/>
      <c r="H17" s="58"/>
      <c r="I17" s="58"/>
      <c r="J17" s="67"/>
      <c r="K17" s="67"/>
      <c r="L17" s="58"/>
      <c r="M17" s="6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08"/>
      <c r="C18" s="64"/>
      <c r="D18" s="62"/>
      <c r="E18" s="62"/>
      <c r="F18" s="64"/>
      <c r="G18" s="111"/>
      <c r="H18" s="68"/>
      <c r="I18" s="68"/>
      <c r="J18" s="62"/>
      <c r="K18" s="67"/>
      <c r="L18" s="62"/>
      <c r="M18" s="6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08"/>
      <c r="C19" s="66"/>
      <c r="D19" s="66"/>
      <c r="E19" s="65"/>
      <c r="F19" s="66"/>
      <c r="G19" s="111"/>
      <c r="H19" s="60"/>
      <c r="I19" s="66"/>
      <c r="J19" s="66"/>
      <c r="K19" s="57"/>
      <c r="L19" s="57"/>
      <c r="M19" s="69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108"/>
      <c r="C20" s="63"/>
      <c r="D20" s="67"/>
      <c r="E20" s="63"/>
      <c r="F20" s="67"/>
      <c r="G20" s="111"/>
      <c r="H20" s="61"/>
      <c r="I20" s="67"/>
      <c r="J20" s="67"/>
      <c r="K20" s="58"/>
      <c r="L20" s="58"/>
      <c r="M20" s="7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09"/>
      <c r="C21" s="64"/>
      <c r="D21" s="62"/>
      <c r="E21" s="62"/>
      <c r="F21" s="64"/>
      <c r="G21" s="113"/>
      <c r="H21" s="62"/>
      <c r="I21" s="68"/>
      <c r="J21" s="62"/>
      <c r="K21" s="68"/>
      <c r="L21" s="68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3.25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06" ht="18.95" customHeight="1" x14ac:dyDescent="0.5">
      <c r="A23" s="14"/>
      <c r="B23" s="15" t="s">
        <v>21</v>
      </c>
      <c r="C23" s="10"/>
      <c r="D23" s="15" t="s">
        <v>27</v>
      </c>
      <c r="E23" s="16"/>
      <c r="F23" s="15" t="s">
        <v>20</v>
      </c>
      <c r="G23" s="15"/>
      <c r="H23" s="96" t="s">
        <v>133</v>
      </c>
      <c r="I23" s="55"/>
      <c r="J23" s="55"/>
      <c r="K23" s="115" t="s">
        <v>18</v>
      </c>
      <c r="L23" s="115"/>
      <c r="M23" s="11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6" ht="18.95" customHeight="1" x14ac:dyDescent="0.5">
      <c r="A24" s="17"/>
      <c r="B24" s="10"/>
      <c r="C24" s="10"/>
      <c r="D24" s="15" t="s">
        <v>28</v>
      </c>
      <c r="E24" s="18"/>
      <c r="F24" s="15" t="s">
        <v>20</v>
      </c>
      <c r="G24" s="10"/>
      <c r="H24" s="30"/>
      <c r="I24" s="117" t="s">
        <v>134</v>
      </c>
      <c r="J24" s="117"/>
      <c r="K24" s="30"/>
      <c r="L24" s="30"/>
      <c r="M24" s="9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17"/>
      <c r="B25" s="10"/>
      <c r="C25" s="10"/>
      <c r="D25" s="15" t="s">
        <v>17</v>
      </c>
      <c r="E25" s="19">
        <f>SUM(E23:E24)</f>
        <v>0</v>
      </c>
      <c r="F25" s="15" t="s">
        <v>20</v>
      </c>
      <c r="G25" s="10"/>
      <c r="H25" s="30"/>
      <c r="I25" s="30"/>
      <c r="J25" s="30"/>
      <c r="K25" s="30"/>
      <c r="L25" s="30"/>
      <c r="M25" s="9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22"/>
      <c r="B26" s="15"/>
      <c r="C26" s="6"/>
      <c r="D26" s="15"/>
      <c r="E26" s="21"/>
      <c r="F26" s="15"/>
      <c r="G26" s="10"/>
      <c r="H26" s="96" t="s">
        <v>133</v>
      </c>
      <c r="I26" s="55"/>
      <c r="J26" s="55"/>
      <c r="K26" s="115" t="s">
        <v>135</v>
      </c>
      <c r="L26" s="115"/>
      <c r="M26" s="1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s="11" customFormat="1" ht="18.95" customHeight="1" x14ac:dyDescent="0.5"/>
    <row r="29" spans="1:106" s="11" customFormat="1" ht="18.95" customHeight="1" x14ac:dyDescent="0.5"/>
    <row r="30" spans="1:106" s="11" customFormat="1" ht="18.95" customHeight="1" x14ac:dyDescent="0.5"/>
    <row r="32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I24:J24"/>
    <mergeCell ref="K26:M26"/>
    <mergeCell ref="I27:J27"/>
    <mergeCell ref="H3:I3"/>
    <mergeCell ref="H13:I15"/>
    <mergeCell ref="A22:M22"/>
    <mergeCell ref="A1:M1"/>
    <mergeCell ref="A2:M2"/>
    <mergeCell ref="D3:E3"/>
    <mergeCell ref="B7:B21"/>
    <mergeCell ref="G7:G21"/>
    <mergeCell ref="K23:M2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A58"/>
  <sheetViews>
    <sheetView view="pageBreakPreview" topLeftCell="A2" zoomScale="115" zoomScaleNormal="130" zoomScaleSheetLayoutView="115" workbookViewId="0">
      <selection activeCell="L11" sqref="L11"/>
    </sheetView>
  </sheetViews>
  <sheetFormatPr defaultRowHeight="18.95" customHeight="1" x14ac:dyDescent="0.5"/>
  <cols>
    <col min="1" max="1" width="9" style="39" customWidth="1"/>
    <col min="2" max="2" width="6" style="39" customWidth="1"/>
    <col min="3" max="6" width="10" style="39" customWidth="1"/>
    <col min="7" max="7" width="6" style="39" customWidth="1"/>
    <col min="8" max="13" width="10" style="39" customWidth="1"/>
    <col min="14" max="16384" width="9.140625" style="39"/>
  </cols>
  <sheetData>
    <row r="1" spans="1:79" s="37" customFormat="1" ht="21.95" customHeight="1" x14ac:dyDescent="0.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79" s="37" customFormat="1" ht="21.95" customHeight="1" x14ac:dyDescent="0.5">
      <c r="A2" s="128" t="s">
        <v>138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79" s="30" customFormat="1" ht="21.95" customHeight="1" x14ac:dyDescent="0.5">
      <c r="A3" s="20"/>
      <c r="B3" s="8"/>
      <c r="C3" s="93" t="s">
        <v>131</v>
      </c>
      <c r="D3" s="106">
        <v>4302</v>
      </c>
      <c r="E3" s="106"/>
      <c r="F3" s="94"/>
      <c r="G3" s="94"/>
      <c r="H3" s="114" t="s">
        <v>132</v>
      </c>
      <c r="I3" s="114"/>
      <c r="J3" s="94" t="s">
        <v>38</v>
      </c>
      <c r="K3" s="55"/>
      <c r="L3" s="87"/>
      <c r="M3" s="88"/>
    </row>
    <row r="4" spans="1:79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</row>
    <row r="5" spans="1:79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</row>
    <row r="6" spans="1:79" ht="16.5" customHeight="1" x14ac:dyDescent="0.5">
      <c r="A6" s="48" t="s">
        <v>22</v>
      </c>
      <c r="B6" s="49"/>
      <c r="C6" s="48">
        <v>1</v>
      </c>
      <c r="D6" s="48">
        <v>2</v>
      </c>
      <c r="E6" s="48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</row>
    <row r="7" spans="1:79" ht="16.5" customHeight="1" x14ac:dyDescent="0.5">
      <c r="A7" s="50"/>
      <c r="B7" s="107" t="s">
        <v>35</v>
      </c>
      <c r="C7" s="66" t="s">
        <v>115</v>
      </c>
      <c r="D7" s="57" t="s">
        <v>116</v>
      </c>
      <c r="E7" s="66" t="s">
        <v>94</v>
      </c>
      <c r="F7" s="66" t="s">
        <v>95</v>
      </c>
      <c r="G7" s="110" t="s">
        <v>37</v>
      </c>
      <c r="H7" s="66" t="s">
        <v>118</v>
      </c>
      <c r="I7" s="57" t="s">
        <v>119</v>
      </c>
      <c r="J7" s="65" t="s">
        <v>50</v>
      </c>
      <c r="K7" s="66"/>
      <c r="L7" s="57"/>
      <c r="M7" s="69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</row>
    <row r="8" spans="1:79" ht="16.5" customHeight="1" x14ac:dyDescent="0.5">
      <c r="A8" s="2" t="s">
        <v>12</v>
      </c>
      <c r="B8" s="108"/>
      <c r="C8" s="67" t="s">
        <v>98</v>
      </c>
      <c r="D8" s="58"/>
      <c r="E8" s="67"/>
      <c r="F8" s="67"/>
      <c r="G8" s="111"/>
      <c r="H8" s="63" t="s">
        <v>143</v>
      </c>
      <c r="I8" s="58"/>
      <c r="J8" s="58"/>
      <c r="K8" s="67"/>
      <c r="L8" s="58"/>
      <c r="M8" s="70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</row>
    <row r="9" spans="1:79" ht="16.5" customHeight="1" x14ac:dyDescent="0.5">
      <c r="A9" s="3"/>
      <c r="B9" s="108"/>
      <c r="C9" s="62" t="s">
        <v>99</v>
      </c>
      <c r="D9" s="68" t="s">
        <v>143</v>
      </c>
      <c r="E9" s="62" t="s">
        <v>96</v>
      </c>
      <c r="F9" s="62" t="s">
        <v>93</v>
      </c>
      <c r="G9" s="111"/>
      <c r="H9" s="64" t="s">
        <v>46</v>
      </c>
      <c r="I9" s="68" t="s">
        <v>143</v>
      </c>
      <c r="J9" s="59"/>
      <c r="K9" s="62" t="s">
        <v>46</v>
      </c>
      <c r="L9" s="68"/>
      <c r="M9" s="71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</row>
    <row r="10" spans="1:79" ht="16.5" customHeight="1" x14ac:dyDescent="0.5">
      <c r="A10" s="4"/>
      <c r="B10" s="108"/>
      <c r="C10" s="57" t="s">
        <v>117</v>
      </c>
      <c r="D10" s="65" t="s">
        <v>51</v>
      </c>
      <c r="E10" s="66"/>
      <c r="F10" s="66"/>
      <c r="G10" s="111"/>
      <c r="H10" s="57" t="s">
        <v>117</v>
      </c>
      <c r="I10" s="65" t="s">
        <v>51</v>
      </c>
      <c r="J10" s="66"/>
      <c r="K10" s="66"/>
      <c r="L10" s="57"/>
      <c r="M10" s="69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</row>
    <row r="11" spans="1:79" ht="16.5" customHeight="1" x14ac:dyDescent="0.5">
      <c r="A11" s="2" t="s">
        <v>13</v>
      </c>
      <c r="B11" s="108"/>
      <c r="C11" s="58"/>
      <c r="D11" s="58"/>
      <c r="E11" s="67"/>
      <c r="F11" s="67"/>
      <c r="G11" s="111"/>
      <c r="H11" s="58"/>
      <c r="I11" s="58"/>
      <c r="J11" s="67"/>
      <c r="K11" s="67"/>
      <c r="L11" s="58"/>
      <c r="M11" s="70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</row>
    <row r="12" spans="1:79" ht="16.5" customHeight="1" thickBot="1" x14ac:dyDescent="0.55000000000000004">
      <c r="A12" s="3"/>
      <c r="B12" s="108"/>
      <c r="C12" s="68" t="s">
        <v>143</v>
      </c>
      <c r="D12" s="59"/>
      <c r="E12" s="62" t="s">
        <v>48</v>
      </c>
      <c r="F12" s="62"/>
      <c r="G12" s="111"/>
      <c r="H12" s="68" t="s">
        <v>150</v>
      </c>
      <c r="I12" s="59"/>
      <c r="J12" s="62" t="s">
        <v>55</v>
      </c>
      <c r="K12" s="62"/>
      <c r="L12" s="68"/>
      <c r="M12" s="71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</row>
    <row r="13" spans="1:79" ht="16.5" customHeight="1" x14ac:dyDescent="0.5">
      <c r="A13" s="4"/>
      <c r="B13" s="108"/>
      <c r="C13" s="66" t="s">
        <v>115</v>
      </c>
      <c r="D13" s="57" t="s">
        <v>116</v>
      </c>
      <c r="E13" s="66" t="s">
        <v>94</v>
      </c>
      <c r="F13" s="66" t="s">
        <v>95</v>
      </c>
      <c r="G13" s="112"/>
      <c r="H13" s="119" t="s">
        <v>36</v>
      </c>
      <c r="I13" s="120"/>
      <c r="J13" s="60" t="s">
        <v>128</v>
      </c>
      <c r="K13" s="66"/>
      <c r="L13" s="66"/>
      <c r="M13" s="69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</row>
    <row r="14" spans="1:79" ht="16.5" customHeight="1" x14ac:dyDescent="0.5">
      <c r="A14" s="2" t="s">
        <v>14</v>
      </c>
      <c r="B14" s="108"/>
      <c r="C14" s="67" t="s">
        <v>98</v>
      </c>
      <c r="D14" s="58"/>
      <c r="E14" s="67"/>
      <c r="F14" s="67"/>
      <c r="G14" s="112"/>
      <c r="H14" s="121"/>
      <c r="I14" s="122"/>
      <c r="J14" s="61"/>
      <c r="K14" s="67"/>
      <c r="L14" s="58"/>
      <c r="M14" s="70"/>
    </row>
    <row r="15" spans="1:79" ht="16.5" customHeight="1" thickBot="1" x14ac:dyDescent="0.55000000000000004">
      <c r="A15" s="3"/>
      <c r="B15" s="108"/>
      <c r="C15" s="62" t="s">
        <v>99</v>
      </c>
      <c r="D15" s="68" t="s">
        <v>143</v>
      </c>
      <c r="E15" s="62" t="s">
        <v>96</v>
      </c>
      <c r="F15" s="62" t="s">
        <v>93</v>
      </c>
      <c r="G15" s="112"/>
      <c r="H15" s="123"/>
      <c r="I15" s="124"/>
      <c r="J15" s="68" t="s">
        <v>143</v>
      </c>
      <c r="K15" s="62" t="s">
        <v>46</v>
      </c>
      <c r="L15" s="68"/>
      <c r="M15" s="71"/>
    </row>
    <row r="16" spans="1:79" ht="16.5" customHeight="1" x14ac:dyDescent="0.5">
      <c r="A16" s="4"/>
      <c r="B16" s="108"/>
      <c r="C16" s="65" t="s">
        <v>120</v>
      </c>
      <c r="D16" s="66" t="s">
        <v>51</v>
      </c>
      <c r="E16" s="65" t="s">
        <v>120</v>
      </c>
      <c r="F16" s="66" t="s">
        <v>50</v>
      </c>
      <c r="G16" s="111"/>
      <c r="H16" s="65"/>
      <c r="I16" s="57" t="s">
        <v>117</v>
      </c>
      <c r="J16" s="65" t="s">
        <v>51</v>
      </c>
      <c r="K16" s="66"/>
      <c r="L16" s="66"/>
      <c r="M16" s="66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</row>
    <row r="17" spans="1:79" ht="16.5" customHeight="1" x14ac:dyDescent="0.5">
      <c r="A17" s="2" t="s">
        <v>15</v>
      </c>
      <c r="B17" s="108"/>
      <c r="C17" s="63"/>
      <c r="D17" s="67"/>
      <c r="E17" s="63"/>
      <c r="F17" s="67"/>
      <c r="G17" s="111"/>
      <c r="H17" s="63"/>
      <c r="I17" s="58"/>
      <c r="J17" s="58"/>
      <c r="K17" s="67"/>
      <c r="L17" s="58"/>
      <c r="M17" s="67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</row>
    <row r="18" spans="1:79" ht="16.5" customHeight="1" x14ac:dyDescent="0.5">
      <c r="A18" s="3"/>
      <c r="B18" s="108"/>
      <c r="C18" s="62" t="s">
        <v>143</v>
      </c>
      <c r="D18" s="64" t="s">
        <v>72</v>
      </c>
      <c r="E18" s="62" t="s">
        <v>143</v>
      </c>
      <c r="F18" s="64"/>
      <c r="G18" s="111"/>
      <c r="H18" s="64" t="s">
        <v>72</v>
      </c>
      <c r="I18" s="68" t="s">
        <v>143</v>
      </c>
      <c r="J18" s="59"/>
      <c r="K18" s="62" t="s">
        <v>54</v>
      </c>
      <c r="L18" s="62"/>
      <c r="M18" s="62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</row>
    <row r="19" spans="1:79" ht="16.5" customHeight="1" x14ac:dyDescent="0.5">
      <c r="A19" s="4"/>
      <c r="B19" s="108"/>
      <c r="C19" s="65" t="s">
        <v>121</v>
      </c>
      <c r="D19" s="66" t="s">
        <v>51</v>
      </c>
      <c r="E19" s="65" t="s">
        <v>121</v>
      </c>
      <c r="F19" s="66" t="s">
        <v>50</v>
      </c>
      <c r="G19" s="111"/>
      <c r="H19" s="65"/>
      <c r="I19" s="66"/>
      <c r="J19" s="66"/>
      <c r="K19" s="57"/>
      <c r="L19" s="57"/>
      <c r="M19" s="69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</row>
    <row r="20" spans="1:79" ht="16.5" customHeight="1" x14ac:dyDescent="0.5">
      <c r="A20" s="2" t="s">
        <v>16</v>
      </c>
      <c r="B20" s="108"/>
      <c r="C20" s="63"/>
      <c r="D20" s="67"/>
      <c r="E20" s="63"/>
      <c r="F20" s="67"/>
      <c r="G20" s="111"/>
      <c r="H20" s="63"/>
      <c r="I20" s="67"/>
      <c r="J20" s="67"/>
      <c r="K20" s="58"/>
      <c r="L20" s="58"/>
      <c r="M20" s="70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</row>
    <row r="21" spans="1:79" ht="17.25" customHeight="1" x14ac:dyDescent="0.5">
      <c r="A21" s="3"/>
      <c r="B21" s="109"/>
      <c r="C21" s="62" t="s">
        <v>143</v>
      </c>
      <c r="D21" s="64" t="s">
        <v>69</v>
      </c>
      <c r="E21" s="62" t="s">
        <v>143</v>
      </c>
      <c r="F21" s="64"/>
      <c r="G21" s="113"/>
      <c r="H21" s="64" t="s">
        <v>69</v>
      </c>
      <c r="I21" s="68"/>
      <c r="J21" s="62"/>
      <c r="K21" s="68"/>
      <c r="L21" s="68"/>
      <c r="M21" s="71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</row>
    <row r="22" spans="1:79" s="40" customFormat="1" ht="23.25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79" ht="18.95" customHeight="1" x14ac:dyDescent="0.5">
      <c r="A23" s="14"/>
      <c r="B23" s="15" t="s">
        <v>21</v>
      </c>
      <c r="C23" s="10"/>
      <c r="D23" s="15" t="s">
        <v>27</v>
      </c>
      <c r="E23" s="16">
        <v>23</v>
      </c>
      <c r="F23" s="15" t="s">
        <v>20</v>
      </c>
      <c r="G23" s="15"/>
      <c r="H23" s="96" t="s">
        <v>133</v>
      </c>
      <c r="I23" s="55"/>
      <c r="J23" s="55"/>
      <c r="K23" s="115" t="s">
        <v>18</v>
      </c>
      <c r="L23" s="115"/>
      <c r="M23" s="116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</row>
    <row r="24" spans="1:79" ht="18.95" customHeight="1" x14ac:dyDescent="0.5">
      <c r="A24" s="17"/>
      <c r="B24" s="10"/>
      <c r="C24" s="10"/>
      <c r="D24" s="15" t="s">
        <v>28</v>
      </c>
      <c r="E24" s="18">
        <v>10</v>
      </c>
      <c r="F24" s="15" t="s">
        <v>20</v>
      </c>
      <c r="G24" s="10"/>
      <c r="H24" s="30"/>
      <c r="I24" s="117" t="s">
        <v>134</v>
      </c>
      <c r="J24" s="117"/>
      <c r="K24" s="30"/>
      <c r="L24" s="30"/>
      <c r="M24" s="97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</row>
    <row r="25" spans="1:79" ht="18.95" customHeight="1" thickBot="1" x14ac:dyDescent="0.55000000000000004">
      <c r="A25" s="17"/>
      <c r="B25" s="10"/>
      <c r="C25" s="10"/>
      <c r="D25" s="15" t="s">
        <v>17</v>
      </c>
      <c r="E25" s="19">
        <f>SUM(E23:E24)</f>
        <v>33</v>
      </c>
      <c r="F25" s="15" t="s">
        <v>20</v>
      </c>
      <c r="G25" s="10"/>
      <c r="H25" s="30"/>
      <c r="I25" s="30"/>
      <c r="J25" s="30"/>
      <c r="K25" s="30"/>
      <c r="L25" s="30"/>
      <c r="M25" s="97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</row>
    <row r="26" spans="1:79" ht="18.95" customHeight="1" thickTop="1" x14ac:dyDescent="0.5">
      <c r="A26" s="22"/>
      <c r="B26" s="15"/>
      <c r="C26" s="6"/>
      <c r="D26" s="15"/>
      <c r="E26" s="21"/>
      <c r="F26" s="15"/>
      <c r="G26" s="10"/>
      <c r="H26" s="96" t="s">
        <v>133</v>
      </c>
      <c r="I26" s="55"/>
      <c r="J26" s="55"/>
      <c r="K26" s="115" t="s">
        <v>135</v>
      </c>
      <c r="L26" s="115"/>
      <c r="M26" s="11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</row>
    <row r="27" spans="1:79" ht="18.95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</row>
    <row r="28" spans="1:79" s="38" customFormat="1" ht="18.95" customHeight="1" x14ac:dyDescent="0.5"/>
    <row r="29" spans="1:79" s="38" customFormat="1" ht="18.95" customHeight="1" x14ac:dyDescent="0.5"/>
    <row r="30" spans="1:79" s="38" customFormat="1" ht="18.95" customHeight="1" x14ac:dyDescent="0.5"/>
    <row r="32" spans="1:79" s="38" customFormat="1" ht="18.95" customHeight="1" x14ac:dyDescent="0.5"/>
    <row r="33" s="38" customFormat="1" ht="18.95" customHeight="1" x14ac:dyDescent="0.5"/>
    <row r="34" s="38" customFormat="1" ht="18.95" customHeight="1" x14ac:dyDescent="0.5"/>
    <row r="35" s="38" customFormat="1" ht="18.95" customHeight="1" x14ac:dyDescent="0.5"/>
    <row r="36" s="38" customFormat="1" ht="18.95" customHeight="1" x14ac:dyDescent="0.5"/>
    <row r="37" s="38" customFormat="1" ht="18.95" customHeight="1" x14ac:dyDescent="0.5"/>
    <row r="38" s="38" customFormat="1" ht="18.95" customHeight="1" x14ac:dyDescent="0.5"/>
    <row r="39" s="38" customFormat="1" ht="18.95" customHeight="1" x14ac:dyDescent="0.5"/>
    <row r="40" s="38" customFormat="1" ht="18.95" customHeight="1" x14ac:dyDescent="0.5"/>
    <row r="41" s="38" customFormat="1" ht="18.95" customHeight="1" x14ac:dyDescent="0.5"/>
    <row r="42" s="38" customFormat="1" ht="18.95" customHeight="1" x14ac:dyDescent="0.5"/>
    <row r="43" s="38" customFormat="1" ht="18.95" customHeight="1" x14ac:dyDescent="0.5"/>
    <row r="44" s="38" customFormat="1" ht="18.95" customHeight="1" x14ac:dyDescent="0.5"/>
    <row r="45" s="38" customFormat="1" ht="18.95" customHeight="1" x14ac:dyDescent="0.5"/>
    <row r="46" s="38" customFormat="1" ht="18.95" customHeight="1" x14ac:dyDescent="0.5"/>
    <row r="47" s="38" customFormat="1" ht="18.95" customHeight="1" x14ac:dyDescent="0.5"/>
    <row r="48" s="38" customFormat="1" ht="18.95" customHeight="1" x14ac:dyDescent="0.5"/>
    <row r="49" s="38" customFormat="1" ht="18.95" customHeight="1" x14ac:dyDescent="0.5"/>
    <row r="50" s="38" customFormat="1" ht="18.95" customHeight="1" x14ac:dyDescent="0.5"/>
    <row r="51" s="38" customFormat="1" ht="18.95" customHeight="1" x14ac:dyDescent="0.5"/>
    <row r="52" s="38" customFormat="1" ht="18.95" customHeight="1" x14ac:dyDescent="0.5"/>
    <row r="53" s="38" customFormat="1" ht="18.95" customHeight="1" x14ac:dyDescent="0.5"/>
    <row r="54" s="38" customFormat="1" ht="18.95" customHeight="1" x14ac:dyDescent="0.5"/>
    <row r="55" s="38" customFormat="1" ht="18.95" customHeight="1" x14ac:dyDescent="0.5"/>
    <row r="56" s="38" customFormat="1" ht="18.95" customHeight="1" x14ac:dyDescent="0.5"/>
    <row r="57" s="38" customFormat="1" ht="18.95" customHeight="1" x14ac:dyDescent="0.5"/>
    <row r="58" s="38" customFormat="1" ht="18.95" customHeight="1" x14ac:dyDescent="0.5"/>
  </sheetData>
  <mergeCells count="12">
    <mergeCell ref="G7:G21"/>
    <mergeCell ref="K23:M23"/>
    <mergeCell ref="A1:M1"/>
    <mergeCell ref="A2:M2"/>
    <mergeCell ref="D3:E3"/>
    <mergeCell ref="I24:J24"/>
    <mergeCell ref="K26:M26"/>
    <mergeCell ref="I27:J27"/>
    <mergeCell ref="H3:I3"/>
    <mergeCell ref="H13:I15"/>
    <mergeCell ref="A22:M22"/>
    <mergeCell ref="B7:B21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8"/>
  <sheetViews>
    <sheetView view="pageBreakPreview" zoomScale="115" zoomScaleNormal="110" zoomScaleSheetLayoutView="115" workbookViewId="0">
      <selection activeCell="E24" sqref="E24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7" customFormat="1" ht="21.95" customHeight="1" x14ac:dyDescent="0.5">
      <c r="A2" s="103" t="s">
        <v>138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15" customFormat="1" ht="21.95" customHeight="1" x14ac:dyDescent="0.5">
      <c r="A3" s="20"/>
      <c r="B3" s="8"/>
      <c r="C3" s="93" t="s">
        <v>131</v>
      </c>
      <c r="D3" s="106">
        <v>4303</v>
      </c>
      <c r="E3" s="106"/>
      <c r="F3" s="94"/>
      <c r="G3" s="94"/>
      <c r="H3" s="114" t="s">
        <v>132</v>
      </c>
      <c r="I3" s="114"/>
      <c r="J3" s="94" t="s">
        <v>29</v>
      </c>
      <c r="K3" s="55"/>
      <c r="L3" s="72"/>
      <c r="M3" s="89"/>
    </row>
    <row r="4" spans="1:106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48" t="s">
        <v>22</v>
      </c>
      <c r="B6" s="49"/>
      <c r="C6" s="48">
        <v>1</v>
      </c>
      <c r="D6" s="48">
        <v>2</v>
      </c>
      <c r="E6" s="48">
        <v>3</v>
      </c>
      <c r="F6" s="5">
        <v>4</v>
      </c>
      <c r="G6" s="5">
        <v>5</v>
      </c>
      <c r="H6" s="4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0"/>
      <c r="B7" s="107" t="s">
        <v>35</v>
      </c>
      <c r="C7" s="65" t="s">
        <v>90</v>
      </c>
      <c r="D7" s="57" t="s">
        <v>51</v>
      </c>
      <c r="E7" s="57" t="s">
        <v>90</v>
      </c>
      <c r="F7" s="65" t="s">
        <v>50</v>
      </c>
      <c r="G7" s="110" t="s">
        <v>37</v>
      </c>
      <c r="H7" s="65"/>
      <c r="I7" s="66"/>
      <c r="J7" s="65"/>
      <c r="K7" s="66"/>
      <c r="L7" s="57"/>
      <c r="M7" s="6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108"/>
      <c r="C8" s="63"/>
      <c r="D8" s="58"/>
      <c r="E8" s="58"/>
      <c r="F8" s="58"/>
      <c r="G8" s="111"/>
      <c r="H8" s="63"/>
      <c r="I8" s="67"/>
      <c r="J8" s="63"/>
      <c r="K8" s="67"/>
      <c r="L8" s="58"/>
      <c r="M8" s="7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08"/>
      <c r="C9" s="64" t="s">
        <v>141</v>
      </c>
      <c r="D9" s="62" t="s">
        <v>89</v>
      </c>
      <c r="E9" s="64" t="s">
        <v>141</v>
      </c>
      <c r="F9" s="59"/>
      <c r="G9" s="111"/>
      <c r="H9" s="64" t="s">
        <v>89</v>
      </c>
      <c r="I9" s="62"/>
      <c r="J9" s="62"/>
      <c r="K9" s="64"/>
      <c r="L9" s="68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08"/>
      <c r="C10" s="65" t="s">
        <v>91</v>
      </c>
      <c r="D10" s="57" t="s">
        <v>51</v>
      </c>
      <c r="E10" s="57" t="s">
        <v>91</v>
      </c>
      <c r="F10" s="65" t="s">
        <v>50</v>
      </c>
      <c r="G10" s="111"/>
      <c r="H10" s="65"/>
      <c r="I10" s="57"/>
      <c r="J10" s="65"/>
      <c r="K10" s="66"/>
      <c r="L10" s="57"/>
      <c r="M10" s="6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108"/>
      <c r="C11" s="63"/>
      <c r="D11" s="58"/>
      <c r="E11" s="58"/>
      <c r="F11" s="58"/>
      <c r="G11" s="111"/>
      <c r="H11" s="63"/>
      <c r="I11" s="58"/>
      <c r="J11" s="58"/>
      <c r="K11" s="67"/>
      <c r="L11" s="58"/>
      <c r="M11" s="7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08"/>
      <c r="C12" s="64" t="s">
        <v>141</v>
      </c>
      <c r="D12" s="62" t="s">
        <v>46</v>
      </c>
      <c r="E12" s="64" t="s">
        <v>141</v>
      </c>
      <c r="F12" s="59"/>
      <c r="G12" s="111"/>
      <c r="H12" s="64" t="s">
        <v>46</v>
      </c>
      <c r="I12" s="68"/>
      <c r="J12" s="59"/>
      <c r="K12" s="62"/>
      <c r="L12" s="68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08"/>
      <c r="C13" s="65" t="s">
        <v>90</v>
      </c>
      <c r="D13" s="57" t="s">
        <v>51</v>
      </c>
      <c r="E13" s="57" t="s">
        <v>90</v>
      </c>
      <c r="F13" s="65" t="s">
        <v>50</v>
      </c>
      <c r="G13" s="112"/>
      <c r="H13" s="119" t="s">
        <v>36</v>
      </c>
      <c r="I13" s="120"/>
      <c r="J13" s="65"/>
      <c r="K13" s="66"/>
      <c r="L13" s="66"/>
      <c r="M13" s="6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108"/>
      <c r="C14" s="63"/>
      <c r="D14" s="58"/>
      <c r="E14" s="58"/>
      <c r="F14" s="58"/>
      <c r="G14" s="112"/>
      <c r="H14" s="121"/>
      <c r="I14" s="122"/>
      <c r="J14" s="63"/>
      <c r="K14" s="67"/>
      <c r="L14" s="58"/>
      <c r="M14" s="70"/>
    </row>
    <row r="15" spans="1:106" ht="16.5" customHeight="1" thickBot="1" x14ac:dyDescent="0.55000000000000004">
      <c r="A15" s="3"/>
      <c r="B15" s="108"/>
      <c r="C15" s="64" t="s">
        <v>141</v>
      </c>
      <c r="D15" s="62" t="s">
        <v>102</v>
      </c>
      <c r="E15" s="64" t="s">
        <v>141</v>
      </c>
      <c r="F15" s="59"/>
      <c r="G15" s="112"/>
      <c r="H15" s="123"/>
      <c r="I15" s="124"/>
      <c r="J15" s="64" t="s">
        <v>102</v>
      </c>
      <c r="K15" s="62"/>
      <c r="L15" s="68"/>
      <c r="M15" s="71"/>
    </row>
    <row r="16" spans="1:106" ht="16.5" customHeight="1" x14ac:dyDescent="0.5">
      <c r="A16" s="4"/>
      <c r="B16" s="108"/>
      <c r="C16" s="66"/>
      <c r="D16" s="57"/>
      <c r="E16" s="65"/>
      <c r="F16" s="66" t="s">
        <v>90</v>
      </c>
      <c r="G16" s="111"/>
      <c r="H16" s="65" t="s">
        <v>51</v>
      </c>
      <c r="I16" s="57" t="s">
        <v>90</v>
      </c>
      <c r="J16" s="65" t="s">
        <v>50</v>
      </c>
      <c r="K16" s="66"/>
      <c r="L16" s="66"/>
      <c r="M16" s="6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108"/>
      <c r="C17" s="63"/>
      <c r="D17" s="58"/>
      <c r="E17" s="60"/>
      <c r="F17" s="67"/>
      <c r="G17" s="111"/>
      <c r="H17" s="63"/>
      <c r="I17" s="67"/>
      <c r="J17" s="63"/>
      <c r="K17" s="67"/>
      <c r="L17" s="58"/>
      <c r="M17" s="6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08"/>
      <c r="C18" s="64"/>
      <c r="D18" s="68"/>
      <c r="E18" s="59"/>
      <c r="F18" s="62" t="s">
        <v>141</v>
      </c>
      <c r="G18" s="111"/>
      <c r="H18" s="64" t="s">
        <v>42</v>
      </c>
      <c r="I18" s="62" t="s">
        <v>141</v>
      </c>
      <c r="J18" s="62"/>
      <c r="K18" s="64" t="s">
        <v>42</v>
      </c>
      <c r="L18" s="62"/>
      <c r="M18" s="6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08"/>
      <c r="C19" s="65" t="s">
        <v>122</v>
      </c>
      <c r="D19" s="57" t="s">
        <v>51</v>
      </c>
      <c r="E19" s="57" t="s">
        <v>122</v>
      </c>
      <c r="F19" s="65" t="s">
        <v>50</v>
      </c>
      <c r="G19" s="111"/>
      <c r="H19" s="65"/>
      <c r="I19" s="66"/>
      <c r="J19" s="66"/>
      <c r="K19" s="57"/>
      <c r="L19" s="57"/>
      <c r="M19" s="69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108"/>
      <c r="C20" s="63"/>
      <c r="D20" s="58"/>
      <c r="E20" s="58"/>
      <c r="F20" s="58"/>
      <c r="G20" s="111"/>
      <c r="H20" s="63"/>
      <c r="I20" s="67"/>
      <c r="J20" s="67"/>
      <c r="K20" s="58"/>
      <c r="L20" s="58"/>
      <c r="M20" s="7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09"/>
      <c r="C21" s="64" t="s">
        <v>141</v>
      </c>
      <c r="D21" s="62" t="s">
        <v>46</v>
      </c>
      <c r="E21" s="64" t="s">
        <v>141</v>
      </c>
      <c r="F21" s="59"/>
      <c r="G21" s="113"/>
      <c r="H21" s="64" t="s">
        <v>46</v>
      </c>
      <c r="I21" s="68"/>
      <c r="J21" s="62"/>
      <c r="K21" s="68"/>
      <c r="L21" s="68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3.25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06" ht="18.95" customHeight="1" x14ac:dyDescent="0.5">
      <c r="A23" s="14"/>
      <c r="B23" s="15" t="s">
        <v>21</v>
      </c>
      <c r="C23" s="10"/>
      <c r="D23" s="15" t="s">
        <v>27</v>
      </c>
      <c r="E23" s="16">
        <v>25</v>
      </c>
      <c r="F23" s="15" t="s">
        <v>20</v>
      </c>
      <c r="G23" s="15"/>
      <c r="H23" s="96" t="s">
        <v>133</v>
      </c>
      <c r="I23" s="55"/>
      <c r="J23" s="55"/>
      <c r="K23" s="115" t="s">
        <v>18</v>
      </c>
      <c r="L23" s="115"/>
      <c r="M23" s="11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6" ht="18.95" customHeight="1" x14ac:dyDescent="0.5">
      <c r="A24" s="17"/>
      <c r="B24" s="10"/>
      <c r="C24" s="10"/>
      <c r="D24" s="15" t="s">
        <v>28</v>
      </c>
      <c r="E24" s="18">
        <v>0</v>
      </c>
      <c r="F24" s="15" t="s">
        <v>20</v>
      </c>
      <c r="G24" s="10"/>
      <c r="H24" s="30"/>
      <c r="I24" s="117" t="s">
        <v>134</v>
      </c>
      <c r="J24" s="117"/>
      <c r="K24" s="30"/>
      <c r="L24" s="30"/>
      <c r="M24" s="9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17"/>
      <c r="B25" s="10"/>
      <c r="C25" s="10"/>
      <c r="D25" s="15" t="s">
        <v>17</v>
      </c>
      <c r="E25" s="19">
        <f>SUM(E23:E24)</f>
        <v>25</v>
      </c>
      <c r="F25" s="15" t="s">
        <v>20</v>
      </c>
      <c r="G25" s="10"/>
      <c r="H25" s="30"/>
      <c r="I25" s="30"/>
      <c r="J25" s="30"/>
      <c r="K25" s="30"/>
      <c r="L25" s="30"/>
      <c r="M25" s="9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22"/>
      <c r="B26" s="15"/>
      <c r="C26" s="6"/>
      <c r="D26" s="15"/>
      <c r="E26" s="21"/>
      <c r="F26" s="15"/>
      <c r="G26" s="10"/>
      <c r="H26" s="96" t="s">
        <v>133</v>
      </c>
      <c r="I26" s="55"/>
      <c r="J26" s="55"/>
      <c r="K26" s="115" t="s">
        <v>135</v>
      </c>
      <c r="L26" s="115"/>
      <c r="M26" s="1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s="11" customFormat="1" ht="18.95" customHeight="1" x14ac:dyDescent="0.5"/>
    <row r="29" spans="1:106" s="11" customFormat="1" ht="18.95" customHeight="1" x14ac:dyDescent="0.5"/>
    <row r="30" spans="1:106" s="11" customFormat="1" ht="18.95" customHeight="1" x14ac:dyDescent="0.5"/>
    <row r="32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I24:J24"/>
    <mergeCell ref="K26:M26"/>
    <mergeCell ref="I27:J27"/>
    <mergeCell ref="H3:I3"/>
    <mergeCell ref="H13:I15"/>
    <mergeCell ref="A22:M22"/>
    <mergeCell ref="A1:M1"/>
    <mergeCell ref="A2:M2"/>
    <mergeCell ref="D3:E3"/>
    <mergeCell ref="B7:B21"/>
    <mergeCell ref="G7:G21"/>
    <mergeCell ref="K23:M2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8"/>
  <sheetViews>
    <sheetView view="pageBreakPreview" topLeftCell="A7" zoomScale="115" zoomScaleNormal="130" zoomScaleSheetLayoutView="115" workbookViewId="0">
      <selection activeCell="E25" sqref="E2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7" customFormat="1" ht="21.95" customHeight="1" x14ac:dyDescent="0.5">
      <c r="A2" s="103" t="s">
        <v>138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15" customFormat="1" ht="21.95" customHeight="1" x14ac:dyDescent="0.5">
      <c r="A3" s="20"/>
      <c r="B3" s="8"/>
      <c r="C3" s="93" t="s">
        <v>131</v>
      </c>
      <c r="D3" s="106">
        <v>4304</v>
      </c>
      <c r="E3" s="106"/>
      <c r="F3" s="94"/>
      <c r="G3" s="94"/>
      <c r="H3" s="114" t="s">
        <v>132</v>
      </c>
      <c r="I3" s="114"/>
      <c r="J3" s="99" t="s">
        <v>31</v>
      </c>
      <c r="K3" s="1"/>
      <c r="L3" s="54"/>
      <c r="M3" s="90"/>
    </row>
    <row r="4" spans="1:106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48" t="s">
        <v>22</v>
      </c>
      <c r="B6" s="49"/>
      <c r="C6" s="48">
        <v>1</v>
      </c>
      <c r="D6" s="48">
        <v>2</v>
      </c>
      <c r="E6" s="48">
        <v>3</v>
      </c>
      <c r="F6" s="48">
        <v>4</v>
      </c>
      <c r="G6" s="5">
        <v>5</v>
      </c>
      <c r="H6" s="4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0"/>
      <c r="B7" s="107" t="s">
        <v>35</v>
      </c>
      <c r="C7" s="66" t="s">
        <v>77</v>
      </c>
      <c r="D7" s="57" t="s">
        <v>78</v>
      </c>
      <c r="E7" s="65" t="s">
        <v>50</v>
      </c>
      <c r="F7" s="66"/>
      <c r="G7" s="110" t="s">
        <v>37</v>
      </c>
      <c r="H7" s="66" t="s">
        <v>108</v>
      </c>
      <c r="I7" s="57" t="s">
        <v>109</v>
      </c>
      <c r="J7" s="65" t="s">
        <v>50</v>
      </c>
      <c r="K7" s="66"/>
      <c r="L7" s="57"/>
      <c r="M7" s="6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108"/>
      <c r="C8" s="77" t="s">
        <v>144</v>
      </c>
      <c r="D8" s="58"/>
      <c r="E8" s="58"/>
      <c r="F8" s="67"/>
      <c r="G8" s="111"/>
      <c r="H8" s="77" t="s">
        <v>144</v>
      </c>
      <c r="I8" s="58"/>
      <c r="J8" s="58"/>
      <c r="K8" s="67"/>
      <c r="L8" s="58"/>
      <c r="M8" s="7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08"/>
      <c r="C9" s="64" t="s">
        <v>102</v>
      </c>
      <c r="D9" s="68" t="s">
        <v>144</v>
      </c>
      <c r="E9" s="59"/>
      <c r="F9" s="62" t="s">
        <v>102</v>
      </c>
      <c r="G9" s="111"/>
      <c r="H9" s="64" t="s">
        <v>44</v>
      </c>
      <c r="I9" s="68" t="s">
        <v>144</v>
      </c>
      <c r="J9" s="59"/>
      <c r="K9" s="62" t="s">
        <v>44</v>
      </c>
      <c r="L9" s="68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08"/>
      <c r="C10" s="66" t="s">
        <v>110</v>
      </c>
      <c r="D10" s="57" t="s">
        <v>111</v>
      </c>
      <c r="E10" s="65" t="s">
        <v>50</v>
      </c>
      <c r="F10" s="66"/>
      <c r="G10" s="111"/>
      <c r="H10" s="66" t="s">
        <v>110</v>
      </c>
      <c r="I10" s="57" t="s">
        <v>111</v>
      </c>
      <c r="J10" s="65" t="s">
        <v>50</v>
      </c>
      <c r="K10" s="66"/>
      <c r="L10" s="57"/>
      <c r="M10" s="6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108"/>
      <c r="C11" s="77" t="s">
        <v>144</v>
      </c>
      <c r="D11" s="58"/>
      <c r="E11" s="58"/>
      <c r="F11" s="67"/>
      <c r="G11" s="111"/>
      <c r="H11" s="77" t="s">
        <v>144</v>
      </c>
      <c r="I11" s="58"/>
      <c r="J11" s="58"/>
      <c r="K11" s="67"/>
      <c r="L11" s="58"/>
      <c r="M11" s="7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08"/>
      <c r="C12" s="64" t="s">
        <v>89</v>
      </c>
      <c r="D12" s="68" t="s">
        <v>144</v>
      </c>
      <c r="E12" s="59"/>
      <c r="F12" s="62" t="s">
        <v>89</v>
      </c>
      <c r="G12" s="111"/>
      <c r="H12" s="64" t="s">
        <v>102</v>
      </c>
      <c r="I12" s="68" t="s">
        <v>144</v>
      </c>
      <c r="J12" s="59"/>
      <c r="K12" s="62" t="s">
        <v>102</v>
      </c>
      <c r="L12" s="68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08"/>
      <c r="C13" s="66" t="s">
        <v>108</v>
      </c>
      <c r="D13" s="57" t="s">
        <v>109</v>
      </c>
      <c r="E13" s="65" t="s">
        <v>50</v>
      </c>
      <c r="F13" s="66"/>
      <c r="G13" s="112"/>
      <c r="H13" s="119" t="s">
        <v>36</v>
      </c>
      <c r="I13" s="120"/>
      <c r="J13" s="60"/>
      <c r="K13" s="66"/>
      <c r="L13" s="66"/>
      <c r="M13" s="6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108"/>
      <c r="C14" s="77" t="s">
        <v>144</v>
      </c>
      <c r="D14" s="58"/>
      <c r="E14" s="58"/>
      <c r="F14" s="67"/>
      <c r="G14" s="112"/>
      <c r="H14" s="121"/>
      <c r="I14" s="122"/>
      <c r="J14" s="61"/>
      <c r="K14" s="67"/>
      <c r="L14" s="58"/>
      <c r="M14" s="70"/>
    </row>
    <row r="15" spans="1:106" ht="16.5" customHeight="1" thickBot="1" x14ac:dyDescent="0.55000000000000004">
      <c r="A15" s="3"/>
      <c r="B15" s="108"/>
      <c r="C15" s="64" t="s">
        <v>55</v>
      </c>
      <c r="D15" s="68" t="s">
        <v>144</v>
      </c>
      <c r="E15" s="59"/>
      <c r="F15" s="62" t="s">
        <v>55</v>
      </c>
      <c r="G15" s="112"/>
      <c r="H15" s="123"/>
      <c r="I15" s="124"/>
      <c r="J15" s="68"/>
      <c r="K15" s="62"/>
      <c r="L15" s="68"/>
      <c r="M15" s="71"/>
    </row>
    <row r="16" spans="1:106" ht="16.5" customHeight="1" x14ac:dyDescent="0.5">
      <c r="A16" s="4"/>
      <c r="B16" s="108"/>
      <c r="C16" s="66" t="s">
        <v>61</v>
      </c>
      <c r="D16" s="57" t="s">
        <v>62</v>
      </c>
      <c r="E16" s="65" t="s">
        <v>50</v>
      </c>
      <c r="F16" s="66"/>
      <c r="G16" s="111"/>
      <c r="H16" s="66" t="s">
        <v>108</v>
      </c>
      <c r="I16" s="57" t="s">
        <v>109</v>
      </c>
      <c r="J16" s="65" t="s">
        <v>50</v>
      </c>
      <c r="K16" s="66"/>
      <c r="L16" s="66"/>
      <c r="M16" s="6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108"/>
      <c r="C17" s="63" t="s">
        <v>150</v>
      </c>
      <c r="D17" s="58"/>
      <c r="E17" s="58"/>
      <c r="F17" s="67"/>
      <c r="G17" s="111"/>
      <c r="H17" s="77" t="s">
        <v>144</v>
      </c>
      <c r="I17" s="58"/>
      <c r="J17" s="58"/>
      <c r="K17" s="67"/>
      <c r="L17" s="58"/>
      <c r="M17" s="6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08"/>
      <c r="C18" s="64" t="s">
        <v>44</v>
      </c>
      <c r="D18" s="68" t="s">
        <v>150</v>
      </c>
      <c r="E18" s="59"/>
      <c r="F18" s="62" t="s">
        <v>44</v>
      </c>
      <c r="G18" s="111"/>
      <c r="H18" s="64" t="s">
        <v>47</v>
      </c>
      <c r="I18" s="68" t="s">
        <v>144</v>
      </c>
      <c r="J18" s="59"/>
      <c r="K18" s="62" t="s">
        <v>47</v>
      </c>
      <c r="L18" s="62"/>
      <c r="M18" s="6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08"/>
      <c r="C19" s="66" t="s">
        <v>110</v>
      </c>
      <c r="D19" s="57" t="s">
        <v>111</v>
      </c>
      <c r="E19" s="65" t="s">
        <v>50</v>
      </c>
      <c r="F19" s="66"/>
      <c r="G19" s="111"/>
      <c r="H19" s="60"/>
      <c r="I19" s="66"/>
      <c r="J19" s="66"/>
      <c r="K19" s="57"/>
      <c r="L19" s="57"/>
      <c r="M19" s="69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108"/>
      <c r="C20" s="77" t="s">
        <v>144</v>
      </c>
      <c r="D20" s="58"/>
      <c r="E20" s="58"/>
      <c r="F20" s="67"/>
      <c r="G20" s="111"/>
      <c r="H20" s="61"/>
      <c r="I20" s="67"/>
      <c r="J20" s="67"/>
      <c r="K20" s="58"/>
      <c r="L20" s="58"/>
      <c r="M20" s="7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09"/>
      <c r="C21" s="64" t="s">
        <v>42</v>
      </c>
      <c r="D21" s="68" t="s">
        <v>144</v>
      </c>
      <c r="E21" s="59"/>
      <c r="F21" s="62" t="s">
        <v>42</v>
      </c>
      <c r="G21" s="113"/>
      <c r="H21" s="62"/>
      <c r="I21" s="68"/>
      <c r="J21" s="62"/>
      <c r="K21" s="68"/>
      <c r="L21" s="68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3.25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06" ht="18.95" customHeight="1" x14ac:dyDescent="0.5">
      <c r="A23" s="14"/>
      <c r="B23" s="15" t="s">
        <v>21</v>
      </c>
      <c r="C23" s="10"/>
      <c r="D23" s="15" t="s">
        <v>27</v>
      </c>
      <c r="E23" s="16">
        <v>32</v>
      </c>
      <c r="F23" s="15" t="s">
        <v>20</v>
      </c>
      <c r="G23" s="15"/>
      <c r="H23" s="96" t="s">
        <v>133</v>
      </c>
      <c r="I23" s="55"/>
      <c r="J23" s="55"/>
      <c r="K23" s="115" t="s">
        <v>18</v>
      </c>
      <c r="L23" s="115"/>
      <c r="M23" s="11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6" ht="18.95" customHeight="1" x14ac:dyDescent="0.5">
      <c r="A24" s="17"/>
      <c r="B24" s="10"/>
      <c r="C24" s="10"/>
      <c r="D24" s="15" t="s">
        <v>28</v>
      </c>
      <c r="E24" s="18">
        <v>0</v>
      </c>
      <c r="F24" s="15" t="s">
        <v>20</v>
      </c>
      <c r="G24" s="10"/>
      <c r="H24" s="30"/>
      <c r="I24" s="117" t="s">
        <v>134</v>
      </c>
      <c r="J24" s="117"/>
      <c r="K24" s="30"/>
      <c r="L24" s="30"/>
      <c r="M24" s="9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17"/>
      <c r="B25" s="10"/>
      <c r="C25" s="10"/>
      <c r="D25" s="15" t="s">
        <v>17</v>
      </c>
      <c r="E25" s="19">
        <f>SUM(E23:E24)</f>
        <v>32</v>
      </c>
      <c r="F25" s="15" t="s">
        <v>20</v>
      </c>
      <c r="G25" s="10"/>
      <c r="H25" s="30"/>
      <c r="I25" s="30"/>
      <c r="J25" s="30"/>
      <c r="K25" s="30"/>
      <c r="L25" s="30"/>
      <c r="M25" s="9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22"/>
      <c r="B26" s="15"/>
      <c r="C26" s="6"/>
      <c r="D26" s="15"/>
      <c r="E26" s="10"/>
      <c r="F26" s="21"/>
      <c r="G26" s="15"/>
      <c r="H26" s="96" t="s">
        <v>133</v>
      </c>
      <c r="I26" s="55"/>
      <c r="J26" s="55"/>
      <c r="K26" s="115" t="s">
        <v>135</v>
      </c>
      <c r="L26" s="115"/>
      <c r="M26" s="1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s="11" customFormat="1" ht="18.95" customHeight="1" x14ac:dyDescent="0.5"/>
    <row r="29" spans="1:106" s="11" customFormat="1" ht="18.95" customHeight="1" x14ac:dyDescent="0.5"/>
    <row r="30" spans="1:106" s="11" customFormat="1" ht="18.95" customHeight="1" x14ac:dyDescent="0.5"/>
    <row r="32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A1:M1"/>
    <mergeCell ref="A2:M2"/>
    <mergeCell ref="D3:E3"/>
    <mergeCell ref="K23:M23"/>
    <mergeCell ref="A22:M22"/>
    <mergeCell ref="B7:B21"/>
    <mergeCell ref="G7:G21"/>
    <mergeCell ref="I24:J24"/>
    <mergeCell ref="K26:M26"/>
    <mergeCell ref="I27:J27"/>
    <mergeCell ref="H3:I3"/>
    <mergeCell ref="H13:I15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8"/>
  <sheetViews>
    <sheetView view="pageBreakPreview" zoomScale="115" zoomScaleNormal="130" zoomScaleSheetLayoutView="115" workbookViewId="0">
      <selection activeCell="E8" sqref="E8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7" customFormat="1" ht="21.95" customHeight="1" x14ac:dyDescent="0.5">
      <c r="A2" s="103" t="s">
        <v>138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15" customFormat="1" ht="21.95" customHeight="1" x14ac:dyDescent="0.5">
      <c r="A3" s="20"/>
      <c r="B3" s="8"/>
      <c r="C3" s="93" t="s">
        <v>131</v>
      </c>
      <c r="D3" s="106">
        <v>4305</v>
      </c>
      <c r="E3" s="106"/>
      <c r="F3" s="94"/>
      <c r="G3" s="94"/>
      <c r="H3" s="114" t="s">
        <v>132</v>
      </c>
      <c r="I3" s="114"/>
      <c r="J3" s="95" t="s">
        <v>23</v>
      </c>
      <c r="K3" s="53"/>
      <c r="L3" s="85"/>
      <c r="M3" s="86"/>
    </row>
    <row r="4" spans="1:106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48" t="s">
        <v>22</v>
      </c>
      <c r="B6" s="49"/>
      <c r="C6" s="48">
        <v>1</v>
      </c>
      <c r="D6" s="48">
        <v>2</v>
      </c>
      <c r="E6" s="52">
        <v>3</v>
      </c>
      <c r="F6" s="48">
        <v>4</v>
      </c>
      <c r="G6" s="5">
        <v>5</v>
      </c>
      <c r="H6" s="48">
        <v>6</v>
      </c>
      <c r="I6" s="48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0"/>
      <c r="B7" s="107" t="s">
        <v>35</v>
      </c>
      <c r="C7" s="65" t="s">
        <v>63</v>
      </c>
      <c r="D7" s="66" t="s">
        <v>51</v>
      </c>
      <c r="E7" s="65" t="s">
        <v>63</v>
      </c>
      <c r="F7" s="67" t="s">
        <v>50</v>
      </c>
      <c r="G7" s="110" t="s">
        <v>37</v>
      </c>
      <c r="H7" s="76"/>
      <c r="I7" s="76"/>
      <c r="J7" s="57" t="s">
        <v>56</v>
      </c>
      <c r="K7" s="65" t="s">
        <v>51</v>
      </c>
      <c r="L7" s="66"/>
      <c r="M7" s="6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108"/>
      <c r="C8" s="63"/>
      <c r="D8" s="67"/>
      <c r="E8" s="63"/>
      <c r="F8" s="67"/>
      <c r="G8" s="111"/>
      <c r="H8" s="80"/>
      <c r="I8" s="80"/>
      <c r="J8" s="58"/>
      <c r="K8" s="58"/>
      <c r="L8" s="67"/>
      <c r="M8" s="7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08"/>
      <c r="C9" s="62" t="s">
        <v>39</v>
      </c>
      <c r="D9" s="64" t="s">
        <v>40</v>
      </c>
      <c r="E9" s="62" t="s">
        <v>39</v>
      </c>
      <c r="F9" s="64" t="s">
        <v>40</v>
      </c>
      <c r="G9" s="111"/>
      <c r="H9" s="81"/>
      <c r="I9" s="81"/>
      <c r="J9" s="68" t="s">
        <v>145</v>
      </c>
      <c r="K9" s="59"/>
      <c r="L9" s="62" t="s">
        <v>57</v>
      </c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08"/>
      <c r="C10" s="66" t="s">
        <v>79</v>
      </c>
      <c r="D10" s="57" t="s">
        <v>80</v>
      </c>
      <c r="E10" s="65" t="s">
        <v>50</v>
      </c>
      <c r="F10" s="66"/>
      <c r="G10" s="111"/>
      <c r="H10" s="57" t="s">
        <v>56</v>
      </c>
      <c r="I10" s="65" t="s">
        <v>51</v>
      </c>
      <c r="J10" s="66"/>
      <c r="K10" s="66"/>
      <c r="L10" s="57"/>
      <c r="M10" s="6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108"/>
      <c r="C11" s="58" t="s">
        <v>145</v>
      </c>
      <c r="D11" s="58"/>
      <c r="E11" s="58"/>
      <c r="F11" s="67"/>
      <c r="G11" s="111"/>
      <c r="H11" s="58"/>
      <c r="I11" s="58"/>
      <c r="J11" s="67"/>
      <c r="K11" s="67"/>
      <c r="L11" s="58"/>
      <c r="M11" s="7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08"/>
      <c r="C12" s="64" t="s">
        <v>81</v>
      </c>
      <c r="D12" s="68" t="s">
        <v>145</v>
      </c>
      <c r="E12" s="59"/>
      <c r="F12" s="62" t="s">
        <v>81</v>
      </c>
      <c r="G12" s="111"/>
      <c r="H12" s="68" t="s">
        <v>145</v>
      </c>
      <c r="I12" s="59"/>
      <c r="J12" s="62" t="s">
        <v>60</v>
      </c>
      <c r="K12" s="62"/>
      <c r="L12" s="68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08"/>
      <c r="C13" s="57" t="s">
        <v>56</v>
      </c>
      <c r="D13" s="65" t="s">
        <v>51</v>
      </c>
      <c r="E13" s="66"/>
      <c r="F13" s="66"/>
      <c r="G13" s="112"/>
      <c r="H13" s="119" t="s">
        <v>36</v>
      </c>
      <c r="I13" s="120"/>
      <c r="J13" s="60"/>
      <c r="K13" s="66"/>
      <c r="L13" s="66"/>
      <c r="M13" s="6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108"/>
      <c r="C14" s="58"/>
      <c r="D14" s="58"/>
      <c r="E14" s="67"/>
      <c r="F14" s="67"/>
      <c r="G14" s="112"/>
      <c r="H14" s="121"/>
      <c r="I14" s="122"/>
      <c r="J14" s="61"/>
      <c r="K14" s="67"/>
      <c r="L14" s="58"/>
      <c r="M14" s="70"/>
    </row>
    <row r="15" spans="1:106" ht="16.5" customHeight="1" thickBot="1" x14ac:dyDescent="0.55000000000000004">
      <c r="A15" s="3"/>
      <c r="B15" s="108"/>
      <c r="C15" s="68" t="s">
        <v>145</v>
      </c>
      <c r="D15" s="59"/>
      <c r="E15" s="62" t="s">
        <v>130</v>
      </c>
      <c r="F15" s="62"/>
      <c r="G15" s="112"/>
      <c r="H15" s="123"/>
      <c r="I15" s="124"/>
      <c r="J15" s="68"/>
      <c r="K15" s="62"/>
      <c r="L15" s="68"/>
      <c r="M15" s="71"/>
    </row>
    <row r="16" spans="1:106" ht="16.5" customHeight="1" x14ac:dyDescent="0.5">
      <c r="A16" s="4"/>
      <c r="B16" s="108"/>
      <c r="C16" s="57" t="s">
        <v>56</v>
      </c>
      <c r="D16" s="65" t="s">
        <v>51</v>
      </c>
      <c r="E16" s="66"/>
      <c r="F16" s="66"/>
      <c r="G16" s="111"/>
      <c r="H16" s="57" t="s">
        <v>56</v>
      </c>
      <c r="I16" s="65" t="s">
        <v>51</v>
      </c>
      <c r="J16" s="66"/>
      <c r="K16" s="82"/>
      <c r="L16" s="76"/>
      <c r="M16" s="8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108"/>
      <c r="C17" s="58"/>
      <c r="D17" s="58"/>
      <c r="E17" s="67"/>
      <c r="F17" s="67"/>
      <c r="G17" s="111"/>
      <c r="H17" s="58"/>
      <c r="I17" s="58"/>
      <c r="J17" s="67"/>
      <c r="K17" s="14"/>
      <c r="L17" s="80"/>
      <c r="M17" s="5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08"/>
      <c r="C18" s="68" t="s">
        <v>145</v>
      </c>
      <c r="D18" s="59"/>
      <c r="E18" s="62" t="s">
        <v>58</v>
      </c>
      <c r="F18" s="64"/>
      <c r="G18" s="111"/>
      <c r="H18" s="68" t="s">
        <v>145</v>
      </c>
      <c r="I18" s="59"/>
      <c r="J18" s="62" t="s">
        <v>102</v>
      </c>
      <c r="K18" s="20"/>
      <c r="L18" s="81"/>
      <c r="M18" s="8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08"/>
      <c r="C19" s="57" t="s">
        <v>123</v>
      </c>
      <c r="D19" s="65" t="s">
        <v>51</v>
      </c>
      <c r="E19" s="66"/>
      <c r="F19" s="66"/>
      <c r="G19" s="111"/>
      <c r="H19" s="57" t="s">
        <v>56</v>
      </c>
      <c r="I19" s="65" t="s">
        <v>51</v>
      </c>
      <c r="J19" s="66"/>
      <c r="K19" s="76"/>
      <c r="L19" s="58"/>
      <c r="M19" s="7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108"/>
      <c r="C20" s="58"/>
      <c r="D20" s="58"/>
      <c r="E20" s="67"/>
      <c r="F20" s="67"/>
      <c r="G20" s="111"/>
      <c r="H20" s="58"/>
      <c r="I20" s="58"/>
      <c r="J20" s="67"/>
      <c r="K20" s="80"/>
      <c r="L20" s="58"/>
      <c r="M20" s="7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09"/>
      <c r="C21" s="68" t="s">
        <v>145</v>
      </c>
      <c r="D21" s="59"/>
      <c r="E21" s="62" t="s">
        <v>59</v>
      </c>
      <c r="F21" s="64"/>
      <c r="G21" s="113"/>
      <c r="H21" s="68" t="s">
        <v>145</v>
      </c>
      <c r="I21" s="59"/>
      <c r="J21" s="62" t="s">
        <v>129</v>
      </c>
      <c r="K21" s="81"/>
      <c r="L21" s="68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3.25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06" ht="18.95" customHeight="1" x14ac:dyDescent="0.5">
      <c r="A23" s="14"/>
      <c r="B23" s="15" t="s">
        <v>21</v>
      </c>
      <c r="C23" s="10"/>
      <c r="D23" s="15" t="s">
        <v>27</v>
      </c>
      <c r="E23" s="16">
        <v>21</v>
      </c>
      <c r="F23" s="15" t="s">
        <v>20</v>
      </c>
      <c r="G23" s="15"/>
      <c r="H23" s="96" t="s">
        <v>133</v>
      </c>
      <c r="I23" s="55"/>
      <c r="J23" s="55"/>
      <c r="K23" s="115" t="s">
        <v>18</v>
      </c>
      <c r="L23" s="115"/>
      <c r="M23" s="11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6" ht="18.95" customHeight="1" x14ac:dyDescent="0.5">
      <c r="A24" s="17"/>
      <c r="B24" s="10"/>
      <c r="C24" s="10"/>
      <c r="D24" s="15" t="s">
        <v>28</v>
      </c>
      <c r="E24" s="18">
        <v>8</v>
      </c>
      <c r="F24" s="15" t="s">
        <v>20</v>
      </c>
      <c r="G24" s="10"/>
      <c r="H24" s="30"/>
      <c r="I24" s="117" t="s">
        <v>134</v>
      </c>
      <c r="J24" s="117"/>
      <c r="K24" s="30"/>
      <c r="L24" s="30"/>
      <c r="M24" s="9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17"/>
      <c r="B25" s="10"/>
      <c r="C25" s="10"/>
      <c r="D25" s="15" t="s">
        <v>17</v>
      </c>
      <c r="E25" s="19">
        <f>SUM(E23:E24)</f>
        <v>29</v>
      </c>
      <c r="F25" s="15" t="s">
        <v>20</v>
      </c>
      <c r="G25" s="10"/>
      <c r="H25" s="30"/>
      <c r="I25" s="30"/>
      <c r="J25" s="30"/>
      <c r="K25" s="30"/>
      <c r="L25" s="30"/>
      <c r="M25" s="9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22"/>
      <c r="B26" s="15"/>
      <c r="C26" s="6"/>
      <c r="D26" s="15"/>
      <c r="E26" s="21"/>
      <c r="F26" s="15"/>
      <c r="G26" s="10"/>
      <c r="H26" s="96" t="s">
        <v>133</v>
      </c>
      <c r="I26" s="55"/>
      <c r="J26" s="55"/>
      <c r="K26" s="115" t="s">
        <v>135</v>
      </c>
      <c r="L26" s="115"/>
      <c r="M26" s="1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s="11" customFormat="1" ht="18.95" customHeight="1" x14ac:dyDescent="0.5"/>
    <row r="29" spans="1:106" s="11" customFormat="1" ht="18.95" customHeight="1" x14ac:dyDescent="0.5"/>
    <row r="30" spans="1:106" s="11" customFormat="1" ht="18.95" customHeight="1" x14ac:dyDescent="0.5"/>
    <row r="32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K23:M23"/>
    <mergeCell ref="I24:J24"/>
    <mergeCell ref="K26:M26"/>
    <mergeCell ref="I27:J27"/>
    <mergeCell ref="H3:I3"/>
    <mergeCell ref="H13:I15"/>
    <mergeCell ref="A1:M1"/>
    <mergeCell ref="A2:M2"/>
    <mergeCell ref="A22:M22"/>
    <mergeCell ref="D3:E3"/>
    <mergeCell ref="B7:B21"/>
    <mergeCell ref="G7:G21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1"/>
  <sheetViews>
    <sheetView tabSelected="1" view="pageBreakPreview" zoomScale="115" zoomScaleNormal="130" zoomScaleSheetLayoutView="115" workbookViewId="0">
      <selection activeCell="L11" sqref="L11"/>
    </sheetView>
  </sheetViews>
  <sheetFormatPr defaultRowHeight="18.95" customHeight="1" x14ac:dyDescent="0.5"/>
  <cols>
    <col min="1" max="1" width="9" style="27" customWidth="1"/>
    <col min="2" max="2" width="6" style="27" customWidth="1"/>
    <col min="3" max="6" width="10" style="27" customWidth="1"/>
    <col min="7" max="7" width="6" style="27" customWidth="1"/>
    <col min="8" max="13" width="10" style="27" customWidth="1"/>
    <col min="14" max="16384" width="9.140625" style="27"/>
  </cols>
  <sheetData>
    <row r="1" spans="1:106" s="25" customFormat="1" ht="21.95" customHeight="1" x14ac:dyDescent="0.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06" s="25" customFormat="1" ht="21.95" customHeight="1" x14ac:dyDescent="0.5">
      <c r="A2" s="128" t="s">
        <v>138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06" s="56" customFormat="1" ht="21.95" customHeight="1" x14ac:dyDescent="0.5">
      <c r="A3" s="20"/>
      <c r="B3" s="8"/>
      <c r="C3" s="93" t="s">
        <v>131</v>
      </c>
      <c r="D3" s="106">
        <v>4306</v>
      </c>
      <c r="E3" s="106"/>
      <c r="F3" s="94"/>
      <c r="G3" s="94"/>
      <c r="H3" s="114" t="s">
        <v>132</v>
      </c>
      <c r="I3" s="114"/>
      <c r="J3" s="94" t="s">
        <v>30</v>
      </c>
      <c r="K3" s="55"/>
      <c r="L3" s="72"/>
      <c r="M3" s="89"/>
    </row>
    <row r="4" spans="1:106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</row>
    <row r="5" spans="1:106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</row>
    <row r="6" spans="1:106" ht="16.5" customHeight="1" x14ac:dyDescent="0.5">
      <c r="A6" s="48" t="s">
        <v>22</v>
      </c>
      <c r="B6" s="49"/>
      <c r="C6" s="48">
        <v>1</v>
      </c>
      <c r="D6" s="48">
        <v>2</v>
      </c>
      <c r="E6" s="48">
        <v>3</v>
      </c>
      <c r="F6" s="5">
        <v>4</v>
      </c>
      <c r="G6" s="5">
        <v>5</v>
      </c>
      <c r="H6" s="52">
        <v>6</v>
      </c>
      <c r="I6" s="48">
        <v>7</v>
      </c>
      <c r="J6" s="5">
        <v>8</v>
      </c>
      <c r="K6" s="5">
        <v>9</v>
      </c>
      <c r="L6" s="5">
        <v>10</v>
      </c>
      <c r="M6" s="4">
        <v>11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</row>
    <row r="7" spans="1:106" ht="16.5" customHeight="1" x14ac:dyDescent="0.5">
      <c r="A7" s="50"/>
      <c r="B7" s="107" t="s">
        <v>35</v>
      </c>
      <c r="C7" s="65" t="s">
        <v>101</v>
      </c>
      <c r="D7" s="66" t="s">
        <v>51</v>
      </c>
      <c r="E7" s="65" t="s">
        <v>101</v>
      </c>
      <c r="F7" s="66" t="s">
        <v>50</v>
      </c>
      <c r="G7" s="110" t="s">
        <v>37</v>
      </c>
      <c r="H7" s="65"/>
      <c r="I7" s="66"/>
      <c r="J7" s="65"/>
      <c r="K7" s="66"/>
      <c r="L7" s="57"/>
      <c r="M7" s="69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</row>
    <row r="8" spans="1:106" ht="16.5" customHeight="1" x14ac:dyDescent="0.5">
      <c r="A8" s="2" t="s">
        <v>12</v>
      </c>
      <c r="B8" s="108"/>
      <c r="C8" s="63"/>
      <c r="D8" s="67"/>
      <c r="E8" s="63"/>
      <c r="F8" s="67"/>
      <c r="G8" s="111"/>
      <c r="H8" s="63"/>
      <c r="I8" s="67"/>
      <c r="J8" s="63"/>
      <c r="K8" s="67"/>
      <c r="L8" s="58"/>
      <c r="M8" s="70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</row>
    <row r="9" spans="1:106" ht="16.5" customHeight="1" x14ac:dyDescent="0.5">
      <c r="A9" s="3"/>
      <c r="B9" s="108"/>
      <c r="C9" s="62" t="s">
        <v>146</v>
      </c>
      <c r="D9" s="64" t="s">
        <v>69</v>
      </c>
      <c r="E9" s="62" t="s">
        <v>146</v>
      </c>
      <c r="F9" s="64"/>
      <c r="G9" s="111"/>
      <c r="H9" s="64" t="s">
        <v>69</v>
      </c>
      <c r="I9" s="62"/>
      <c r="J9" s="62"/>
      <c r="K9" s="64"/>
      <c r="L9" s="68"/>
      <c r="M9" s="71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</row>
    <row r="10" spans="1:106" ht="16.5" customHeight="1" x14ac:dyDescent="0.5">
      <c r="A10" s="4"/>
      <c r="B10" s="108"/>
      <c r="C10" s="66" t="s">
        <v>97</v>
      </c>
      <c r="D10" s="57" t="s">
        <v>100</v>
      </c>
      <c r="E10" s="66" t="s">
        <v>94</v>
      </c>
      <c r="F10" s="66" t="s">
        <v>95</v>
      </c>
      <c r="G10" s="111"/>
      <c r="H10" s="66" t="s">
        <v>77</v>
      </c>
      <c r="I10" s="57" t="s">
        <v>78</v>
      </c>
      <c r="J10" s="65" t="s">
        <v>50</v>
      </c>
      <c r="K10" s="66"/>
      <c r="L10" s="57"/>
      <c r="M10" s="69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</row>
    <row r="11" spans="1:106" ht="16.5" customHeight="1" x14ac:dyDescent="0.5">
      <c r="A11" s="2" t="s">
        <v>13</v>
      </c>
      <c r="B11" s="108"/>
      <c r="C11" s="63" t="s">
        <v>98</v>
      </c>
      <c r="D11" s="58"/>
      <c r="E11" s="67"/>
      <c r="F11" s="67"/>
      <c r="G11" s="111"/>
      <c r="H11" s="77" t="s">
        <v>151</v>
      </c>
      <c r="I11" s="58"/>
      <c r="J11" s="58"/>
      <c r="K11" s="67"/>
      <c r="L11" s="58"/>
      <c r="M11" s="70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</row>
    <row r="12" spans="1:106" ht="16.5" customHeight="1" thickBot="1" x14ac:dyDescent="0.55000000000000004">
      <c r="A12" s="3"/>
      <c r="B12" s="108"/>
      <c r="C12" s="63" t="s">
        <v>99</v>
      </c>
      <c r="D12" s="68" t="s">
        <v>146</v>
      </c>
      <c r="E12" s="62" t="s">
        <v>96</v>
      </c>
      <c r="F12" s="62" t="s">
        <v>93</v>
      </c>
      <c r="G12" s="111"/>
      <c r="H12" s="64" t="s">
        <v>112</v>
      </c>
      <c r="I12" s="68" t="s">
        <v>151</v>
      </c>
      <c r="J12" s="59"/>
      <c r="K12" s="62" t="s">
        <v>112</v>
      </c>
      <c r="L12" s="68"/>
      <c r="M12" s="71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</row>
    <row r="13" spans="1:106" ht="16.5" customHeight="1" x14ac:dyDescent="0.5">
      <c r="A13" s="4"/>
      <c r="B13" s="108"/>
      <c r="C13" s="65" t="s">
        <v>92</v>
      </c>
      <c r="D13" s="66" t="s">
        <v>51</v>
      </c>
      <c r="E13" s="65" t="s">
        <v>92</v>
      </c>
      <c r="F13" s="66" t="s">
        <v>50</v>
      </c>
      <c r="G13" s="112"/>
      <c r="H13" s="119" t="s">
        <v>36</v>
      </c>
      <c r="I13" s="120"/>
      <c r="J13" s="65"/>
      <c r="K13" s="66"/>
      <c r="L13" s="66"/>
      <c r="M13" s="69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</row>
    <row r="14" spans="1:106" ht="16.5" customHeight="1" x14ac:dyDescent="0.5">
      <c r="A14" s="2" t="s">
        <v>14</v>
      </c>
      <c r="B14" s="108"/>
      <c r="C14" s="63"/>
      <c r="D14" s="67"/>
      <c r="E14" s="63"/>
      <c r="F14" s="67"/>
      <c r="G14" s="112"/>
      <c r="H14" s="121"/>
      <c r="I14" s="122"/>
      <c r="J14" s="63"/>
      <c r="K14" s="67"/>
      <c r="L14" s="58"/>
      <c r="M14" s="70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</row>
    <row r="15" spans="1:106" ht="16.5" customHeight="1" thickBot="1" x14ac:dyDescent="0.55000000000000004">
      <c r="A15" s="3"/>
      <c r="B15" s="108"/>
      <c r="C15" s="62" t="s">
        <v>146</v>
      </c>
      <c r="D15" s="64" t="s">
        <v>69</v>
      </c>
      <c r="E15" s="62" t="s">
        <v>146</v>
      </c>
      <c r="F15" s="64"/>
      <c r="G15" s="112"/>
      <c r="H15" s="123"/>
      <c r="I15" s="124"/>
      <c r="J15" s="64" t="s">
        <v>69</v>
      </c>
      <c r="K15" s="62"/>
      <c r="L15" s="68"/>
      <c r="M15" s="71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</row>
    <row r="16" spans="1:106" ht="16.5" customHeight="1" x14ac:dyDescent="0.5">
      <c r="A16" s="4"/>
      <c r="B16" s="108"/>
      <c r="C16" s="66" t="s">
        <v>97</v>
      </c>
      <c r="D16" s="57" t="s">
        <v>100</v>
      </c>
      <c r="E16" s="66" t="s">
        <v>94</v>
      </c>
      <c r="F16" s="66" t="s">
        <v>95</v>
      </c>
      <c r="G16" s="111"/>
      <c r="H16" s="66" t="s">
        <v>77</v>
      </c>
      <c r="I16" s="57" t="s">
        <v>78</v>
      </c>
      <c r="J16" s="65" t="s">
        <v>50</v>
      </c>
      <c r="K16" s="66"/>
      <c r="L16" s="66"/>
      <c r="M16" s="6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</row>
    <row r="17" spans="1:106" ht="16.5" customHeight="1" x14ac:dyDescent="0.5">
      <c r="A17" s="2" t="s">
        <v>15</v>
      </c>
      <c r="B17" s="108"/>
      <c r="C17" s="63" t="s">
        <v>98</v>
      </c>
      <c r="D17" s="58"/>
      <c r="E17" s="67"/>
      <c r="F17" s="67"/>
      <c r="G17" s="111"/>
      <c r="H17" s="63" t="s">
        <v>151</v>
      </c>
      <c r="I17" s="58"/>
      <c r="J17" s="58"/>
      <c r="K17" s="67"/>
      <c r="L17" s="58"/>
      <c r="M17" s="67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</row>
    <row r="18" spans="1:106" ht="16.5" customHeight="1" x14ac:dyDescent="0.5">
      <c r="A18" s="3"/>
      <c r="B18" s="108"/>
      <c r="C18" s="63" t="s">
        <v>99</v>
      </c>
      <c r="D18" s="68" t="s">
        <v>146</v>
      </c>
      <c r="E18" s="62" t="s">
        <v>96</v>
      </c>
      <c r="F18" s="62" t="s">
        <v>93</v>
      </c>
      <c r="G18" s="111"/>
      <c r="H18" s="62" t="s">
        <v>152</v>
      </c>
      <c r="I18" s="62" t="s">
        <v>151</v>
      </c>
      <c r="J18" s="59"/>
      <c r="K18" s="62" t="s">
        <v>152</v>
      </c>
      <c r="L18" s="62"/>
      <c r="M18" s="62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</row>
    <row r="19" spans="1:106" ht="16.5" customHeight="1" x14ac:dyDescent="0.5">
      <c r="A19" s="4"/>
      <c r="B19" s="108"/>
      <c r="C19" s="66" t="s">
        <v>77</v>
      </c>
      <c r="D19" s="57" t="s">
        <v>78</v>
      </c>
      <c r="E19" s="65" t="s">
        <v>50</v>
      </c>
      <c r="F19" s="66"/>
      <c r="G19" s="111"/>
      <c r="H19" s="66" t="s">
        <v>77</v>
      </c>
      <c r="I19" s="57" t="s">
        <v>78</v>
      </c>
      <c r="J19" s="65" t="s">
        <v>50</v>
      </c>
      <c r="K19" s="66"/>
      <c r="L19" s="57"/>
      <c r="M19" s="69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</row>
    <row r="20" spans="1:106" ht="16.5" customHeight="1" x14ac:dyDescent="0.5">
      <c r="A20" s="2" t="s">
        <v>16</v>
      </c>
      <c r="B20" s="108"/>
      <c r="C20" s="77" t="s">
        <v>151</v>
      </c>
      <c r="D20" s="58"/>
      <c r="E20" s="58"/>
      <c r="F20" s="67"/>
      <c r="G20" s="111"/>
      <c r="H20" s="63" t="s">
        <v>150</v>
      </c>
      <c r="I20" s="58"/>
      <c r="J20" s="58"/>
      <c r="K20" s="67"/>
      <c r="L20" s="58"/>
      <c r="M20" s="70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</row>
    <row r="21" spans="1:106" ht="17.25" customHeight="1" x14ac:dyDescent="0.5">
      <c r="A21" s="3"/>
      <c r="B21" s="109"/>
      <c r="C21" s="64" t="s">
        <v>89</v>
      </c>
      <c r="D21" s="68" t="s">
        <v>151</v>
      </c>
      <c r="E21" s="59"/>
      <c r="F21" s="62" t="s">
        <v>89</v>
      </c>
      <c r="G21" s="113"/>
      <c r="H21" s="64" t="s">
        <v>58</v>
      </c>
      <c r="I21" s="68" t="s">
        <v>150</v>
      </c>
      <c r="J21" s="59"/>
      <c r="K21" s="62" t="s">
        <v>58</v>
      </c>
      <c r="L21" s="68"/>
      <c r="M21" s="71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</row>
    <row r="22" spans="1:106" s="29" customFormat="1" ht="21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06" ht="18.95" customHeight="1" x14ac:dyDescent="0.5">
      <c r="A23" s="14"/>
      <c r="B23" s="15" t="s">
        <v>21</v>
      </c>
      <c r="C23" s="10"/>
      <c r="D23" s="15" t="s">
        <v>27</v>
      </c>
      <c r="E23" s="16">
        <v>24</v>
      </c>
      <c r="F23" s="15" t="s">
        <v>20</v>
      </c>
      <c r="G23" s="15"/>
      <c r="H23" s="96" t="s">
        <v>133</v>
      </c>
      <c r="I23" s="55"/>
      <c r="J23" s="55"/>
      <c r="K23" s="115" t="s">
        <v>18</v>
      </c>
      <c r="L23" s="115"/>
      <c r="M23" s="11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</row>
    <row r="24" spans="1:106" ht="18.95" customHeight="1" x14ac:dyDescent="0.5">
      <c r="A24" s="17"/>
      <c r="B24" s="10"/>
      <c r="C24" s="10"/>
      <c r="D24" s="15" t="s">
        <v>28</v>
      </c>
      <c r="E24" s="18">
        <v>10</v>
      </c>
      <c r="F24" s="15" t="s">
        <v>20</v>
      </c>
      <c r="G24" s="10"/>
      <c r="H24" s="30"/>
      <c r="I24" s="117" t="s">
        <v>134</v>
      </c>
      <c r="J24" s="117"/>
      <c r="K24" s="30"/>
      <c r="L24" s="30"/>
      <c r="M24" s="9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</row>
    <row r="25" spans="1:106" ht="18.95" customHeight="1" thickBot="1" x14ac:dyDescent="0.55000000000000004">
      <c r="A25" s="17"/>
      <c r="B25" s="10"/>
      <c r="C25" s="10"/>
      <c r="D25" s="15" t="s">
        <v>17</v>
      </c>
      <c r="E25" s="19">
        <v>34</v>
      </c>
      <c r="F25" s="15" t="s">
        <v>20</v>
      </c>
      <c r="G25" s="10"/>
      <c r="H25" s="30"/>
      <c r="I25" s="30"/>
      <c r="J25" s="30"/>
      <c r="K25" s="30"/>
      <c r="L25" s="30"/>
      <c r="M25" s="97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</row>
    <row r="26" spans="1:106" ht="18.95" customHeight="1" thickTop="1" x14ac:dyDescent="0.5">
      <c r="A26" s="22"/>
      <c r="B26" s="15"/>
      <c r="C26" s="6"/>
      <c r="D26" s="15"/>
      <c r="E26" s="21"/>
      <c r="F26" s="15"/>
      <c r="G26" s="10"/>
      <c r="H26" s="96" t="s">
        <v>133</v>
      </c>
      <c r="I26" s="55"/>
      <c r="J26" s="55"/>
      <c r="K26" s="115" t="s">
        <v>135</v>
      </c>
      <c r="L26" s="115"/>
      <c r="M26" s="11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</row>
    <row r="27" spans="1:106" ht="18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</row>
    <row r="28" spans="1:106" ht="18.95" customHeight="1" x14ac:dyDescent="0.5">
      <c r="A28" s="31"/>
      <c r="B28" s="31"/>
      <c r="C28" s="32"/>
      <c r="D28" s="31"/>
      <c r="E28" s="32"/>
      <c r="F28" s="34"/>
      <c r="G28" s="31"/>
      <c r="H28" s="31"/>
      <c r="I28" s="35"/>
      <c r="J28" s="31"/>
      <c r="K28" s="32"/>
      <c r="L28" s="36"/>
      <c r="M28" s="31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</row>
    <row r="29" spans="1:106" ht="18.95" customHeight="1" x14ac:dyDescent="0.5">
      <c r="A29" s="32"/>
      <c r="B29" s="32"/>
      <c r="C29" s="32"/>
      <c r="D29" s="31"/>
      <c r="E29" s="32"/>
      <c r="F29" s="34"/>
      <c r="G29" s="31"/>
      <c r="H29" s="32"/>
      <c r="I29" s="32"/>
      <c r="J29" s="31"/>
      <c r="K29" s="32"/>
      <c r="L29" s="36"/>
      <c r="M29" s="31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</row>
    <row r="30" spans="1:106" ht="18.95" customHeight="1" x14ac:dyDescent="0.5">
      <c r="A30" s="32"/>
      <c r="B30" s="32"/>
      <c r="C30" s="32"/>
      <c r="D30" s="31"/>
      <c r="E30" s="32"/>
      <c r="F30" s="33"/>
      <c r="G30" s="31"/>
      <c r="H30" s="32"/>
      <c r="I30" s="32"/>
      <c r="J30" s="31"/>
      <c r="K30" s="32"/>
      <c r="L30" s="33"/>
      <c r="M30" s="31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</row>
    <row r="31" spans="1:106" ht="12" customHeight="1" x14ac:dyDescent="0.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</row>
    <row r="32" spans="1:106" s="26" customFormat="1" ht="18.95" customHeight="1" x14ac:dyDescent="0.5"/>
    <row r="33" s="26" customFormat="1" ht="18.95" customHeight="1" x14ac:dyDescent="0.5"/>
    <row r="34" s="26" customFormat="1" ht="18.95" customHeight="1" x14ac:dyDescent="0.5"/>
    <row r="35" s="26" customFormat="1" ht="18.95" customHeight="1" x14ac:dyDescent="0.5"/>
    <row r="36" s="26" customFormat="1" ht="18.95" customHeight="1" x14ac:dyDescent="0.5"/>
    <row r="37" s="26" customFormat="1" ht="18.95" customHeight="1" x14ac:dyDescent="0.5"/>
    <row r="38" s="26" customFormat="1" ht="18.95" customHeight="1" x14ac:dyDescent="0.5"/>
    <row r="39" s="26" customFormat="1" ht="18.95" customHeight="1" x14ac:dyDescent="0.5"/>
    <row r="40" s="26" customFormat="1" ht="18.95" customHeight="1" x14ac:dyDescent="0.5"/>
    <row r="41" s="26" customFormat="1" ht="18.95" customHeight="1" x14ac:dyDescent="0.5"/>
    <row r="42" s="26" customFormat="1" ht="18.95" customHeight="1" x14ac:dyDescent="0.5"/>
    <row r="43" s="26" customFormat="1" ht="18.95" customHeight="1" x14ac:dyDescent="0.5"/>
    <row r="44" s="26" customFormat="1" ht="18.95" customHeight="1" x14ac:dyDescent="0.5"/>
    <row r="45" s="26" customFormat="1" ht="18.95" customHeight="1" x14ac:dyDescent="0.5"/>
    <row r="46" s="26" customFormat="1" ht="18.95" customHeight="1" x14ac:dyDescent="0.5"/>
    <row r="47" s="26" customFormat="1" ht="18.95" customHeight="1" x14ac:dyDescent="0.5"/>
    <row r="48" s="26" customFormat="1" ht="18.95" customHeight="1" x14ac:dyDescent="0.5"/>
    <row r="49" s="26" customFormat="1" ht="18.95" customHeight="1" x14ac:dyDescent="0.5"/>
    <row r="50" s="26" customFormat="1" ht="18.95" customHeight="1" x14ac:dyDescent="0.5"/>
    <row r="51" s="26" customFormat="1" ht="18.95" customHeight="1" x14ac:dyDescent="0.5"/>
  </sheetData>
  <mergeCells count="12">
    <mergeCell ref="K23:M23"/>
    <mergeCell ref="I24:J24"/>
    <mergeCell ref="K26:M26"/>
    <mergeCell ref="I27:J27"/>
    <mergeCell ref="H3:I3"/>
    <mergeCell ref="H13:I15"/>
    <mergeCell ref="A1:M1"/>
    <mergeCell ref="A2:M2"/>
    <mergeCell ref="D3:E3"/>
    <mergeCell ref="A22:M22"/>
    <mergeCell ref="B7:B21"/>
    <mergeCell ref="G7:G21"/>
  </mergeCells>
  <phoneticPr fontId="33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8"/>
  <sheetViews>
    <sheetView view="pageBreakPreview" topLeftCell="B1" zoomScale="115" zoomScaleNormal="140" zoomScaleSheetLayoutView="115" workbookViewId="0">
      <selection activeCell="E24" sqref="E24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7" customFormat="1" ht="21.95" customHeight="1" x14ac:dyDescent="0.5">
      <c r="A2" s="103" t="s">
        <v>138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15" customFormat="1" ht="21.95" customHeight="1" x14ac:dyDescent="0.5">
      <c r="A3" s="20"/>
      <c r="B3" s="8"/>
      <c r="C3" s="93" t="s">
        <v>131</v>
      </c>
      <c r="D3" s="106">
        <v>4307</v>
      </c>
      <c r="E3" s="106"/>
      <c r="F3" s="94"/>
      <c r="G3" s="94"/>
      <c r="H3" s="114" t="s">
        <v>132</v>
      </c>
      <c r="I3" s="114"/>
      <c r="J3" s="95" t="s">
        <v>26</v>
      </c>
      <c r="K3" s="53"/>
      <c r="L3" s="87"/>
      <c r="M3" s="88"/>
    </row>
    <row r="4" spans="1:106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48" t="s">
        <v>22</v>
      </c>
      <c r="B6" s="49"/>
      <c r="C6" s="48">
        <v>1</v>
      </c>
      <c r="D6" s="48">
        <v>2</v>
      </c>
      <c r="E6" s="48">
        <v>3</v>
      </c>
      <c r="F6" s="5">
        <v>4</v>
      </c>
      <c r="G6" s="5">
        <v>5</v>
      </c>
      <c r="H6" s="4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0"/>
      <c r="B7" s="107" t="s">
        <v>35</v>
      </c>
      <c r="C7" s="66"/>
      <c r="D7" s="57"/>
      <c r="E7" s="65"/>
      <c r="F7" s="66"/>
      <c r="G7" s="110" t="s">
        <v>37</v>
      </c>
      <c r="H7" s="66" t="s">
        <v>61</v>
      </c>
      <c r="I7" s="57" t="s">
        <v>62</v>
      </c>
      <c r="J7" s="65" t="s">
        <v>50</v>
      </c>
      <c r="K7" s="66"/>
      <c r="L7" s="57"/>
      <c r="M7" s="6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108"/>
      <c r="C8" s="63"/>
      <c r="D8" s="58"/>
      <c r="E8" s="58"/>
      <c r="F8" s="67"/>
      <c r="G8" s="111"/>
      <c r="H8" s="63" t="s">
        <v>150</v>
      </c>
      <c r="I8" s="58"/>
      <c r="J8" s="58"/>
      <c r="K8" s="67"/>
      <c r="L8" s="58"/>
      <c r="M8" s="7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08"/>
      <c r="C9" s="64"/>
      <c r="D9" s="68"/>
      <c r="E9" s="59"/>
      <c r="F9" s="62"/>
      <c r="G9" s="111"/>
      <c r="H9" s="64" t="s">
        <v>47</v>
      </c>
      <c r="I9" s="68" t="s">
        <v>150</v>
      </c>
      <c r="J9" s="59"/>
      <c r="K9" s="62" t="s">
        <v>47</v>
      </c>
      <c r="L9" s="68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08"/>
      <c r="C10" s="66" t="s">
        <v>84</v>
      </c>
      <c r="D10" s="57" t="s">
        <v>85</v>
      </c>
      <c r="E10" s="65" t="s">
        <v>50</v>
      </c>
      <c r="F10" s="66"/>
      <c r="G10" s="111"/>
      <c r="H10" s="66" t="s">
        <v>84</v>
      </c>
      <c r="I10" s="57" t="s">
        <v>85</v>
      </c>
      <c r="J10" s="65" t="s">
        <v>50</v>
      </c>
      <c r="K10" s="66"/>
      <c r="L10" s="57"/>
      <c r="M10" s="6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108"/>
      <c r="C11" s="63" t="s">
        <v>147</v>
      </c>
      <c r="D11" s="58"/>
      <c r="E11" s="58"/>
      <c r="F11" s="67"/>
      <c r="G11" s="111"/>
      <c r="H11" s="63" t="s">
        <v>147</v>
      </c>
      <c r="I11" s="58"/>
      <c r="J11" s="58"/>
      <c r="K11" s="67"/>
      <c r="L11" s="58"/>
      <c r="M11" s="7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08"/>
      <c r="C12" s="64" t="s">
        <v>55</v>
      </c>
      <c r="D12" s="68" t="s">
        <v>147</v>
      </c>
      <c r="E12" s="59"/>
      <c r="F12" s="62" t="s">
        <v>55</v>
      </c>
      <c r="G12" s="111"/>
      <c r="H12" s="64" t="s">
        <v>47</v>
      </c>
      <c r="I12" s="68" t="s">
        <v>147</v>
      </c>
      <c r="J12" s="59"/>
      <c r="K12" s="62" t="s">
        <v>47</v>
      </c>
      <c r="L12" s="68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08"/>
      <c r="C13" s="66" t="s">
        <v>86</v>
      </c>
      <c r="D13" s="57" t="s">
        <v>87</v>
      </c>
      <c r="E13" s="65" t="s">
        <v>50</v>
      </c>
      <c r="F13" s="66"/>
      <c r="G13" s="112"/>
      <c r="H13" s="119" t="s">
        <v>36</v>
      </c>
      <c r="I13" s="120"/>
      <c r="J13" s="66"/>
      <c r="K13" s="66"/>
      <c r="L13" s="66"/>
      <c r="M13" s="6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108"/>
      <c r="C14" s="63" t="s">
        <v>147</v>
      </c>
      <c r="D14" s="58"/>
      <c r="E14" s="58"/>
      <c r="F14" s="67"/>
      <c r="G14" s="112"/>
      <c r="H14" s="121"/>
      <c r="I14" s="122"/>
      <c r="J14" s="60"/>
      <c r="K14" s="67"/>
      <c r="L14" s="58"/>
      <c r="M14" s="70"/>
    </row>
    <row r="15" spans="1:106" ht="16.5" customHeight="1" thickBot="1" x14ac:dyDescent="0.55000000000000004">
      <c r="A15" s="3"/>
      <c r="B15" s="108"/>
      <c r="C15" s="64" t="s">
        <v>54</v>
      </c>
      <c r="D15" s="68" t="s">
        <v>147</v>
      </c>
      <c r="E15" s="59"/>
      <c r="F15" s="62" t="s">
        <v>54</v>
      </c>
      <c r="G15" s="112"/>
      <c r="H15" s="123"/>
      <c r="I15" s="124"/>
      <c r="J15" s="68"/>
      <c r="K15" s="62"/>
      <c r="L15" s="68"/>
      <c r="M15" s="71"/>
    </row>
    <row r="16" spans="1:106" ht="16.5" customHeight="1" x14ac:dyDescent="0.5">
      <c r="A16" s="4"/>
      <c r="B16" s="108"/>
      <c r="C16" s="66" t="s">
        <v>124</v>
      </c>
      <c r="D16" s="57" t="s">
        <v>126</v>
      </c>
      <c r="E16" s="65" t="s">
        <v>50</v>
      </c>
      <c r="F16" s="66"/>
      <c r="G16" s="111"/>
      <c r="H16" s="66" t="s">
        <v>84</v>
      </c>
      <c r="I16" s="57" t="s">
        <v>85</v>
      </c>
      <c r="J16" s="65" t="s">
        <v>50</v>
      </c>
      <c r="K16" s="66"/>
      <c r="L16" s="66"/>
      <c r="M16" s="6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108"/>
      <c r="C17" s="77" t="s">
        <v>151</v>
      </c>
      <c r="D17" s="58"/>
      <c r="E17" s="58"/>
      <c r="F17" s="67"/>
      <c r="G17" s="111"/>
      <c r="H17" s="63" t="s">
        <v>147</v>
      </c>
      <c r="I17" s="58"/>
      <c r="J17" s="58"/>
      <c r="K17" s="67"/>
      <c r="L17" s="58"/>
      <c r="M17" s="6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08"/>
      <c r="C18" s="64" t="s">
        <v>114</v>
      </c>
      <c r="D18" s="68" t="s">
        <v>151</v>
      </c>
      <c r="E18" s="59"/>
      <c r="F18" s="62" t="s">
        <v>114</v>
      </c>
      <c r="G18" s="111"/>
      <c r="H18" s="64" t="s">
        <v>44</v>
      </c>
      <c r="I18" s="68" t="s">
        <v>147</v>
      </c>
      <c r="J18" s="59"/>
      <c r="K18" s="62" t="s">
        <v>44</v>
      </c>
      <c r="L18" s="62"/>
      <c r="M18" s="6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08"/>
      <c r="C19" s="65" t="s">
        <v>88</v>
      </c>
      <c r="D19" s="66" t="s">
        <v>51</v>
      </c>
      <c r="E19" s="65" t="s">
        <v>88</v>
      </c>
      <c r="F19" s="66" t="s">
        <v>50</v>
      </c>
      <c r="G19" s="111"/>
      <c r="H19" s="65"/>
      <c r="I19" s="66"/>
      <c r="J19" s="66"/>
      <c r="K19" s="57"/>
      <c r="L19" s="57"/>
      <c r="M19" s="69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108"/>
      <c r="C20" s="63"/>
      <c r="D20" s="67"/>
      <c r="E20" s="63"/>
      <c r="F20" s="67"/>
      <c r="G20" s="111"/>
      <c r="H20" s="63"/>
      <c r="I20" s="67"/>
      <c r="J20" s="67"/>
      <c r="K20" s="58"/>
      <c r="L20" s="58"/>
      <c r="M20" s="7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09"/>
      <c r="C21" s="62" t="s">
        <v>147</v>
      </c>
      <c r="D21" s="64" t="s">
        <v>54</v>
      </c>
      <c r="E21" s="62" t="s">
        <v>147</v>
      </c>
      <c r="F21" s="64"/>
      <c r="G21" s="113"/>
      <c r="H21" s="64" t="s">
        <v>54</v>
      </c>
      <c r="I21" s="68"/>
      <c r="J21" s="62"/>
      <c r="K21" s="68"/>
      <c r="L21" s="68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3.25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06" ht="18.95" customHeight="1" x14ac:dyDescent="0.5">
      <c r="A23" s="14"/>
      <c r="B23" s="15" t="s">
        <v>21</v>
      </c>
      <c r="C23" s="10"/>
      <c r="D23" s="15" t="s">
        <v>27</v>
      </c>
      <c r="E23" s="16">
        <v>29</v>
      </c>
      <c r="F23" s="15" t="s">
        <v>20</v>
      </c>
      <c r="G23" s="15"/>
      <c r="H23" s="96" t="s">
        <v>133</v>
      </c>
      <c r="I23" s="55"/>
      <c r="J23" s="55"/>
      <c r="K23" s="115" t="s">
        <v>18</v>
      </c>
      <c r="L23" s="115"/>
      <c r="M23" s="11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6" ht="18.95" customHeight="1" x14ac:dyDescent="0.5">
      <c r="A24" s="17"/>
      <c r="B24" s="10"/>
      <c r="C24" s="10"/>
      <c r="D24" s="15" t="s">
        <v>28</v>
      </c>
      <c r="E24" s="18">
        <v>0</v>
      </c>
      <c r="F24" s="15" t="s">
        <v>20</v>
      </c>
      <c r="G24" s="10"/>
      <c r="H24" s="30"/>
      <c r="I24" s="117" t="s">
        <v>134</v>
      </c>
      <c r="J24" s="117"/>
      <c r="K24" s="30"/>
      <c r="L24" s="30"/>
      <c r="M24" s="9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17"/>
      <c r="B25" s="10"/>
      <c r="C25" s="10"/>
      <c r="D25" s="15" t="s">
        <v>17</v>
      </c>
      <c r="E25" s="19">
        <f>SUM(E23:E24)</f>
        <v>29</v>
      </c>
      <c r="F25" s="15" t="s">
        <v>20</v>
      </c>
      <c r="G25" s="10"/>
      <c r="H25" s="30"/>
      <c r="I25" s="30"/>
      <c r="J25" s="30"/>
      <c r="K25" s="30"/>
      <c r="L25" s="30"/>
      <c r="M25" s="9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22"/>
      <c r="B26" s="15"/>
      <c r="C26" s="6"/>
      <c r="D26" s="15"/>
      <c r="E26" s="21"/>
      <c r="F26" s="15"/>
      <c r="G26" s="10"/>
      <c r="H26" s="96" t="s">
        <v>133</v>
      </c>
      <c r="I26" s="55"/>
      <c r="J26" s="55"/>
      <c r="K26" s="115" t="s">
        <v>135</v>
      </c>
      <c r="L26" s="115"/>
      <c r="M26" s="1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s="11" customFormat="1" ht="18.95" customHeight="1" x14ac:dyDescent="0.5"/>
    <row r="29" spans="1:106" s="11" customFormat="1" ht="18.95" customHeight="1" x14ac:dyDescent="0.5"/>
    <row r="30" spans="1:106" s="11" customFormat="1" ht="18.95" customHeight="1" x14ac:dyDescent="0.5"/>
    <row r="32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I24:J24"/>
    <mergeCell ref="K26:M26"/>
    <mergeCell ref="A1:M1"/>
    <mergeCell ref="A2:M2"/>
    <mergeCell ref="D3:E3"/>
    <mergeCell ref="B7:B21"/>
    <mergeCell ref="G7:G21"/>
    <mergeCell ref="I27:J27"/>
    <mergeCell ref="H3:I3"/>
    <mergeCell ref="H13:I15"/>
    <mergeCell ref="A22:M22"/>
    <mergeCell ref="K23:M23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DB58"/>
  <sheetViews>
    <sheetView view="pageBreakPreview" zoomScale="115" zoomScaleNormal="140" zoomScaleSheetLayoutView="115" workbookViewId="0">
      <selection activeCell="G25" sqref="G2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7" customFormat="1" ht="21.95" customHeight="1" x14ac:dyDescent="0.5">
      <c r="A2" s="103" t="s">
        <v>138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15" customFormat="1" ht="21.95" customHeight="1" x14ac:dyDescent="0.5">
      <c r="A3" s="20"/>
      <c r="B3" s="8"/>
      <c r="C3" s="93" t="s">
        <v>131</v>
      </c>
      <c r="D3" s="106">
        <v>4308</v>
      </c>
      <c r="E3" s="106"/>
      <c r="F3" s="94"/>
      <c r="G3" s="94"/>
      <c r="H3" s="114" t="s">
        <v>132</v>
      </c>
      <c r="I3" s="114"/>
      <c r="J3" s="95" t="s">
        <v>24</v>
      </c>
      <c r="K3" s="53"/>
      <c r="L3" s="54"/>
      <c r="M3" s="90"/>
    </row>
    <row r="4" spans="1:106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48" t="s">
        <v>22</v>
      </c>
      <c r="B6" s="49"/>
      <c r="C6" s="48">
        <v>1</v>
      </c>
      <c r="D6" s="48">
        <v>2</v>
      </c>
      <c r="E6" s="48">
        <v>3</v>
      </c>
      <c r="F6" s="48">
        <v>4</v>
      </c>
      <c r="G6" s="5">
        <v>5</v>
      </c>
      <c r="H6" s="48">
        <v>6</v>
      </c>
      <c r="I6" s="5">
        <v>7</v>
      </c>
      <c r="J6" s="5">
        <v>8</v>
      </c>
      <c r="K6" s="48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0"/>
      <c r="B7" s="107" t="s">
        <v>35</v>
      </c>
      <c r="C7" s="66" t="s">
        <v>77</v>
      </c>
      <c r="D7" s="57" t="s">
        <v>78</v>
      </c>
      <c r="E7" s="65" t="s">
        <v>50</v>
      </c>
      <c r="F7" s="66"/>
      <c r="G7" s="110" t="s">
        <v>37</v>
      </c>
      <c r="H7" s="66" t="s">
        <v>52</v>
      </c>
      <c r="I7" s="57" t="s">
        <v>41</v>
      </c>
      <c r="J7" s="65" t="s">
        <v>50</v>
      </c>
      <c r="K7" s="66"/>
      <c r="L7" s="57"/>
      <c r="M7" s="6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108"/>
      <c r="C8" s="77" t="s">
        <v>148</v>
      </c>
      <c r="D8" s="58"/>
      <c r="E8" s="58"/>
      <c r="F8" s="67"/>
      <c r="G8" s="111"/>
      <c r="H8" s="77" t="s">
        <v>148</v>
      </c>
      <c r="I8" s="58"/>
      <c r="J8" s="58"/>
      <c r="K8" s="67"/>
      <c r="L8" s="58"/>
      <c r="M8" s="7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08"/>
      <c r="C9" s="64" t="s">
        <v>46</v>
      </c>
      <c r="D9" s="68" t="s">
        <v>148</v>
      </c>
      <c r="E9" s="59"/>
      <c r="F9" s="62" t="s">
        <v>46</v>
      </c>
      <c r="G9" s="111"/>
      <c r="H9" s="62" t="s">
        <v>102</v>
      </c>
      <c r="I9" s="68" t="s">
        <v>148</v>
      </c>
      <c r="J9" s="59"/>
      <c r="K9" s="62" t="s">
        <v>102</v>
      </c>
      <c r="L9" s="68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08"/>
      <c r="C10" s="57" t="s">
        <v>103</v>
      </c>
      <c r="D10" s="65" t="s">
        <v>51</v>
      </c>
      <c r="E10" s="66"/>
      <c r="F10" s="66"/>
      <c r="G10" s="111"/>
      <c r="H10" s="57" t="s">
        <v>103</v>
      </c>
      <c r="I10" s="65" t="s">
        <v>51</v>
      </c>
      <c r="J10" s="66"/>
      <c r="K10" s="66"/>
      <c r="L10" s="57"/>
      <c r="M10" s="6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108"/>
      <c r="C11" s="58"/>
      <c r="D11" s="58"/>
      <c r="E11" s="67"/>
      <c r="F11" s="67"/>
      <c r="G11" s="111"/>
      <c r="H11" s="58"/>
      <c r="I11" s="58"/>
      <c r="J11" s="67"/>
      <c r="K11" s="67"/>
      <c r="L11" s="58"/>
      <c r="M11" s="7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08"/>
      <c r="C12" s="68" t="s">
        <v>148</v>
      </c>
      <c r="D12" s="59"/>
      <c r="E12" s="62" t="s">
        <v>102</v>
      </c>
      <c r="F12" s="62"/>
      <c r="G12" s="111"/>
      <c r="H12" s="68" t="s">
        <v>148</v>
      </c>
      <c r="I12" s="59"/>
      <c r="J12" s="62" t="s">
        <v>104</v>
      </c>
      <c r="K12" s="62"/>
      <c r="L12" s="68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08"/>
      <c r="C13" s="66" t="s">
        <v>77</v>
      </c>
      <c r="D13" s="57" t="s">
        <v>78</v>
      </c>
      <c r="E13" s="65" t="s">
        <v>50</v>
      </c>
      <c r="F13" s="66"/>
      <c r="G13" s="112"/>
      <c r="H13" s="119" t="s">
        <v>36</v>
      </c>
      <c r="I13" s="120"/>
      <c r="J13" s="60"/>
      <c r="K13" s="66"/>
      <c r="L13" s="66"/>
      <c r="M13" s="6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108"/>
      <c r="C14" s="77" t="s">
        <v>151</v>
      </c>
      <c r="D14" s="58"/>
      <c r="E14" s="58"/>
      <c r="F14" s="67"/>
      <c r="G14" s="112"/>
      <c r="H14" s="121"/>
      <c r="I14" s="122"/>
      <c r="J14" s="61"/>
      <c r="K14" s="67"/>
      <c r="L14" s="58"/>
      <c r="M14" s="70"/>
    </row>
    <row r="15" spans="1:106" ht="16.5" customHeight="1" thickBot="1" x14ac:dyDescent="0.55000000000000004">
      <c r="A15" s="3"/>
      <c r="B15" s="108"/>
      <c r="C15" s="64" t="s">
        <v>113</v>
      </c>
      <c r="D15" s="62" t="s">
        <v>151</v>
      </c>
      <c r="E15" s="59"/>
      <c r="F15" s="62" t="s">
        <v>113</v>
      </c>
      <c r="G15" s="112"/>
      <c r="H15" s="123"/>
      <c r="I15" s="124"/>
      <c r="J15" s="68"/>
      <c r="K15" s="62"/>
      <c r="L15" s="68"/>
      <c r="M15" s="71"/>
    </row>
    <row r="16" spans="1:106" ht="16.5" customHeight="1" x14ac:dyDescent="0.5">
      <c r="A16" s="4"/>
      <c r="B16" s="108"/>
      <c r="C16" s="66" t="s">
        <v>105</v>
      </c>
      <c r="D16" s="57" t="s">
        <v>106</v>
      </c>
      <c r="E16" s="65" t="s">
        <v>50</v>
      </c>
      <c r="F16" s="66"/>
      <c r="G16" s="111"/>
      <c r="H16" s="66" t="s">
        <v>52</v>
      </c>
      <c r="I16" s="57" t="s">
        <v>41</v>
      </c>
      <c r="J16" s="65" t="s">
        <v>50</v>
      </c>
      <c r="K16" s="66"/>
      <c r="L16" s="66"/>
      <c r="M16" s="6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108"/>
      <c r="C17" s="77" t="s">
        <v>148</v>
      </c>
      <c r="D17" s="58"/>
      <c r="E17" s="58"/>
      <c r="F17" s="67"/>
      <c r="G17" s="111"/>
      <c r="H17" s="77" t="s">
        <v>148</v>
      </c>
      <c r="I17" s="58"/>
      <c r="J17" s="58"/>
      <c r="K17" s="67"/>
      <c r="L17" s="58"/>
      <c r="M17" s="6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08"/>
      <c r="C18" s="64" t="s">
        <v>69</v>
      </c>
      <c r="D18" s="68" t="s">
        <v>148</v>
      </c>
      <c r="E18" s="59"/>
      <c r="F18" s="62" t="s">
        <v>69</v>
      </c>
      <c r="G18" s="111"/>
      <c r="H18" s="62" t="s">
        <v>89</v>
      </c>
      <c r="I18" s="68" t="s">
        <v>148</v>
      </c>
      <c r="J18" s="59"/>
      <c r="K18" s="62" t="s">
        <v>89</v>
      </c>
      <c r="L18" s="62"/>
      <c r="M18" s="6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08"/>
      <c r="C19" s="65" t="s">
        <v>107</v>
      </c>
      <c r="D19" s="66" t="s">
        <v>51</v>
      </c>
      <c r="E19" s="65" t="s">
        <v>107</v>
      </c>
      <c r="F19" s="66" t="s">
        <v>50</v>
      </c>
      <c r="G19" s="111"/>
      <c r="H19" s="65"/>
      <c r="I19" s="66" t="s">
        <v>105</v>
      </c>
      <c r="J19" s="66"/>
      <c r="K19" s="57"/>
      <c r="L19" s="57"/>
      <c r="M19" s="69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108"/>
      <c r="C20" s="63"/>
      <c r="D20" s="67"/>
      <c r="E20" s="63"/>
      <c r="F20" s="67"/>
      <c r="G20" s="111"/>
      <c r="H20" s="63"/>
      <c r="I20" s="78" t="s">
        <v>148</v>
      </c>
      <c r="J20" s="67"/>
      <c r="K20" s="58"/>
      <c r="L20" s="58"/>
      <c r="M20" s="7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09"/>
      <c r="C21" s="79" t="s">
        <v>148</v>
      </c>
      <c r="D21" s="64" t="s">
        <v>72</v>
      </c>
      <c r="E21" s="79" t="s">
        <v>148</v>
      </c>
      <c r="F21" s="64"/>
      <c r="G21" s="113"/>
      <c r="H21" s="64" t="s">
        <v>72</v>
      </c>
      <c r="I21" s="62" t="s">
        <v>69</v>
      </c>
      <c r="J21" s="62"/>
      <c r="K21" s="68"/>
      <c r="L21" s="68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3.25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06" ht="18.95" customHeight="1" x14ac:dyDescent="0.5">
      <c r="A23" s="14"/>
      <c r="B23" s="15" t="s">
        <v>21</v>
      </c>
      <c r="C23" s="10"/>
      <c r="D23" s="15" t="s">
        <v>27</v>
      </c>
      <c r="E23" s="16">
        <v>21</v>
      </c>
      <c r="F23" s="15" t="s">
        <v>20</v>
      </c>
      <c r="G23" s="15"/>
      <c r="H23" s="96" t="s">
        <v>133</v>
      </c>
      <c r="I23" s="55"/>
      <c r="J23" s="55"/>
      <c r="K23" s="115" t="s">
        <v>18</v>
      </c>
      <c r="L23" s="115"/>
      <c r="M23" s="11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6" ht="18.95" customHeight="1" x14ac:dyDescent="0.5">
      <c r="A24" s="17"/>
      <c r="B24" s="10"/>
      <c r="C24" s="10"/>
      <c r="D24" s="15" t="s">
        <v>28</v>
      </c>
      <c r="E24" s="18">
        <v>11</v>
      </c>
      <c r="F24" s="15" t="s">
        <v>20</v>
      </c>
      <c r="G24" s="10"/>
      <c r="H24" s="30"/>
      <c r="I24" s="117" t="s">
        <v>134</v>
      </c>
      <c r="J24" s="117"/>
      <c r="K24" s="30"/>
      <c r="L24" s="30"/>
      <c r="M24" s="9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17"/>
      <c r="B25" s="10"/>
      <c r="C25" s="10"/>
      <c r="D25" s="15" t="s">
        <v>17</v>
      </c>
      <c r="E25" s="19">
        <v>32</v>
      </c>
      <c r="F25" s="15" t="s">
        <v>20</v>
      </c>
      <c r="G25" s="10"/>
      <c r="H25" s="30"/>
      <c r="I25" s="30"/>
      <c r="J25" s="30"/>
      <c r="K25" s="30"/>
      <c r="L25" s="30"/>
      <c r="M25" s="9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22"/>
      <c r="B26" s="15"/>
      <c r="C26" s="6"/>
      <c r="D26" s="15"/>
      <c r="E26" s="21"/>
      <c r="F26" s="15"/>
      <c r="G26" s="10"/>
      <c r="H26" s="96" t="s">
        <v>133</v>
      </c>
      <c r="I26" s="55"/>
      <c r="J26" s="55"/>
      <c r="K26" s="115" t="s">
        <v>135</v>
      </c>
      <c r="L26" s="115"/>
      <c r="M26" s="1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s="11" customFormat="1" ht="18.95" customHeight="1" x14ac:dyDescent="0.5"/>
    <row r="29" spans="1:106" s="11" customFormat="1" ht="18.95" customHeight="1" x14ac:dyDescent="0.5"/>
    <row r="30" spans="1:106" s="11" customFormat="1" ht="18.95" customHeight="1" x14ac:dyDescent="0.5"/>
    <row r="32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2">
    <mergeCell ref="G7:G21"/>
    <mergeCell ref="K23:M23"/>
    <mergeCell ref="A1:M1"/>
    <mergeCell ref="A2:M2"/>
    <mergeCell ref="D3:E3"/>
    <mergeCell ref="I24:J24"/>
    <mergeCell ref="K26:M26"/>
    <mergeCell ref="I27:J27"/>
    <mergeCell ref="H3:I3"/>
    <mergeCell ref="H13:I15"/>
    <mergeCell ref="A22:M22"/>
    <mergeCell ref="B7:B21"/>
  </mergeCells>
  <phoneticPr fontId="0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DB58"/>
  <sheetViews>
    <sheetView view="pageBreakPreview" zoomScale="115" zoomScaleNormal="120" zoomScaleSheetLayoutView="115" workbookViewId="0">
      <selection activeCell="E25" sqref="E2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06" s="7" customFormat="1" ht="21.95" customHeight="1" x14ac:dyDescent="0.5">
      <c r="A2" s="103" t="s">
        <v>138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06" s="15" customFormat="1" ht="21.95" customHeight="1" x14ac:dyDescent="0.5">
      <c r="A3" s="20"/>
      <c r="B3" s="8"/>
      <c r="C3" s="93" t="s">
        <v>131</v>
      </c>
      <c r="D3" s="106" t="s">
        <v>140</v>
      </c>
      <c r="E3" s="106"/>
      <c r="F3" s="94"/>
      <c r="G3" s="94"/>
      <c r="H3" s="114" t="s">
        <v>132</v>
      </c>
      <c r="I3" s="114"/>
      <c r="J3" s="131" t="s">
        <v>19</v>
      </c>
      <c r="K3" s="131"/>
      <c r="L3" s="91"/>
      <c r="M3" s="92"/>
    </row>
    <row r="4" spans="1:106" ht="16.5" customHeight="1" x14ac:dyDescent="0.5">
      <c r="A4" s="2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32</v>
      </c>
      <c r="M4" s="43" t="s">
        <v>33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44" t="s">
        <v>3</v>
      </c>
      <c r="C5" s="44" t="s">
        <v>4</v>
      </c>
      <c r="D5" s="44" t="s">
        <v>5</v>
      </c>
      <c r="E5" s="45" t="s">
        <v>6</v>
      </c>
      <c r="F5" s="44" t="s">
        <v>7</v>
      </c>
      <c r="G5" s="46" t="s">
        <v>8</v>
      </c>
      <c r="H5" s="44" t="s">
        <v>9</v>
      </c>
      <c r="I5" s="44" t="s">
        <v>10</v>
      </c>
      <c r="J5" s="47" t="s">
        <v>11</v>
      </c>
      <c r="K5" s="44" t="s">
        <v>32</v>
      </c>
      <c r="L5" s="44" t="s">
        <v>33</v>
      </c>
      <c r="M5" s="47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48" t="s">
        <v>22</v>
      </c>
      <c r="B6" s="49"/>
      <c r="C6" s="48">
        <v>1</v>
      </c>
      <c r="D6" s="48">
        <v>2</v>
      </c>
      <c r="E6" s="48">
        <v>3</v>
      </c>
      <c r="F6" s="48">
        <v>4</v>
      </c>
      <c r="G6" s="5">
        <v>5</v>
      </c>
      <c r="H6" s="48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50"/>
      <c r="B7" s="107" t="s">
        <v>35</v>
      </c>
      <c r="C7" s="66" t="s">
        <v>64</v>
      </c>
      <c r="D7" s="57" t="s">
        <v>65</v>
      </c>
      <c r="E7" s="65" t="s">
        <v>50</v>
      </c>
      <c r="F7" s="66"/>
      <c r="G7" s="110" t="s">
        <v>37</v>
      </c>
      <c r="H7" s="66" t="s">
        <v>66</v>
      </c>
      <c r="I7" s="57" t="s">
        <v>67</v>
      </c>
      <c r="J7" s="65" t="s">
        <v>50</v>
      </c>
      <c r="K7" s="66"/>
      <c r="L7" s="57"/>
      <c r="M7" s="6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108"/>
      <c r="C8" s="63" t="s">
        <v>149</v>
      </c>
      <c r="D8" s="58"/>
      <c r="E8" s="58"/>
      <c r="F8" s="67"/>
      <c r="G8" s="111"/>
      <c r="H8" s="63" t="s">
        <v>149</v>
      </c>
      <c r="I8" s="58"/>
      <c r="J8" s="58"/>
      <c r="K8" s="67"/>
      <c r="L8" s="58"/>
      <c r="M8" s="7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108"/>
      <c r="C9" s="64" t="s">
        <v>54</v>
      </c>
      <c r="D9" s="68" t="s">
        <v>149</v>
      </c>
      <c r="E9" s="59"/>
      <c r="F9" s="62" t="s">
        <v>54</v>
      </c>
      <c r="G9" s="111"/>
      <c r="H9" s="64" t="s">
        <v>54</v>
      </c>
      <c r="I9" s="68" t="s">
        <v>149</v>
      </c>
      <c r="J9" s="59"/>
      <c r="K9" s="62" t="s">
        <v>54</v>
      </c>
      <c r="L9" s="68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108"/>
      <c r="C10" s="65" t="s">
        <v>68</v>
      </c>
      <c r="D10" s="66" t="s">
        <v>51</v>
      </c>
      <c r="E10" s="65" t="s">
        <v>68</v>
      </c>
      <c r="F10" s="66" t="s">
        <v>50</v>
      </c>
      <c r="G10" s="111"/>
      <c r="H10" s="65"/>
      <c r="I10" s="57"/>
      <c r="J10" s="65"/>
      <c r="K10" s="66"/>
      <c r="L10" s="57"/>
      <c r="M10" s="6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108"/>
      <c r="C11" s="63"/>
      <c r="D11" s="67"/>
      <c r="E11" s="63"/>
      <c r="F11" s="67"/>
      <c r="G11" s="111"/>
      <c r="H11" s="63"/>
      <c r="I11" s="58"/>
      <c r="J11" s="58"/>
      <c r="K11" s="67"/>
      <c r="L11" s="58"/>
      <c r="M11" s="7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108"/>
      <c r="C12" s="68" t="s">
        <v>149</v>
      </c>
      <c r="D12" s="64" t="s">
        <v>69</v>
      </c>
      <c r="E12" s="68" t="s">
        <v>149</v>
      </c>
      <c r="F12" s="64"/>
      <c r="G12" s="111"/>
      <c r="H12" s="64" t="s">
        <v>69</v>
      </c>
      <c r="I12" s="68"/>
      <c r="J12" s="59"/>
      <c r="K12" s="62"/>
      <c r="L12" s="68"/>
      <c r="M12" s="7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108"/>
      <c r="C13" s="65" t="s">
        <v>71</v>
      </c>
      <c r="D13" s="57" t="s">
        <v>70</v>
      </c>
      <c r="E13" s="65" t="s">
        <v>50</v>
      </c>
      <c r="F13" s="66"/>
      <c r="G13" s="112"/>
      <c r="H13" s="119" t="s">
        <v>36</v>
      </c>
      <c r="I13" s="120"/>
      <c r="J13" s="65"/>
      <c r="K13" s="66"/>
      <c r="L13" s="66"/>
      <c r="M13" s="6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108"/>
      <c r="C14" s="63" t="s">
        <v>149</v>
      </c>
      <c r="D14" s="58"/>
      <c r="E14" s="58"/>
      <c r="F14" s="67"/>
      <c r="G14" s="112"/>
      <c r="H14" s="121"/>
      <c r="I14" s="122"/>
      <c r="J14" s="63"/>
      <c r="K14" s="67"/>
      <c r="L14" s="58"/>
      <c r="M14" s="70"/>
    </row>
    <row r="15" spans="1:106" ht="16.5" customHeight="1" thickBot="1" x14ac:dyDescent="0.55000000000000004">
      <c r="A15" s="3"/>
      <c r="B15" s="108"/>
      <c r="C15" s="64" t="s">
        <v>72</v>
      </c>
      <c r="D15" s="68" t="s">
        <v>149</v>
      </c>
      <c r="E15" s="59"/>
      <c r="F15" s="62"/>
      <c r="G15" s="112"/>
      <c r="H15" s="123"/>
      <c r="I15" s="124"/>
      <c r="J15" s="64" t="s">
        <v>72</v>
      </c>
      <c r="K15" s="62"/>
      <c r="L15" s="68"/>
      <c r="M15" s="71"/>
    </row>
    <row r="16" spans="1:106" ht="16.5" customHeight="1" x14ac:dyDescent="0.5">
      <c r="A16" s="4"/>
      <c r="B16" s="108"/>
      <c r="C16" s="66" t="s">
        <v>73</v>
      </c>
      <c r="D16" s="57" t="s">
        <v>74</v>
      </c>
      <c r="E16" s="65" t="s">
        <v>50</v>
      </c>
      <c r="F16" s="66"/>
      <c r="G16" s="111"/>
      <c r="H16" s="57"/>
      <c r="I16" s="57"/>
      <c r="J16" s="66"/>
      <c r="K16" s="66"/>
      <c r="L16" s="66"/>
      <c r="M16" s="6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108"/>
      <c r="C17" s="63" t="s">
        <v>149</v>
      </c>
      <c r="D17" s="58"/>
      <c r="E17" s="58"/>
      <c r="F17" s="67"/>
      <c r="G17" s="111"/>
      <c r="H17" s="58"/>
      <c r="I17" s="58"/>
      <c r="J17" s="67"/>
      <c r="K17" s="67"/>
      <c r="L17" s="58"/>
      <c r="M17" s="6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108"/>
      <c r="C18" s="64" t="s">
        <v>54</v>
      </c>
      <c r="D18" s="68" t="s">
        <v>149</v>
      </c>
      <c r="E18" s="59"/>
      <c r="F18" s="62" t="s">
        <v>54</v>
      </c>
      <c r="G18" s="111"/>
      <c r="H18" s="68"/>
      <c r="I18" s="68"/>
      <c r="J18" s="62"/>
      <c r="K18" s="67"/>
      <c r="L18" s="62"/>
      <c r="M18" s="6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108"/>
      <c r="C19" s="73" t="s">
        <v>75</v>
      </c>
      <c r="D19" s="66" t="s">
        <v>76</v>
      </c>
      <c r="E19" s="66" t="s">
        <v>50</v>
      </c>
      <c r="F19" s="74"/>
      <c r="G19" s="111"/>
      <c r="H19" s="60"/>
      <c r="I19" s="66"/>
      <c r="J19" s="66"/>
      <c r="K19" s="57"/>
      <c r="L19" s="57"/>
      <c r="M19" s="69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108"/>
      <c r="C20" s="63" t="s">
        <v>39</v>
      </c>
      <c r="D20" s="67"/>
      <c r="E20" s="67"/>
      <c r="F20" s="75"/>
      <c r="G20" s="111"/>
      <c r="H20" s="61"/>
      <c r="I20" s="67"/>
      <c r="J20" s="67"/>
      <c r="K20" s="58"/>
      <c r="L20" s="58"/>
      <c r="M20" s="7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109"/>
      <c r="C21" s="64" t="s">
        <v>40</v>
      </c>
      <c r="D21" s="68" t="s">
        <v>39</v>
      </c>
      <c r="E21" s="62" t="s">
        <v>40</v>
      </c>
      <c r="F21" s="64"/>
      <c r="G21" s="113"/>
      <c r="H21" s="62"/>
      <c r="I21" s="68"/>
      <c r="J21" s="62"/>
      <c r="K21" s="68"/>
      <c r="L21" s="68"/>
      <c r="M21" s="7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3.25" customHeight="1" x14ac:dyDescent="0.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06" ht="18.95" customHeight="1" x14ac:dyDescent="0.5">
      <c r="A23" s="14"/>
      <c r="B23" s="15" t="s">
        <v>21</v>
      </c>
      <c r="C23" s="10"/>
      <c r="D23" s="15" t="s">
        <v>27</v>
      </c>
      <c r="E23" s="16">
        <v>12</v>
      </c>
      <c r="F23" s="15" t="s">
        <v>20</v>
      </c>
      <c r="G23" s="15"/>
      <c r="H23" s="96" t="s">
        <v>133</v>
      </c>
      <c r="I23" s="55"/>
      <c r="J23" s="55"/>
      <c r="K23" s="115" t="s">
        <v>18</v>
      </c>
      <c r="L23" s="115"/>
      <c r="M23" s="11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6" ht="18.95" customHeight="1" x14ac:dyDescent="0.5">
      <c r="A24" s="17"/>
      <c r="B24" s="10"/>
      <c r="C24" s="10"/>
      <c r="D24" s="15" t="s">
        <v>28</v>
      </c>
      <c r="E24" s="18">
        <v>13</v>
      </c>
      <c r="F24" s="15" t="s">
        <v>20</v>
      </c>
      <c r="G24" s="15"/>
      <c r="H24" s="30"/>
      <c r="I24" s="117" t="s">
        <v>134</v>
      </c>
      <c r="J24" s="117"/>
      <c r="K24" s="30"/>
      <c r="L24" s="30"/>
      <c r="M24" s="9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17"/>
      <c r="B25" s="10"/>
      <c r="C25" s="10"/>
      <c r="D25" s="15" t="s">
        <v>17</v>
      </c>
      <c r="E25" s="19">
        <f>SUM(E23:E24)</f>
        <v>25</v>
      </c>
      <c r="F25" s="15" t="s">
        <v>20</v>
      </c>
      <c r="G25" s="15"/>
      <c r="H25" s="30"/>
      <c r="I25" s="30"/>
      <c r="J25" s="30"/>
      <c r="K25" s="30"/>
      <c r="L25" s="30"/>
      <c r="M25" s="9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22"/>
      <c r="B26" s="15"/>
      <c r="C26" s="6"/>
      <c r="D26" s="15"/>
      <c r="E26" s="10"/>
      <c r="F26" s="21"/>
      <c r="G26" s="15"/>
      <c r="H26" s="96" t="s">
        <v>133</v>
      </c>
      <c r="I26" s="55"/>
      <c r="J26" s="55"/>
      <c r="K26" s="115" t="s">
        <v>135</v>
      </c>
      <c r="L26" s="115"/>
      <c r="M26" s="1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23"/>
      <c r="B27" s="1"/>
      <c r="C27" s="24"/>
      <c r="D27" s="9"/>
      <c r="E27" s="9"/>
      <c r="F27" s="9"/>
      <c r="G27" s="9"/>
      <c r="H27" s="55"/>
      <c r="I27" s="118" t="s">
        <v>136</v>
      </c>
      <c r="J27" s="118"/>
      <c r="K27" s="55"/>
      <c r="L27" s="55"/>
      <c r="M27" s="9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s="11" customFormat="1" ht="18.95" customHeight="1" x14ac:dyDescent="0.5"/>
    <row r="29" spans="1:106" s="11" customFormat="1" ht="18.95" customHeight="1" x14ac:dyDescent="0.5"/>
    <row r="30" spans="1:106" s="11" customFormat="1" ht="18.95" customHeight="1" x14ac:dyDescent="0.5"/>
    <row r="32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</sheetData>
  <mergeCells count="13">
    <mergeCell ref="I27:J27"/>
    <mergeCell ref="H13:I15"/>
    <mergeCell ref="A1:M1"/>
    <mergeCell ref="A2:M2"/>
    <mergeCell ref="D3:E3"/>
    <mergeCell ref="J3:K3"/>
    <mergeCell ref="H3:I3"/>
    <mergeCell ref="A22:M22"/>
    <mergeCell ref="B7:B21"/>
    <mergeCell ref="G7:G21"/>
    <mergeCell ref="K23:M23"/>
    <mergeCell ref="I24:J24"/>
    <mergeCell ref="K26:M26"/>
  </mergeCells>
  <phoneticPr fontId="1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4301-กัมปนาท</vt:lpstr>
      <vt:lpstr>4302-วัชรากร</vt:lpstr>
      <vt:lpstr>4303-สุปรียา</vt:lpstr>
      <vt:lpstr>4304-ภัทรลดา</vt:lpstr>
      <vt:lpstr>4305-เอกลักษณ์</vt:lpstr>
      <vt:lpstr>4306-ประสิทธิ์</vt:lpstr>
      <vt:lpstr>4307-วรฤทธิ์</vt:lpstr>
      <vt:lpstr>4308-ศิริพล</vt:lpstr>
      <vt:lpstr>Fab Lab.1-รณภูมิ</vt:lpstr>
      <vt:lpstr>Fab Lab.2-รณภูมิ</vt:lpstr>
      <vt:lpstr>ฝึกสอน1</vt:lpstr>
      <vt:lpstr>ฝึกสอน2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2020-07-23T09:32:13Z</cp:lastPrinted>
  <dcterms:created xsi:type="dcterms:W3CDTF">2006-03-20T03:22:45Z</dcterms:created>
  <dcterms:modified xsi:type="dcterms:W3CDTF">2020-08-19T02:42:55Z</dcterms:modified>
</cp:coreProperties>
</file>