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 defaultThemeVersion="124226"/>
  <bookViews>
    <workbookView showHorizontalScroll="0" showVerticalScroll="0" xWindow="-120" yWindow="-60" windowWidth="20730" windowHeight="11700" activeTab="4"/>
  </bookViews>
  <sheets>
    <sheet name="อ.ประจิตร์ " sheetId="27" r:id="rId1"/>
    <sheet name="อ.บังอร" sheetId="5" r:id="rId2"/>
    <sheet name="อ.พิชญะ" sheetId="8" r:id="rId3"/>
    <sheet name="อ.กรรัก" sheetId="21" r:id="rId4"/>
    <sheet name="ครูสุวนันท์" sheetId="24" r:id="rId5"/>
    <sheet name="วัชระ ฝึกสอน" sheetId="40" r:id="rId6"/>
    <sheet name="เสกสรร ฝึกสอน" sheetId="41" r:id="rId7"/>
    <sheet name="ดิษยนันท์ ฝึกสอน" sheetId="42" r:id="rId8"/>
    <sheet name="สุมิตา ฝึกสอน " sheetId="44" r:id="rId9"/>
  </sheets>
  <definedNames>
    <definedName name="_xlnm.Print_Area" localSheetId="4">ครูสุวนันท์!$A$1:$M$28</definedName>
    <definedName name="_xlnm.Print_Area" localSheetId="5">'วัชระ ฝึกสอน'!$A$1:$M$28</definedName>
    <definedName name="_xlnm.Print_Area" localSheetId="6">'เสกสรร ฝึกสอน'!$A$1:$M$28</definedName>
    <definedName name="_xlnm.Print_Area" localSheetId="0">'อ.ประจิตร์ '!$A$1:$M$28</definedName>
    <definedName name="_xlnm.Print_Area" localSheetId="2">อ.พิชญะ!$A$1:$M$28</definedName>
  </definedNames>
  <calcPr calcId="144525"/>
</workbook>
</file>

<file path=xl/calcChain.xml><?xml version="1.0" encoding="utf-8"?>
<calcChain xmlns="http://schemas.openxmlformats.org/spreadsheetml/2006/main">
  <c r="E26" i="44" l="1"/>
  <c r="K25" i="24" l="1"/>
  <c r="K25" i="21"/>
  <c r="K25" i="5"/>
  <c r="K25" i="27"/>
  <c r="E26" i="42" l="1"/>
  <c r="E26" i="41"/>
  <c r="E26" i="40"/>
  <c r="E26" i="24"/>
  <c r="E26" i="21"/>
  <c r="E26" i="8"/>
  <c r="K25" i="8" s="1"/>
  <c r="K24" i="8" s="1"/>
  <c r="K26" i="8" s="1"/>
  <c r="K24" i="24"/>
  <c r="K26" i="24" s="1"/>
  <c r="K24" i="21"/>
  <c r="K26" i="21" s="1"/>
  <c r="K24" i="5"/>
  <c r="K26" i="5" s="1"/>
  <c r="K24" i="27"/>
  <c r="K26" i="27" s="1"/>
  <c r="E26" i="5"/>
  <c r="E26" i="27"/>
</calcChain>
</file>

<file path=xl/sharedStrings.xml><?xml version="1.0" encoding="utf-8"?>
<sst xmlns="http://schemas.openxmlformats.org/spreadsheetml/2006/main" count="925" uniqueCount="167">
  <si>
    <t>วิทยาลัยเทคนิคเลย</t>
  </si>
  <si>
    <t>ชื่อ - สกุล</t>
  </si>
  <si>
    <t>นางบังอร  เลขตะระโก</t>
  </si>
  <si>
    <t>วุฒิ</t>
  </si>
  <si>
    <t>หน้าที่พิเศษ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</si>
  <si>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</si>
  <si>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</si>
  <si>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</si>
  <si>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</si>
  <si>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</si>
  <si>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</si>
  <si>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</si>
  <si>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</si>
  <si>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</si>
  <si>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</si>
  <si>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</si>
  <si>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จันทร์</t>
  </si>
  <si>
    <t>อังคาร</t>
  </si>
  <si>
    <t>พุธ</t>
  </si>
  <si>
    <t>พฤหัสบดี</t>
  </si>
  <si>
    <t>ศุกร์</t>
  </si>
  <si>
    <t>รายละเอียดชั่วโมงสอน</t>
  </si>
  <si>
    <t>ชม./สัปดาห์</t>
  </si>
  <si>
    <t>รายละเอียดชั่วโมงเบิก</t>
  </si>
  <si>
    <t>รวมทั้งสิ้น</t>
  </si>
  <si>
    <t>วท.ม.(เทคโนโลยีสารสนเทศ)</t>
  </si>
  <si>
    <t>วัน - ชม.</t>
  </si>
  <si>
    <t>นายประจิตร์  เลขตะระโก</t>
  </si>
  <si>
    <t>หลักสูตร ปวช.</t>
  </si>
  <si>
    <t>หลักสูตร ปวส.</t>
  </si>
  <si>
    <t>นายพิชญะ  พรมลา</t>
  </si>
  <si>
    <t>ค.อ.ม. (เทคโนโลยีคอมพิวเตอร์)</t>
  </si>
  <si>
    <t xml:space="preserve">จำนวนชั่วโมงสอนในเวลาราชการ (โหลด)  คือ    12  ชม./สัปดาห์  </t>
  </si>
  <si>
    <t>17.00</t>
  </si>
  <si>
    <t>18.00</t>
  </si>
  <si>
    <t>19.00</t>
  </si>
  <si>
    <t>หัวหน้าแผนกวิชาเทคโนโลยีสารสนเทศ</t>
  </si>
  <si>
    <t>หัวหน้างานศูนย์ข้อมูลสารสนเทศ</t>
  </si>
  <si>
    <t>กิจกรรมหน้าเสาธง   เวลา 07.30 น. - 08.00 น.</t>
  </si>
  <si>
    <t xml:space="preserve">พักรับประทานอาหารกลางวัน </t>
  </si>
  <si>
    <t>นายกรรัก  พร้อมจะบก</t>
  </si>
  <si>
    <t>**////////////////////////////////////////////////////////////////////////////////////////////////*///</t>
  </si>
  <si>
    <t>ค.บ.คอมพิวเตอร์ศึกษา</t>
  </si>
  <si>
    <t>ผู้ช่วยเจ้าหน้าที่งานศูนย์ข้อมูลสารสนเทศ</t>
  </si>
  <si>
    <t>กิจกรรม</t>
  </si>
  <si>
    <t>ครูอัตราจ้าง 1</t>
  </si>
  <si>
    <t>-</t>
  </si>
  <si>
    <t>ผู้ช่วยเจ้าหน้าที่งานสื่อการเรียนการสอน</t>
  </si>
  <si>
    <t>นักศึกษาฝึกประสบการณ์วิชาชีพครู</t>
  </si>
  <si>
    <t>นายวัชระ  ป้อมภูเขียว</t>
  </si>
  <si>
    <t>นายเสกสรร  จันทะนนตรี</t>
  </si>
  <si>
    <t>นายดิษยนันท์  บุตรเต</t>
  </si>
  <si>
    <t xml:space="preserve">จำนวนชั่วโมงสอนในเวลาราชการ (โหลด)  คือ    18  ชม./สัปดาห์  </t>
  </si>
  <si>
    <t xml:space="preserve">จำนวนชั่วโมงสอนในเวลาราชการ (โหลด)  คือ    20  ชม./สัปดาห์  </t>
  </si>
  <si>
    <t xml:space="preserve">จำนวนชั่วโมงสอนในเวลาราชการ (โหลด)  คือ      ชม./สัปดาห์  </t>
  </si>
  <si>
    <t xml:space="preserve">ตารางสอนรายบุคคล   แผนกวิชาเทคโนโลยีสารสนเทศ   ประจำภาคเรียนที่  2  ปีการศึกษา   2562  </t>
  </si>
  <si>
    <t>2 ทส.2</t>
  </si>
  <si>
    <t>3901-2003(ท)</t>
  </si>
  <si>
    <t>IT1</t>
  </si>
  <si>
    <t>IT7</t>
  </si>
  <si>
    <t>2901-9004(ท)</t>
  </si>
  <si>
    <t>3 ทส.1</t>
  </si>
  <si>
    <t>IT4</t>
  </si>
  <si>
    <t>ส.2 ทส.1,2</t>
  </si>
  <si>
    <t>IT2</t>
  </si>
  <si>
    <t>IT3</t>
  </si>
  <si>
    <t>IT5</t>
  </si>
  <si>
    <t>IT6</t>
  </si>
  <si>
    <t>20001-1006(ท)</t>
  </si>
  <si>
    <t>1 ทส.1,2</t>
  </si>
  <si>
    <t>20901-1006(ท)</t>
  </si>
  <si>
    <t>1 ทส.1</t>
  </si>
  <si>
    <t>2901-2009(ท)</t>
  </si>
  <si>
    <t>2 ทส.1</t>
  </si>
  <si>
    <t>1 ทส.2</t>
  </si>
  <si>
    <t>20901-2008(ท)</t>
  </si>
  <si>
    <t>2901-2109</t>
  </si>
  <si>
    <t>2901-2011(ท)</t>
  </si>
  <si>
    <t>3901-2116(ท)</t>
  </si>
  <si>
    <t>2901-2012(ท)</t>
  </si>
  <si>
    <t>3901-2007(ท)</t>
  </si>
  <si>
    <t>3901-2107(ท)</t>
  </si>
  <si>
    <t>2901-2126(ท)</t>
  </si>
  <si>
    <t>3901-2101(ท)</t>
  </si>
  <si>
    <t>20901-1001(ท)</t>
  </si>
  <si>
    <t>2901-2140(ท)</t>
  </si>
  <si>
    <t>20901-2010(ท)</t>
  </si>
  <si>
    <t>2901-9006(ท)</t>
  </si>
  <si>
    <t>2901-2010(ท)</t>
  </si>
  <si>
    <t>3900-0003(ท)</t>
  </si>
  <si>
    <t>3901-2001(ท)</t>
  </si>
  <si>
    <t>20901-1002(ท)</t>
  </si>
  <si>
    <t>20901-2003(ท)</t>
  </si>
  <si>
    <t>3000-2002</t>
  </si>
  <si>
    <t>3000-2004</t>
  </si>
  <si>
    <t>2000-2004</t>
  </si>
  <si>
    <t>3900-0009(ท)</t>
  </si>
  <si>
    <t>20000-2002</t>
  </si>
  <si>
    <t>2000-2006</t>
  </si>
  <si>
    <t>PLC</t>
  </si>
  <si>
    <t>ส1 ทส.1,2</t>
  </si>
  <si>
    <t>ส1 ทส.1</t>
  </si>
  <si>
    <t>อวท.2</t>
  </si>
  <si>
    <t>ส2 ทส.1,2</t>
  </si>
  <si>
    <t>อวท.4</t>
  </si>
  <si>
    <t>อัตราส่วนชั่วโมงสอน  ชั่วโมงไม่เบิกค่าสอน : ชั่วโมงเบิกค่าสอน  คือ  22   :  12</t>
  </si>
  <si>
    <t>อัตราส่วนชั่วโมงสอน  ชั่วโมงไม่เบิกค่าสอน : ชั่วโมงเบิกค่าสอน  คือ  20   :  12</t>
  </si>
  <si>
    <t>อัตราส่วนชั่วโมงสอน  ชั่วโมงไม่เบิกค่าสอน : ชั่วโมงเบิกค่าสอน  คือ   21  :  12</t>
  </si>
  <si>
    <t>ตารางสอนรายบุคคล   แผนกวิชาเทคโนโลยีสารสนเทศ   ประจำภาคเรียนที่  2  ปีการศึกษา   2562</t>
  </si>
  <si>
    <t>2 ทส.1,2</t>
  </si>
  <si>
    <t>อัตราส่วนชั่วโมงสอน  ชั่วโมงไม่เบิกค่าสอน : ชั่วโมงเบิกค่าสอน  คือ  19  :  12</t>
  </si>
  <si>
    <t>ลส.2</t>
  </si>
  <si>
    <t>อัตราส่วนชั่วโมงสอน  ชั่วโมงไม่เบิกค่าสอน : ชั่วโมงเบิกค่าสอน  คือ  23  :  12</t>
  </si>
  <si>
    <t>อัตราส่วนชั่วโมงสอน  ชั่วโมงไม่เบิกค่าสอน : ชั่วโมงเบิกค่าสอน  คือ  16   :  0</t>
  </si>
  <si>
    <t>อัตราส่วนชั่วโมงสอน  ชั่วโมงไม่เบิกค่าสอน : ชั่วโมงเบิกค่าสอน  คือ   12  :  0</t>
  </si>
  <si>
    <t>อัตราส่วนชั่วโมงสอน  ชั่วโมงไม่เบิกค่าสอน : ชั่วโมงเบิกค่าสอน  คือ  12  :  0</t>
  </si>
  <si>
    <t>3901-2003</t>
  </si>
  <si>
    <t>(ป)</t>
  </si>
  <si>
    <t>3900-0009</t>
  </si>
  <si>
    <t>2901-9004</t>
  </si>
  <si>
    <t>3901-2129</t>
  </si>
  <si>
    <t>20901-1006</t>
  </si>
  <si>
    <t>2901-2009</t>
  </si>
  <si>
    <t>2901-2011</t>
  </si>
  <si>
    <t>2901-2111</t>
  </si>
  <si>
    <t>3901-8503</t>
  </si>
  <si>
    <t>(ท)</t>
  </si>
  <si>
    <t>2901-8503</t>
  </si>
  <si>
    <t>3901-2116</t>
  </si>
  <si>
    <t>20901-2008</t>
  </si>
  <si>
    <t>2901-2012</t>
  </si>
  <si>
    <t>3901-2007</t>
  </si>
  <si>
    <t>3901-2107</t>
  </si>
  <si>
    <t>2901-2126</t>
  </si>
  <si>
    <t>20901-1001</t>
  </si>
  <si>
    <t>3901-2101</t>
  </si>
  <si>
    <t>2901-2140</t>
  </si>
  <si>
    <t>3901-1001</t>
  </si>
  <si>
    <t>20901-2206</t>
  </si>
  <si>
    <t>2901-9006</t>
  </si>
  <si>
    <t>20901-2010</t>
  </si>
  <si>
    <t>2901-2010</t>
  </si>
  <si>
    <t>3001-2001</t>
  </si>
  <si>
    <t>3900-0003</t>
  </si>
  <si>
    <t>3901-2001</t>
  </si>
  <si>
    <t>(ป) (ครูบังอร)</t>
  </si>
  <si>
    <t>20901-1002</t>
  </si>
  <si>
    <t>(ป) (ครูประจิตร์)</t>
  </si>
  <si>
    <t>(ป)(ครูดิษยนันท์)</t>
  </si>
  <si>
    <t>20901-2003</t>
  </si>
  <si>
    <t>ตารางสอนรายบุคคล   แผนกวิชาเทคโนโลยีสารสนเทศ   ประจำภาคเรียนที่  2  ปีการศึกษา   2562  (สป. 1-18)</t>
  </si>
  <si>
    <t>นางสาวสุมิตา  ฝางแก้ว</t>
  </si>
  <si>
    <t>2901-9006(ป)</t>
  </si>
  <si>
    <t>(ครูอัตราจ้าง 1)</t>
  </si>
  <si>
    <t>3001-2001(ท)</t>
  </si>
  <si>
    <t>3001-2001(ป)</t>
  </si>
  <si>
    <t>2901-2010(ป)</t>
  </si>
  <si>
    <t xml:space="preserve">จำนวนชั่วโมงสอนในเวลาราชการ (โหลด)  คือ       ชม./สัปดาห์  </t>
  </si>
  <si>
    <t xml:space="preserve">อัตราส่วนชั่วโมงสอน  ชั่วโมงไม่เบิกค่าสอน : ชั่วโมงเบิกค่าสอน  คือ     :  </t>
  </si>
  <si>
    <t>หมายเหตุ</t>
  </si>
  <si>
    <t xml:space="preserve"> ชั่วโมงเบิก</t>
  </si>
  <si>
    <t>- กรณีตรงกับวันหยุดนักขัตฤกษ์/วันลาให้เลือกเบิกตามความเหมาะสม</t>
  </si>
  <si>
    <t>นางสาวสุวนันท์  กอศรีรมย์</t>
  </si>
  <si>
    <t>(ครูสุวนันท์)</t>
  </si>
  <si>
    <t>(ป) (ครูสุวนันท์)</t>
  </si>
  <si>
    <t>ค.อ.บ.วิศวกรรมอิเล็กทรอนิกส์และโทรคมนาคม</t>
  </si>
  <si>
    <t>ตารางสอนรายบุคคล   แผนกวิชาเทคโนโลยีสารสนเทศ   ประจำภาคเรียนที่  2  ปีการศึกษา   2562 (เริ่มใช้  1  พฤศจิกายน  2562)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</si>
</sst>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6"/>
      <name val="Angsana New"/>
      <charset val="222"/>
    </font>
    <font>
      <sz val="8"/>
      <name val="Angsana New"/>
      <family val="1"/>
    </font>
    <font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u/>
      <sz val="12"/>
      <name val="TH SarabunPSK"/>
      <family val="2"/>
    </font>
    <font>
      <sz val="11"/>
      <name val="TH SarabunPSK"/>
      <family val="2"/>
    </font>
    <font>
      <sz val="12"/>
      <color rgb="FFFF0000"/>
      <name val="TH SarabunPSK"/>
      <family val="2"/>
    </font>
    <font>
      <sz val="14"/>
      <name val="AngsanaUPC"/>
      <family val="1"/>
    </font>
    <font>
      <sz val="14"/>
      <name val="AngsanaUPC"/>
      <family val="1"/>
    </font>
    <font>
      <sz val="12"/>
      <color theme="9" tint="-0.249977111117893"/>
      <name val="TH SarabunPSK"/>
      <family val="2"/>
    </font>
    <font>
      <b/>
      <sz val="12"/>
      <color rgb="FFFF0000"/>
      <name val="TH SarabunPSK"/>
      <family val="2"/>
    </font>
    <font>
      <sz val="12"/>
      <color theme="9"/>
      <name val="TH SarabunPSK"/>
      <family val="2"/>
    </font>
    <font>
      <b/>
      <sz val="12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1" fillId="0" borderId="0"/>
  </cellStyleXfs>
  <cellXfs count="146">
    <xf numFmtId="0" fontId="0" fillId="0" borderId="0" xfId="0"/>
    <xf numFmtId="49" fontId="2" fillId="0" borderId="1" xfId="0" applyNumberFormat="1" applyFont="1" applyBorder="1" applyAlignment="1">
      <alignment horizontal="center" vertical="center" shrinkToFit="1"/>
    </xf>
    <xf numFmtId="49" fontId="2" fillId="0" borderId="2" xfId="0" applyNumberFormat="1" applyFont="1" applyBorder="1" applyAlignment="1">
      <alignment horizontal="center" vertical="center" shrinkToFit="1"/>
    </xf>
    <xf numFmtId="49" fontId="2" fillId="0" borderId="3" xfId="0" applyNumberFormat="1" applyFont="1" applyBorder="1" applyAlignment="1">
      <alignment horizontal="center" vertical="center" shrinkToFit="1"/>
    </xf>
    <xf numFmtId="49" fontId="2" fillId="0" borderId="4" xfId="0" applyNumberFormat="1" applyFont="1" applyBorder="1" applyAlignment="1">
      <alignment horizontal="center" vertical="center" shrinkToFit="1"/>
    </xf>
    <xf numFmtId="49" fontId="2" fillId="0" borderId="5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1" fontId="5" fillId="0" borderId="0" xfId="0" quotePrefix="1" applyNumberFormat="1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5" xfId="0" applyFont="1" applyBorder="1" applyAlignment="1">
      <alignment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8" xfId="0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6" xfId="0" applyFont="1" applyBorder="1" applyAlignment="1">
      <alignment vertical="center" shrinkToFit="1"/>
    </xf>
    <xf numFmtId="0" fontId="2" fillId="0" borderId="4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5" fillId="0" borderId="10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1" fontId="6" fillId="0" borderId="11" xfId="0" applyNumberFormat="1" applyFont="1" applyBorder="1" applyAlignment="1">
      <alignment horizontal="center" vertical="center" shrinkToFit="1"/>
    </xf>
    <xf numFmtId="0" fontId="7" fillId="0" borderId="9" xfId="0" applyFont="1" applyBorder="1" applyAlignment="1">
      <alignment vertical="center" shrinkToFit="1"/>
    </xf>
    <xf numFmtId="1" fontId="4" fillId="0" borderId="0" xfId="0" applyNumberFormat="1" applyFont="1" applyAlignment="1">
      <alignment horizontal="center" vertical="center" shrinkToFit="1"/>
    </xf>
    <xf numFmtId="0" fontId="2" fillId="0" borderId="5" xfId="0" applyFont="1" applyBorder="1" applyAlignment="1">
      <alignment vertical="center" shrinkToFit="1"/>
    </xf>
    <xf numFmtId="49" fontId="2" fillId="0" borderId="8" xfId="0" applyNumberFormat="1" applyFont="1" applyBorder="1" applyAlignment="1">
      <alignment vertical="center"/>
    </xf>
    <xf numFmtId="0" fontId="5" fillId="0" borderId="8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1" fontId="6" fillId="0" borderId="11" xfId="0" quotePrefix="1" applyNumberFormat="1" applyFont="1" applyBorder="1" applyAlignment="1">
      <alignment horizontal="center" vertical="center" shrinkToFit="1"/>
    </xf>
    <xf numFmtId="49" fontId="2" fillId="2" borderId="14" xfId="0" applyNumberFormat="1" applyFont="1" applyFill="1" applyBorder="1" applyAlignment="1">
      <alignment horizontal="center" vertical="center" shrinkToFit="1"/>
    </xf>
    <xf numFmtId="49" fontId="2" fillId="2" borderId="13" xfId="0" applyNumberFormat="1" applyFont="1" applyFill="1" applyBorder="1" applyAlignment="1">
      <alignment horizontal="center" vertical="center" shrinkToFit="1"/>
    </xf>
    <xf numFmtId="49" fontId="2" fillId="2" borderId="1" xfId="0" applyNumberFormat="1" applyFont="1" applyFill="1" applyBorder="1" applyAlignment="1">
      <alignment horizontal="center" vertical="center" shrinkToFit="1"/>
    </xf>
    <xf numFmtId="49" fontId="2" fillId="2" borderId="6" xfId="0" applyNumberFormat="1" applyFont="1" applyFill="1" applyBorder="1" applyAlignment="1">
      <alignment horizontal="center" vertical="center" shrinkToFit="1"/>
    </xf>
    <xf numFmtId="49" fontId="2" fillId="2" borderId="10" xfId="0" applyNumberFormat="1" applyFont="1" applyFill="1" applyBorder="1" applyAlignment="1">
      <alignment horizontal="center" vertical="center" shrinkToFit="1"/>
    </xf>
    <xf numFmtId="49" fontId="2" fillId="2" borderId="0" xfId="0" applyNumberFormat="1" applyFont="1" applyFill="1" applyAlignment="1">
      <alignment horizontal="center" vertical="center" shrinkToFit="1"/>
    </xf>
    <xf numFmtId="0" fontId="2" fillId="2" borderId="0" xfId="0" applyFont="1" applyFill="1" applyAlignment="1">
      <alignment horizontal="center" vertical="center" shrinkToFit="1"/>
    </xf>
    <xf numFmtId="49" fontId="2" fillId="2" borderId="2" xfId="0" applyNumberFormat="1" applyFont="1" applyFill="1" applyBorder="1" applyAlignment="1">
      <alignment horizontal="center" vertical="center" shrinkToFit="1"/>
    </xf>
    <xf numFmtId="49" fontId="2" fillId="2" borderId="3" xfId="0" applyNumberFormat="1" applyFont="1" applyFill="1" applyBorder="1" applyAlignment="1">
      <alignment horizontal="center" vertical="center" shrinkToFit="1"/>
    </xf>
    <xf numFmtId="49" fontId="2" fillId="2" borderId="5" xfId="0" applyNumberFormat="1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shrinkToFit="1"/>
    </xf>
    <xf numFmtId="0" fontId="2" fillId="2" borderId="0" xfId="0" applyFont="1" applyFill="1" applyAlignment="1">
      <alignment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center" shrinkToFit="1"/>
    </xf>
    <xf numFmtId="49" fontId="2" fillId="2" borderId="9" xfId="0" applyNumberFormat="1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" xfId="0" applyFont="1" applyFill="1" applyBorder="1" applyAlignment="1">
      <alignment horizontal="center" vertical="center" shrinkToFit="1"/>
    </xf>
    <xf numFmtId="1" fontId="5" fillId="0" borderId="8" xfId="0" quotePrefix="1" applyNumberFormat="1" applyFont="1" applyBorder="1" applyAlignment="1">
      <alignment horizontal="center" vertical="center" shrinkToFit="1"/>
    </xf>
    <xf numFmtId="1" fontId="5" fillId="0" borderId="12" xfId="0" quotePrefix="1" applyNumberFormat="1" applyFont="1" applyBorder="1" applyAlignment="1">
      <alignment horizontal="center" vertical="center" shrinkToFit="1"/>
    </xf>
    <xf numFmtId="1" fontId="5" fillId="0" borderId="8" xfId="0" applyNumberFormat="1" applyFont="1" applyBorder="1" applyAlignment="1">
      <alignment horizontal="center" vertical="center" shrinkToFit="1"/>
    </xf>
    <xf numFmtId="49" fontId="9" fillId="2" borderId="1" xfId="0" applyNumberFormat="1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shrinkToFit="1"/>
    </xf>
    <xf numFmtId="49" fontId="2" fillId="0" borderId="6" xfId="0" applyNumberFormat="1" applyFont="1" applyFill="1" applyBorder="1" applyAlignment="1">
      <alignment horizontal="center" vertical="center" shrinkToFit="1"/>
    </xf>
    <xf numFmtId="49" fontId="2" fillId="0" borderId="14" xfId="0" applyNumberFormat="1" applyFont="1" applyFill="1" applyBorder="1" applyAlignment="1">
      <alignment horizontal="center" vertical="center" shrinkToFit="1"/>
    </xf>
    <xf numFmtId="49" fontId="2" fillId="0" borderId="10" xfId="0" applyNumberFormat="1" applyFont="1" applyFill="1" applyBorder="1" applyAlignment="1">
      <alignment horizontal="center" vertical="center" shrinkToFit="1"/>
    </xf>
    <xf numFmtId="49" fontId="2" fillId="0" borderId="0" xfId="0" applyNumberFormat="1" applyFont="1" applyFill="1" applyAlignment="1">
      <alignment horizontal="center" vertical="center" shrinkToFit="1"/>
    </xf>
    <xf numFmtId="49" fontId="2" fillId="0" borderId="2" xfId="0" applyNumberFormat="1" applyFont="1" applyFill="1" applyBorder="1" applyAlignment="1">
      <alignment horizontal="center" vertical="center" shrinkToFit="1"/>
    </xf>
    <xf numFmtId="49" fontId="2" fillId="0" borderId="3" xfId="0" applyNumberFormat="1" applyFont="1" applyFill="1" applyBorder="1" applyAlignment="1">
      <alignment horizontal="center" vertical="center" shrinkToFit="1"/>
    </xf>
    <xf numFmtId="49" fontId="2" fillId="2" borderId="19" xfId="0" applyNumberFormat="1" applyFont="1" applyFill="1" applyBorder="1" applyAlignment="1">
      <alignment horizontal="center" vertical="center" shrinkToFit="1"/>
    </xf>
    <xf numFmtId="0" fontId="2" fillId="2" borderId="20" xfId="0" applyFont="1" applyFill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49" fontId="2" fillId="0" borderId="14" xfId="1" applyNumberFormat="1" applyFont="1" applyFill="1" applyBorder="1" applyAlignment="1">
      <alignment horizontal="center" vertical="center" shrinkToFit="1"/>
    </xf>
    <xf numFmtId="49" fontId="2" fillId="0" borderId="1" xfId="1" applyNumberFormat="1" applyFont="1" applyFill="1" applyBorder="1" applyAlignment="1">
      <alignment horizontal="center" vertical="center" shrinkToFit="1"/>
    </xf>
    <xf numFmtId="49" fontId="2" fillId="0" borderId="10" xfId="1" applyNumberFormat="1" applyFont="1" applyFill="1" applyBorder="1" applyAlignment="1">
      <alignment horizontal="center" vertical="center" shrinkToFit="1"/>
    </xf>
    <xf numFmtId="49" fontId="2" fillId="0" borderId="6" xfId="1" applyNumberFormat="1" applyFont="1" applyFill="1" applyBorder="1" applyAlignment="1">
      <alignment horizontal="center" vertical="center" shrinkToFit="1"/>
    </xf>
    <xf numFmtId="49" fontId="2" fillId="0" borderId="0" xfId="1" applyNumberFormat="1" applyFont="1" applyFill="1" applyAlignment="1">
      <alignment vertical="center"/>
    </xf>
    <xf numFmtId="49" fontId="2" fillId="0" borderId="3" xfId="1" applyNumberFormat="1" applyFont="1" applyFill="1" applyBorder="1" applyAlignment="1">
      <alignment horizontal="center" vertical="center" shrinkToFit="1"/>
    </xf>
    <xf numFmtId="49" fontId="2" fillId="0" borderId="2" xfId="1" applyNumberFormat="1" applyFont="1" applyFill="1" applyBorder="1" applyAlignment="1">
      <alignment horizontal="center" vertical="center" shrinkToFit="1"/>
    </xf>
    <xf numFmtId="49" fontId="8" fillId="0" borderId="1" xfId="1" applyNumberFormat="1" applyFont="1" applyFill="1" applyBorder="1" applyAlignment="1">
      <alignment horizontal="center" vertical="center" shrinkToFit="1"/>
    </xf>
    <xf numFmtId="49" fontId="8" fillId="0" borderId="6" xfId="1" applyNumberFormat="1" applyFont="1" applyFill="1" applyBorder="1" applyAlignment="1">
      <alignment horizontal="center" vertical="center" shrinkToFit="1"/>
    </xf>
    <xf numFmtId="49" fontId="2" fillId="0" borderId="21" xfId="1" applyNumberFormat="1" applyFont="1" applyFill="1" applyBorder="1" applyAlignment="1">
      <alignment horizontal="center" vertical="center" shrinkToFit="1"/>
    </xf>
    <xf numFmtId="49" fontId="2" fillId="0" borderId="0" xfId="1" applyNumberFormat="1" applyFont="1" applyFill="1" applyAlignment="1">
      <alignment vertical="center" shrinkToFit="1"/>
    </xf>
    <xf numFmtId="49" fontId="2" fillId="0" borderId="0" xfId="1" applyNumberFormat="1" applyFont="1" applyFill="1" applyAlignment="1">
      <alignment horizontal="center" vertical="center" shrinkToFit="1"/>
    </xf>
    <xf numFmtId="49" fontId="2" fillId="0" borderId="13" xfId="1" applyNumberFormat="1" applyFont="1" applyFill="1" applyBorder="1" applyAlignment="1">
      <alignment horizontal="center" vertical="center" shrinkToFit="1"/>
    </xf>
    <xf numFmtId="49" fontId="2" fillId="0" borderId="5" xfId="1" applyNumberFormat="1" applyFont="1" applyFill="1" applyBorder="1" applyAlignment="1">
      <alignment horizontal="center" vertical="center" shrinkToFit="1"/>
    </xf>
    <xf numFmtId="49" fontId="8" fillId="0" borderId="14" xfId="1" applyNumberFormat="1" applyFont="1" applyFill="1" applyBorder="1" applyAlignment="1">
      <alignment horizontal="center" vertical="center" shrinkToFit="1"/>
    </xf>
    <xf numFmtId="49" fontId="8" fillId="0" borderId="3" xfId="1" applyNumberFormat="1" applyFont="1" applyFill="1" applyBorder="1" applyAlignment="1">
      <alignment horizontal="center" vertical="center" shrinkToFit="1"/>
    </xf>
    <xf numFmtId="49" fontId="2" fillId="0" borderId="0" xfId="1" applyNumberFormat="1" applyFont="1" applyFill="1" applyAlignment="1">
      <alignment horizontal="center" vertical="center"/>
    </xf>
    <xf numFmtId="49" fontId="2" fillId="0" borderId="2" xfId="1" applyNumberFormat="1" applyFont="1" applyFill="1" applyBorder="1" applyAlignment="1">
      <alignment horizontal="center" vertical="center"/>
    </xf>
    <xf numFmtId="49" fontId="2" fillId="0" borderId="2" xfId="2" applyNumberFormat="1" applyFont="1" applyFill="1" applyBorder="1" applyAlignment="1">
      <alignment horizontal="center" vertical="center" shrinkToFit="1"/>
    </xf>
    <xf numFmtId="49" fontId="2" fillId="0" borderId="4" xfId="2" applyNumberFormat="1" applyFont="1" applyFill="1" applyBorder="1" applyAlignment="1">
      <alignment horizontal="center" vertical="center" shrinkToFit="1"/>
    </xf>
    <xf numFmtId="49" fontId="2" fillId="0" borderId="1" xfId="2" applyNumberFormat="1" applyFont="1" applyFill="1" applyBorder="1" applyAlignment="1">
      <alignment horizontal="center" vertical="center" shrinkToFit="1"/>
    </xf>
    <xf numFmtId="49" fontId="2" fillId="2" borderId="0" xfId="0" applyNumberFormat="1" applyFont="1" applyFill="1" applyBorder="1" applyAlignment="1">
      <alignment horizontal="center" vertical="center" shrinkToFit="1"/>
    </xf>
    <xf numFmtId="49" fontId="2" fillId="0" borderId="6" xfId="1" applyNumberFormat="1" applyFont="1" applyFill="1" applyBorder="1" applyAlignment="1">
      <alignment vertical="center"/>
    </xf>
    <xf numFmtId="49" fontId="2" fillId="0" borderId="9" xfId="1" applyNumberFormat="1" applyFont="1" applyFill="1" applyBorder="1" applyAlignment="1">
      <alignment vertical="center" shrinkToFit="1"/>
    </xf>
    <xf numFmtId="49" fontId="12" fillId="0" borderId="14" xfId="0" applyNumberFormat="1" applyFont="1" applyFill="1" applyBorder="1" applyAlignment="1">
      <alignment horizontal="center" vertical="center" shrinkToFit="1"/>
    </xf>
    <xf numFmtId="49" fontId="12" fillId="0" borderId="1" xfId="1" applyNumberFormat="1" applyFont="1" applyFill="1" applyBorder="1" applyAlignment="1">
      <alignment horizontal="center" vertical="center" shrinkToFit="1"/>
    </xf>
    <xf numFmtId="49" fontId="2" fillId="2" borderId="19" xfId="0" applyNumberFormat="1" applyFont="1" applyFill="1" applyBorder="1" applyAlignment="1">
      <alignment horizontal="center" vertical="center" shrinkToFit="1"/>
    </xf>
    <xf numFmtId="49" fontId="2" fillId="2" borderId="20" xfId="0" applyNumberFormat="1" applyFont="1" applyFill="1" applyBorder="1" applyAlignment="1">
      <alignment horizontal="center" vertical="center" shrinkToFit="1"/>
    </xf>
    <xf numFmtId="49" fontId="2" fillId="2" borderId="22" xfId="0" applyNumberFormat="1" applyFont="1" applyFill="1" applyBorder="1" applyAlignment="1">
      <alignment horizontal="center" vertical="center" shrinkToFit="1"/>
    </xf>
    <xf numFmtId="49" fontId="2" fillId="2" borderId="23" xfId="0" applyNumberFormat="1" applyFont="1" applyFill="1" applyBorder="1" applyAlignment="1">
      <alignment horizontal="center" vertical="center" shrinkToFit="1"/>
    </xf>
    <xf numFmtId="49" fontId="13" fillId="0" borderId="1" xfId="1" applyNumberFormat="1" applyFont="1" applyFill="1" applyBorder="1" applyAlignment="1">
      <alignment horizontal="center" vertical="center" shrinkToFit="1"/>
    </xf>
    <xf numFmtId="49" fontId="2" fillId="0" borderId="8" xfId="1" applyNumberFormat="1" applyFont="1" applyFill="1" applyBorder="1" applyAlignment="1">
      <alignment horizontal="center" vertical="center" shrinkToFit="1"/>
    </xf>
    <xf numFmtId="49" fontId="2" fillId="0" borderId="6" xfId="1" applyNumberFormat="1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center" shrinkToFit="1"/>
    </xf>
    <xf numFmtId="49" fontId="2" fillId="0" borderId="4" xfId="1" applyNumberFormat="1" applyFont="1" applyFill="1" applyBorder="1" applyAlignment="1">
      <alignment horizontal="center" vertical="center" shrinkToFit="1"/>
    </xf>
    <xf numFmtId="49" fontId="2" fillId="0" borderId="1" xfId="1" applyNumberFormat="1" applyFont="1" applyFill="1" applyBorder="1" applyAlignment="1">
      <alignment horizontal="center" vertical="center"/>
    </xf>
    <xf numFmtId="49" fontId="14" fillId="0" borderId="14" xfId="1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3" borderId="7" xfId="0" applyFont="1" applyFill="1" applyBorder="1" applyAlignment="1">
      <alignment vertical="center" shrinkToFit="1"/>
    </xf>
    <xf numFmtId="49" fontId="15" fillId="0" borderId="1" xfId="1" applyNumberFormat="1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center" vertical="center" textRotation="90" shrinkToFit="1"/>
    </xf>
    <xf numFmtId="0" fontId="4" fillId="0" borderId="6" xfId="0" applyFont="1" applyBorder="1" applyAlignment="1">
      <alignment horizontal="center" vertical="center" textRotation="90" shrinkToFit="1"/>
    </xf>
    <xf numFmtId="0" fontId="4" fillId="0" borderId="2" xfId="0" applyFont="1" applyBorder="1" applyAlignment="1">
      <alignment horizontal="center" vertical="center" textRotation="90" shrinkToFit="1"/>
    </xf>
    <xf numFmtId="0" fontId="6" fillId="0" borderId="1" xfId="0" applyFont="1" applyBorder="1" applyAlignment="1">
      <alignment horizontal="center" vertical="center" textRotation="90" shrinkToFit="1"/>
    </xf>
    <xf numFmtId="0" fontId="6" fillId="0" borderId="6" xfId="0" applyFont="1" applyBorder="1" applyAlignment="1">
      <alignment horizontal="center" vertical="center" textRotation="90" shrinkToFit="1"/>
    </xf>
    <xf numFmtId="0" fontId="6" fillId="0" borderId="9" xfId="0" applyFont="1" applyBorder="1" applyAlignment="1">
      <alignment horizontal="center" vertical="center" textRotation="90" shrinkToFit="1"/>
    </xf>
    <xf numFmtId="0" fontId="6" fillId="0" borderId="2" xfId="0" applyFont="1" applyBorder="1" applyAlignment="1">
      <alignment horizontal="center" vertical="center" textRotation="90" shrinkToFit="1"/>
    </xf>
    <xf numFmtId="49" fontId="6" fillId="2" borderId="15" xfId="0" applyNumberFormat="1" applyFont="1" applyFill="1" applyBorder="1" applyAlignment="1">
      <alignment horizontal="center" vertical="center" shrinkToFit="1"/>
    </xf>
    <xf numFmtId="49" fontId="6" fillId="2" borderId="16" xfId="0" applyNumberFormat="1" applyFont="1" applyFill="1" applyBorder="1" applyAlignment="1">
      <alignment horizontal="center" vertical="center" shrinkToFit="1"/>
    </xf>
    <xf numFmtId="49" fontId="2" fillId="2" borderId="17" xfId="0" applyNumberFormat="1" applyFont="1" applyFill="1" applyBorder="1" applyAlignment="1">
      <alignment horizontal="center" vertical="center" shrinkToFit="1"/>
    </xf>
    <xf numFmtId="49" fontId="2" fillId="2" borderId="18" xfId="0" applyNumberFormat="1" applyFont="1" applyFill="1" applyBorder="1" applyAlignment="1">
      <alignment horizontal="center" vertical="center" shrinkToFit="1"/>
    </xf>
    <xf numFmtId="49" fontId="6" fillId="2" borderId="17" xfId="0" applyNumberFormat="1" applyFont="1" applyFill="1" applyBorder="1" applyAlignment="1">
      <alignment horizontal="center" vertical="center" shrinkToFit="1"/>
    </xf>
    <xf numFmtId="49" fontId="2" fillId="2" borderId="19" xfId="0" applyNumberFormat="1" applyFont="1" applyFill="1" applyBorder="1" applyAlignment="1">
      <alignment horizontal="center" vertical="center" shrinkToFit="1"/>
    </xf>
    <xf numFmtId="49" fontId="2" fillId="2" borderId="20" xfId="0" applyNumberFormat="1" applyFont="1" applyFill="1" applyBorder="1" applyAlignment="1">
      <alignment horizontal="center" vertical="center" shrinkToFit="1"/>
    </xf>
  </cellXfs>
  <cellStyles count="3">
    <cellStyle name="Normal" xfId="0" builtinId="0"/>
    <cellStyle name="Normal 2" xfId="2"/>
    <cellStyle name="Normal 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732692</xdr:colOff>
      <xdr:row>7</xdr:row>
      <xdr:rowOff>117231</xdr:rowOff>
    </xdr:from>
    <xdr:to>
      <xdr:col>6</xdr:col>
      <xdr:colOff>0</xdr:colOff>
      <xdr:row>7</xdr:row>
      <xdr:rowOff>117231</xdr:rowOff>
    </xdr:to>
    <xdr:sp macro="" textlink="">
      <xdr:nvSpPr>
        <xdr:cNvPr id="3" name="Line 4"/>
        <xdr:cNvSpPr>
          <a:spLocks noChangeShapeType="1"/>
        </xdr:cNvSpPr>
      </xdr:nvSpPr>
      <xdr:spPr bwMode="auto">
        <a:xfrm>
          <a:off x="1736480" y="1802423"/>
          <a:ext cx="219807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401052</xdr:colOff>
      <xdr:row>7</xdr:row>
      <xdr:rowOff>117232</xdr:rowOff>
    </xdr:from>
    <xdr:to>
      <xdr:col>8</xdr:col>
      <xdr:colOff>1466</xdr:colOff>
      <xdr:row>7</xdr:row>
      <xdr:rowOff>117232</xdr:rowOff>
    </xdr:to>
    <xdr:sp macro="" textlink="">
      <xdr:nvSpPr>
        <xdr:cNvPr id="4" name="Line 6"/>
        <xdr:cNvSpPr>
          <a:spLocks noChangeShapeType="1"/>
        </xdr:cNvSpPr>
      </xdr:nvSpPr>
      <xdr:spPr bwMode="auto">
        <a:xfrm>
          <a:off x="4331368" y="1786614"/>
          <a:ext cx="73338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14654</xdr:colOff>
      <xdr:row>10</xdr:row>
      <xdr:rowOff>108438</xdr:rowOff>
    </xdr:from>
    <xdr:to>
      <xdr:col>5</xdr:col>
      <xdr:colOff>731226</xdr:colOff>
      <xdr:row>10</xdr:row>
      <xdr:rowOff>108438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751135" y="2431073"/>
          <a:ext cx="218195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5015</xdr:colOff>
      <xdr:row>10</xdr:row>
      <xdr:rowOff>108439</xdr:rowOff>
    </xdr:from>
    <xdr:to>
      <xdr:col>8</xdr:col>
      <xdr:colOff>5862</xdr:colOff>
      <xdr:row>10</xdr:row>
      <xdr:rowOff>108439</xdr:rowOff>
    </xdr:to>
    <xdr:sp macro="" textlink="">
      <xdr:nvSpPr>
        <xdr:cNvPr id="6" name="Line 6"/>
        <xdr:cNvSpPr>
          <a:spLocks noChangeShapeType="1"/>
        </xdr:cNvSpPr>
      </xdr:nvSpPr>
      <xdr:spPr bwMode="auto">
        <a:xfrm>
          <a:off x="4336383" y="2409478"/>
          <a:ext cx="73276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10</xdr:row>
      <xdr:rowOff>106973</xdr:rowOff>
    </xdr:from>
    <xdr:to>
      <xdr:col>10</xdr:col>
      <xdr:colOff>731226</xdr:colOff>
      <xdr:row>10</xdr:row>
      <xdr:rowOff>106973</xdr:rowOff>
    </xdr:to>
    <xdr:sp macro="" textlink="">
      <xdr:nvSpPr>
        <xdr:cNvPr id="7" name="Line 5"/>
        <xdr:cNvSpPr>
          <a:spLocks noChangeShapeType="1"/>
        </xdr:cNvSpPr>
      </xdr:nvSpPr>
      <xdr:spPr bwMode="auto">
        <a:xfrm>
          <a:off x="5795211" y="2408012"/>
          <a:ext cx="146314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7327</xdr:colOff>
      <xdr:row>13</xdr:row>
      <xdr:rowOff>109904</xdr:rowOff>
    </xdr:from>
    <xdr:to>
      <xdr:col>6</xdr:col>
      <xdr:colOff>0</xdr:colOff>
      <xdr:row>13</xdr:row>
      <xdr:rowOff>109904</xdr:rowOff>
    </xdr:to>
    <xdr:sp macro="" textlink="">
      <xdr:nvSpPr>
        <xdr:cNvPr id="8" name="Line 4"/>
        <xdr:cNvSpPr>
          <a:spLocks noChangeShapeType="1"/>
        </xdr:cNvSpPr>
      </xdr:nvSpPr>
      <xdr:spPr bwMode="auto">
        <a:xfrm>
          <a:off x="3922102" y="2900729"/>
          <a:ext cx="185957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726909</xdr:colOff>
      <xdr:row>13</xdr:row>
      <xdr:rowOff>109905</xdr:rowOff>
    </xdr:from>
    <xdr:to>
      <xdr:col>11</xdr:col>
      <xdr:colOff>7327</xdr:colOff>
      <xdr:row>13</xdr:row>
      <xdr:rowOff>109905</xdr:rowOff>
    </xdr:to>
    <xdr:sp macro="" textlink="">
      <xdr:nvSpPr>
        <xdr:cNvPr id="9" name="Line 6"/>
        <xdr:cNvSpPr>
          <a:spLocks noChangeShapeType="1"/>
        </xdr:cNvSpPr>
      </xdr:nvSpPr>
      <xdr:spPr bwMode="auto">
        <a:xfrm>
          <a:off x="5790198" y="3042602"/>
          <a:ext cx="147618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7327</xdr:colOff>
      <xdr:row>16</xdr:row>
      <xdr:rowOff>106973</xdr:rowOff>
    </xdr:from>
    <xdr:to>
      <xdr:col>6</xdr:col>
      <xdr:colOff>5013</xdr:colOff>
      <xdr:row>16</xdr:row>
      <xdr:rowOff>106973</xdr:rowOff>
    </xdr:to>
    <xdr:sp macro="" textlink="">
      <xdr:nvSpPr>
        <xdr:cNvPr id="10" name="Line 5"/>
        <xdr:cNvSpPr>
          <a:spLocks noChangeShapeType="1"/>
        </xdr:cNvSpPr>
      </xdr:nvSpPr>
      <xdr:spPr bwMode="auto">
        <a:xfrm>
          <a:off x="2473801" y="3671328"/>
          <a:ext cx="146152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731921</xdr:colOff>
      <xdr:row>16</xdr:row>
      <xdr:rowOff>108437</xdr:rowOff>
    </xdr:from>
    <xdr:to>
      <xdr:col>10</xdr:col>
      <xdr:colOff>5865</xdr:colOff>
      <xdr:row>16</xdr:row>
      <xdr:rowOff>108437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5063289" y="3672792"/>
          <a:ext cx="146970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5013</xdr:colOff>
      <xdr:row>19</xdr:row>
      <xdr:rowOff>109903</xdr:rowOff>
    </xdr:from>
    <xdr:to>
      <xdr:col>6</xdr:col>
      <xdr:colOff>0</xdr:colOff>
      <xdr:row>19</xdr:row>
      <xdr:rowOff>109903</xdr:rowOff>
    </xdr:to>
    <xdr:sp macro="" textlink="">
      <xdr:nvSpPr>
        <xdr:cNvPr id="12" name="Line 4"/>
        <xdr:cNvSpPr>
          <a:spLocks noChangeShapeType="1"/>
        </xdr:cNvSpPr>
      </xdr:nvSpPr>
      <xdr:spPr bwMode="auto">
        <a:xfrm>
          <a:off x="3203408" y="4305916"/>
          <a:ext cx="72690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7326</xdr:colOff>
      <xdr:row>19</xdr:row>
      <xdr:rowOff>109904</xdr:rowOff>
    </xdr:from>
    <xdr:to>
      <xdr:col>8</xdr:col>
      <xdr:colOff>7327</xdr:colOff>
      <xdr:row>19</xdr:row>
      <xdr:rowOff>109904</xdr:rowOff>
    </xdr:to>
    <xdr:sp macro="" textlink="">
      <xdr:nvSpPr>
        <xdr:cNvPr id="13" name="Line 6"/>
        <xdr:cNvSpPr>
          <a:spLocks noChangeShapeType="1"/>
        </xdr:cNvSpPr>
      </xdr:nvSpPr>
      <xdr:spPr bwMode="auto">
        <a:xfrm>
          <a:off x="6217626" y="4215179"/>
          <a:ext cx="41910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</xdr:colOff>
      <xdr:row>19</xdr:row>
      <xdr:rowOff>112834</xdr:rowOff>
    </xdr:from>
    <xdr:to>
      <xdr:col>11</xdr:col>
      <xdr:colOff>1</xdr:colOff>
      <xdr:row>19</xdr:row>
      <xdr:rowOff>112834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5795212" y="4308847"/>
          <a:ext cx="146384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1220</xdr:colOff>
      <xdr:row>7</xdr:row>
      <xdr:rowOff>108437</xdr:rowOff>
    </xdr:from>
    <xdr:to>
      <xdr:col>12</xdr:col>
      <xdr:colOff>718038</xdr:colOff>
      <xdr:row>7</xdr:row>
      <xdr:rowOff>108437</xdr:rowOff>
    </xdr:to>
    <xdr:sp macro="" textlink="">
      <xdr:nvSpPr>
        <xdr:cNvPr id="15" name="Line 5"/>
        <xdr:cNvSpPr>
          <a:spLocks noChangeShapeType="1"/>
        </xdr:cNvSpPr>
      </xdr:nvSpPr>
      <xdr:spPr bwMode="auto">
        <a:xfrm>
          <a:off x="7268795" y="1775312"/>
          <a:ext cx="145024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401052</xdr:colOff>
      <xdr:row>14</xdr:row>
      <xdr:rowOff>0</xdr:rowOff>
    </xdr:from>
    <xdr:to>
      <xdr:col>8</xdr:col>
      <xdr:colOff>721913</xdr:colOff>
      <xdr:row>14</xdr:row>
      <xdr:rowOff>0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4331368" y="3143250"/>
          <a:ext cx="145383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93117" name="Picture 1">
          <a:extLst>
            <a:ext uri="{FF2B5EF4-FFF2-40B4-BE49-F238E27FC236}">
              <a16:creationId xmlns="" xmlns:a16="http://schemas.microsoft.com/office/drawing/2014/main" id="{00000000-0008-0000-0200-00005DF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7327</xdr:colOff>
      <xdr:row>7</xdr:row>
      <xdr:rowOff>117231</xdr:rowOff>
    </xdr:from>
    <xdr:to>
      <xdr:col>4</xdr:col>
      <xdr:colOff>1</xdr:colOff>
      <xdr:row>7</xdr:row>
      <xdr:rowOff>117231</xdr:rowOff>
    </xdr:to>
    <xdr:sp macro="" textlink="">
      <xdr:nvSpPr>
        <xdr:cNvPr id="3" name="Line 5"/>
        <xdr:cNvSpPr>
          <a:spLocks noChangeShapeType="1"/>
        </xdr:cNvSpPr>
      </xdr:nvSpPr>
      <xdr:spPr bwMode="auto">
        <a:xfrm>
          <a:off x="3922102" y="1593606"/>
          <a:ext cx="92612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7937</xdr:colOff>
      <xdr:row>7</xdr:row>
      <xdr:rowOff>119062</xdr:rowOff>
    </xdr:from>
    <xdr:to>
      <xdr:col>8</xdr:col>
      <xdr:colOff>728265</xdr:colOff>
      <xdr:row>7</xdr:row>
      <xdr:rowOff>119062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4325937" y="1778000"/>
          <a:ext cx="145057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</xdr:colOff>
      <xdr:row>19</xdr:row>
      <xdr:rowOff>112834</xdr:rowOff>
    </xdr:from>
    <xdr:to>
      <xdr:col>11</xdr:col>
      <xdr:colOff>1</xdr:colOff>
      <xdr:row>19</xdr:row>
      <xdr:rowOff>112834</xdr:rowOff>
    </xdr:to>
    <xdr:sp macro="" textlink="">
      <xdr:nvSpPr>
        <xdr:cNvPr id="6" name="Line 3"/>
        <xdr:cNvSpPr>
          <a:spLocks noChangeShapeType="1"/>
        </xdr:cNvSpPr>
      </xdr:nvSpPr>
      <xdr:spPr bwMode="auto">
        <a:xfrm>
          <a:off x="5822951" y="4303834"/>
          <a:ext cx="147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7327</xdr:colOff>
      <xdr:row>10</xdr:row>
      <xdr:rowOff>109904</xdr:rowOff>
    </xdr:from>
    <xdr:to>
      <xdr:col>6</xdr:col>
      <xdr:colOff>0</xdr:colOff>
      <xdr:row>10</xdr:row>
      <xdr:rowOff>109904</xdr:rowOff>
    </xdr:to>
    <xdr:sp macro="" textlink="">
      <xdr:nvSpPr>
        <xdr:cNvPr id="7" name="Line 5"/>
        <xdr:cNvSpPr>
          <a:spLocks noChangeShapeType="1"/>
        </xdr:cNvSpPr>
      </xdr:nvSpPr>
      <xdr:spPr bwMode="auto">
        <a:xfrm>
          <a:off x="4131652" y="2243504"/>
          <a:ext cx="185957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15875</xdr:colOff>
      <xdr:row>10</xdr:row>
      <xdr:rowOff>109904</xdr:rowOff>
    </xdr:from>
    <xdr:to>
      <xdr:col>10</xdr:col>
      <xdr:colOff>1</xdr:colOff>
      <xdr:row>10</xdr:row>
      <xdr:rowOff>109904</xdr:rowOff>
    </xdr:to>
    <xdr:sp macro="" textlink="">
      <xdr:nvSpPr>
        <xdr:cNvPr id="8" name="Line 5"/>
        <xdr:cNvSpPr>
          <a:spLocks noChangeShapeType="1"/>
        </xdr:cNvSpPr>
      </xdr:nvSpPr>
      <xdr:spPr bwMode="auto">
        <a:xfrm>
          <a:off x="5064125" y="2387967"/>
          <a:ext cx="144462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7327</xdr:colOff>
      <xdr:row>13</xdr:row>
      <xdr:rowOff>117231</xdr:rowOff>
    </xdr:from>
    <xdr:to>
      <xdr:col>4</xdr:col>
      <xdr:colOff>1</xdr:colOff>
      <xdr:row>13</xdr:row>
      <xdr:rowOff>117231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4131652" y="2908056"/>
          <a:ext cx="92612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7327</xdr:colOff>
      <xdr:row>13</xdr:row>
      <xdr:rowOff>117231</xdr:rowOff>
    </xdr:from>
    <xdr:to>
      <xdr:col>6</xdr:col>
      <xdr:colOff>0</xdr:colOff>
      <xdr:row>13</xdr:row>
      <xdr:rowOff>117231</xdr:rowOff>
    </xdr:to>
    <xdr:sp macro="" textlink="">
      <xdr:nvSpPr>
        <xdr:cNvPr id="10" name="Line 4"/>
        <xdr:cNvSpPr>
          <a:spLocks noChangeShapeType="1"/>
        </xdr:cNvSpPr>
      </xdr:nvSpPr>
      <xdr:spPr bwMode="auto">
        <a:xfrm>
          <a:off x="5065102" y="2908056"/>
          <a:ext cx="92612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6350</xdr:colOff>
      <xdr:row>13</xdr:row>
      <xdr:rowOff>117232</xdr:rowOff>
    </xdr:from>
    <xdr:to>
      <xdr:col>12</xdr:col>
      <xdr:colOff>7325</xdr:colOff>
      <xdr:row>13</xdr:row>
      <xdr:rowOff>117232</xdr:rowOff>
    </xdr:to>
    <xdr:sp macro="" textlink="">
      <xdr:nvSpPr>
        <xdr:cNvPr id="11" name="Line 6"/>
        <xdr:cNvSpPr>
          <a:spLocks noChangeShapeType="1"/>
        </xdr:cNvSpPr>
      </xdr:nvSpPr>
      <xdr:spPr bwMode="auto">
        <a:xfrm>
          <a:off x="5829300" y="3050932"/>
          <a:ext cx="2210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16</xdr:row>
      <xdr:rowOff>108437</xdr:rowOff>
    </xdr:from>
    <xdr:to>
      <xdr:col>6</xdr:col>
      <xdr:colOff>977</xdr:colOff>
      <xdr:row>16</xdr:row>
      <xdr:rowOff>108437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2486025" y="3670787"/>
          <a:ext cx="146465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3174</xdr:colOff>
      <xdr:row>16</xdr:row>
      <xdr:rowOff>106971</xdr:rowOff>
    </xdr:from>
    <xdr:to>
      <xdr:col>11</xdr:col>
      <xdr:colOff>736599</xdr:colOff>
      <xdr:row>16</xdr:row>
      <xdr:rowOff>106971</xdr:rowOff>
    </xdr:to>
    <xdr:sp macro="" textlink="">
      <xdr:nvSpPr>
        <xdr:cNvPr id="13" name="Line 5"/>
        <xdr:cNvSpPr>
          <a:spLocks noChangeShapeType="1"/>
        </xdr:cNvSpPr>
      </xdr:nvSpPr>
      <xdr:spPr bwMode="auto">
        <a:xfrm>
          <a:off x="5089524" y="3669321"/>
          <a:ext cx="2943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1220</xdr:colOff>
      <xdr:row>7</xdr:row>
      <xdr:rowOff>108437</xdr:rowOff>
    </xdr:from>
    <xdr:to>
      <xdr:col>12</xdr:col>
      <xdr:colOff>718038</xdr:colOff>
      <xdr:row>7</xdr:row>
      <xdr:rowOff>108437</xdr:rowOff>
    </xdr:to>
    <xdr:sp macro="" textlink="">
      <xdr:nvSpPr>
        <xdr:cNvPr id="14" name="Line 5"/>
        <xdr:cNvSpPr>
          <a:spLocks noChangeShapeType="1"/>
        </xdr:cNvSpPr>
      </xdr:nvSpPr>
      <xdr:spPr bwMode="auto">
        <a:xfrm>
          <a:off x="7268795" y="1775312"/>
          <a:ext cx="145024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720726</xdr:colOff>
      <xdr:row>14</xdr:row>
      <xdr:rowOff>0</xdr:rowOff>
    </xdr:to>
    <xdr:sp macro="" textlink="">
      <xdr:nvSpPr>
        <xdr:cNvPr id="15" name="Line 5"/>
        <xdr:cNvSpPr>
          <a:spLocks noChangeShapeType="1"/>
        </xdr:cNvSpPr>
      </xdr:nvSpPr>
      <xdr:spPr bwMode="auto">
        <a:xfrm>
          <a:off x="4349750" y="3143250"/>
          <a:ext cx="145732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94852" name="Picture 1">
          <a:extLst>
            <a:ext uri="{FF2B5EF4-FFF2-40B4-BE49-F238E27FC236}">
              <a16:creationId xmlns="" xmlns:a16="http://schemas.microsoft.com/office/drawing/2014/main" id="{00000000-0008-0000-0400-000024F9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7327</xdr:colOff>
      <xdr:row>19</xdr:row>
      <xdr:rowOff>109903</xdr:rowOff>
    </xdr:from>
    <xdr:to>
      <xdr:col>6</xdr:col>
      <xdr:colOff>0</xdr:colOff>
      <xdr:row>19</xdr:row>
      <xdr:rowOff>109903</xdr:rowOff>
    </xdr:to>
    <xdr:sp macro="" textlink="">
      <xdr:nvSpPr>
        <xdr:cNvPr id="3" name="Line 4"/>
        <xdr:cNvSpPr>
          <a:spLocks noChangeShapeType="1"/>
        </xdr:cNvSpPr>
      </xdr:nvSpPr>
      <xdr:spPr bwMode="auto">
        <a:xfrm>
          <a:off x="5046052" y="4215178"/>
          <a:ext cx="92612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395654</xdr:colOff>
      <xdr:row>7</xdr:row>
      <xdr:rowOff>117231</xdr:rowOff>
    </xdr:from>
    <xdr:to>
      <xdr:col>6</xdr:col>
      <xdr:colOff>7327</xdr:colOff>
      <xdr:row>7</xdr:row>
      <xdr:rowOff>117231</xdr:rowOff>
    </xdr:to>
    <xdr:sp macro="" textlink="">
      <xdr:nvSpPr>
        <xdr:cNvPr id="4" name="Line 5"/>
        <xdr:cNvSpPr>
          <a:spLocks noChangeShapeType="1"/>
        </xdr:cNvSpPr>
      </xdr:nvSpPr>
      <xdr:spPr bwMode="auto">
        <a:xfrm>
          <a:off x="996462" y="1802423"/>
          <a:ext cx="294542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401515</xdr:colOff>
      <xdr:row>10</xdr:row>
      <xdr:rowOff>123091</xdr:rowOff>
    </xdr:from>
    <xdr:to>
      <xdr:col>6</xdr:col>
      <xdr:colOff>13188</xdr:colOff>
      <xdr:row>10</xdr:row>
      <xdr:rowOff>123091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1002323" y="2445726"/>
          <a:ext cx="294542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14654</xdr:colOff>
      <xdr:row>7</xdr:row>
      <xdr:rowOff>108439</xdr:rowOff>
    </xdr:from>
    <xdr:to>
      <xdr:col>10</xdr:col>
      <xdr:colOff>0</xdr:colOff>
      <xdr:row>7</xdr:row>
      <xdr:rowOff>108439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084885" y="1793631"/>
          <a:ext cx="145073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14653</xdr:colOff>
      <xdr:row>10</xdr:row>
      <xdr:rowOff>108438</xdr:rowOff>
    </xdr:from>
    <xdr:to>
      <xdr:col>11</xdr:col>
      <xdr:colOff>732691</xdr:colOff>
      <xdr:row>10</xdr:row>
      <xdr:rowOff>108438</xdr:rowOff>
    </xdr:to>
    <xdr:sp macro="" textlink="">
      <xdr:nvSpPr>
        <xdr:cNvPr id="7" name="Line 5"/>
        <xdr:cNvSpPr>
          <a:spLocks noChangeShapeType="1"/>
        </xdr:cNvSpPr>
      </xdr:nvSpPr>
      <xdr:spPr bwMode="auto">
        <a:xfrm>
          <a:off x="5084884" y="2431073"/>
          <a:ext cx="291611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14654</xdr:colOff>
      <xdr:row>13</xdr:row>
      <xdr:rowOff>117231</xdr:rowOff>
    </xdr:from>
    <xdr:to>
      <xdr:col>6</xdr:col>
      <xdr:colOff>0</xdr:colOff>
      <xdr:row>13</xdr:row>
      <xdr:rowOff>117231</xdr:rowOff>
    </xdr:to>
    <xdr:sp macro="" textlink="">
      <xdr:nvSpPr>
        <xdr:cNvPr id="8" name="Line 4"/>
        <xdr:cNvSpPr>
          <a:spLocks noChangeShapeType="1"/>
        </xdr:cNvSpPr>
      </xdr:nvSpPr>
      <xdr:spPr bwMode="auto">
        <a:xfrm>
          <a:off x="1751135" y="3077308"/>
          <a:ext cx="218342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</xdr:colOff>
      <xdr:row>13</xdr:row>
      <xdr:rowOff>117232</xdr:rowOff>
    </xdr:from>
    <xdr:to>
      <xdr:col>10</xdr:col>
      <xdr:colOff>7328</xdr:colOff>
      <xdr:row>13</xdr:row>
      <xdr:rowOff>117232</xdr:rowOff>
    </xdr:to>
    <xdr:sp macro="" textlink="">
      <xdr:nvSpPr>
        <xdr:cNvPr id="9" name="Line 6"/>
        <xdr:cNvSpPr>
          <a:spLocks noChangeShapeType="1"/>
        </xdr:cNvSpPr>
      </xdr:nvSpPr>
      <xdr:spPr bwMode="auto">
        <a:xfrm>
          <a:off x="6905626" y="2908057"/>
          <a:ext cx="45500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725367</xdr:colOff>
      <xdr:row>16</xdr:row>
      <xdr:rowOff>116500</xdr:rowOff>
    </xdr:from>
    <xdr:to>
      <xdr:col>6</xdr:col>
      <xdr:colOff>7327</xdr:colOff>
      <xdr:row>16</xdr:row>
      <xdr:rowOff>116500</xdr:rowOff>
    </xdr:to>
    <xdr:sp macro="" textlink="">
      <xdr:nvSpPr>
        <xdr:cNvPr id="10" name="Line 4"/>
        <xdr:cNvSpPr>
          <a:spLocks noChangeShapeType="1"/>
        </xdr:cNvSpPr>
      </xdr:nvSpPr>
      <xdr:spPr bwMode="auto">
        <a:xfrm>
          <a:off x="1729155" y="3714019"/>
          <a:ext cx="221273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7329</xdr:colOff>
      <xdr:row>16</xdr:row>
      <xdr:rowOff>116501</xdr:rowOff>
    </xdr:from>
    <xdr:to>
      <xdr:col>9</xdr:col>
      <xdr:colOff>7327</xdr:colOff>
      <xdr:row>16</xdr:row>
      <xdr:rowOff>116501</xdr:rowOff>
    </xdr:to>
    <xdr:sp macro="" textlink="">
      <xdr:nvSpPr>
        <xdr:cNvPr id="11" name="Line 6"/>
        <xdr:cNvSpPr>
          <a:spLocks noChangeShapeType="1"/>
        </xdr:cNvSpPr>
      </xdr:nvSpPr>
      <xdr:spPr bwMode="auto">
        <a:xfrm>
          <a:off x="4344867" y="3714020"/>
          <a:ext cx="146538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401517</xdr:colOff>
      <xdr:row>19</xdr:row>
      <xdr:rowOff>107708</xdr:rowOff>
    </xdr:from>
    <xdr:to>
      <xdr:col>10</xdr:col>
      <xdr:colOff>7327</xdr:colOff>
      <xdr:row>19</xdr:row>
      <xdr:rowOff>107708</xdr:rowOff>
    </xdr:to>
    <xdr:sp macro="" textlink="">
      <xdr:nvSpPr>
        <xdr:cNvPr id="12" name="Line 6"/>
        <xdr:cNvSpPr>
          <a:spLocks noChangeShapeType="1"/>
        </xdr:cNvSpPr>
      </xdr:nvSpPr>
      <xdr:spPr bwMode="auto">
        <a:xfrm>
          <a:off x="4336075" y="4342670"/>
          <a:ext cx="220686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1220</xdr:colOff>
      <xdr:row>7</xdr:row>
      <xdr:rowOff>108437</xdr:rowOff>
    </xdr:from>
    <xdr:to>
      <xdr:col>12</xdr:col>
      <xdr:colOff>718038</xdr:colOff>
      <xdr:row>7</xdr:row>
      <xdr:rowOff>108437</xdr:rowOff>
    </xdr:to>
    <xdr:sp macro="" textlink="">
      <xdr:nvSpPr>
        <xdr:cNvPr id="13" name="Line 5"/>
        <xdr:cNvSpPr>
          <a:spLocks noChangeShapeType="1"/>
        </xdr:cNvSpPr>
      </xdr:nvSpPr>
      <xdr:spPr bwMode="auto">
        <a:xfrm>
          <a:off x="7268795" y="1775312"/>
          <a:ext cx="145024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6350</xdr:colOff>
      <xdr:row>14</xdr:row>
      <xdr:rowOff>0</xdr:rowOff>
    </xdr:from>
    <xdr:to>
      <xdr:col>8</xdr:col>
      <xdr:colOff>728296</xdr:colOff>
      <xdr:row>14</xdr:row>
      <xdr:rowOff>0</xdr:rowOff>
    </xdr:to>
    <xdr:sp macro="" textlink="">
      <xdr:nvSpPr>
        <xdr:cNvPr id="14" name="Line 5"/>
        <xdr:cNvSpPr>
          <a:spLocks noChangeShapeType="1"/>
        </xdr:cNvSpPr>
      </xdr:nvSpPr>
      <xdr:spPr bwMode="auto">
        <a:xfrm>
          <a:off x="4356100" y="3143250"/>
          <a:ext cx="145854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92023" name="Picture 1">
          <a:extLst>
            <a:ext uri="{FF2B5EF4-FFF2-40B4-BE49-F238E27FC236}">
              <a16:creationId xmlns="" xmlns:a16="http://schemas.microsoft.com/office/drawing/2014/main" id="{00000000-0008-0000-0600-000017EE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7327</xdr:colOff>
      <xdr:row>7</xdr:row>
      <xdr:rowOff>109904</xdr:rowOff>
    </xdr:from>
    <xdr:to>
      <xdr:col>10</xdr:col>
      <xdr:colOff>732692</xdr:colOff>
      <xdr:row>7</xdr:row>
      <xdr:rowOff>109904</xdr:rowOff>
    </xdr:to>
    <xdr:sp macro="" textlink="">
      <xdr:nvSpPr>
        <xdr:cNvPr id="3" name="Line 5"/>
        <xdr:cNvSpPr>
          <a:spLocks noChangeShapeType="1"/>
        </xdr:cNvSpPr>
      </xdr:nvSpPr>
      <xdr:spPr bwMode="auto">
        <a:xfrm>
          <a:off x="5810250" y="1795096"/>
          <a:ext cx="145805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108438</xdr:rowOff>
    </xdr:from>
    <xdr:to>
      <xdr:col>10</xdr:col>
      <xdr:colOff>7326</xdr:colOff>
      <xdr:row>10</xdr:row>
      <xdr:rowOff>108438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5070231" y="2431073"/>
          <a:ext cx="147271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</xdr:colOff>
      <xdr:row>16</xdr:row>
      <xdr:rowOff>117231</xdr:rowOff>
    </xdr:from>
    <xdr:to>
      <xdr:col>11</xdr:col>
      <xdr:colOff>7328</xdr:colOff>
      <xdr:row>16</xdr:row>
      <xdr:rowOff>117231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070232" y="3714750"/>
          <a:ext cx="220540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5864</xdr:colOff>
      <xdr:row>19</xdr:row>
      <xdr:rowOff>108437</xdr:rowOff>
    </xdr:from>
    <xdr:to>
      <xdr:col>4</xdr:col>
      <xdr:colOff>0</xdr:colOff>
      <xdr:row>19</xdr:row>
      <xdr:rowOff>108437</xdr:rowOff>
    </xdr:to>
    <xdr:sp macro="" textlink="">
      <xdr:nvSpPr>
        <xdr:cNvPr id="7" name="Line 3"/>
        <xdr:cNvSpPr>
          <a:spLocks noChangeShapeType="1"/>
        </xdr:cNvSpPr>
      </xdr:nvSpPr>
      <xdr:spPr bwMode="auto">
        <a:xfrm>
          <a:off x="4577864" y="4385162"/>
          <a:ext cx="92758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5863</xdr:colOff>
      <xdr:row>19</xdr:row>
      <xdr:rowOff>108438</xdr:rowOff>
    </xdr:from>
    <xdr:to>
      <xdr:col>6</xdr:col>
      <xdr:colOff>5862</xdr:colOff>
      <xdr:row>19</xdr:row>
      <xdr:rowOff>108438</xdr:rowOff>
    </xdr:to>
    <xdr:sp macro="" textlink="">
      <xdr:nvSpPr>
        <xdr:cNvPr id="8" name="Line 4"/>
        <xdr:cNvSpPr>
          <a:spLocks noChangeShapeType="1"/>
        </xdr:cNvSpPr>
      </xdr:nvSpPr>
      <xdr:spPr bwMode="auto">
        <a:xfrm>
          <a:off x="5311288" y="4213713"/>
          <a:ext cx="46672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5604</xdr:colOff>
      <xdr:row>19</xdr:row>
      <xdr:rowOff>108439</xdr:rowOff>
    </xdr:from>
    <xdr:to>
      <xdr:col>10</xdr:col>
      <xdr:colOff>7328</xdr:colOff>
      <xdr:row>19</xdr:row>
      <xdr:rowOff>108439</xdr:rowOff>
    </xdr:to>
    <xdr:sp macro="" textlink="">
      <xdr:nvSpPr>
        <xdr:cNvPr id="9" name="Line 6"/>
        <xdr:cNvSpPr>
          <a:spLocks noChangeShapeType="1"/>
        </xdr:cNvSpPr>
      </xdr:nvSpPr>
      <xdr:spPr bwMode="auto">
        <a:xfrm>
          <a:off x="5070663" y="4249013"/>
          <a:ext cx="146969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2931</xdr:colOff>
      <xdr:row>7</xdr:row>
      <xdr:rowOff>106241</xdr:rowOff>
    </xdr:from>
    <xdr:to>
      <xdr:col>5</xdr:col>
      <xdr:colOff>728297</xdr:colOff>
      <xdr:row>7</xdr:row>
      <xdr:rowOff>106241</xdr:rowOff>
    </xdr:to>
    <xdr:sp macro="" textlink="">
      <xdr:nvSpPr>
        <xdr:cNvPr id="10" name="Line 5"/>
        <xdr:cNvSpPr>
          <a:spLocks noChangeShapeType="1"/>
        </xdr:cNvSpPr>
      </xdr:nvSpPr>
      <xdr:spPr bwMode="auto">
        <a:xfrm>
          <a:off x="1739412" y="1791433"/>
          <a:ext cx="2190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8792</xdr:colOff>
      <xdr:row>10</xdr:row>
      <xdr:rowOff>112102</xdr:rowOff>
    </xdr:from>
    <xdr:to>
      <xdr:col>6</xdr:col>
      <xdr:colOff>1465</xdr:colOff>
      <xdr:row>10</xdr:row>
      <xdr:rowOff>112102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1745273" y="2434737"/>
          <a:ext cx="2190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723899</xdr:colOff>
      <xdr:row>13</xdr:row>
      <xdr:rowOff>106973</xdr:rowOff>
    </xdr:from>
    <xdr:to>
      <xdr:col>6</xdr:col>
      <xdr:colOff>7327</xdr:colOff>
      <xdr:row>13</xdr:row>
      <xdr:rowOff>106973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2460380" y="3067050"/>
          <a:ext cx="148150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729761</xdr:colOff>
      <xdr:row>16</xdr:row>
      <xdr:rowOff>112835</xdr:rowOff>
    </xdr:from>
    <xdr:to>
      <xdr:col>5</xdr:col>
      <xdr:colOff>722434</xdr:colOff>
      <xdr:row>16</xdr:row>
      <xdr:rowOff>112835</xdr:rowOff>
    </xdr:to>
    <xdr:sp macro="" textlink="">
      <xdr:nvSpPr>
        <xdr:cNvPr id="13" name="Line 5"/>
        <xdr:cNvSpPr>
          <a:spLocks noChangeShapeType="1"/>
        </xdr:cNvSpPr>
      </xdr:nvSpPr>
      <xdr:spPr bwMode="auto">
        <a:xfrm>
          <a:off x="2466242" y="3710354"/>
          <a:ext cx="145805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5170</xdr:colOff>
      <xdr:row>19</xdr:row>
      <xdr:rowOff>104300</xdr:rowOff>
    </xdr:from>
    <xdr:to>
      <xdr:col>7</xdr:col>
      <xdr:colOff>732692</xdr:colOff>
      <xdr:row>19</xdr:row>
      <xdr:rowOff>104300</xdr:rowOff>
    </xdr:to>
    <xdr:sp macro="" textlink="">
      <xdr:nvSpPr>
        <xdr:cNvPr id="14" name="Line 6"/>
        <xdr:cNvSpPr>
          <a:spLocks noChangeShapeType="1"/>
        </xdr:cNvSpPr>
      </xdr:nvSpPr>
      <xdr:spPr bwMode="auto">
        <a:xfrm>
          <a:off x="4336244" y="4244874"/>
          <a:ext cx="72752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1220</xdr:colOff>
      <xdr:row>7</xdr:row>
      <xdr:rowOff>108437</xdr:rowOff>
    </xdr:from>
    <xdr:to>
      <xdr:col>12</xdr:col>
      <xdr:colOff>718038</xdr:colOff>
      <xdr:row>7</xdr:row>
      <xdr:rowOff>108437</xdr:rowOff>
    </xdr:to>
    <xdr:sp macro="" textlink="">
      <xdr:nvSpPr>
        <xdr:cNvPr id="15" name="Line 5"/>
        <xdr:cNvSpPr>
          <a:spLocks noChangeShapeType="1"/>
        </xdr:cNvSpPr>
      </xdr:nvSpPr>
      <xdr:spPr bwMode="auto">
        <a:xfrm>
          <a:off x="7268795" y="1775312"/>
          <a:ext cx="145024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</xdr:row>
      <xdr:rowOff>207308</xdr:rowOff>
    </xdr:from>
    <xdr:to>
      <xdr:col>9</xdr:col>
      <xdr:colOff>7326</xdr:colOff>
      <xdr:row>13</xdr:row>
      <xdr:rowOff>207308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4331074" y="3104029"/>
          <a:ext cx="147529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666750</xdr:colOff>
      <xdr:row>31</xdr:row>
      <xdr:rowOff>209550</xdr:rowOff>
    </xdr:from>
    <xdr:to>
      <xdr:col>14</xdr:col>
      <xdr:colOff>57150</xdr:colOff>
      <xdr:row>31</xdr:row>
      <xdr:rowOff>209550</xdr:rowOff>
    </xdr:to>
    <xdr:sp macro="" textlink="">
      <xdr:nvSpPr>
        <xdr:cNvPr id="23" name="Line 11">
          <a:extLst>
            <a:ext uri="{FF2B5EF4-FFF2-40B4-BE49-F238E27FC236}">
              <a16:creationId xmlns="" xmlns:a16="http://schemas.microsoft.com/office/drawing/2014/main" id="{00000000-0008-0000-0700-00000B000000}"/>
            </a:ext>
          </a:extLst>
        </xdr:cNvPr>
        <xdr:cNvSpPr>
          <a:spLocks noChangeShapeType="1"/>
        </xdr:cNvSpPr>
      </xdr:nvSpPr>
      <xdr:spPr bwMode="auto">
        <a:xfrm>
          <a:off x="8667750" y="7315200"/>
          <a:ext cx="733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wrap="square"/>
        <a:lstStyle/>
        <a:p>
          <a:endParaRPr lang="en-US"/>
        </a:p>
      </xdr:txBody>
    </xdr:sp>
    <xdr:clientData/>
  </xdr:twoCellAnchor>
  <xdr:twoCellAnchor>
    <xdr:from>
      <xdr:col>3</xdr:col>
      <xdr:colOff>14654</xdr:colOff>
      <xdr:row>7</xdr:row>
      <xdr:rowOff>109904</xdr:rowOff>
    </xdr:from>
    <xdr:to>
      <xdr:col>5</xdr:col>
      <xdr:colOff>0</xdr:colOff>
      <xdr:row>7</xdr:row>
      <xdr:rowOff>109904</xdr:rowOff>
    </xdr:to>
    <xdr:sp macro="" textlink="">
      <xdr:nvSpPr>
        <xdr:cNvPr id="4" name="Line 5"/>
        <xdr:cNvSpPr>
          <a:spLocks noChangeShapeType="1"/>
        </xdr:cNvSpPr>
      </xdr:nvSpPr>
      <xdr:spPr bwMode="auto">
        <a:xfrm>
          <a:off x="1751135" y="1795096"/>
          <a:ext cx="145073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5861</xdr:colOff>
      <xdr:row>7</xdr:row>
      <xdr:rowOff>108438</xdr:rowOff>
    </xdr:from>
    <xdr:to>
      <xdr:col>11</xdr:col>
      <xdr:colOff>7326</xdr:colOff>
      <xdr:row>7</xdr:row>
      <xdr:rowOff>108438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4343399" y="1793630"/>
          <a:ext cx="293223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14654</xdr:colOff>
      <xdr:row>10</xdr:row>
      <xdr:rowOff>109904</xdr:rowOff>
    </xdr:from>
    <xdr:to>
      <xdr:col>5</xdr:col>
      <xdr:colOff>732691</xdr:colOff>
      <xdr:row>10</xdr:row>
      <xdr:rowOff>109904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483827" y="2432539"/>
          <a:ext cx="145072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7327</xdr:colOff>
      <xdr:row>10</xdr:row>
      <xdr:rowOff>109904</xdr:rowOff>
    </xdr:from>
    <xdr:to>
      <xdr:col>10</xdr:col>
      <xdr:colOff>1</xdr:colOff>
      <xdr:row>10</xdr:row>
      <xdr:rowOff>109904</xdr:rowOff>
    </xdr:to>
    <xdr:sp macro="" textlink="">
      <xdr:nvSpPr>
        <xdr:cNvPr id="7" name="Line 5"/>
        <xdr:cNvSpPr>
          <a:spLocks noChangeShapeType="1"/>
        </xdr:cNvSpPr>
      </xdr:nvSpPr>
      <xdr:spPr bwMode="auto">
        <a:xfrm>
          <a:off x="5077558" y="2432539"/>
          <a:ext cx="145805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109904</xdr:rowOff>
    </xdr:from>
    <xdr:to>
      <xdr:col>11</xdr:col>
      <xdr:colOff>7327</xdr:colOff>
      <xdr:row>13</xdr:row>
      <xdr:rowOff>109904</xdr:rowOff>
    </xdr:to>
    <xdr:sp macro="" textlink="">
      <xdr:nvSpPr>
        <xdr:cNvPr id="8" name="Line 6"/>
        <xdr:cNvSpPr>
          <a:spLocks noChangeShapeType="1"/>
        </xdr:cNvSpPr>
      </xdr:nvSpPr>
      <xdr:spPr bwMode="auto">
        <a:xfrm>
          <a:off x="5802923" y="3069981"/>
          <a:ext cx="147271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14654</xdr:colOff>
      <xdr:row>13</xdr:row>
      <xdr:rowOff>117230</xdr:rowOff>
    </xdr:from>
    <xdr:to>
      <xdr:col>6</xdr:col>
      <xdr:colOff>7327</xdr:colOff>
      <xdr:row>13</xdr:row>
      <xdr:rowOff>117230</xdr:rowOff>
    </xdr:to>
    <xdr:sp macro="" textlink="">
      <xdr:nvSpPr>
        <xdr:cNvPr id="9" name="Line 4"/>
        <xdr:cNvSpPr>
          <a:spLocks noChangeShapeType="1"/>
        </xdr:cNvSpPr>
      </xdr:nvSpPr>
      <xdr:spPr bwMode="auto">
        <a:xfrm>
          <a:off x="2483827" y="3077307"/>
          <a:ext cx="145805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7328</xdr:colOff>
      <xdr:row>16</xdr:row>
      <xdr:rowOff>109905</xdr:rowOff>
    </xdr:from>
    <xdr:to>
      <xdr:col>11</xdr:col>
      <xdr:colOff>7327</xdr:colOff>
      <xdr:row>16</xdr:row>
      <xdr:rowOff>109905</xdr:rowOff>
    </xdr:to>
    <xdr:sp macro="" textlink="">
      <xdr:nvSpPr>
        <xdr:cNvPr id="11" name="Line 6"/>
        <xdr:cNvSpPr>
          <a:spLocks noChangeShapeType="1"/>
        </xdr:cNvSpPr>
      </xdr:nvSpPr>
      <xdr:spPr bwMode="auto">
        <a:xfrm>
          <a:off x="6017603" y="3557955"/>
          <a:ext cx="179069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18533</xdr:colOff>
      <xdr:row>19</xdr:row>
      <xdr:rowOff>101111</xdr:rowOff>
    </xdr:from>
    <xdr:to>
      <xdr:col>6</xdr:col>
      <xdr:colOff>1961</xdr:colOff>
      <xdr:row>19</xdr:row>
      <xdr:rowOff>101111</xdr:rowOff>
    </xdr:to>
    <xdr:sp macro="" textlink="">
      <xdr:nvSpPr>
        <xdr:cNvPr id="12" name="Line 4"/>
        <xdr:cNvSpPr>
          <a:spLocks noChangeShapeType="1"/>
        </xdr:cNvSpPr>
      </xdr:nvSpPr>
      <xdr:spPr bwMode="auto">
        <a:xfrm>
          <a:off x="1749842" y="4241685"/>
          <a:ext cx="218538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3448</xdr:colOff>
      <xdr:row>19</xdr:row>
      <xdr:rowOff>101112</xdr:rowOff>
    </xdr:from>
    <xdr:to>
      <xdr:col>7</xdr:col>
      <xdr:colOff>730107</xdr:colOff>
      <xdr:row>19</xdr:row>
      <xdr:rowOff>101112</xdr:rowOff>
    </xdr:to>
    <xdr:sp macro="" textlink="">
      <xdr:nvSpPr>
        <xdr:cNvPr id="13" name="Line 6"/>
        <xdr:cNvSpPr>
          <a:spLocks noChangeShapeType="1"/>
        </xdr:cNvSpPr>
      </xdr:nvSpPr>
      <xdr:spPr bwMode="auto">
        <a:xfrm>
          <a:off x="4334522" y="4241686"/>
          <a:ext cx="726659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7326</xdr:colOff>
      <xdr:row>19</xdr:row>
      <xdr:rowOff>102577</xdr:rowOff>
    </xdr:from>
    <xdr:to>
      <xdr:col>10</xdr:col>
      <xdr:colOff>732689</xdr:colOff>
      <xdr:row>19</xdr:row>
      <xdr:rowOff>102577</xdr:rowOff>
    </xdr:to>
    <xdr:sp macro="" textlink="">
      <xdr:nvSpPr>
        <xdr:cNvPr id="14" name="Line 5"/>
        <xdr:cNvSpPr>
          <a:spLocks noChangeShapeType="1"/>
        </xdr:cNvSpPr>
      </xdr:nvSpPr>
      <xdr:spPr bwMode="auto">
        <a:xfrm>
          <a:off x="5810249" y="4337539"/>
          <a:ext cx="145805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5862</xdr:colOff>
      <xdr:row>10</xdr:row>
      <xdr:rowOff>108439</xdr:rowOff>
    </xdr:from>
    <xdr:to>
      <xdr:col>3</xdr:col>
      <xdr:colOff>723898</xdr:colOff>
      <xdr:row>10</xdr:row>
      <xdr:rowOff>108439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1009650" y="2431074"/>
          <a:ext cx="145072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1220</xdr:colOff>
      <xdr:row>7</xdr:row>
      <xdr:rowOff>108437</xdr:rowOff>
    </xdr:from>
    <xdr:to>
      <xdr:col>12</xdr:col>
      <xdr:colOff>718038</xdr:colOff>
      <xdr:row>7</xdr:row>
      <xdr:rowOff>108437</xdr:rowOff>
    </xdr:to>
    <xdr:sp macro="" textlink="">
      <xdr:nvSpPr>
        <xdr:cNvPr id="15" name="Line 5"/>
        <xdr:cNvSpPr>
          <a:spLocks noChangeShapeType="1"/>
        </xdr:cNvSpPr>
      </xdr:nvSpPr>
      <xdr:spPr bwMode="auto">
        <a:xfrm>
          <a:off x="7268795" y="1775312"/>
          <a:ext cx="145024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</xdr:row>
      <xdr:rowOff>207308</xdr:rowOff>
    </xdr:from>
    <xdr:to>
      <xdr:col>8</xdr:col>
      <xdr:colOff>726659</xdr:colOff>
      <xdr:row>13</xdr:row>
      <xdr:rowOff>207308</xdr:rowOff>
    </xdr:to>
    <xdr:sp macro="" textlink="">
      <xdr:nvSpPr>
        <xdr:cNvPr id="17" name="Line 5"/>
        <xdr:cNvSpPr>
          <a:spLocks noChangeShapeType="1"/>
        </xdr:cNvSpPr>
      </xdr:nvSpPr>
      <xdr:spPr bwMode="auto">
        <a:xfrm>
          <a:off x="4331074" y="3104029"/>
          <a:ext cx="146064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5861</xdr:colOff>
      <xdr:row>7</xdr:row>
      <xdr:rowOff>108438</xdr:rowOff>
    </xdr:from>
    <xdr:to>
      <xdr:col>11</xdr:col>
      <xdr:colOff>7326</xdr:colOff>
      <xdr:row>7</xdr:row>
      <xdr:rowOff>108438</xdr:rowOff>
    </xdr:to>
    <xdr:sp macro="" textlink="">
      <xdr:nvSpPr>
        <xdr:cNvPr id="3" name="Line 5"/>
        <xdr:cNvSpPr>
          <a:spLocks noChangeShapeType="1"/>
        </xdr:cNvSpPr>
      </xdr:nvSpPr>
      <xdr:spPr bwMode="auto">
        <a:xfrm>
          <a:off x="4339736" y="1775313"/>
          <a:ext cx="293516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15875</xdr:colOff>
      <xdr:row>10</xdr:row>
      <xdr:rowOff>109904</xdr:rowOff>
    </xdr:from>
    <xdr:to>
      <xdr:col>10</xdr:col>
      <xdr:colOff>1</xdr:colOff>
      <xdr:row>10</xdr:row>
      <xdr:rowOff>109904</xdr:rowOff>
    </xdr:to>
    <xdr:sp macro="" textlink="">
      <xdr:nvSpPr>
        <xdr:cNvPr id="4" name="Line 5"/>
        <xdr:cNvSpPr>
          <a:spLocks noChangeShapeType="1"/>
        </xdr:cNvSpPr>
      </xdr:nvSpPr>
      <xdr:spPr bwMode="auto">
        <a:xfrm>
          <a:off x="5083175" y="2405429"/>
          <a:ext cx="145097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14654</xdr:colOff>
      <xdr:row>13</xdr:row>
      <xdr:rowOff>117230</xdr:rowOff>
    </xdr:from>
    <xdr:to>
      <xdr:col>6</xdr:col>
      <xdr:colOff>7327</xdr:colOff>
      <xdr:row>13</xdr:row>
      <xdr:rowOff>117230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481629" y="3041405"/>
          <a:ext cx="145952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109904</xdr:rowOff>
    </xdr:from>
    <xdr:to>
      <xdr:col>11</xdr:col>
      <xdr:colOff>7327</xdr:colOff>
      <xdr:row>13</xdr:row>
      <xdr:rowOff>109904</xdr:rowOff>
    </xdr:to>
    <xdr:sp macro="" textlink="">
      <xdr:nvSpPr>
        <xdr:cNvPr id="6" name="Line 6"/>
        <xdr:cNvSpPr>
          <a:spLocks noChangeShapeType="1"/>
        </xdr:cNvSpPr>
      </xdr:nvSpPr>
      <xdr:spPr bwMode="auto">
        <a:xfrm>
          <a:off x="5800725" y="3034079"/>
          <a:ext cx="147417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15875</xdr:colOff>
      <xdr:row>16</xdr:row>
      <xdr:rowOff>108437</xdr:rowOff>
    </xdr:from>
    <xdr:to>
      <xdr:col>6</xdr:col>
      <xdr:colOff>7327</xdr:colOff>
      <xdr:row>16</xdr:row>
      <xdr:rowOff>108437</xdr:rowOff>
    </xdr:to>
    <xdr:sp macro="" textlink="">
      <xdr:nvSpPr>
        <xdr:cNvPr id="7" name="Line 5"/>
        <xdr:cNvSpPr>
          <a:spLocks noChangeShapeType="1"/>
        </xdr:cNvSpPr>
      </xdr:nvSpPr>
      <xdr:spPr bwMode="auto">
        <a:xfrm>
          <a:off x="2482850" y="3661262"/>
          <a:ext cx="145830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1220</xdr:colOff>
      <xdr:row>7</xdr:row>
      <xdr:rowOff>108437</xdr:rowOff>
    </xdr:from>
    <xdr:to>
      <xdr:col>12</xdr:col>
      <xdr:colOff>718038</xdr:colOff>
      <xdr:row>7</xdr:row>
      <xdr:rowOff>108437</xdr:rowOff>
    </xdr:to>
    <xdr:sp macro="" textlink="">
      <xdr:nvSpPr>
        <xdr:cNvPr id="8" name="Line 5"/>
        <xdr:cNvSpPr>
          <a:spLocks noChangeShapeType="1"/>
        </xdr:cNvSpPr>
      </xdr:nvSpPr>
      <xdr:spPr bwMode="auto">
        <a:xfrm>
          <a:off x="7269528" y="1793629"/>
          <a:ext cx="144951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7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7327</xdr:colOff>
      <xdr:row>16</xdr:row>
      <xdr:rowOff>106973</xdr:rowOff>
    </xdr:from>
    <xdr:to>
      <xdr:col>5</xdr:col>
      <xdr:colOff>722438</xdr:colOff>
      <xdr:row>16</xdr:row>
      <xdr:rowOff>106973</xdr:rowOff>
    </xdr:to>
    <xdr:sp macro="" textlink="">
      <xdr:nvSpPr>
        <xdr:cNvPr id="3" name="Line 5"/>
        <xdr:cNvSpPr>
          <a:spLocks noChangeShapeType="1"/>
        </xdr:cNvSpPr>
      </xdr:nvSpPr>
      <xdr:spPr bwMode="auto">
        <a:xfrm>
          <a:off x="2474302" y="3659798"/>
          <a:ext cx="144853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15875</xdr:colOff>
      <xdr:row>19</xdr:row>
      <xdr:rowOff>112834</xdr:rowOff>
    </xdr:from>
    <xdr:to>
      <xdr:col>11</xdr:col>
      <xdr:colOff>0</xdr:colOff>
      <xdr:row>19</xdr:row>
      <xdr:rowOff>112834</xdr:rowOff>
    </xdr:to>
    <xdr:sp macro="" textlink="">
      <xdr:nvSpPr>
        <xdr:cNvPr id="5" name="Line 3"/>
        <xdr:cNvSpPr>
          <a:spLocks noChangeShapeType="1"/>
        </xdr:cNvSpPr>
      </xdr:nvSpPr>
      <xdr:spPr bwMode="auto">
        <a:xfrm>
          <a:off x="5816600" y="4294309"/>
          <a:ext cx="145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7937</xdr:colOff>
      <xdr:row>7</xdr:row>
      <xdr:rowOff>117232</xdr:rowOff>
    </xdr:from>
    <xdr:to>
      <xdr:col>4</xdr:col>
      <xdr:colOff>666139</xdr:colOff>
      <xdr:row>7</xdr:row>
      <xdr:rowOff>117232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738312" y="1776170"/>
          <a:ext cx="132495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7937</xdr:colOff>
      <xdr:row>10</xdr:row>
      <xdr:rowOff>117232</xdr:rowOff>
    </xdr:from>
    <xdr:to>
      <xdr:col>4</xdr:col>
      <xdr:colOff>666139</xdr:colOff>
      <xdr:row>10</xdr:row>
      <xdr:rowOff>117232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1738312" y="1776170"/>
          <a:ext cx="132495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1220</xdr:colOff>
      <xdr:row>7</xdr:row>
      <xdr:rowOff>108437</xdr:rowOff>
    </xdr:from>
    <xdr:to>
      <xdr:col>12</xdr:col>
      <xdr:colOff>659423</xdr:colOff>
      <xdr:row>7</xdr:row>
      <xdr:rowOff>108437</xdr:rowOff>
    </xdr:to>
    <xdr:sp macro="" textlink="">
      <xdr:nvSpPr>
        <xdr:cNvPr id="8" name="Line 5"/>
        <xdr:cNvSpPr>
          <a:spLocks noChangeShapeType="1"/>
        </xdr:cNvSpPr>
      </xdr:nvSpPr>
      <xdr:spPr bwMode="auto">
        <a:xfrm>
          <a:off x="6807932" y="1793629"/>
          <a:ext cx="132495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3</xdr:row>
      <xdr:rowOff>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7938</xdr:colOff>
      <xdr:row>10</xdr:row>
      <xdr:rowOff>108438</xdr:rowOff>
    </xdr:from>
    <xdr:to>
      <xdr:col>5</xdr:col>
      <xdr:colOff>0</xdr:colOff>
      <xdr:row>10</xdr:row>
      <xdr:rowOff>108438</xdr:rowOff>
    </xdr:to>
    <xdr:sp macro="" textlink="">
      <xdr:nvSpPr>
        <xdr:cNvPr id="4" name="Line 5"/>
        <xdr:cNvSpPr>
          <a:spLocks noChangeShapeType="1"/>
        </xdr:cNvSpPr>
      </xdr:nvSpPr>
      <xdr:spPr bwMode="auto">
        <a:xfrm>
          <a:off x="1627188" y="2172188"/>
          <a:ext cx="121443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7938</xdr:colOff>
      <xdr:row>7</xdr:row>
      <xdr:rowOff>108438</xdr:rowOff>
    </xdr:from>
    <xdr:to>
      <xdr:col>5</xdr:col>
      <xdr:colOff>0</xdr:colOff>
      <xdr:row>7</xdr:row>
      <xdr:rowOff>108438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1627188" y="2172188"/>
          <a:ext cx="121443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5292</xdr:colOff>
      <xdr:row>16</xdr:row>
      <xdr:rowOff>108437</xdr:rowOff>
    </xdr:from>
    <xdr:to>
      <xdr:col>10</xdr:col>
      <xdr:colOff>5865</xdr:colOff>
      <xdr:row>16</xdr:row>
      <xdr:rowOff>108437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4460875" y="3495104"/>
          <a:ext cx="121765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15875</xdr:colOff>
      <xdr:row>19</xdr:row>
      <xdr:rowOff>109903</xdr:rowOff>
    </xdr:from>
    <xdr:to>
      <xdr:col>6</xdr:col>
      <xdr:colOff>0</xdr:colOff>
      <xdr:row>19</xdr:row>
      <xdr:rowOff>109903</xdr:rowOff>
    </xdr:to>
    <xdr:sp macro="" textlink="">
      <xdr:nvSpPr>
        <xdr:cNvPr id="7" name="Line 4"/>
        <xdr:cNvSpPr>
          <a:spLocks noChangeShapeType="1"/>
        </xdr:cNvSpPr>
      </xdr:nvSpPr>
      <xdr:spPr bwMode="auto">
        <a:xfrm>
          <a:off x="3216275" y="4291378"/>
          <a:ext cx="717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7326</xdr:colOff>
      <xdr:row>19</xdr:row>
      <xdr:rowOff>109904</xdr:rowOff>
    </xdr:from>
    <xdr:to>
      <xdr:col>8</xdr:col>
      <xdr:colOff>7327</xdr:colOff>
      <xdr:row>19</xdr:row>
      <xdr:rowOff>109904</xdr:rowOff>
    </xdr:to>
    <xdr:sp macro="" textlink="">
      <xdr:nvSpPr>
        <xdr:cNvPr id="8" name="Line 6"/>
        <xdr:cNvSpPr>
          <a:spLocks noChangeShapeType="1"/>
        </xdr:cNvSpPr>
      </xdr:nvSpPr>
      <xdr:spPr bwMode="auto">
        <a:xfrm>
          <a:off x="4341201" y="4291379"/>
          <a:ext cx="73342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1220</xdr:colOff>
      <xdr:row>7</xdr:row>
      <xdr:rowOff>108437</xdr:rowOff>
    </xdr:from>
    <xdr:to>
      <xdr:col>12</xdr:col>
      <xdr:colOff>599345</xdr:colOff>
      <xdr:row>7</xdr:row>
      <xdr:rowOff>108437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6280393" y="1595802"/>
          <a:ext cx="12062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3</xdr:row>
      <xdr:rowOff>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7938</xdr:colOff>
      <xdr:row>10</xdr:row>
      <xdr:rowOff>108438</xdr:rowOff>
    </xdr:from>
    <xdr:to>
      <xdr:col>5</xdr:col>
      <xdr:colOff>0</xdr:colOff>
      <xdr:row>10</xdr:row>
      <xdr:rowOff>108438</xdr:rowOff>
    </xdr:to>
    <xdr:sp macro="" textlink="">
      <xdr:nvSpPr>
        <xdr:cNvPr id="3" name="Line 5"/>
        <xdr:cNvSpPr>
          <a:spLocks noChangeShapeType="1"/>
        </xdr:cNvSpPr>
      </xdr:nvSpPr>
      <xdr:spPr bwMode="auto">
        <a:xfrm>
          <a:off x="1627188" y="2203938"/>
          <a:ext cx="121126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7938</xdr:colOff>
      <xdr:row>7</xdr:row>
      <xdr:rowOff>108438</xdr:rowOff>
    </xdr:from>
    <xdr:to>
      <xdr:col>5</xdr:col>
      <xdr:colOff>0</xdr:colOff>
      <xdr:row>7</xdr:row>
      <xdr:rowOff>108438</xdr:rowOff>
    </xdr:to>
    <xdr:sp macro="" textlink="">
      <xdr:nvSpPr>
        <xdr:cNvPr id="4" name="Line 5"/>
        <xdr:cNvSpPr>
          <a:spLocks noChangeShapeType="1"/>
        </xdr:cNvSpPr>
      </xdr:nvSpPr>
      <xdr:spPr bwMode="auto">
        <a:xfrm>
          <a:off x="1627188" y="1575288"/>
          <a:ext cx="121126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5292</xdr:colOff>
      <xdr:row>16</xdr:row>
      <xdr:rowOff>108437</xdr:rowOff>
    </xdr:from>
    <xdr:to>
      <xdr:col>10</xdr:col>
      <xdr:colOff>5865</xdr:colOff>
      <xdr:row>16</xdr:row>
      <xdr:rowOff>108437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4462992" y="3461237"/>
          <a:ext cx="121977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15875</xdr:colOff>
      <xdr:row>19</xdr:row>
      <xdr:rowOff>109903</xdr:rowOff>
    </xdr:from>
    <xdr:to>
      <xdr:col>6</xdr:col>
      <xdr:colOff>0</xdr:colOff>
      <xdr:row>19</xdr:row>
      <xdr:rowOff>109903</xdr:rowOff>
    </xdr:to>
    <xdr:sp macro="" textlink="">
      <xdr:nvSpPr>
        <xdr:cNvPr id="6" name="Line 4"/>
        <xdr:cNvSpPr>
          <a:spLocks noChangeShapeType="1"/>
        </xdr:cNvSpPr>
      </xdr:nvSpPr>
      <xdr:spPr bwMode="auto">
        <a:xfrm>
          <a:off x="2854325" y="4091353"/>
          <a:ext cx="593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7326</xdr:colOff>
      <xdr:row>19</xdr:row>
      <xdr:rowOff>109904</xdr:rowOff>
    </xdr:from>
    <xdr:to>
      <xdr:col>8</xdr:col>
      <xdr:colOff>7327</xdr:colOff>
      <xdr:row>19</xdr:row>
      <xdr:rowOff>109904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855426" y="4091354"/>
          <a:ext cx="60960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1220</xdr:colOff>
      <xdr:row>7</xdr:row>
      <xdr:rowOff>108437</xdr:rowOff>
    </xdr:from>
    <xdr:to>
      <xdr:col>12</xdr:col>
      <xdr:colOff>599345</xdr:colOff>
      <xdr:row>7</xdr:row>
      <xdr:rowOff>108437</xdr:rowOff>
    </xdr:to>
    <xdr:sp macro="" textlink="">
      <xdr:nvSpPr>
        <xdr:cNvPr id="8" name="Line 5"/>
        <xdr:cNvSpPr>
          <a:spLocks noChangeShapeType="1"/>
        </xdr:cNvSpPr>
      </xdr:nvSpPr>
      <xdr:spPr bwMode="auto">
        <a:xfrm>
          <a:off x="6287720" y="1575287"/>
          <a:ext cx="120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9" name="Picture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14654</xdr:colOff>
      <xdr:row>7</xdr:row>
      <xdr:rowOff>109904</xdr:rowOff>
    </xdr:from>
    <xdr:to>
      <xdr:col>5</xdr:col>
      <xdr:colOff>0</xdr:colOff>
      <xdr:row>7</xdr:row>
      <xdr:rowOff>109904</xdr:rowOff>
    </xdr:to>
    <xdr:sp macro="" textlink="">
      <xdr:nvSpPr>
        <xdr:cNvPr id="10" name="Line 5"/>
        <xdr:cNvSpPr>
          <a:spLocks noChangeShapeType="1"/>
        </xdr:cNvSpPr>
      </xdr:nvSpPr>
      <xdr:spPr bwMode="auto">
        <a:xfrm>
          <a:off x="1748204" y="1776779"/>
          <a:ext cx="145219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14654</xdr:colOff>
      <xdr:row>10</xdr:row>
      <xdr:rowOff>109904</xdr:rowOff>
    </xdr:from>
    <xdr:to>
      <xdr:col>5</xdr:col>
      <xdr:colOff>732691</xdr:colOff>
      <xdr:row>10</xdr:row>
      <xdr:rowOff>109904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2481629" y="2405429"/>
          <a:ext cx="145146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7327</xdr:colOff>
      <xdr:row>10</xdr:row>
      <xdr:rowOff>109904</xdr:rowOff>
    </xdr:from>
    <xdr:to>
      <xdr:col>10</xdr:col>
      <xdr:colOff>1</xdr:colOff>
      <xdr:row>10</xdr:row>
      <xdr:rowOff>109904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5074627" y="2405429"/>
          <a:ext cx="145952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7326</xdr:colOff>
      <xdr:row>19</xdr:row>
      <xdr:rowOff>102577</xdr:rowOff>
    </xdr:from>
    <xdr:to>
      <xdr:col>10</xdr:col>
      <xdr:colOff>732689</xdr:colOff>
      <xdr:row>19</xdr:row>
      <xdr:rowOff>102577</xdr:rowOff>
    </xdr:to>
    <xdr:sp macro="" textlink="">
      <xdr:nvSpPr>
        <xdr:cNvPr id="13" name="Line 5"/>
        <xdr:cNvSpPr>
          <a:spLocks noChangeShapeType="1"/>
        </xdr:cNvSpPr>
      </xdr:nvSpPr>
      <xdr:spPr bwMode="auto">
        <a:xfrm>
          <a:off x="5808051" y="4284052"/>
          <a:ext cx="145878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5862</xdr:colOff>
      <xdr:row>10</xdr:row>
      <xdr:rowOff>108439</xdr:rowOff>
    </xdr:from>
    <xdr:to>
      <xdr:col>3</xdr:col>
      <xdr:colOff>723898</xdr:colOff>
      <xdr:row>10</xdr:row>
      <xdr:rowOff>108439</xdr:rowOff>
    </xdr:to>
    <xdr:sp macro="" textlink="">
      <xdr:nvSpPr>
        <xdr:cNvPr id="14" name="Line 5"/>
        <xdr:cNvSpPr>
          <a:spLocks noChangeShapeType="1"/>
        </xdr:cNvSpPr>
      </xdr:nvSpPr>
      <xdr:spPr bwMode="auto">
        <a:xfrm>
          <a:off x="1005987" y="2403964"/>
          <a:ext cx="145146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1220</xdr:colOff>
      <xdr:row>7</xdr:row>
      <xdr:rowOff>108437</xdr:rowOff>
    </xdr:from>
    <xdr:to>
      <xdr:col>12</xdr:col>
      <xdr:colOff>718038</xdr:colOff>
      <xdr:row>7</xdr:row>
      <xdr:rowOff>108437</xdr:rowOff>
    </xdr:to>
    <xdr:sp macro="" textlink="">
      <xdr:nvSpPr>
        <xdr:cNvPr id="15" name="Line 5"/>
        <xdr:cNvSpPr>
          <a:spLocks noChangeShapeType="1"/>
        </xdr:cNvSpPr>
      </xdr:nvSpPr>
      <xdr:spPr bwMode="auto">
        <a:xfrm>
          <a:off x="7268795" y="1775312"/>
          <a:ext cx="145024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view="pageBreakPreview" zoomScale="190" zoomScaleNormal="120" zoomScaleSheetLayoutView="190" workbookViewId="0">
      <selection activeCell="L11" sqref="L11"/>
    </sheetView>
  </sheetViews>
  <sheetFormatPr defaultRowHeight="18.95" customHeight="1" x14ac:dyDescent="0.5"/>
  <cols>
    <col min="1" max="1" width="9" style="17" customWidth="1"/>
    <col min="2" max="2" width="6" style="17" customWidth="1"/>
    <col min="3" max="6" width="11" style="17" customWidth="1"/>
    <col min="7" max="7" width="6" style="17" customWidth="1"/>
    <col min="8" max="13" width="11" style="17" customWidth="1"/>
    <col min="14" max="16384" width="9.140625" style="17"/>
  </cols>
  <sheetData>
    <row r="1" spans="1:17" s="10" customFormat="1" ht="21.95" customHeight="1" x14ac:dyDescent="0.5">
      <c r="A1" s="122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5"/>
    </row>
    <row r="2" spans="1:17" s="10" customFormat="1" ht="21.95" customHeight="1" x14ac:dyDescent="0.5">
      <c r="A2" s="126" t="s">
        <v>108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8"/>
    </row>
    <row r="3" spans="1:17" s="16" customFormat="1" ht="21.95" customHeight="1" x14ac:dyDescent="0.5">
      <c r="A3" s="12"/>
      <c r="B3" s="13"/>
      <c r="C3" s="14" t="s">
        <v>1</v>
      </c>
      <c r="D3" s="129" t="s">
        <v>27</v>
      </c>
      <c r="E3" s="129"/>
      <c r="F3" s="15" t="s">
        <v>3</v>
      </c>
      <c r="G3" s="129" t="s">
        <v>25</v>
      </c>
      <c r="H3" s="129"/>
      <c r="I3" s="129"/>
      <c r="J3" s="15" t="s">
        <v>4</v>
      </c>
      <c r="K3" s="130" t="s">
        <v>36</v>
      </c>
      <c r="L3" s="130"/>
      <c r="M3" s="131"/>
    </row>
    <row r="4" spans="1:17" ht="16.5" customHeight="1" x14ac:dyDescent="0.5">
      <c r="A4" s="6" t="s">
        <v>5</v>
      </c>
      <c r="B4" s="1" t="s">
        <v>6</v>
      </c>
      <c r="C4" s="1" t="s">
        <v>7</v>
      </c>
      <c r="D4" s="1" t="s">
        <v>8</v>
      </c>
      <c r="E4" s="4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  <c r="L4" s="1" t="s">
        <v>33</v>
      </c>
      <c r="M4" s="1" t="s">
        <v>34</v>
      </c>
    </row>
    <row r="5" spans="1:17" ht="16.5" customHeight="1" x14ac:dyDescent="0.5">
      <c r="A5" s="8"/>
      <c r="B5" s="2" t="s">
        <v>7</v>
      </c>
      <c r="C5" s="2" t="s">
        <v>8</v>
      </c>
      <c r="D5" s="2" t="s">
        <v>9</v>
      </c>
      <c r="E5" s="5" t="s">
        <v>10</v>
      </c>
      <c r="F5" s="2" t="s">
        <v>11</v>
      </c>
      <c r="G5" s="2" t="s">
        <v>12</v>
      </c>
      <c r="H5" s="2" t="s">
        <v>13</v>
      </c>
      <c r="I5" s="2" t="s">
        <v>14</v>
      </c>
      <c r="J5" s="3" t="s">
        <v>15</v>
      </c>
      <c r="K5" s="2" t="s">
        <v>33</v>
      </c>
      <c r="L5" s="2" t="s">
        <v>34</v>
      </c>
      <c r="M5" s="2" t="s">
        <v>35</v>
      </c>
    </row>
    <row r="6" spans="1:17" ht="16.5" customHeight="1" x14ac:dyDescent="0.5">
      <c r="A6" s="18" t="s">
        <v>26</v>
      </c>
      <c r="B6" s="19"/>
      <c r="C6" s="18">
        <v>1</v>
      </c>
      <c r="D6" s="6">
        <v>2</v>
      </c>
      <c r="E6" s="18">
        <v>3</v>
      </c>
      <c r="F6" s="20">
        <v>4</v>
      </c>
      <c r="G6" s="6">
        <v>5</v>
      </c>
      <c r="H6" s="6">
        <v>6</v>
      </c>
      <c r="I6" s="18">
        <v>7</v>
      </c>
      <c r="J6" s="18">
        <v>8</v>
      </c>
      <c r="K6" s="6">
        <v>9</v>
      </c>
      <c r="L6" s="6">
        <v>10</v>
      </c>
      <c r="M6" s="18">
        <v>11</v>
      </c>
    </row>
    <row r="7" spans="1:17" ht="16.5" customHeight="1" x14ac:dyDescent="0.5">
      <c r="A7" s="21"/>
      <c r="B7" s="132" t="s">
        <v>38</v>
      </c>
      <c r="C7" s="36" t="s">
        <v>57</v>
      </c>
      <c r="D7" s="36" t="s">
        <v>116</v>
      </c>
      <c r="E7" s="36" t="s">
        <v>117</v>
      </c>
      <c r="F7" s="38"/>
      <c r="G7" s="135" t="s">
        <v>39</v>
      </c>
      <c r="H7" s="62"/>
      <c r="I7" s="63"/>
      <c r="J7" s="62"/>
      <c r="K7" s="64"/>
      <c r="L7" s="80"/>
      <c r="M7" s="110" t="s">
        <v>99</v>
      </c>
    </row>
    <row r="8" spans="1:17" ht="16.5" customHeight="1" x14ac:dyDescent="0.5">
      <c r="A8" s="7" t="s">
        <v>16</v>
      </c>
      <c r="B8" s="133"/>
      <c r="C8" s="39" t="s">
        <v>58</v>
      </c>
      <c r="D8" s="40"/>
      <c r="E8" s="41"/>
      <c r="F8" s="39"/>
      <c r="G8" s="136"/>
      <c r="H8" s="65"/>
      <c r="I8" s="66"/>
      <c r="J8" s="63"/>
      <c r="K8" s="65"/>
      <c r="L8" s="83"/>
      <c r="M8" s="83"/>
    </row>
    <row r="9" spans="1:17" ht="16.5" customHeight="1" x14ac:dyDescent="0.5">
      <c r="A9" s="8"/>
      <c r="B9" s="133"/>
      <c r="C9" s="42" t="s">
        <v>100</v>
      </c>
      <c r="D9" s="39" t="s">
        <v>58</v>
      </c>
      <c r="E9" s="42"/>
      <c r="F9" s="43"/>
      <c r="G9" s="136"/>
      <c r="H9" s="42" t="s">
        <v>100</v>
      </c>
      <c r="I9" s="67"/>
      <c r="J9" s="67"/>
      <c r="K9" s="68"/>
      <c r="L9" s="86"/>
      <c r="M9" s="86"/>
    </row>
    <row r="10" spans="1:17" ht="16.5" customHeight="1" x14ac:dyDescent="0.5">
      <c r="A10" s="6"/>
      <c r="B10" s="133"/>
      <c r="C10" s="80" t="s">
        <v>96</v>
      </c>
      <c r="D10" s="80" t="s">
        <v>118</v>
      </c>
      <c r="E10" s="80" t="s">
        <v>117</v>
      </c>
      <c r="F10" s="81"/>
      <c r="G10" s="136"/>
      <c r="H10" s="87"/>
      <c r="I10" s="87" t="s">
        <v>60</v>
      </c>
      <c r="J10" s="87" t="s">
        <v>119</v>
      </c>
      <c r="K10" s="87" t="s">
        <v>117</v>
      </c>
      <c r="L10" s="36"/>
      <c r="M10" s="38"/>
    </row>
    <row r="11" spans="1:17" ht="16.5" customHeight="1" x14ac:dyDescent="0.5">
      <c r="A11" s="7" t="s">
        <v>17</v>
      </c>
      <c r="B11" s="133"/>
      <c r="C11" s="39" t="s">
        <v>58</v>
      </c>
      <c r="D11" s="83"/>
      <c r="E11" s="84"/>
      <c r="F11" s="83"/>
      <c r="G11" s="136"/>
      <c r="H11" s="88"/>
      <c r="I11" s="88" t="s">
        <v>59</v>
      </c>
      <c r="J11" s="88"/>
      <c r="K11" s="88"/>
      <c r="L11" s="39"/>
      <c r="M11" s="52"/>
    </row>
    <row r="12" spans="1:17" ht="16.5" customHeight="1" thickBot="1" x14ac:dyDescent="0.55000000000000004">
      <c r="A12" s="8"/>
      <c r="B12" s="133"/>
      <c r="C12" s="42" t="s">
        <v>101</v>
      </c>
      <c r="D12" s="39" t="s">
        <v>58</v>
      </c>
      <c r="E12" s="85"/>
      <c r="F12" s="86"/>
      <c r="G12" s="136"/>
      <c r="H12" s="42" t="s">
        <v>101</v>
      </c>
      <c r="I12" s="89" t="s">
        <v>61</v>
      </c>
      <c r="J12" s="88" t="s">
        <v>59</v>
      </c>
      <c r="K12" s="86" t="s">
        <v>61</v>
      </c>
      <c r="L12" s="51"/>
      <c r="M12" s="53"/>
    </row>
    <row r="13" spans="1:17" ht="16.5" customHeight="1" x14ac:dyDescent="0.5">
      <c r="A13" s="6"/>
      <c r="B13" s="133"/>
      <c r="C13" s="80" t="s">
        <v>120</v>
      </c>
      <c r="D13" s="81" t="s">
        <v>117</v>
      </c>
      <c r="E13" s="90"/>
      <c r="F13" s="81"/>
      <c r="G13" s="137"/>
      <c r="H13" s="139" t="s">
        <v>44</v>
      </c>
      <c r="I13" s="140"/>
      <c r="J13" s="80"/>
      <c r="K13" s="83"/>
      <c r="L13" s="48"/>
      <c r="M13" s="48"/>
      <c r="Q13" s="17" t="s">
        <v>41</v>
      </c>
    </row>
    <row r="14" spans="1:17" ht="16.5" customHeight="1" x14ac:dyDescent="0.5">
      <c r="A14" s="7" t="s">
        <v>18</v>
      </c>
      <c r="B14" s="133"/>
      <c r="C14" s="82"/>
      <c r="D14" s="83"/>
      <c r="E14" s="91"/>
      <c r="F14" s="83"/>
      <c r="G14" s="137"/>
      <c r="H14" s="141" t="s">
        <v>93</v>
      </c>
      <c r="I14" s="142"/>
      <c r="J14" s="82"/>
      <c r="K14" s="83"/>
      <c r="L14" s="54"/>
      <c r="M14" s="54"/>
    </row>
    <row r="15" spans="1:17" ht="16.5" customHeight="1" thickBot="1" x14ac:dyDescent="0.55000000000000004">
      <c r="A15" s="8"/>
      <c r="B15" s="133"/>
      <c r="C15" s="85" t="s">
        <v>62</v>
      </c>
      <c r="D15" s="86"/>
      <c r="E15" s="91"/>
      <c r="F15" s="86"/>
      <c r="G15" s="137"/>
      <c r="H15" s="106" t="s">
        <v>102</v>
      </c>
      <c r="I15" s="107" t="s">
        <v>100</v>
      </c>
      <c r="J15" s="85"/>
      <c r="K15" s="42" t="s">
        <v>63</v>
      </c>
      <c r="L15" s="43"/>
      <c r="M15" s="53"/>
    </row>
    <row r="16" spans="1:17" ht="16.5" customHeight="1" x14ac:dyDescent="0.5">
      <c r="A16" s="6"/>
      <c r="B16" s="133"/>
      <c r="C16" s="80" t="s">
        <v>68</v>
      </c>
      <c r="D16" s="81" t="s">
        <v>70</v>
      </c>
      <c r="E16" s="81" t="s">
        <v>121</v>
      </c>
      <c r="F16" s="81" t="s">
        <v>117</v>
      </c>
      <c r="G16" s="136"/>
      <c r="H16" s="80" t="s">
        <v>72</v>
      </c>
      <c r="I16" s="80" t="s">
        <v>122</v>
      </c>
      <c r="J16" s="92" t="s">
        <v>117</v>
      </c>
      <c r="K16" s="48"/>
      <c r="L16" s="38"/>
      <c r="M16" s="55"/>
    </row>
    <row r="17" spans="1:13" ht="16.5" customHeight="1" x14ac:dyDescent="0.5">
      <c r="A17" s="7" t="s">
        <v>19</v>
      </c>
      <c r="B17" s="133"/>
      <c r="C17" s="82" t="s">
        <v>59</v>
      </c>
      <c r="D17" s="82" t="s">
        <v>64</v>
      </c>
      <c r="E17" s="83"/>
      <c r="F17" s="83"/>
      <c r="G17" s="136"/>
      <c r="H17" s="83" t="s">
        <v>67</v>
      </c>
      <c r="I17" s="83"/>
      <c r="J17" s="91"/>
      <c r="K17" s="54"/>
      <c r="L17" s="39"/>
      <c r="M17" s="55"/>
    </row>
    <row r="18" spans="1:13" ht="16.5" customHeight="1" x14ac:dyDescent="0.5">
      <c r="A18" s="8"/>
      <c r="B18" s="133"/>
      <c r="C18" s="85" t="s">
        <v>69</v>
      </c>
      <c r="D18" s="86" t="s">
        <v>71</v>
      </c>
      <c r="E18" s="86" t="s">
        <v>64</v>
      </c>
      <c r="F18" s="85" t="s">
        <v>71</v>
      </c>
      <c r="G18" s="136"/>
      <c r="H18" s="86" t="s">
        <v>56</v>
      </c>
      <c r="I18" s="86" t="s">
        <v>67</v>
      </c>
      <c r="J18" s="93" t="s">
        <v>56</v>
      </c>
      <c r="K18" s="53"/>
      <c r="L18" s="39"/>
      <c r="M18" s="55"/>
    </row>
    <row r="19" spans="1:13" ht="16.5" customHeight="1" x14ac:dyDescent="0.5">
      <c r="A19" s="6"/>
      <c r="B19" s="133"/>
      <c r="C19" s="64"/>
      <c r="D19" s="64"/>
      <c r="E19" s="81" t="s">
        <v>72</v>
      </c>
      <c r="F19" s="81" t="s">
        <v>122</v>
      </c>
      <c r="G19" s="136"/>
      <c r="H19" s="83" t="s">
        <v>117</v>
      </c>
      <c r="I19" s="80" t="s">
        <v>70</v>
      </c>
      <c r="J19" s="80" t="s">
        <v>121</v>
      </c>
      <c r="K19" s="81" t="s">
        <v>117</v>
      </c>
      <c r="L19" s="60"/>
      <c r="M19" s="38"/>
    </row>
    <row r="20" spans="1:13" ht="16.5" customHeight="1" x14ac:dyDescent="0.5">
      <c r="A20" s="7" t="s">
        <v>20</v>
      </c>
      <c r="B20" s="133"/>
      <c r="C20" s="63"/>
      <c r="D20" s="63"/>
      <c r="E20" s="83" t="s">
        <v>66</v>
      </c>
      <c r="F20" s="83"/>
      <c r="G20" s="136"/>
      <c r="H20" s="82"/>
      <c r="I20" s="82" t="s">
        <v>65</v>
      </c>
      <c r="J20" s="83"/>
      <c r="K20" s="83"/>
      <c r="L20" s="52"/>
      <c r="M20" s="39"/>
    </row>
    <row r="21" spans="1:13" ht="16.5" customHeight="1" x14ac:dyDescent="0.5">
      <c r="A21" s="8"/>
      <c r="B21" s="134"/>
      <c r="C21" s="67"/>
      <c r="D21" s="68"/>
      <c r="E21" s="86" t="s">
        <v>73</v>
      </c>
      <c r="F21" s="86" t="s">
        <v>66</v>
      </c>
      <c r="G21" s="138"/>
      <c r="H21" s="86" t="s">
        <v>73</v>
      </c>
      <c r="I21" s="85" t="s">
        <v>74</v>
      </c>
      <c r="J21" s="86" t="s">
        <v>65</v>
      </c>
      <c r="K21" s="85" t="s">
        <v>74</v>
      </c>
      <c r="L21" s="56"/>
      <c r="M21" s="43"/>
    </row>
    <row r="22" spans="1:13" s="22" customFormat="1" ht="24.75" customHeight="1" x14ac:dyDescent="0.5">
      <c r="A22" s="122" t="s">
        <v>32</v>
      </c>
      <c r="B22" s="123"/>
      <c r="C22" s="123"/>
      <c r="D22" s="123"/>
      <c r="E22" s="123"/>
      <c r="F22" s="123"/>
      <c r="G22" s="123"/>
      <c r="H22" s="123"/>
      <c r="I22" s="124"/>
      <c r="J22" s="123"/>
      <c r="K22" s="123"/>
      <c r="L22" s="123"/>
      <c r="M22" s="125"/>
    </row>
    <row r="23" spans="1:13" s="22" customFormat="1" ht="23.25" customHeight="1" x14ac:dyDescent="0.5">
      <c r="A23" s="126" t="s">
        <v>105</v>
      </c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8"/>
    </row>
    <row r="24" spans="1:13" ht="18.95" customHeight="1" x14ac:dyDescent="0.5">
      <c r="A24" s="23"/>
      <c r="B24" s="24" t="s">
        <v>21</v>
      </c>
      <c r="C24" s="16"/>
      <c r="D24" s="17" t="s">
        <v>28</v>
      </c>
      <c r="E24" s="57">
        <v>16</v>
      </c>
      <c r="F24" s="17" t="s">
        <v>22</v>
      </c>
      <c r="I24" s="25" t="s">
        <v>23</v>
      </c>
      <c r="J24" s="17" t="s">
        <v>28</v>
      </c>
      <c r="K24" s="59">
        <f>12-K25</f>
        <v>6</v>
      </c>
      <c r="L24" s="17" t="s">
        <v>22</v>
      </c>
      <c r="M24" s="26"/>
    </row>
    <row r="25" spans="1:13" ht="18.95" customHeight="1" x14ac:dyDescent="0.5">
      <c r="A25" s="27"/>
      <c r="B25" s="16"/>
      <c r="C25" s="16"/>
      <c r="D25" s="17" t="s">
        <v>29</v>
      </c>
      <c r="E25" s="58">
        <v>18</v>
      </c>
      <c r="F25" s="17" t="s">
        <v>22</v>
      </c>
      <c r="H25" s="16"/>
      <c r="I25" s="16"/>
      <c r="J25" s="17" t="s">
        <v>29</v>
      </c>
      <c r="K25" s="9">
        <f>ROUND((12*E25)/E26,0)</f>
        <v>6</v>
      </c>
      <c r="L25" s="17" t="s">
        <v>22</v>
      </c>
      <c r="M25" s="26"/>
    </row>
    <row r="26" spans="1:13" ht="18.95" customHeight="1" thickBot="1" x14ac:dyDescent="0.55000000000000004">
      <c r="A26" s="27"/>
      <c r="B26" s="16"/>
      <c r="C26" s="16"/>
      <c r="D26" s="17" t="s">
        <v>24</v>
      </c>
      <c r="E26" s="35">
        <f>SUM(E24:E25)</f>
        <v>34</v>
      </c>
      <c r="F26" s="17" t="s">
        <v>22</v>
      </c>
      <c r="H26" s="16"/>
      <c r="I26" s="16"/>
      <c r="J26" s="17" t="s">
        <v>24</v>
      </c>
      <c r="K26" s="28">
        <f>SUM(K24:K25)</f>
        <v>12</v>
      </c>
      <c r="L26" s="17" t="s">
        <v>22</v>
      </c>
      <c r="M26" s="26"/>
    </row>
    <row r="27" spans="1:13" s="16" customFormat="1" ht="18.95" customHeight="1" thickTop="1" x14ac:dyDescent="0.5">
      <c r="A27" s="29"/>
      <c r="B27" s="113"/>
      <c r="C27" s="17"/>
      <c r="D27" s="17"/>
      <c r="F27" s="11"/>
      <c r="G27" s="17"/>
      <c r="J27" s="17"/>
      <c r="K27" s="30"/>
      <c r="L27" s="17"/>
      <c r="M27" s="26"/>
    </row>
    <row r="28" spans="1:13" s="16" customFormat="1" ht="18.95" customHeight="1" x14ac:dyDescent="0.5">
      <c r="A28" s="31"/>
      <c r="B28" s="14"/>
      <c r="C28" s="32"/>
      <c r="D28" s="33"/>
      <c r="E28" s="33"/>
      <c r="F28" s="33"/>
      <c r="G28" s="33"/>
      <c r="H28" s="33"/>
      <c r="I28" s="33"/>
      <c r="J28" s="33"/>
      <c r="K28" s="33"/>
      <c r="L28" s="33"/>
      <c r="M28" s="34"/>
    </row>
  </sheetData>
  <mergeCells count="11">
    <mergeCell ref="A22:M22"/>
    <mergeCell ref="A23:M23"/>
    <mergeCell ref="A1:M1"/>
    <mergeCell ref="A2:M2"/>
    <mergeCell ref="D3:E3"/>
    <mergeCell ref="G3:I3"/>
    <mergeCell ref="K3:M3"/>
    <mergeCell ref="B7:B21"/>
    <mergeCell ref="G7:G21"/>
    <mergeCell ref="H13:I13"/>
    <mergeCell ref="H14:I14"/>
  </mergeCells>
  <printOptions horizontalCentered="1" verticalCentered="1"/>
  <pageMargins left="1" right="1" top="0.31496062992126" bottom="0.31496062992126" header="0.196850393700787" footer="0.511811023622047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zoomScale="150" zoomScaleNormal="120" zoomScaleSheetLayoutView="150" workbookViewId="0">
      <selection activeCell="J7" sqref="J7"/>
    </sheetView>
  </sheetViews>
  <sheetFormatPr defaultRowHeight="18.95" customHeight="1" x14ac:dyDescent="0.5"/>
  <cols>
    <col min="1" max="1" width="9" style="17" customWidth="1"/>
    <col min="2" max="2" width="6" style="17" customWidth="1"/>
    <col min="3" max="6" width="11" style="17" customWidth="1"/>
    <col min="7" max="7" width="6" style="17" customWidth="1"/>
    <col min="8" max="13" width="11" style="17" customWidth="1"/>
    <col min="14" max="16384" width="9.140625" style="17"/>
  </cols>
  <sheetData>
    <row r="1" spans="1:13" s="10" customFormat="1" ht="21.95" customHeight="1" x14ac:dyDescent="0.5">
      <c r="A1" s="122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5"/>
    </row>
    <row r="2" spans="1:13" s="10" customFormat="1" ht="21.95" customHeight="1" x14ac:dyDescent="0.5">
      <c r="A2" s="126" t="s">
        <v>108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8"/>
    </row>
    <row r="3" spans="1:13" s="16" customFormat="1" ht="21.95" customHeight="1" x14ac:dyDescent="0.5">
      <c r="A3" s="12"/>
      <c r="B3" s="13"/>
      <c r="C3" s="14" t="s">
        <v>1</v>
      </c>
      <c r="D3" s="129" t="s">
        <v>2</v>
      </c>
      <c r="E3" s="129"/>
      <c r="F3" s="15" t="s">
        <v>3</v>
      </c>
      <c r="G3" s="129" t="s">
        <v>25</v>
      </c>
      <c r="H3" s="129"/>
      <c r="I3" s="129"/>
      <c r="J3" s="15" t="s">
        <v>4</v>
      </c>
      <c r="K3" s="130" t="s">
        <v>37</v>
      </c>
      <c r="L3" s="130"/>
      <c r="M3" s="131"/>
    </row>
    <row r="4" spans="1:13" ht="16.5" customHeight="1" x14ac:dyDescent="0.5">
      <c r="A4" s="6" t="s">
        <v>5</v>
      </c>
      <c r="B4" s="1" t="s">
        <v>6</v>
      </c>
      <c r="C4" s="1" t="s">
        <v>7</v>
      </c>
      <c r="D4" s="1" t="s">
        <v>8</v>
      </c>
      <c r="E4" s="4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  <c r="L4" s="1" t="s">
        <v>33</v>
      </c>
      <c r="M4" s="1" t="s">
        <v>34</v>
      </c>
    </row>
    <row r="5" spans="1:13" ht="16.5" customHeight="1" x14ac:dyDescent="0.5">
      <c r="A5" s="8"/>
      <c r="B5" s="2" t="s">
        <v>7</v>
      </c>
      <c r="C5" s="2" t="s">
        <v>8</v>
      </c>
      <c r="D5" s="2" t="s">
        <v>9</v>
      </c>
      <c r="E5" s="5" t="s">
        <v>10</v>
      </c>
      <c r="F5" s="2" t="s">
        <v>11</v>
      </c>
      <c r="G5" s="2" t="s">
        <v>12</v>
      </c>
      <c r="H5" s="2" t="s">
        <v>13</v>
      </c>
      <c r="I5" s="2" t="s">
        <v>14</v>
      </c>
      <c r="J5" s="3" t="s">
        <v>15</v>
      </c>
      <c r="K5" s="2" t="s">
        <v>33</v>
      </c>
      <c r="L5" s="2" t="s">
        <v>34</v>
      </c>
      <c r="M5" s="2" t="s">
        <v>35</v>
      </c>
    </row>
    <row r="6" spans="1:13" ht="16.5" customHeight="1" x14ac:dyDescent="0.5">
      <c r="A6" s="18" t="s">
        <v>26</v>
      </c>
      <c r="B6" s="19"/>
      <c r="C6" s="18">
        <v>1</v>
      </c>
      <c r="D6" s="6">
        <v>2</v>
      </c>
      <c r="E6" s="18">
        <v>3</v>
      </c>
      <c r="F6" s="20">
        <v>4</v>
      </c>
      <c r="G6" s="6">
        <v>5</v>
      </c>
      <c r="H6" s="6">
        <v>6</v>
      </c>
      <c r="I6" s="18">
        <v>7</v>
      </c>
      <c r="J6" s="18">
        <v>8</v>
      </c>
      <c r="K6" s="18">
        <v>9</v>
      </c>
      <c r="L6" s="18">
        <v>10</v>
      </c>
      <c r="M6" s="18">
        <v>11</v>
      </c>
    </row>
    <row r="7" spans="1:13" ht="16.5" customHeight="1" x14ac:dyDescent="0.5">
      <c r="A7" s="21"/>
      <c r="B7" s="132" t="s">
        <v>38</v>
      </c>
      <c r="C7" s="80" t="s">
        <v>125</v>
      </c>
      <c r="D7" s="81" t="s">
        <v>126</v>
      </c>
      <c r="E7" s="36"/>
      <c r="F7" s="81" t="s">
        <v>75</v>
      </c>
      <c r="G7" s="135" t="s">
        <v>39</v>
      </c>
      <c r="H7" s="81" t="s">
        <v>129</v>
      </c>
      <c r="I7" s="80" t="s">
        <v>117</v>
      </c>
      <c r="J7" s="62"/>
      <c r="K7" s="64"/>
      <c r="L7" s="80"/>
      <c r="M7" s="110" t="s">
        <v>99</v>
      </c>
    </row>
    <row r="8" spans="1:13" ht="16.5" customHeight="1" x14ac:dyDescent="0.5">
      <c r="A8" s="73" t="s">
        <v>16</v>
      </c>
      <c r="B8" s="133"/>
      <c r="C8" s="82"/>
      <c r="D8" s="83"/>
      <c r="E8" s="41"/>
      <c r="F8" s="83" t="s">
        <v>65</v>
      </c>
      <c r="G8" s="136"/>
      <c r="H8" s="83"/>
      <c r="I8" s="83"/>
      <c r="J8" s="63"/>
      <c r="K8" s="65"/>
      <c r="L8" s="83"/>
      <c r="M8" s="83"/>
    </row>
    <row r="9" spans="1:13" ht="16.5" customHeight="1" x14ac:dyDescent="0.5">
      <c r="A9" s="74"/>
      <c r="B9" s="133"/>
      <c r="C9" s="85" t="s">
        <v>62</v>
      </c>
      <c r="D9" s="86" t="s">
        <v>103</v>
      </c>
      <c r="E9" s="42"/>
      <c r="F9" s="86" t="s">
        <v>74</v>
      </c>
      <c r="G9" s="136"/>
      <c r="H9" s="86" t="s">
        <v>65</v>
      </c>
      <c r="I9" s="85" t="s">
        <v>74</v>
      </c>
      <c r="J9" s="67"/>
      <c r="K9" s="68"/>
      <c r="L9" s="86"/>
      <c r="M9" s="86"/>
    </row>
    <row r="10" spans="1:13" ht="16.5" customHeight="1" x14ac:dyDescent="0.5">
      <c r="A10" s="61"/>
      <c r="B10" s="133"/>
      <c r="C10" s="80" t="s">
        <v>124</v>
      </c>
      <c r="D10" s="81" t="s">
        <v>117</v>
      </c>
      <c r="E10" s="80"/>
      <c r="F10" s="81"/>
      <c r="G10" s="136"/>
      <c r="H10" s="81" t="s">
        <v>77</v>
      </c>
      <c r="I10" s="81" t="s">
        <v>123</v>
      </c>
      <c r="J10" s="81" t="s">
        <v>117</v>
      </c>
      <c r="K10" s="38"/>
      <c r="L10" s="36"/>
      <c r="M10" s="38"/>
    </row>
    <row r="11" spans="1:13" ht="16.5" customHeight="1" x14ac:dyDescent="0.5">
      <c r="A11" s="73" t="s">
        <v>17</v>
      </c>
      <c r="B11" s="133"/>
      <c r="C11" s="82"/>
      <c r="D11" s="83"/>
      <c r="E11" s="90"/>
      <c r="F11" s="83"/>
      <c r="G11" s="136"/>
      <c r="H11" s="83" t="s">
        <v>66</v>
      </c>
      <c r="I11" s="83"/>
      <c r="J11" s="83"/>
      <c r="K11" s="39"/>
      <c r="L11" s="39"/>
      <c r="M11" s="52"/>
    </row>
    <row r="12" spans="1:13" ht="16.5" customHeight="1" thickBot="1" x14ac:dyDescent="0.55000000000000004">
      <c r="A12" s="74"/>
      <c r="B12" s="133"/>
      <c r="C12" s="85" t="s">
        <v>59</v>
      </c>
      <c r="D12" s="82"/>
      <c r="E12" s="85"/>
      <c r="F12" s="86" t="s">
        <v>61</v>
      </c>
      <c r="G12" s="136"/>
      <c r="H12" s="83" t="s">
        <v>73</v>
      </c>
      <c r="I12" s="86" t="s">
        <v>66</v>
      </c>
      <c r="J12" s="83" t="s">
        <v>73</v>
      </c>
      <c r="K12" s="39"/>
      <c r="L12" s="51"/>
      <c r="M12" s="53"/>
    </row>
    <row r="13" spans="1:13" ht="16.5" customHeight="1" x14ac:dyDescent="0.5">
      <c r="A13" s="61"/>
      <c r="B13" s="133"/>
      <c r="C13" s="80" t="s">
        <v>127</v>
      </c>
      <c r="D13" s="81" t="s">
        <v>126</v>
      </c>
      <c r="E13" s="91" t="s">
        <v>124</v>
      </c>
      <c r="F13" s="81" t="s">
        <v>117</v>
      </c>
      <c r="G13" s="137"/>
      <c r="H13" s="139" t="s">
        <v>44</v>
      </c>
      <c r="I13" s="140"/>
      <c r="J13" s="80"/>
      <c r="K13" s="81"/>
      <c r="L13" s="80"/>
      <c r="M13" s="48"/>
    </row>
    <row r="14" spans="1:13" ht="16.5" customHeight="1" x14ac:dyDescent="0.5">
      <c r="A14" s="73" t="s">
        <v>18</v>
      </c>
      <c r="B14" s="133"/>
      <c r="C14" s="82"/>
      <c r="D14" s="83"/>
      <c r="E14" s="91"/>
      <c r="F14" s="83"/>
      <c r="G14" s="137"/>
      <c r="H14" s="141" t="s">
        <v>94</v>
      </c>
      <c r="I14" s="142"/>
      <c r="J14" s="82"/>
      <c r="K14" s="83"/>
      <c r="L14" s="83"/>
      <c r="M14" s="54"/>
    </row>
    <row r="15" spans="1:13" ht="16.5" customHeight="1" thickBot="1" x14ac:dyDescent="0.55000000000000004">
      <c r="A15" s="74"/>
      <c r="B15" s="133"/>
      <c r="C15" s="85" t="s">
        <v>59</v>
      </c>
      <c r="D15" s="86" t="s">
        <v>61</v>
      </c>
      <c r="E15" s="85" t="s">
        <v>59</v>
      </c>
      <c r="F15" s="86"/>
      <c r="G15" s="137"/>
      <c r="H15" s="106" t="s">
        <v>104</v>
      </c>
      <c r="I15" s="107" t="s">
        <v>103</v>
      </c>
      <c r="J15" s="85"/>
      <c r="K15" s="86"/>
      <c r="L15" s="86" t="s">
        <v>61</v>
      </c>
      <c r="M15" s="53"/>
    </row>
    <row r="16" spans="1:13" ht="16.5" customHeight="1" x14ac:dyDescent="0.5">
      <c r="A16" s="61"/>
      <c r="B16" s="133"/>
      <c r="C16" s="38"/>
      <c r="D16" s="81" t="s">
        <v>77</v>
      </c>
      <c r="E16" s="81" t="s">
        <v>123</v>
      </c>
      <c r="F16" s="81" t="s">
        <v>117</v>
      </c>
      <c r="G16" s="136"/>
      <c r="H16" s="80" t="s">
        <v>78</v>
      </c>
      <c r="I16" s="80" t="s">
        <v>128</v>
      </c>
      <c r="J16" s="92" t="s">
        <v>117</v>
      </c>
      <c r="K16" s="81"/>
      <c r="L16" s="81"/>
      <c r="M16" s="55"/>
    </row>
    <row r="17" spans="1:13" ht="16.5" customHeight="1" x14ac:dyDescent="0.5">
      <c r="A17" s="73" t="s">
        <v>19</v>
      </c>
      <c r="B17" s="133"/>
      <c r="C17" s="39"/>
      <c r="D17" s="83" t="s">
        <v>67</v>
      </c>
      <c r="E17" s="83"/>
      <c r="F17" s="83"/>
      <c r="G17" s="136"/>
      <c r="H17" s="83" t="s">
        <v>62</v>
      </c>
      <c r="I17" s="83"/>
      <c r="J17" s="91"/>
      <c r="K17" s="83"/>
      <c r="L17" s="83"/>
      <c r="M17" s="55"/>
    </row>
    <row r="18" spans="1:13" ht="16.5" customHeight="1" x14ac:dyDescent="0.5">
      <c r="A18" s="74"/>
      <c r="B18" s="133"/>
      <c r="C18" s="45"/>
      <c r="D18" s="86" t="s">
        <v>56</v>
      </c>
      <c r="E18" s="86" t="s">
        <v>67</v>
      </c>
      <c r="F18" s="85" t="s">
        <v>56</v>
      </c>
      <c r="G18" s="136"/>
      <c r="H18" s="97" t="s">
        <v>103</v>
      </c>
      <c r="I18" s="86" t="s">
        <v>62</v>
      </c>
      <c r="J18" s="86"/>
      <c r="K18" s="85"/>
      <c r="L18" s="96" t="s">
        <v>103</v>
      </c>
      <c r="M18" s="55"/>
    </row>
    <row r="19" spans="1:13" ht="16.5" customHeight="1" x14ac:dyDescent="0.5">
      <c r="A19" s="61"/>
      <c r="B19" s="133"/>
      <c r="C19" s="64"/>
      <c r="D19" s="64"/>
      <c r="E19" s="38"/>
      <c r="F19" s="38"/>
      <c r="G19" s="136"/>
      <c r="H19" s="78"/>
      <c r="I19" s="81" t="s">
        <v>75</v>
      </c>
      <c r="J19" s="81" t="s">
        <v>129</v>
      </c>
      <c r="K19" s="81" t="s">
        <v>117</v>
      </c>
      <c r="L19" s="60"/>
      <c r="M19" s="38"/>
    </row>
    <row r="20" spans="1:13" ht="16.5" customHeight="1" x14ac:dyDescent="0.5">
      <c r="A20" s="73" t="s">
        <v>20</v>
      </c>
      <c r="B20" s="133"/>
      <c r="C20" s="63"/>
      <c r="D20" s="63"/>
      <c r="E20" s="39"/>
      <c r="F20" s="39"/>
      <c r="G20" s="136"/>
      <c r="H20" s="50"/>
      <c r="I20" s="83" t="s">
        <v>64</v>
      </c>
      <c r="J20" s="83"/>
      <c r="K20" s="83"/>
      <c r="L20" s="52"/>
      <c r="M20" s="39"/>
    </row>
    <row r="21" spans="1:13" ht="16.5" customHeight="1" x14ac:dyDescent="0.5">
      <c r="A21" s="74"/>
      <c r="B21" s="134"/>
      <c r="C21" s="67"/>
      <c r="D21" s="68"/>
      <c r="E21" s="43"/>
      <c r="F21" s="43"/>
      <c r="G21" s="138"/>
      <c r="H21" s="45"/>
      <c r="I21" s="86" t="s">
        <v>71</v>
      </c>
      <c r="J21" s="86" t="s">
        <v>64</v>
      </c>
      <c r="K21" s="85" t="s">
        <v>71</v>
      </c>
      <c r="L21" s="56"/>
      <c r="M21" s="43"/>
    </row>
    <row r="22" spans="1:13" s="22" customFormat="1" ht="24.75" customHeight="1" x14ac:dyDescent="0.5">
      <c r="A22" s="122" t="s">
        <v>32</v>
      </c>
      <c r="B22" s="123"/>
      <c r="C22" s="123"/>
      <c r="D22" s="123"/>
      <c r="E22" s="123"/>
      <c r="F22" s="123"/>
      <c r="G22" s="123"/>
      <c r="H22" s="123"/>
      <c r="I22" s="124"/>
      <c r="J22" s="123"/>
      <c r="K22" s="123"/>
      <c r="L22" s="123"/>
      <c r="M22" s="125"/>
    </row>
    <row r="23" spans="1:13" s="22" customFormat="1" ht="20.100000000000001" customHeight="1" x14ac:dyDescent="0.5">
      <c r="A23" s="126" t="s">
        <v>106</v>
      </c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8"/>
    </row>
    <row r="24" spans="1:13" ht="20.100000000000001" customHeight="1" x14ac:dyDescent="0.5">
      <c r="A24" s="23"/>
      <c r="B24" s="24" t="s">
        <v>21</v>
      </c>
      <c r="C24" s="16"/>
      <c r="D24" s="17" t="s">
        <v>28</v>
      </c>
      <c r="E24" s="57">
        <v>23</v>
      </c>
      <c r="F24" s="17" t="s">
        <v>22</v>
      </c>
      <c r="I24" s="25" t="s">
        <v>23</v>
      </c>
      <c r="J24" s="17" t="s">
        <v>28</v>
      </c>
      <c r="K24" s="59">
        <f>12-K25</f>
        <v>9</v>
      </c>
      <c r="L24" s="17" t="s">
        <v>22</v>
      </c>
      <c r="M24" s="26"/>
    </row>
    <row r="25" spans="1:13" ht="20.100000000000001" customHeight="1" x14ac:dyDescent="0.5">
      <c r="A25" s="27"/>
      <c r="B25" s="16"/>
      <c r="C25" s="16"/>
      <c r="D25" s="17" t="s">
        <v>29</v>
      </c>
      <c r="E25" s="58">
        <v>9</v>
      </c>
      <c r="F25" s="17" t="s">
        <v>22</v>
      </c>
      <c r="H25" s="16"/>
      <c r="I25" s="16"/>
      <c r="J25" s="17" t="s">
        <v>29</v>
      </c>
      <c r="K25" s="9">
        <f>ROUND((12*E25)/E26,0)</f>
        <v>3</v>
      </c>
      <c r="L25" s="17" t="s">
        <v>22</v>
      </c>
      <c r="M25" s="26"/>
    </row>
    <row r="26" spans="1:13" ht="20.100000000000001" customHeight="1" thickBot="1" x14ac:dyDescent="0.55000000000000004">
      <c r="A26" s="27"/>
      <c r="B26" s="16"/>
      <c r="C26" s="16"/>
      <c r="D26" s="17" t="s">
        <v>24</v>
      </c>
      <c r="E26" s="35">
        <f>SUM(E24:E25)</f>
        <v>32</v>
      </c>
      <c r="F26" s="17" t="s">
        <v>22</v>
      </c>
      <c r="H26" s="16"/>
      <c r="I26" s="16"/>
      <c r="J26" s="17" t="s">
        <v>24</v>
      </c>
      <c r="K26" s="28">
        <f>SUM(K24:K25)</f>
        <v>12</v>
      </c>
      <c r="L26" s="17" t="s">
        <v>22</v>
      </c>
      <c r="M26" s="26"/>
    </row>
    <row r="27" spans="1:13" ht="20.100000000000001" customHeight="1" thickTop="1" x14ac:dyDescent="0.5">
      <c r="A27" s="29"/>
      <c r="B27" s="113"/>
      <c r="E27" s="16"/>
      <c r="F27" s="79"/>
      <c r="H27" s="16"/>
      <c r="I27" s="16"/>
      <c r="K27" s="30"/>
      <c r="M27" s="26"/>
    </row>
    <row r="28" spans="1:13" ht="18.95" customHeight="1" x14ac:dyDescent="0.5">
      <c r="A28" s="31"/>
      <c r="B28" s="14"/>
      <c r="C28" s="32"/>
      <c r="D28" s="33"/>
      <c r="E28" s="33"/>
      <c r="F28" s="33"/>
      <c r="G28" s="33"/>
      <c r="H28" s="33"/>
      <c r="I28" s="33"/>
      <c r="J28" s="33"/>
      <c r="K28" s="33"/>
      <c r="L28" s="33"/>
      <c r="M28" s="34"/>
    </row>
  </sheetData>
  <mergeCells count="11">
    <mergeCell ref="D3:E3"/>
    <mergeCell ref="G3:I3"/>
    <mergeCell ref="A1:M1"/>
    <mergeCell ref="A2:M2"/>
    <mergeCell ref="K3:M3"/>
    <mergeCell ref="A23:M23"/>
    <mergeCell ref="B7:B21"/>
    <mergeCell ref="G7:G21"/>
    <mergeCell ref="A22:M22"/>
    <mergeCell ref="H13:I13"/>
    <mergeCell ref="H14:I14"/>
  </mergeCells>
  <phoneticPr fontId="1" type="noConversion"/>
  <printOptions horizontalCentered="1" verticalCentered="1"/>
  <pageMargins left="1" right="1" top="0.31496062992126" bottom="0.31496062992126" header="0.196850393700787" footer="0.511811023622047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view="pageBreakPreview" zoomScale="150" zoomScaleNormal="120" zoomScaleSheetLayoutView="150" workbookViewId="0">
      <selection activeCell="J18" sqref="J18"/>
    </sheetView>
  </sheetViews>
  <sheetFormatPr defaultRowHeight="18.95" customHeight="1" x14ac:dyDescent="0.5"/>
  <cols>
    <col min="1" max="1" width="9" style="17" customWidth="1"/>
    <col min="2" max="2" width="6" style="17" customWidth="1"/>
    <col min="3" max="6" width="11" style="17" customWidth="1"/>
    <col min="7" max="7" width="6" style="17" customWidth="1"/>
    <col min="8" max="13" width="11" style="17" customWidth="1"/>
    <col min="14" max="16384" width="9.140625" style="17"/>
  </cols>
  <sheetData>
    <row r="1" spans="1:17" s="10" customFormat="1" ht="21.95" customHeight="1" x14ac:dyDescent="0.5">
      <c r="A1" s="122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5"/>
    </row>
    <row r="2" spans="1:17" s="10" customFormat="1" ht="21.95" customHeight="1" x14ac:dyDescent="0.5">
      <c r="A2" s="126" t="s">
        <v>108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8"/>
    </row>
    <row r="3" spans="1:17" s="16" customFormat="1" ht="21.95" customHeight="1" x14ac:dyDescent="0.5">
      <c r="A3" s="12"/>
      <c r="B3" s="13"/>
      <c r="C3" s="14" t="s">
        <v>1</v>
      </c>
      <c r="D3" s="129" t="s">
        <v>30</v>
      </c>
      <c r="E3" s="129"/>
      <c r="F3" s="15" t="s">
        <v>3</v>
      </c>
      <c r="G3" s="129" t="s">
        <v>31</v>
      </c>
      <c r="H3" s="129"/>
      <c r="I3" s="129"/>
      <c r="J3" s="15" t="s">
        <v>4</v>
      </c>
      <c r="K3" s="130" t="s">
        <v>47</v>
      </c>
      <c r="L3" s="130"/>
      <c r="M3" s="131"/>
    </row>
    <row r="4" spans="1:17" ht="16.5" customHeight="1" x14ac:dyDescent="0.5">
      <c r="A4" s="6" t="s">
        <v>5</v>
      </c>
      <c r="B4" s="1" t="s">
        <v>6</v>
      </c>
      <c r="C4" s="1" t="s">
        <v>7</v>
      </c>
      <c r="D4" s="1" t="s">
        <v>8</v>
      </c>
      <c r="E4" s="4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  <c r="L4" s="1" t="s">
        <v>33</v>
      </c>
      <c r="M4" s="1" t="s">
        <v>34</v>
      </c>
    </row>
    <row r="5" spans="1:17" ht="16.5" customHeight="1" x14ac:dyDescent="0.5">
      <c r="A5" s="8"/>
      <c r="B5" s="2" t="s">
        <v>7</v>
      </c>
      <c r="C5" s="2" t="s">
        <v>8</v>
      </c>
      <c r="D5" s="2" t="s">
        <v>9</v>
      </c>
      <c r="E5" s="5" t="s">
        <v>10</v>
      </c>
      <c r="F5" s="2" t="s">
        <v>11</v>
      </c>
      <c r="G5" s="2" t="s">
        <v>12</v>
      </c>
      <c r="H5" s="2" t="s">
        <v>13</v>
      </c>
      <c r="I5" s="2" t="s">
        <v>14</v>
      </c>
      <c r="J5" s="3" t="s">
        <v>15</v>
      </c>
      <c r="K5" s="2" t="s">
        <v>33</v>
      </c>
      <c r="L5" s="2" t="s">
        <v>34</v>
      </c>
      <c r="M5" s="2" t="s">
        <v>35</v>
      </c>
    </row>
    <row r="6" spans="1:17" ht="16.5" customHeight="1" x14ac:dyDescent="0.5">
      <c r="A6" s="18" t="s">
        <v>26</v>
      </c>
      <c r="B6" s="19"/>
      <c r="C6" s="18">
        <v>1</v>
      </c>
      <c r="D6" s="18">
        <v>2</v>
      </c>
      <c r="E6" s="18">
        <v>3</v>
      </c>
      <c r="F6" s="20">
        <v>4</v>
      </c>
      <c r="G6" s="6">
        <v>5</v>
      </c>
      <c r="H6" s="18">
        <v>6</v>
      </c>
      <c r="I6" s="18">
        <v>7</v>
      </c>
      <c r="J6" s="18">
        <v>8</v>
      </c>
      <c r="K6" s="18">
        <v>9</v>
      </c>
      <c r="L6" s="18">
        <v>10</v>
      </c>
      <c r="M6" s="18">
        <v>11</v>
      </c>
    </row>
    <row r="7" spans="1:17" ht="16.5" customHeight="1" x14ac:dyDescent="0.5">
      <c r="A7" s="21"/>
      <c r="B7" s="132" t="s">
        <v>38</v>
      </c>
      <c r="C7" s="80" t="s">
        <v>76</v>
      </c>
      <c r="D7" s="81" t="s">
        <v>117</v>
      </c>
      <c r="E7" s="92"/>
      <c r="F7" s="81"/>
      <c r="G7" s="135" t="s">
        <v>39</v>
      </c>
      <c r="H7" s="81" t="s">
        <v>79</v>
      </c>
      <c r="I7" s="81" t="s">
        <v>130</v>
      </c>
      <c r="J7" s="91" t="s">
        <v>117</v>
      </c>
      <c r="K7" s="62"/>
      <c r="L7" s="80"/>
      <c r="M7" s="110" t="s">
        <v>99</v>
      </c>
    </row>
    <row r="8" spans="1:17" ht="16.5" customHeight="1" x14ac:dyDescent="0.5">
      <c r="A8" s="73" t="s">
        <v>16</v>
      </c>
      <c r="B8" s="133"/>
      <c r="C8" s="39"/>
      <c r="D8" s="40"/>
      <c r="E8" s="41"/>
      <c r="F8" s="39"/>
      <c r="G8" s="136"/>
      <c r="H8" s="83" t="s">
        <v>59</v>
      </c>
      <c r="I8" s="88"/>
      <c r="J8" s="90"/>
      <c r="K8" s="63"/>
      <c r="L8" s="83"/>
      <c r="M8" s="83"/>
    </row>
    <row r="9" spans="1:17" ht="16.5" customHeight="1" x14ac:dyDescent="0.5">
      <c r="A9" s="74"/>
      <c r="B9" s="133"/>
      <c r="C9" s="51" t="s">
        <v>66</v>
      </c>
      <c r="D9" s="43"/>
      <c r="E9" s="77"/>
      <c r="F9" s="43" t="s">
        <v>73</v>
      </c>
      <c r="G9" s="136"/>
      <c r="H9" s="85" t="s">
        <v>61</v>
      </c>
      <c r="I9" s="95" t="s">
        <v>59</v>
      </c>
      <c r="J9" s="93" t="s">
        <v>61</v>
      </c>
      <c r="K9" s="67"/>
      <c r="L9" s="86"/>
      <c r="M9" s="86"/>
    </row>
    <row r="10" spans="1:17" ht="16.5" customHeight="1" x14ac:dyDescent="0.5">
      <c r="A10" s="61"/>
      <c r="B10" s="133"/>
      <c r="C10" s="81" t="s">
        <v>76</v>
      </c>
      <c r="D10" s="81" t="s">
        <v>117</v>
      </c>
      <c r="E10" s="81"/>
      <c r="F10" s="81"/>
      <c r="G10" s="136"/>
      <c r="H10" s="87" t="s">
        <v>80</v>
      </c>
      <c r="I10" s="87" t="s">
        <v>131</v>
      </c>
      <c r="J10" s="87" t="s">
        <v>117</v>
      </c>
      <c r="K10" s="87"/>
      <c r="L10" s="81"/>
      <c r="M10" s="38"/>
    </row>
    <row r="11" spans="1:17" ht="16.5" customHeight="1" x14ac:dyDescent="0.5">
      <c r="A11" s="73" t="s">
        <v>17</v>
      </c>
      <c r="B11" s="133"/>
      <c r="C11" s="39"/>
      <c r="D11" s="39"/>
      <c r="E11" s="39"/>
      <c r="F11" s="39"/>
      <c r="G11" s="136"/>
      <c r="H11" s="88" t="s">
        <v>62</v>
      </c>
      <c r="I11" s="88"/>
      <c r="J11" s="88"/>
      <c r="K11" s="88"/>
      <c r="L11" s="83"/>
      <c r="M11" s="52"/>
    </row>
    <row r="12" spans="1:17" ht="16.5" customHeight="1" thickBot="1" x14ac:dyDescent="0.55000000000000004">
      <c r="A12" s="74"/>
      <c r="B12" s="133"/>
      <c r="C12" s="39" t="s">
        <v>67</v>
      </c>
      <c r="D12" s="43"/>
      <c r="E12" s="53"/>
      <c r="F12" s="43" t="s">
        <v>56</v>
      </c>
      <c r="G12" s="136"/>
      <c r="H12" s="86" t="s">
        <v>103</v>
      </c>
      <c r="I12" s="88" t="s">
        <v>62</v>
      </c>
      <c r="J12" s="88"/>
      <c r="K12" s="88"/>
      <c r="L12" s="86" t="s">
        <v>103</v>
      </c>
      <c r="M12" s="53"/>
    </row>
    <row r="13" spans="1:17" ht="16.5" customHeight="1" x14ac:dyDescent="0.5">
      <c r="A13" s="61"/>
      <c r="B13" s="133"/>
      <c r="C13" s="80" t="s">
        <v>81</v>
      </c>
      <c r="D13" s="80" t="s">
        <v>132</v>
      </c>
      <c r="E13" s="91" t="s">
        <v>117</v>
      </c>
      <c r="F13" s="81"/>
      <c r="G13" s="137"/>
      <c r="H13" s="139" t="s">
        <v>44</v>
      </c>
      <c r="I13" s="140"/>
      <c r="J13" s="80"/>
      <c r="K13" s="37"/>
      <c r="L13" s="48"/>
      <c r="M13" s="48"/>
      <c r="Q13" s="17" t="s">
        <v>41</v>
      </c>
    </row>
    <row r="14" spans="1:17" ht="16.5" customHeight="1" x14ac:dyDescent="0.5">
      <c r="A14" s="73" t="s">
        <v>18</v>
      </c>
      <c r="B14" s="133"/>
      <c r="C14" s="82" t="s">
        <v>58</v>
      </c>
      <c r="D14" s="83"/>
      <c r="E14" s="91"/>
      <c r="F14" s="83"/>
      <c r="G14" s="137"/>
      <c r="H14" s="141" t="s">
        <v>98</v>
      </c>
      <c r="I14" s="142"/>
      <c r="J14" s="82"/>
      <c r="K14" s="41"/>
      <c r="L14" s="54"/>
      <c r="M14" s="54"/>
    </row>
    <row r="15" spans="1:17" ht="16.5" customHeight="1" thickBot="1" x14ac:dyDescent="0.55000000000000004">
      <c r="A15" s="74"/>
      <c r="B15" s="133"/>
      <c r="C15" s="86" t="s">
        <v>100</v>
      </c>
      <c r="D15" s="86" t="s">
        <v>58</v>
      </c>
      <c r="E15" s="91"/>
      <c r="F15" s="86"/>
      <c r="G15" s="137"/>
      <c r="H15" s="106" t="s">
        <v>104</v>
      </c>
      <c r="I15" s="107" t="s">
        <v>61</v>
      </c>
      <c r="J15" s="86" t="s">
        <v>100</v>
      </c>
      <c r="K15" s="45"/>
      <c r="L15" s="43"/>
      <c r="M15" s="53"/>
    </row>
    <row r="16" spans="1:17" ht="16.5" customHeight="1" x14ac:dyDescent="0.5">
      <c r="A16" s="61"/>
      <c r="B16" s="133"/>
      <c r="C16" s="38"/>
      <c r="D16" s="81" t="s">
        <v>76</v>
      </c>
      <c r="E16" s="81" t="s">
        <v>117</v>
      </c>
      <c r="F16" s="81"/>
      <c r="G16" s="136"/>
      <c r="H16" s="40"/>
      <c r="I16" s="38"/>
      <c r="J16" s="38"/>
      <c r="K16" s="49"/>
      <c r="L16" s="38"/>
      <c r="M16" s="55"/>
    </row>
    <row r="17" spans="1:13" ht="16.5" customHeight="1" x14ac:dyDescent="0.5">
      <c r="A17" s="73" t="s">
        <v>19</v>
      </c>
      <c r="B17" s="133"/>
      <c r="C17" s="39"/>
      <c r="D17" s="39"/>
      <c r="E17" s="41"/>
      <c r="F17" s="39"/>
      <c r="G17" s="136"/>
      <c r="H17" s="41"/>
      <c r="I17" s="39"/>
      <c r="J17" s="40"/>
      <c r="K17" s="52"/>
      <c r="L17" s="39"/>
      <c r="M17" s="55"/>
    </row>
    <row r="18" spans="1:13" ht="16.5" customHeight="1" x14ac:dyDescent="0.25">
      <c r="A18" s="74"/>
      <c r="B18" s="133"/>
      <c r="C18" s="45"/>
      <c r="D18" s="39" t="s">
        <v>66</v>
      </c>
      <c r="E18" s="45"/>
      <c r="F18" s="46"/>
      <c r="G18" s="136"/>
      <c r="H18" s="46"/>
      <c r="I18" s="39" t="s">
        <v>73</v>
      </c>
      <c r="J18" s="43"/>
      <c r="K18" s="53"/>
      <c r="L18" s="39"/>
      <c r="M18" s="55"/>
    </row>
    <row r="19" spans="1:13" ht="16.5" customHeight="1" x14ac:dyDescent="0.5">
      <c r="A19" s="61"/>
      <c r="B19" s="133"/>
      <c r="C19" s="64"/>
      <c r="D19" s="64"/>
      <c r="E19" s="81" t="s">
        <v>76</v>
      </c>
      <c r="F19" s="81" t="s">
        <v>117</v>
      </c>
      <c r="G19" s="136"/>
      <c r="H19" s="78"/>
      <c r="I19" s="38"/>
      <c r="J19" s="41"/>
      <c r="K19" s="38"/>
      <c r="L19" s="60"/>
      <c r="M19" s="38"/>
    </row>
    <row r="20" spans="1:13" ht="16.5" customHeight="1" x14ac:dyDescent="0.5">
      <c r="A20" s="73" t="s">
        <v>20</v>
      </c>
      <c r="B20" s="133"/>
      <c r="C20" s="63"/>
      <c r="D20" s="63"/>
      <c r="E20" s="83"/>
      <c r="F20" s="83"/>
      <c r="G20" s="136"/>
      <c r="H20" s="50"/>
      <c r="I20" s="54"/>
      <c r="J20" s="41"/>
      <c r="K20" s="54"/>
      <c r="L20" s="52"/>
      <c r="M20" s="39"/>
    </row>
    <row r="21" spans="1:13" ht="16.5" customHeight="1" x14ac:dyDescent="0.5">
      <c r="A21" s="74"/>
      <c r="B21" s="134"/>
      <c r="C21" s="67"/>
      <c r="D21" s="68"/>
      <c r="E21" s="86" t="s">
        <v>67</v>
      </c>
      <c r="F21" s="86"/>
      <c r="G21" s="138"/>
      <c r="H21" s="45"/>
      <c r="I21" s="43"/>
      <c r="J21" s="77" t="s">
        <v>56</v>
      </c>
      <c r="K21" s="43"/>
      <c r="L21" s="56"/>
      <c r="M21" s="43"/>
    </row>
    <row r="22" spans="1:13" s="22" customFormat="1" ht="24.75" customHeight="1" x14ac:dyDescent="0.5">
      <c r="A22" s="122" t="s">
        <v>52</v>
      </c>
      <c r="B22" s="123"/>
      <c r="C22" s="123"/>
      <c r="D22" s="123"/>
      <c r="E22" s="123"/>
      <c r="F22" s="123"/>
      <c r="G22" s="123"/>
      <c r="H22" s="123"/>
      <c r="I22" s="124"/>
      <c r="J22" s="123"/>
      <c r="K22" s="123"/>
      <c r="L22" s="123"/>
      <c r="M22" s="125"/>
    </row>
    <row r="23" spans="1:13" s="22" customFormat="1" ht="20.100000000000001" customHeight="1" x14ac:dyDescent="0.5">
      <c r="A23" s="126" t="s">
        <v>107</v>
      </c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8"/>
    </row>
    <row r="24" spans="1:13" ht="20.100000000000001" customHeight="1" x14ac:dyDescent="0.5">
      <c r="A24" s="23"/>
      <c r="B24" s="24" t="s">
        <v>21</v>
      </c>
      <c r="C24" s="16"/>
      <c r="D24" s="17" t="s">
        <v>28</v>
      </c>
      <c r="E24" s="57">
        <v>23</v>
      </c>
      <c r="F24" s="17" t="s">
        <v>22</v>
      </c>
      <c r="I24" s="25" t="s">
        <v>23</v>
      </c>
      <c r="J24" s="17" t="s">
        <v>28</v>
      </c>
      <c r="K24" s="59">
        <f>12-K25</f>
        <v>8</v>
      </c>
      <c r="L24" s="17" t="s">
        <v>22</v>
      </c>
      <c r="M24" s="26"/>
    </row>
    <row r="25" spans="1:13" ht="20.100000000000001" customHeight="1" x14ac:dyDescent="0.5">
      <c r="A25" s="27"/>
      <c r="B25" s="16"/>
      <c r="C25" s="16"/>
      <c r="D25" s="17" t="s">
        <v>29</v>
      </c>
      <c r="E25" s="58">
        <v>10</v>
      </c>
      <c r="F25" s="17" t="s">
        <v>22</v>
      </c>
      <c r="H25" s="16"/>
      <c r="I25" s="16"/>
      <c r="J25" s="17" t="s">
        <v>29</v>
      </c>
      <c r="K25" s="9">
        <f>ROUND((12*E25)/E26,0)</f>
        <v>4</v>
      </c>
      <c r="L25" s="17" t="s">
        <v>22</v>
      </c>
      <c r="M25" s="26"/>
    </row>
    <row r="26" spans="1:13" ht="20.100000000000001" customHeight="1" thickBot="1" x14ac:dyDescent="0.55000000000000004">
      <c r="A26" s="27"/>
      <c r="B26" s="16"/>
      <c r="C26" s="16"/>
      <c r="D26" s="17" t="s">
        <v>24</v>
      </c>
      <c r="E26" s="35">
        <f>SUM(E24:E25)</f>
        <v>33</v>
      </c>
      <c r="F26" s="17" t="s">
        <v>22</v>
      </c>
      <c r="H26" s="16"/>
      <c r="I26" s="16"/>
      <c r="J26" s="17" t="s">
        <v>24</v>
      </c>
      <c r="K26" s="28">
        <f>SUM(K24:K25)</f>
        <v>12</v>
      </c>
      <c r="L26" s="17" t="s">
        <v>22</v>
      </c>
      <c r="M26" s="26"/>
    </row>
    <row r="27" spans="1:13" ht="20.100000000000001" customHeight="1" thickTop="1" x14ac:dyDescent="0.5">
      <c r="A27" s="29"/>
      <c r="B27" s="113"/>
      <c r="E27" s="16"/>
      <c r="F27" s="79"/>
      <c r="H27" s="16"/>
      <c r="I27" s="16"/>
      <c r="K27" s="30"/>
      <c r="M27" s="26"/>
    </row>
    <row r="28" spans="1:13" ht="18.95" customHeight="1" x14ac:dyDescent="0.5">
      <c r="A28" s="31"/>
      <c r="B28" s="14"/>
      <c r="C28" s="32"/>
      <c r="D28" s="33"/>
      <c r="E28" s="33"/>
      <c r="F28" s="33"/>
      <c r="G28" s="33"/>
      <c r="H28" s="33"/>
      <c r="I28" s="33"/>
      <c r="J28" s="33"/>
      <c r="K28" s="33"/>
      <c r="L28" s="33"/>
      <c r="M28" s="34"/>
    </row>
  </sheetData>
  <mergeCells count="11">
    <mergeCell ref="A22:M22"/>
    <mergeCell ref="A23:M23"/>
    <mergeCell ref="A1:M1"/>
    <mergeCell ref="A2:M2"/>
    <mergeCell ref="D3:E3"/>
    <mergeCell ref="G3:I3"/>
    <mergeCell ref="K3:M3"/>
    <mergeCell ref="B7:B21"/>
    <mergeCell ref="G7:G21"/>
    <mergeCell ref="H13:I13"/>
    <mergeCell ref="H14:I14"/>
  </mergeCells>
  <printOptions horizontalCentered="1" verticalCentered="1"/>
  <pageMargins left="1" right="1" top="0.31496062992126" bottom="0.31496062992126" header="0.196850393700787" footer="0.511811023622047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zoomScale="170" zoomScaleNormal="120" zoomScaleSheetLayoutView="170" workbookViewId="0">
      <selection activeCell="K11" sqref="K11"/>
    </sheetView>
  </sheetViews>
  <sheetFormatPr defaultRowHeight="18.95" customHeight="1" x14ac:dyDescent="0.5"/>
  <cols>
    <col min="1" max="1" width="9" style="17" customWidth="1"/>
    <col min="2" max="2" width="6" style="17" customWidth="1"/>
    <col min="3" max="6" width="11" style="17" customWidth="1"/>
    <col min="7" max="7" width="6" style="17" customWidth="1"/>
    <col min="8" max="13" width="11" style="17" customWidth="1"/>
    <col min="14" max="16384" width="9.140625" style="17"/>
  </cols>
  <sheetData>
    <row r="1" spans="1:13" s="10" customFormat="1" ht="21.95" customHeight="1" x14ac:dyDescent="0.5">
      <c r="A1" s="122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5"/>
    </row>
    <row r="2" spans="1:13" s="10" customFormat="1" ht="21.95" customHeight="1" x14ac:dyDescent="0.5">
      <c r="A2" s="126" t="s">
        <v>108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8"/>
    </row>
    <row r="3" spans="1:13" s="16" customFormat="1" ht="21.95" customHeight="1" x14ac:dyDescent="0.5">
      <c r="A3" s="12"/>
      <c r="B3" s="13"/>
      <c r="C3" s="14" t="s">
        <v>1</v>
      </c>
      <c r="D3" s="129" t="s">
        <v>40</v>
      </c>
      <c r="E3" s="129"/>
      <c r="F3" s="15" t="s">
        <v>3</v>
      </c>
      <c r="G3" s="130" t="s">
        <v>42</v>
      </c>
      <c r="H3" s="130"/>
      <c r="I3" s="130"/>
      <c r="J3" s="15" t="s">
        <v>4</v>
      </c>
      <c r="K3" s="130" t="s">
        <v>43</v>
      </c>
      <c r="L3" s="130"/>
      <c r="M3" s="131"/>
    </row>
    <row r="4" spans="1:13" ht="16.5" customHeight="1" x14ac:dyDescent="0.5">
      <c r="A4" s="6" t="s">
        <v>5</v>
      </c>
      <c r="B4" s="1" t="s">
        <v>6</v>
      </c>
      <c r="C4" s="1" t="s">
        <v>7</v>
      </c>
      <c r="D4" s="1" t="s">
        <v>8</v>
      </c>
      <c r="E4" s="4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  <c r="L4" s="1" t="s">
        <v>33</v>
      </c>
      <c r="M4" s="1" t="s">
        <v>34</v>
      </c>
    </row>
    <row r="5" spans="1:13" ht="16.5" customHeight="1" x14ac:dyDescent="0.5">
      <c r="A5" s="8"/>
      <c r="B5" s="2" t="s">
        <v>7</v>
      </c>
      <c r="C5" s="2" t="s">
        <v>8</v>
      </c>
      <c r="D5" s="2" t="s">
        <v>9</v>
      </c>
      <c r="E5" s="5" t="s">
        <v>10</v>
      </c>
      <c r="F5" s="2" t="s">
        <v>11</v>
      </c>
      <c r="G5" s="2" t="s">
        <v>12</v>
      </c>
      <c r="H5" s="2" t="s">
        <v>13</v>
      </c>
      <c r="I5" s="2" t="s">
        <v>14</v>
      </c>
      <c r="J5" s="3" t="s">
        <v>15</v>
      </c>
      <c r="K5" s="2" t="s">
        <v>33</v>
      </c>
      <c r="L5" s="2" t="s">
        <v>34</v>
      </c>
      <c r="M5" s="2" t="s">
        <v>35</v>
      </c>
    </row>
    <row r="6" spans="1:13" ht="16.5" customHeight="1" x14ac:dyDescent="0.5">
      <c r="A6" s="18" t="s">
        <v>26</v>
      </c>
      <c r="B6" s="19"/>
      <c r="C6" s="18">
        <v>1</v>
      </c>
      <c r="D6" s="18">
        <v>2</v>
      </c>
      <c r="E6" s="18">
        <v>3</v>
      </c>
      <c r="F6" s="18">
        <v>4</v>
      </c>
      <c r="G6" s="6">
        <v>5</v>
      </c>
      <c r="H6" s="6">
        <v>6</v>
      </c>
      <c r="I6" s="18">
        <v>7</v>
      </c>
      <c r="J6" s="18">
        <v>8</v>
      </c>
      <c r="K6" s="18">
        <v>9</v>
      </c>
      <c r="L6" s="18">
        <v>10</v>
      </c>
      <c r="M6" s="18">
        <v>11</v>
      </c>
    </row>
    <row r="7" spans="1:13" ht="16.5" customHeight="1" x14ac:dyDescent="0.5">
      <c r="A7" s="21"/>
      <c r="B7" s="132" t="s">
        <v>38</v>
      </c>
      <c r="C7" s="81" t="s">
        <v>82</v>
      </c>
      <c r="D7" s="81" t="s">
        <v>133</v>
      </c>
      <c r="E7" s="99" t="s">
        <v>117</v>
      </c>
      <c r="F7" s="100"/>
      <c r="G7" s="135" t="s">
        <v>39</v>
      </c>
      <c r="H7" s="62"/>
      <c r="I7" s="94" t="s">
        <v>83</v>
      </c>
      <c r="J7" s="94" t="s">
        <v>135</v>
      </c>
      <c r="K7" s="115" t="s">
        <v>117</v>
      </c>
      <c r="L7" s="80"/>
      <c r="M7" s="110" t="s">
        <v>99</v>
      </c>
    </row>
    <row r="8" spans="1:13" ht="16.5" customHeight="1" x14ac:dyDescent="0.5">
      <c r="A8" s="73" t="s">
        <v>16</v>
      </c>
      <c r="B8" s="133"/>
      <c r="C8" s="39" t="s">
        <v>67</v>
      </c>
      <c r="D8" s="40"/>
      <c r="E8" s="101"/>
      <c r="F8" s="39"/>
      <c r="G8" s="136"/>
      <c r="H8" s="65"/>
      <c r="I8" s="88" t="s">
        <v>58</v>
      </c>
      <c r="J8" s="84"/>
      <c r="K8" s="102"/>
      <c r="L8" s="83"/>
      <c r="M8" s="83"/>
    </row>
    <row r="9" spans="1:13" ht="16.5" customHeight="1" x14ac:dyDescent="0.5">
      <c r="A9" s="74"/>
      <c r="B9" s="133"/>
      <c r="C9" s="43" t="s">
        <v>56</v>
      </c>
      <c r="D9" s="43" t="s">
        <v>67</v>
      </c>
      <c r="E9" s="42"/>
      <c r="F9" s="43" t="s">
        <v>56</v>
      </c>
      <c r="G9" s="136"/>
      <c r="H9" s="63"/>
      <c r="I9" s="83" t="s">
        <v>100</v>
      </c>
      <c r="J9" s="85" t="s">
        <v>58</v>
      </c>
      <c r="K9" s="83" t="s">
        <v>100</v>
      </c>
      <c r="L9" s="86"/>
      <c r="M9" s="86"/>
    </row>
    <row r="10" spans="1:13" ht="16.5" customHeight="1" x14ac:dyDescent="0.5">
      <c r="A10" s="61"/>
      <c r="B10" s="133"/>
      <c r="C10" s="80" t="s">
        <v>82</v>
      </c>
      <c r="D10" s="80" t="s">
        <v>133</v>
      </c>
      <c r="E10" s="80" t="s">
        <v>117</v>
      </c>
      <c r="F10" s="81"/>
      <c r="G10" s="136"/>
      <c r="H10" s="36"/>
      <c r="I10" s="87" t="s">
        <v>135</v>
      </c>
      <c r="J10" s="87" t="s">
        <v>117</v>
      </c>
      <c r="K10" s="87"/>
      <c r="L10" s="36"/>
      <c r="M10" s="38"/>
    </row>
    <row r="11" spans="1:13" ht="16.5" customHeight="1" x14ac:dyDescent="0.5">
      <c r="A11" s="73" t="s">
        <v>17</v>
      </c>
      <c r="B11" s="133"/>
      <c r="C11" s="39" t="s">
        <v>66</v>
      </c>
      <c r="D11" s="40"/>
      <c r="E11" s="39"/>
      <c r="F11" s="41"/>
      <c r="G11" s="136"/>
      <c r="H11" s="39"/>
      <c r="I11" s="88"/>
      <c r="J11" s="88"/>
      <c r="K11" s="88"/>
      <c r="L11" s="39"/>
      <c r="M11" s="52"/>
    </row>
    <row r="12" spans="1:13" ht="16.5" customHeight="1" thickBot="1" x14ac:dyDescent="0.55000000000000004">
      <c r="A12" s="74"/>
      <c r="B12" s="133"/>
      <c r="C12" s="39" t="s">
        <v>73</v>
      </c>
      <c r="D12" s="43" t="s">
        <v>66</v>
      </c>
      <c r="E12" s="53"/>
      <c r="F12" s="39" t="s">
        <v>73</v>
      </c>
      <c r="G12" s="136"/>
      <c r="H12" s="51"/>
      <c r="I12" s="89" t="s">
        <v>58</v>
      </c>
      <c r="J12" s="88" t="s">
        <v>100</v>
      </c>
      <c r="K12"/>
      <c r="L12" s="51"/>
      <c r="M12" s="53"/>
    </row>
    <row r="13" spans="1:13" ht="16.5" customHeight="1" x14ac:dyDescent="0.5">
      <c r="A13" s="61"/>
      <c r="B13" s="133"/>
      <c r="C13" s="36"/>
      <c r="D13" s="81" t="s">
        <v>84</v>
      </c>
      <c r="E13" s="81" t="s">
        <v>134</v>
      </c>
      <c r="F13" s="81" t="s">
        <v>117</v>
      </c>
      <c r="G13" s="137"/>
      <c r="H13" s="139" t="s">
        <v>44</v>
      </c>
      <c r="I13" s="140"/>
      <c r="J13" s="36"/>
      <c r="K13" s="37"/>
      <c r="L13" s="48"/>
      <c r="M13" s="48"/>
    </row>
    <row r="14" spans="1:13" ht="16.5" customHeight="1" x14ac:dyDescent="0.5">
      <c r="A14" s="73" t="s">
        <v>18</v>
      </c>
      <c r="B14" s="133"/>
      <c r="C14" s="40"/>
      <c r="D14" s="40" t="s">
        <v>64</v>
      </c>
      <c r="E14" s="40"/>
      <c r="F14" s="41"/>
      <c r="G14" s="137"/>
      <c r="H14" s="141" t="s">
        <v>95</v>
      </c>
      <c r="I14" s="142"/>
      <c r="J14" s="39"/>
      <c r="K14" s="41"/>
      <c r="L14" s="54"/>
      <c r="M14" s="54"/>
    </row>
    <row r="15" spans="1:13" ht="16.5" customHeight="1" x14ac:dyDescent="0.5">
      <c r="A15" s="74"/>
      <c r="B15" s="133"/>
      <c r="C15" s="44"/>
      <c r="D15" s="43" t="s">
        <v>71</v>
      </c>
      <c r="E15" s="44" t="s">
        <v>64</v>
      </c>
      <c r="F15" s="43" t="s">
        <v>71</v>
      </c>
      <c r="G15" s="137"/>
      <c r="H15" s="108" t="s">
        <v>102</v>
      </c>
      <c r="I15" s="109" t="s">
        <v>109</v>
      </c>
      <c r="J15" s="44"/>
      <c r="K15" s="45"/>
      <c r="L15" s="43"/>
      <c r="M15" s="53"/>
    </row>
    <row r="16" spans="1:13" ht="16.5" customHeight="1" x14ac:dyDescent="0.5">
      <c r="A16" s="61"/>
      <c r="B16" s="133"/>
      <c r="C16" s="38"/>
      <c r="D16" s="81" t="s">
        <v>84</v>
      </c>
      <c r="E16" s="81" t="s">
        <v>134</v>
      </c>
      <c r="F16" s="81" t="s">
        <v>117</v>
      </c>
      <c r="G16" s="136"/>
      <c r="H16" s="80" t="s">
        <v>85</v>
      </c>
      <c r="I16" s="80" t="s">
        <v>136</v>
      </c>
      <c r="J16" s="92" t="s">
        <v>117</v>
      </c>
      <c r="K16" s="81"/>
      <c r="L16" s="38"/>
      <c r="M16" s="55"/>
    </row>
    <row r="17" spans="1:13" ht="16.5" customHeight="1" x14ac:dyDescent="0.5">
      <c r="A17" s="73" t="s">
        <v>19</v>
      </c>
      <c r="B17" s="133"/>
      <c r="C17" s="39"/>
      <c r="D17" s="39" t="s">
        <v>65</v>
      </c>
      <c r="E17" s="41"/>
      <c r="F17" s="39"/>
      <c r="G17" s="136"/>
      <c r="H17" s="83" t="s">
        <v>59</v>
      </c>
      <c r="I17" s="83"/>
      <c r="J17" s="91"/>
      <c r="K17" s="83"/>
      <c r="L17" s="39"/>
      <c r="M17" s="55"/>
    </row>
    <row r="18" spans="1:13" ht="16.5" customHeight="1" x14ac:dyDescent="0.25">
      <c r="A18" s="74"/>
      <c r="B18" s="133"/>
      <c r="C18" s="45"/>
      <c r="D18" s="46" t="s">
        <v>74</v>
      </c>
      <c r="E18" s="45" t="s">
        <v>65</v>
      </c>
      <c r="F18" s="46" t="s">
        <v>74</v>
      </c>
      <c r="G18" s="136"/>
      <c r="H18" s="85" t="s">
        <v>61</v>
      </c>
      <c r="I18" s="86" t="s">
        <v>59</v>
      </c>
      <c r="J18" s="86"/>
      <c r="K18" s="85" t="s">
        <v>61</v>
      </c>
      <c r="L18" s="39"/>
      <c r="M18" s="55"/>
    </row>
    <row r="19" spans="1:13" ht="16.5" customHeight="1" x14ac:dyDescent="0.5">
      <c r="A19" s="61"/>
      <c r="B19" s="133"/>
      <c r="C19" s="91" t="s">
        <v>138</v>
      </c>
      <c r="D19" s="114" t="s">
        <v>126</v>
      </c>
      <c r="E19" s="38"/>
      <c r="F19" s="81" t="s">
        <v>137</v>
      </c>
      <c r="G19" s="136"/>
      <c r="H19" s="83" t="s">
        <v>126</v>
      </c>
      <c r="I19" s="81" t="s">
        <v>137</v>
      </c>
      <c r="J19" s="81" t="s">
        <v>117</v>
      </c>
      <c r="K19" s="38"/>
      <c r="L19" s="60"/>
      <c r="M19" s="38"/>
    </row>
    <row r="20" spans="1:13" ht="16.5" customHeight="1" x14ac:dyDescent="0.5">
      <c r="A20" s="73" t="s">
        <v>20</v>
      </c>
      <c r="B20" s="133"/>
      <c r="C20" s="90"/>
      <c r="D20" s="103"/>
      <c r="E20" s="39"/>
      <c r="F20" s="83"/>
      <c r="G20" s="136"/>
      <c r="H20" s="82"/>
      <c r="I20" s="82"/>
      <c r="J20" s="83"/>
      <c r="K20" s="54"/>
      <c r="L20" s="52"/>
      <c r="M20" s="39"/>
    </row>
    <row r="21" spans="1:13" ht="16.5" customHeight="1" x14ac:dyDescent="0.5">
      <c r="A21" s="74"/>
      <c r="B21" s="134"/>
      <c r="C21" s="93" t="s">
        <v>59</v>
      </c>
      <c r="D21" s="93" t="s">
        <v>69</v>
      </c>
      <c r="E21" s="43"/>
      <c r="F21" s="85" t="s">
        <v>58</v>
      </c>
      <c r="G21" s="138"/>
      <c r="H21" s="83" t="s">
        <v>100</v>
      </c>
      <c r="I21" s="85" t="s">
        <v>58</v>
      </c>
      <c r="J21" s="83" t="s">
        <v>100</v>
      </c>
      <c r="K21" s="43"/>
      <c r="L21" s="56"/>
      <c r="M21" s="43"/>
    </row>
    <row r="22" spans="1:13" s="22" customFormat="1" ht="24.75" customHeight="1" x14ac:dyDescent="0.5">
      <c r="A22" s="122" t="s">
        <v>52</v>
      </c>
      <c r="B22" s="123"/>
      <c r="C22" s="123"/>
      <c r="D22" s="123"/>
      <c r="E22" s="123"/>
      <c r="F22" s="123"/>
      <c r="G22" s="123"/>
      <c r="H22" s="123"/>
      <c r="I22" s="124"/>
      <c r="J22" s="123"/>
      <c r="K22" s="123"/>
      <c r="L22" s="123"/>
      <c r="M22" s="125"/>
    </row>
    <row r="23" spans="1:13" ht="20.100000000000001" customHeight="1" x14ac:dyDescent="0.5">
      <c r="A23" s="126" t="s">
        <v>110</v>
      </c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8"/>
    </row>
    <row r="24" spans="1:13" ht="20.100000000000001" customHeight="1" x14ac:dyDescent="0.5">
      <c r="A24" s="23"/>
      <c r="B24" s="24" t="s">
        <v>21</v>
      </c>
      <c r="C24" s="16"/>
      <c r="D24" s="17" t="s">
        <v>28</v>
      </c>
      <c r="E24" s="57">
        <v>22</v>
      </c>
      <c r="F24" s="17" t="s">
        <v>22</v>
      </c>
      <c r="I24" s="25" t="s">
        <v>23</v>
      </c>
      <c r="J24" s="17" t="s">
        <v>28</v>
      </c>
      <c r="K24" s="59">
        <f>12-K25</f>
        <v>9</v>
      </c>
      <c r="L24" s="17" t="s">
        <v>22</v>
      </c>
      <c r="M24" s="26"/>
    </row>
    <row r="25" spans="1:13" ht="20.100000000000001" customHeight="1" x14ac:dyDescent="0.5">
      <c r="A25" s="27"/>
      <c r="B25" s="16"/>
      <c r="C25" s="16"/>
      <c r="D25" s="17" t="s">
        <v>29</v>
      </c>
      <c r="E25" s="58">
        <v>9</v>
      </c>
      <c r="F25" s="17" t="s">
        <v>22</v>
      </c>
      <c r="H25" s="16"/>
      <c r="I25" s="16"/>
      <c r="J25" s="17" t="s">
        <v>29</v>
      </c>
      <c r="K25" s="9">
        <f>ROUND((12*E25)/E26,0)</f>
        <v>3</v>
      </c>
      <c r="L25" s="17" t="s">
        <v>22</v>
      </c>
      <c r="M25" s="26"/>
    </row>
    <row r="26" spans="1:13" ht="20.100000000000001" customHeight="1" thickBot="1" x14ac:dyDescent="0.55000000000000004">
      <c r="A26" s="27"/>
      <c r="B26" s="16"/>
      <c r="C26" s="16"/>
      <c r="D26" s="17" t="s">
        <v>24</v>
      </c>
      <c r="E26" s="35">
        <f>SUM(E24:E25)</f>
        <v>31</v>
      </c>
      <c r="F26" s="17" t="s">
        <v>22</v>
      </c>
      <c r="H26" s="16"/>
      <c r="I26" s="16"/>
      <c r="J26" s="17" t="s">
        <v>24</v>
      </c>
      <c r="K26" s="28">
        <f>SUM(K24:K25)</f>
        <v>12</v>
      </c>
      <c r="L26" s="17" t="s">
        <v>22</v>
      </c>
      <c r="M26" s="26"/>
    </row>
    <row r="27" spans="1:13" ht="20.100000000000001" customHeight="1" thickTop="1" x14ac:dyDescent="0.5">
      <c r="A27" s="29"/>
      <c r="B27" s="113"/>
      <c r="E27" s="16"/>
      <c r="F27" s="79"/>
      <c r="H27" s="16"/>
      <c r="I27" s="16"/>
      <c r="K27" s="30"/>
      <c r="M27" s="26"/>
    </row>
    <row r="28" spans="1:13" ht="18.95" customHeight="1" x14ac:dyDescent="0.5">
      <c r="A28" s="31"/>
      <c r="B28" s="14"/>
      <c r="C28" s="32"/>
      <c r="D28" s="33"/>
      <c r="E28" s="33"/>
      <c r="F28" s="33"/>
      <c r="G28" s="33"/>
      <c r="H28" s="33"/>
      <c r="I28" s="33"/>
      <c r="J28" s="33"/>
      <c r="K28" s="33"/>
      <c r="L28" s="33"/>
      <c r="M28" s="34"/>
    </row>
  </sheetData>
  <mergeCells count="11">
    <mergeCell ref="A23:M23"/>
    <mergeCell ref="A1:M1"/>
    <mergeCell ref="A2:M2"/>
    <mergeCell ref="D3:E3"/>
    <mergeCell ref="G3:I3"/>
    <mergeCell ref="K3:M3"/>
    <mergeCell ref="B7:B21"/>
    <mergeCell ref="G7:G21"/>
    <mergeCell ref="H13:I13"/>
    <mergeCell ref="H14:I14"/>
    <mergeCell ref="A22:M22"/>
  </mergeCells>
  <printOptions horizontalCentered="1" verticalCentered="1"/>
  <pageMargins left="1" right="1" top="0.31496062992126" bottom="0.31496062992126" header="0.196850393700787" footer="0.511811023622047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abSelected="1" view="pageBreakPreview" zoomScale="170" zoomScaleNormal="120" zoomScaleSheetLayoutView="170" workbookViewId="0">
      <selection activeCell="L10" sqref="L10"/>
    </sheetView>
  </sheetViews>
  <sheetFormatPr defaultRowHeight="18.95" customHeight="1" x14ac:dyDescent="0.5"/>
  <cols>
    <col min="1" max="1" width="9" style="17" customWidth="1"/>
    <col min="2" max="2" width="6" style="17" customWidth="1"/>
    <col min="3" max="6" width="11" style="17" customWidth="1"/>
    <col min="7" max="7" width="6" style="17" customWidth="1"/>
    <col min="8" max="13" width="11" style="17" customWidth="1"/>
    <col min="14" max="16384" width="9.140625" style="17"/>
  </cols>
  <sheetData>
    <row r="1" spans="1:17" s="10" customFormat="1" ht="21.95" customHeight="1" x14ac:dyDescent="0.5">
      <c r="A1" s="122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5"/>
    </row>
    <row r="2" spans="1:17" s="10" customFormat="1" ht="21.95" customHeight="1" x14ac:dyDescent="0.5">
      <c r="A2" s="126" t="s">
        <v>166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8"/>
    </row>
    <row r="3" spans="1:17" s="16" customFormat="1" ht="21.95" customHeight="1" x14ac:dyDescent="0.5">
      <c r="A3" s="12"/>
      <c r="B3" s="13"/>
      <c r="C3" s="14" t="s">
        <v>1</v>
      </c>
      <c r="D3" s="129" t="s">
        <v>162</v>
      </c>
      <c r="E3" s="129"/>
      <c r="F3" s="15" t="s">
        <v>3</v>
      </c>
      <c r="G3" s="129" t="s">
        <v>165</v>
      </c>
      <c r="H3" s="129"/>
      <c r="I3" s="129"/>
      <c r="J3" s="15" t="s">
        <v>4</v>
      </c>
      <c r="K3" s="130" t="s">
        <v>45</v>
      </c>
      <c r="L3" s="130"/>
      <c r="M3" s="131"/>
    </row>
    <row r="4" spans="1:17" ht="16.5" customHeight="1" x14ac:dyDescent="0.5">
      <c r="A4" s="6" t="s">
        <v>5</v>
      </c>
      <c r="B4" s="1" t="s">
        <v>6</v>
      </c>
      <c r="C4" s="1" t="s">
        <v>7</v>
      </c>
      <c r="D4" s="1" t="s">
        <v>8</v>
      </c>
      <c r="E4" s="4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  <c r="L4" s="1" t="s">
        <v>33</v>
      </c>
      <c r="M4" s="1" t="s">
        <v>34</v>
      </c>
    </row>
    <row r="5" spans="1:17" ht="16.5" customHeight="1" x14ac:dyDescent="0.5">
      <c r="A5" s="8"/>
      <c r="B5" s="2" t="s">
        <v>7</v>
      </c>
      <c r="C5" s="2" t="s">
        <v>8</v>
      </c>
      <c r="D5" s="2" t="s">
        <v>9</v>
      </c>
      <c r="E5" s="5" t="s">
        <v>10</v>
      </c>
      <c r="F5" s="2" t="s">
        <v>11</v>
      </c>
      <c r="G5" s="2" t="s">
        <v>12</v>
      </c>
      <c r="H5" s="2" t="s">
        <v>13</v>
      </c>
      <c r="I5" s="2" t="s">
        <v>14</v>
      </c>
      <c r="J5" s="3" t="s">
        <v>15</v>
      </c>
      <c r="K5" s="2" t="s">
        <v>33</v>
      </c>
      <c r="L5" s="2" t="s">
        <v>34</v>
      </c>
      <c r="M5" s="2" t="s">
        <v>35</v>
      </c>
    </row>
    <row r="6" spans="1:17" ht="16.5" customHeight="1" x14ac:dyDescent="0.5">
      <c r="A6" s="18" t="s">
        <v>26</v>
      </c>
      <c r="B6" s="19"/>
      <c r="C6" s="18">
        <v>1</v>
      </c>
      <c r="D6" s="6">
        <v>2</v>
      </c>
      <c r="E6" s="18">
        <v>3</v>
      </c>
      <c r="F6" s="20">
        <v>4</v>
      </c>
      <c r="G6" s="6">
        <v>5</v>
      </c>
      <c r="H6" s="6">
        <v>6</v>
      </c>
      <c r="I6" s="18">
        <v>7</v>
      </c>
      <c r="J6" s="18">
        <v>8</v>
      </c>
      <c r="K6" s="18">
        <v>9</v>
      </c>
      <c r="L6" s="18">
        <v>10</v>
      </c>
      <c r="M6" s="18">
        <v>11</v>
      </c>
    </row>
    <row r="7" spans="1:17" ht="16.5" customHeight="1" x14ac:dyDescent="0.5">
      <c r="A7" s="21"/>
      <c r="B7" s="132" t="s">
        <v>38</v>
      </c>
      <c r="C7" s="80" t="s">
        <v>87</v>
      </c>
      <c r="D7" s="80" t="s">
        <v>139</v>
      </c>
      <c r="E7" s="92" t="s">
        <v>117</v>
      </c>
      <c r="F7" s="81" t="s">
        <v>86</v>
      </c>
      <c r="G7" s="135" t="s">
        <v>39</v>
      </c>
      <c r="H7" s="81" t="s">
        <v>140</v>
      </c>
      <c r="I7" s="80" t="s">
        <v>117</v>
      </c>
      <c r="J7" s="62"/>
      <c r="K7" s="64"/>
      <c r="L7" s="80"/>
      <c r="M7" s="110" t="s">
        <v>99</v>
      </c>
    </row>
    <row r="8" spans="1:17" ht="16.5" customHeight="1" x14ac:dyDescent="0.5">
      <c r="A8" s="73" t="s">
        <v>16</v>
      </c>
      <c r="B8" s="133"/>
      <c r="C8" s="82" t="s">
        <v>59</v>
      </c>
      <c r="D8" s="83"/>
      <c r="E8" s="91"/>
      <c r="F8" s="83" t="s">
        <v>64</v>
      </c>
      <c r="G8" s="136"/>
      <c r="H8" s="65"/>
      <c r="I8" s="66"/>
      <c r="J8" s="63"/>
      <c r="K8" s="65"/>
      <c r="L8" s="83"/>
      <c r="M8" s="83"/>
    </row>
    <row r="9" spans="1:17" ht="16.5" customHeight="1" x14ac:dyDescent="0.5">
      <c r="A9" s="74"/>
      <c r="B9" s="133"/>
      <c r="C9" s="98" t="s">
        <v>61</v>
      </c>
      <c r="D9" s="86" t="s">
        <v>59</v>
      </c>
      <c r="E9" s="98" t="s">
        <v>61</v>
      </c>
      <c r="F9" s="43" t="s">
        <v>71</v>
      </c>
      <c r="G9" s="136"/>
      <c r="H9" s="63" t="s">
        <v>64</v>
      </c>
      <c r="I9" s="67"/>
      <c r="J9" s="67"/>
      <c r="K9" s="43" t="s">
        <v>71</v>
      </c>
      <c r="L9" s="86"/>
      <c r="M9" s="86"/>
    </row>
    <row r="10" spans="1:17" ht="16.5" customHeight="1" x14ac:dyDescent="0.5">
      <c r="A10" s="61"/>
      <c r="B10" s="133"/>
      <c r="C10" s="80" t="s">
        <v>142</v>
      </c>
      <c r="D10" s="80" t="s">
        <v>126</v>
      </c>
      <c r="E10" s="80" t="s">
        <v>142</v>
      </c>
      <c r="F10" s="81" t="s">
        <v>117</v>
      </c>
      <c r="G10" s="136"/>
      <c r="H10" s="81" t="s">
        <v>88</v>
      </c>
      <c r="I10" s="81" t="s">
        <v>141</v>
      </c>
      <c r="J10" s="81" t="s">
        <v>117</v>
      </c>
      <c r="K10" s="38"/>
      <c r="L10" s="36"/>
      <c r="M10" s="38"/>
    </row>
    <row r="11" spans="1:17" ht="16.5" customHeight="1" x14ac:dyDescent="0.5">
      <c r="A11" s="73" t="s">
        <v>17</v>
      </c>
      <c r="B11" s="133"/>
      <c r="C11" s="82"/>
      <c r="D11" s="83"/>
      <c r="E11" s="84"/>
      <c r="F11" s="83"/>
      <c r="G11" s="136"/>
      <c r="H11" s="83" t="s">
        <v>67</v>
      </c>
      <c r="I11" s="83"/>
      <c r="J11" s="83"/>
      <c r="K11" s="39"/>
      <c r="L11" s="39"/>
      <c r="M11" s="52"/>
    </row>
    <row r="12" spans="1:17" ht="16.5" customHeight="1" thickBot="1" x14ac:dyDescent="0.55000000000000004">
      <c r="A12" s="74"/>
      <c r="B12" s="133"/>
      <c r="C12" s="86" t="s">
        <v>62</v>
      </c>
      <c r="D12" s="86" t="s">
        <v>103</v>
      </c>
      <c r="E12" s="86" t="s">
        <v>62</v>
      </c>
      <c r="F12" s="86" t="s">
        <v>103</v>
      </c>
      <c r="G12" s="136"/>
      <c r="H12" s="83" t="s">
        <v>56</v>
      </c>
      <c r="I12" s="86" t="s">
        <v>67</v>
      </c>
      <c r="J12" s="83" t="s">
        <v>56</v>
      </c>
      <c r="K12" s="39"/>
      <c r="L12" s="51"/>
      <c r="M12" s="53"/>
    </row>
    <row r="13" spans="1:17" ht="16.5" customHeight="1" x14ac:dyDescent="0.5">
      <c r="A13" s="61"/>
      <c r="B13" s="133"/>
      <c r="C13" s="36"/>
      <c r="D13" s="36" t="s">
        <v>86</v>
      </c>
      <c r="E13" s="36" t="s">
        <v>140</v>
      </c>
      <c r="F13" s="37" t="s">
        <v>117</v>
      </c>
      <c r="G13" s="137"/>
      <c r="H13" s="139" t="s">
        <v>44</v>
      </c>
      <c r="I13" s="140"/>
      <c r="J13" s="36"/>
      <c r="K13" s="37"/>
      <c r="L13" s="48"/>
      <c r="M13" s="48"/>
      <c r="Q13" s="17" t="s">
        <v>41</v>
      </c>
    </row>
    <row r="14" spans="1:17" ht="16.5" customHeight="1" x14ac:dyDescent="0.5">
      <c r="A14" s="73" t="s">
        <v>18</v>
      </c>
      <c r="B14" s="133"/>
      <c r="C14" s="40"/>
      <c r="D14" s="40" t="s">
        <v>65</v>
      </c>
      <c r="E14" s="40"/>
      <c r="F14" s="41"/>
      <c r="G14" s="137"/>
      <c r="H14" s="141" t="s">
        <v>97</v>
      </c>
      <c r="I14" s="142"/>
      <c r="J14" s="39"/>
      <c r="K14" s="41"/>
      <c r="L14" s="54"/>
      <c r="M14" s="54"/>
    </row>
    <row r="15" spans="1:17" ht="16.5" customHeight="1" x14ac:dyDescent="0.5">
      <c r="A15" s="74"/>
      <c r="B15" s="133"/>
      <c r="C15" s="86"/>
      <c r="D15" s="86" t="s">
        <v>74</v>
      </c>
      <c r="E15" s="86" t="s">
        <v>65</v>
      </c>
      <c r="F15" s="43"/>
      <c r="G15" s="137"/>
      <c r="H15" s="108" t="s">
        <v>111</v>
      </c>
      <c r="I15" s="109" t="s">
        <v>69</v>
      </c>
      <c r="J15" s="44"/>
      <c r="K15" s="86" t="s">
        <v>74</v>
      </c>
      <c r="L15" s="43"/>
      <c r="M15" s="53"/>
    </row>
    <row r="16" spans="1:17" ht="16.5" customHeight="1" x14ac:dyDescent="0.5">
      <c r="A16" s="61"/>
      <c r="B16" s="133"/>
      <c r="C16" s="38"/>
      <c r="D16" s="38"/>
      <c r="E16" s="37"/>
      <c r="F16" s="81" t="s">
        <v>89</v>
      </c>
      <c r="G16" s="136"/>
      <c r="H16" s="81" t="s">
        <v>143</v>
      </c>
      <c r="I16" s="81" t="s">
        <v>117</v>
      </c>
      <c r="J16" s="92"/>
      <c r="K16" s="81"/>
      <c r="L16" s="38"/>
      <c r="M16" s="55"/>
    </row>
    <row r="17" spans="1:15" ht="16.5" customHeight="1" x14ac:dyDescent="0.5">
      <c r="A17" s="73" t="s">
        <v>19</v>
      </c>
      <c r="B17" s="133"/>
      <c r="C17" s="39"/>
      <c r="D17" s="39"/>
      <c r="E17" s="41"/>
      <c r="F17" s="83" t="s">
        <v>58</v>
      </c>
      <c r="G17" s="136"/>
      <c r="H17" s="83"/>
      <c r="I17" s="83"/>
      <c r="J17" s="91"/>
      <c r="K17" s="83"/>
      <c r="L17" s="39"/>
      <c r="M17" s="55"/>
    </row>
    <row r="18" spans="1:15" ht="16.5" customHeight="1" x14ac:dyDescent="0.5">
      <c r="A18" s="74"/>
      <c r="B18" s="133"/>
      <c r="C18" s="45"/>
      <c r="D18" s="43"/>
      <c r="E18" s="45"/>
      <c r="F18" s="86" t="s">
        <v>101</v>
      </c>
      <c r="G18" s="136"/>
      <c r="H18" s="86" t="s">
        <v>58</v>
      </c>
      <c r="I18" s="86"/>
      <c r="J18" s="86"/>
      <c r="K18" s="85" t="s">
        <v>101</v>
      </c>
      <c r="L18" s="39"/>
      <c r="M18" s="55"/>
    </row>
    <row r="19" spans="1:15" ht="16.5" customHeight="1" x14ac:dyDescent="0.5">
      <c r="A19" s="61"/>
      <c r="B19" s="133"/>
      <c r="C19" s="91" t="s">
        <v>90</v>
      </c>
      <c r="D19" s="81" t="s">
        <v>144</v>
      </c>
      <c r="E19" s="81" t="s">
        <v>117</v>
      </c>
      <c r="F19" s="81"/>
      <c r="G19" s="136"/>
      <c r="H19" s="83"/>
      <c r="I19" s="80" t="s">
        <v>88</v>
      </c>
      <c r="J19" s="80" t="s">
        <v>141</v>
      </c>
      <c r="K19" s="81" t="s">
        <v>117</v>
      </c>
      <c r="L19" s="60"/>
      <c r="M19" s="38"/>
    </row>
    <row r="20" spans="1:15" ht="16.5" customHeight="1" x14ac:dyDescent="0.5">
      <c r="A20" s="73" t="s">
        <v>20</v>
      </c>
      <c r="B20" s="133"/>
      <c r="C20" s="91" t="s">
        <v>62</v>
      </c>
      <c r="D20" s="112"/>
      <c r="E20" s="83"/>
      <c r="F20" s="83"/>
      <c r="G20" s="136"/>
      <c r="H20" s="82"/>
      <c r="I20" s="82" t="s">
        <v>66</v>
      </c>
      <c r="J20" s="83"/>
      <c r="K20" s="83"/>
      <c r="L20" s="52"/>
      <c r="M20" s="39"/>
    </row>
    <row r="21" spans="1:15" ht="16.5" customHeight="1" x14ac:dyDescent="0.5">
      <c r="A21" s="74"/>
      <c r="B21" s="134"/>
      <c r="C21" s="111" t="s">
        <v>103</v>
      </c>
      <c r="D21" s="86" t="s">
        <v>62</v>
      </c>
      <c r="E21" s="86"/>
      <c r="F21" s="86"/>
      <c r="G21" s="138"/>
      <c r="H21" s="85" t="s">
        <v>103</v>
      </c>
      <c r="I21" s="85" t="s">
        <v>73</v>
      </c>
      <c r="J21" s="86" t="s">
        <v>66</v>
      </c>
      <c r="K21" s="85" t="s">
        <v>73</v>
      </c>
      <c r="L21" s="56"/>
      <c r="M21" s="43"/>
    </row>
    <row r="22" spans="1:15" s="22" customFormat="1" ht="24.75" customHeight="1" x14ac:dyDescent="0.5">
      <c r="A22" s="122" t="s">
        <v>53</v>
      </c>
      <c r="B22" s="123"/>
      <c r="C22" s="123"/>
      <c r="D22" s="123"/>
      <c r="E22" s="123"/>
      <c r="F22" s="123"/>
      <c r="G22" s="123"/>
      <c r="H22" s="123"/>
      <c r="I22" s="124"/>
      <c r="J22" s="123"/>
      <c r="K22" s="123"/>
      <c r="L22" s="123"/>
      <c r="M22" s="125"/>
    </row>
    <row r="23" spans="1:15" ht="20.100000000000001" customHeight="1" x14ac:dyDescent="0.5">
      <c r="A23" s="126" t="s">
        <v>112</v>
      </c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8"/>
      <c r="O23" s="47"/>
    </row>
    <row r="24" spans="1:15" ht="20.100000000000001" customHeight="1" x14ac:dyDescent="0.5">
      <c r="A24" s="23"/>
      <c r="B24" s="24" t="s">
        <v>21</v>
      </c>
      <c r="C24" s="16"/>
      <c r="D24" s="17" t="s">
        <v>28</v>
      </c>
      <c r="E24" s="57">
        <v>21</v>
      </c>
      <c r="F24" s="17" t="s">
        <v>22</v>
      </c>
      <c r="I24" s="25" t="s">
        <v>23</v>
      </c>
      <c r="J24" s="17" t="s">
        <v>28</v>
      </c>
      <c r="K24" s="59">
        <f>12-K25</f>
        <v>7</v>
      </c>
      <c r="L24" s="17" t="s">
        <v>22</v>
      </c>
      <c r="M24" s="26"/>
    </row>
    <row r="25" spans="1:15" ht="20.100000000000001" customHeight="1" x14ac:dyDescent="0.5">
      <c r="A25" s="27"/>
      <c r="B25" s="16"/>
      <c r="C25" s="16"/>
      <c r="D25" s="17" t="s">
        <v>29</v>
      </c>
      <c r="E25" s="58">
        <v>14</v>
      </c>
      <c r="F25" s="17" t="s">
        <v>22</v>
      </c>
      <c r="H25" s="16"/>
      <c r="I25" s="16"/>
      <c r="J25" s="17" t="s">
        <v>29</v>
      </c>
      <c r="K25" s="9">
        <f>ROUND((12*E25)/E26,0)</f>
        <v>5</v>
      </c>
      <c r="L25" s="17" t="s">
        <v>22</v>
      </c>
      <c r="M25" s="26"/>
    </row>
    <row r="26" spans="1:15" ht="20.100000000000001" customHeight="1" thickBot="1" x14ac:dyDescent="0.55000000000000004">
      <c r="A26" s="27"/>
      <c r="B26" s="16"/>
      <c r="C26" s="16"/>
      <c r="D26" s="17" t="s">
        <v>24</v>
      </c>
      <c r="E26" s="35">
        <f>SUM(E24:E25)</f>
        <v>35</v>
      </c>
      <c r="F26" s="17" t="s">
        <v>22</v>
      </c>
      <c r="H26" s="16"/>
      <c r="I26" s="16"/>
      <c r="J26" s="17" t="s">
        <v>24</v>
      </c>
      <c r="K26" s="28">
        <f>SUM(K24:K25)</f>
        <v>12</v>
      </c>
      <c r="L26" s="17" t="s">
        <v>22</v>
      </c>
      <c r="M26" s="26"/>
    </row>
    <row r="27" spans="1:15" ht="20.100000000000001" customHeight="1" thickTop="1" x14ac:dyDescent="0.5">
      <c r="A27" s="29"/>
      <c r="B27" s="113"/>
      <c r="E27" s="16"/>
      <c r="F27" s="79"/>
      <c r="H27" s="16"/>
      <c r="I27" s="16"/>
      <c r="K27" s="30"/>
      <c r="M27" s="26"/>
    </row>
    <row r="28" spans="1:15" ht="18.95" customHeight="1" x14ac:dyDescent="0.5">
      <c r="A28" s="31"/>
      <c r="B28" s="14"/>
      <c r="C28" s="32"/>
      <c r="D28" s="33"/>
      <c r="E28" s="33"/>
      <c r="F28" s="33"/>
      <c r="G28" s="33"/>
      <c r="H28" s="33"/>
      <c r="I28" s="33"/>
      <c r="J28" s="33"/>
      <c r="K28" s="33"/>
      <c r="L28" s="33"/>
      <c r="M28" s="34"/>
    </row>
  </sheetData>
  <mergeCells count="11">
    <mergeCell ref="A22:M22"/>
    <mergeCell ref="A23:M23"/>
    <mergeCell ref="A1:M1"/>
    <mergeCell ref="A2:M2"/>
    <mergeCell ref="D3:E3"/>
    <mergeCell ref="G3:I3"/>
    <mergeCell ref="K3:M3"/>
    <mergeCell ref="B7:B21"/>
    <mergeCell ref="G7:G21"/>
    <mergeCell ref="H13:I13"/>
    <mergeCell ref="H14:I14"/>
  </mergeCells>
  <printOptions horizontalCentered="1" verticalCentered="1"/>
  <pageMargins left="1" right="1" top="0.31496062992126" bottom="0.31496062992126" header="0.196850393700787" footer="0.511811023622047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Q28"/>
  <sheetViews>
    <sheetView view="pageBreakPreview" zoomScale="130" zoomScaleNormal="120" zoomScaleSheetLayoutView="130" workbookViewId="0">
      <selection activeCell="J17" sqref="J17"/>
    </sheetView>
  </sheetViews>
  <sheetFormatPr defaultRowHeight="18.95" customHeight="1" x14ac:dyDescent="0.5"/>
  <cols>
    <col min="1" max="1" width="9" style="17" customWidth="1"/>
    <col min="2" max="2" width="6" style="17" customWidth="1"/>
    <col min="3" max="6" width="11" style="17" customWidth="1"/>
    <col min="7" max="7" width="6" style="17" customWidth="1"/>
    <col min="8" max="13" width="11" style="17" customWidth="1"/>
    <col min="14" max="16384" width="9.140625" style="17"/>
  </cols>
  <sheetData>
    <row r="1" spans="1:17" s="10" customFormat="1" ht="21.95" customHeight="1" x14ac:dyDescent="0.5">
      <c r="A1" s="122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5"/>
    </row>
    <row r="2" spans="1:17" s="10" customFormat="1" ht="21.95" customHeight="1" x14ac:dyDescent="0.5">
      <c r="A2" s="126" t="s">
        <v>55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8"/>
    </row>
    <row r="3" spans="1:17" s="16" customFormat="1" ht="21.95" customHeight="1" x14ac:dyDescent="0.5">
      <c r="A3" s="12"/>
      <c r="B3" s="72"/>
      <c r="C3" s="14" t="s">
        <v>1</v>
      </c>
      <c r="D3" s="129" t="s">
        <v>49</v>
      </c>
      <c r="E3" s="129"/>
      <c r="F3" s="71" t="s">
        <v>3</v>
      </c>
      <c r="G3" s="129" t="s">
        <v>46</v>
      </c>
      <c r="H3" s="129"/>
      <c r="I3" s="129"/>
      <c r="J3" s="71" t="s">
        <v>4</v>
      </c>
      <c r="K3" s="130" t="s">
        <v>48</v>
      </c>
      <c r="L3" s="130"/>
      <c r="M3" s="131"/>
    </row>
    <row r="4" spans="1:17" ht="16.5" customHeight="1" x14ac:dyDescent="0.5">
      <c r="A4" s="61" t="s">
        <v>5</v>
      </c>
      <c r="B4" s="1" t="s">
        <v>6</v>
      </c>
      <c r="C4" s="1" t="s">
        <v>7</v>
      </c>
      <c r="D4" s="1" t="s">
        <v>8</v>
      </c>
      <c r="E4" s="4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  <c r="L4" s="1" t="s">
        <v>33</v>
      </c>
      <c r="M4" s="1" t="s">
        <v>34</v>
      </c>
    </row>
    <row r="5" spans="1:17" ht="16.5" customHeight="1" x14ac:dyDescent="0.5">
      <c r="A5" s="74"/>
      <c r="B5" s="2" t="s">
        <v>7</v>
      </c>
      <c r="C5" s="2" t="s">
        <v>8</v>
      </c>
      <c r="D5" s="2" t="s">
        <v>9</v>
      </c>
      <c r="E5" s="5" t="s">
        <v>10</v>
      </c>
      <c r="F5" s="2" t="s">
        <v>11</v>
      </c>
      <c r="G5" s="2" t="s">
        <v>12</v>
      </c>
      <c r="H5" s="2" t="s">
        <v>13</v>
      </c>
      <c r="I5" s="2" t="s">
        <v>14</v>
      </c>
      <c r="J5" s="3" t="s">
        <v>15</v>
      </c>
      <c r="K5" s="2" t="s">
        <v>33</v>
      </c>
      <c r="L5" s="2" t="s">
        <v>34</v>
      </c>
      <c r="M5" s="2" t="s">
        <v>35</v>
      </c>
    </row>
    <row r="6" spans="1:17" ht="16.5" customHeight="1" x14ac:dyDescent="0.5">
      <c r="A6" s="18" t="s">
        <v>26</v>
      </c>
      <c r="B6" s="19"/>
      <c r="C6" s="18">
        <v>1</v>
      </c>
      <c r="D6" s="61">
        <v>2</v>
      </c>
      <c r="E6" s="18">
        <v>3</v>
      </c>
      <c r="F6" s="20">
        <v>4</v>
      </c>
      <c r="G6" s="61">
        <v>5</v>
      </c>
      <c r="H6" s="61">
        <v>6</v>
      </c>
      <c r="I6" s="18">
        <v>7</v>
      </c>
      <c r="J6" s="18">
        <v>8</v>
      </c>
      <c r="K6" s="18">
        <v>9</v>
      </c>
      <c r="L6" s="18">
        <v>10</v>
      </c>
      <c r="M6" s="18">
        <v>11</v>
      </c>
    </row>
    <row r="7" spans="1:17" ht="16.5" customHeight="1" x14ac:dyDescent="0.5">
      <c r="A7" s="21"/>
      <c r="B7" s="132" t="s">
        <v>38</v>
      </c>
      <c r="C7" s="36"/>
      <c r="D7" s="36"/>
      <c r="E7" s="36"/>
      <c r="F7" s="81" t="s">
        <v>86</v>
      </c>
      <c r="G7" s="135" t="s">
        <v>39</v>
      </c>
      <c r="H7" s="81" t="s">
        <v>140</v>
      </c>
      <c r="I7" s="94" t="s">
        <v>117</v>
      </c>
      <c r="J7" s="62"/>
      <c r="K7" s="104" t="s">
        <v>163</v>
      </c>
      <c r="L7" s="80"/>
      <c r="M7" s="110" t="s">
        <v>99</v>
      </c>
    </row>
    <row r="8" spans="1:17" ht="16.5" customHeight="1" x14ac:dyDescent="0.5">
      <c r="A8" s="73" t="s">
        <v>16</v>
      </c>
      <c r="B8" s="133"/>
      <c r="C8" s="39"/>
      <c r="D8" s="40"/>
      <c r="E8" s="41"/>
      <c r="F8" s="83" t="s">
        <v>64</v>
      </c>
      <c r="G8" s="136"/>
      <c r="H8" s="65"/>
      <c r="I8" s="66"/>
      <c r="J8" s="63"/>
      <c r="K8" s="65"/>
      <c r="L8" s="83"/>
      <c r="M8" s="83"/>
    </row>
    <row r="9" spans="1:17" ht="16.5" customHeight="1" x14ac:dyDescent="0.5">
      <c r="A9" s="74"/>
      <c r="B9" s="133"/>
      <c r="C9" s="42"/>
      <c r="D9" s="43"/>
      <c r="E9" s="42"/>
      <c r="F9" s="43" t="s">
        <v>71</v>
      </c>
      <c r="G9" s="136"/>
      <c r="H9" s="63" t="s">
        <v>64</v>
      </c>
      <c r="I9" s="67"/>
      <c r="J9" s="67"/>
      <c r="K9" s="43" t="s">
        <v>71</v>
      </c>
      <c r="L9" s="86"/>
      <c r="M9" s="86"/>
    </row>
    <row r="10" spans="1:17" ht="16.5" customHeight="1" x14ac:dyDescent="0.5">
      <c r="A10" s="61"/>
      <c r="B10" s="133"/>
      <c r="C10" s="38"/>
      <c r="D10" s="38"/>
      <c r="E10" s="36"/>
      <c r="F10" s="38"/>
      <c r="G10" s="136"/>
      <c r="H10" s="81" t="s">
        <v>77</v>
      </c>
      <c r="I10" s="81" t="s">
        <v>123</v>
      </c>
      <c r="J10" s="105" t="s">
        <v>145</v>
      </c>
      <c r="K10" s="38"/>
      <c r="L10" s="36"/>
      <c r="M10" s="38"/>
    </row>
    <row r="11" spans="1:17" ht="16.5" customHeight="1" x14ac:dyDescent="0.5">
      <c r="A11" s="73" t="s">
        <v>17</v>
      </c>
      <c r="B11" s="133"/>
      <c r="C11" s="39"/>
      <c r="D11" s="40"/>
      <c r="E11" s="39"/>
      <c r="F11" s="41"/>
      <c r="G11" s="136"/>
      <c r="H11" s="88" t="s">
        <v>66</v>
      </c>
      <c r="I11" s="83"/>
      <c r="J11" s="88"/>
      <c r="K11" s="39"/>
      <c r="L11" s="39"/>
      <c r="M11" s="52"/>
    </row>
    <row r="12" spans="1:17" ht="16.5" customHeight="1" thickBot="1" x14ac:dyDescent="0.55000000000000004">
      <c r="A12" s="74"/>
      <c r="B12" s="133"/>
      <c r="C12" s="39"/>
      <c r="D12" s="43"/>
      <c r="E12" s="42"/>
      <c r="F12" s="43"/>
      <c r="G12" s="136"/>
      <c r="H12" s="88" t="s">
        <v>73</v>
      </c>
      <c r="I12" s="86" t="s">
        <v>66</v>
      </c>
      <c r="J12" s="88" t="s">
        <v>73</v>
      </c>
      <c r="K12" s="39"/>
      <c r="L12" s="51"/>
      <c r="M12" s="53"/>
    </row>
    <row r="13" spans="1:17" ht="16.5" customHeight="1" x14ac:dyDescent="0.5">
      <c r="A13" s="61"/>
      <c r="B13" s="133"/>
      <c r="C13" s="36"/>
      <c r="D13" s="36" t="s">
        <v>86</v>
      </c>
      <c r="E13" s="36" t="s">
        <v>140</v>
      </c>
      <c r="F13" s="104" t="s">
        <v>164</v>
      </c>
      <c r="G13" s="137"/>
      <c r="H13" s="139"/>
      <c r="I13" s="140"/>
      <c r="J13" s="36"/>
      <c r="K13" s="37"/>
      <c r="L13" s="48"/>
      <c r="M13" s="48"/>
      <c r="Q13" s="17" t="s">
        <v>41</v>
      </c>
    </row>
    <row r="14" spans="1:17" ht="16.5" customHeight="1" x14ac:dyDescent="0.5">
      <c r="A14" s="73" t="s">
        <v>18</v>
      </c>
      <c r="B14" s="133"/>
      <c r="C14" s="40"/>
      <c r="D14" s="40" t="s">
        <v>65</v>
      </c>
      <c r="E14" s="40"/>
      <c r="F14" s="41"/>
      <c r="G14" s="137"/>
      <c r="H14" s="143" t="s">
        <v>44</v>
      </c>
      <c r="I14" s="142"/>
      <c r="J14" s="39"/>
      <c r="K14" s="41"/>
      <c r="L14" s="54"/>
      <c r="M14" s="54"/>
    </row>
    <row r="15" spans="1:17" ht="16.5" customHeight="1" thickBot="1" x14ac:dyDescent="0.55000000000000004">
      <c r="A15" s="74"/>
      <c r="B15" s="133"/>
      <c r="C15" s="44"/>
      <c r="D15" s="86" t="s">
        <v>74</v>
      </c>
      <c r="E15" s="86" t="s">
        <v>65</v>
      </c>
      <c r="F15" s="43"/>
      <c r="G15" s="137"/>
      <c r="H15" s="69"/>
      <c r="I15" s="70"/>
      <c r="J15" s="44"/>
      <c r="K15" s="86" t="s">
        <v>74</v>
      </c>
      <c r="L15" s="43"/>
      <c r="M15" s="53"/>
    </row>
    <row r="16" spans="1:17" ht="16.5" customHeight="1" x14ac:dyDescent="0.5">
      <c r="A16" s="61"/>
      <c r="B16" s="133"/>
      <c r="C16" s="38"/>
      <c r="D16" s="81" t="s">
        <v>77</v>
      </c>
      <c r="E16" s="81" t="s">
        <v>123</v>
      </c>
      <c r="F16" s="105" t="s">
        <v>145</v>
      </c>
      <c r="G16" s="136"/>
      <c r="H16" s="40"/>
      <c r="I16" s="38"/>
      <c r="J16" s="38"/>
      <c r="K16" s="49"/>
      <c r="L16" s="38"/>
      <c r="M16" s="55"/>
    </row>
    <row r="17" spans="1:15" ht="16.5" customHeight="1" x14ac:dyDescent="0.5">
      <c r="A17" s="73" t="s">
        <v>19</v>
      </c>
      <c r="B17" s="133"/>
      <c r="C17" s="39"/>
      <c r="D17" s="83" t="s">
        <v>67</v>
      </c>
      <c r="E17" s="83"/>
      <c r="F17" s="83"/>
      <c r="G17" s="136"/>
      <c r="H17" s="41"/>
      <c r="I17" s="39"/>
      <c r="J17" s="40"/>
      <c r="K17" s="52"/>
      <c r="L17" s="39"/>
      <c r="M17" s="55"/>
    </row>
    <row r="18" spans="1:15" ht="16.5" customHeight="1" x14ac:dyDescent="0.25">
      <c r="A18" s="74"/>
      <c r="B18" s="133"/>
      <c r="C18" s="45"/>
      <c r="D18" s="86" t="s">
        <v>56</v>
      </c>
      <c r="E18" s="86" t="s">
        <v>67</v>
      </c>
      <c r="F18" s="85" t="s">
        <v>56</v>
      </c>
      <c r="G18" s="136"/>
      <c r="H18" s="46"/>
      <c r="I18" s="39"/>
      <c r="J18" s="43"/>
      <c r="K18" s="53"/>
      <c r="L18" s="39"/>
      <c r="M18" s="55"/>
    </row>
    <row r="19" spans="1:15" ht="16.5" customHeight="1" x14ac:dyDescent="0.5">
      <c r="A19" s="61"/>
      <c r="B19" s="133"/>
      <c r="C19" s="64"/>
      <c r="D19" s="64"/>
      <c r="E19" s="38"/>
      <c r="F19" s="38"/>
      <c r="G19" s="136"/>
      <c r="H19" s="78"/>
      <c r="I19" s="38"/>
      <c r="J19" s="41"/>
      <c r="K19" s="38"/>
      <c r="L19" s="60"/>
      <c r="M19" s="38"/>
    </row>
    <row r="20" spans="1:15" ht="16.5" customHeight="1" x14ac:dyDescent="0.5">
      <c r="A20" s="73" t="s">
        <v>20</v>
      </c>
      <c r="B20" s="133"/>
      <c r="C20" s="63"/>
      <c r="D20" s="63"/>
      <c r="E20" s="39"/>
      <c r="F20" s="39"/>
      <c r="G20" s="136"/>
      <c r="H20" s="50"/>
      <c r="I20" s="54"/>
      <c r="J20" s="41"/>
      <c r="K20" s="54"/>
      <c r="L20" s="52"/>
      <c r="M20" s="39"/>
    </row>
    <row r="21" spans="1:15" ht="16.5" customHeight="1" x14ac:dyDescent="0.5">
      <c r="A21" s="74"/>
      <c r="B21" s="134"/>
      <c r="C21" s="67"/>
      <c r="D21" s="68"/>
      <c r="E21" s="43"/>
      <c r="F21" s="43"/>
      <c r="G21" s="138"/>
      <c r="H21" s="45"/>
      <c r="I21" s="43"/>
      <c r="J21" s="77"/>
      <c r="K21" s="43"/>
      <c r="L21" s="56"/>
      <c r="M21" s="43"/>
    </row>
    <row r="22" spans="1:15" s="22" customFormat="1" ht="24.75" customHeight="1" x14ac:dyDescent="0.5">
      <c r="A22" s="122" t="s">
        <v>54</v>
      </c>
      <c r="B22" s="123"/>
      <c r="C22" s="123"/>
      <c r="D22" s="123"/>
      <c r="E22" s="123"/>
      <c r="F22" s="123"/>
      <c r="G22" s="123"/>
      <c r="H22" s="123"/>
      <c r="I22" s="124"/>
      <c r="J22" s="123"/>
      <c r="K22" s="123"/>
      <c r="L22" s="123"/>
      <c r="M22" s="125"/>
    </row>
    <row r="23" spans="1:15" ht="20.100000000000001" customHeight="1" x14ac:dyDescent="0.5">
      <c r="A23" s="126" t="s">
        <v>113</v>
      </c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8"/>
      <c r="O23" s="47"/>
    </row>
    <row r="24" spans="1:15" ht="20.100000000000001" customHeight="1" x14ac:dyDescent="0.5">
      <c r="A24" s="23"/>
      <c r="B24" s="24" t="s">
        <v>21</v>
      </c>
      <c r="C24" s="16"/>
      <c r="D24" s="17" t="s">
        <v>28</v>
      </c>
      <c r="E24" s="57">
        <v>16</v>
      </c>
      <c r="F24" s="17" t="s">
        <v>22</v>
      </c>
      <c r="I24" s="25" t="s">
        <v>23</v>
      </c>
      <c r="J24" s="17" t="s">
        <v>28</v>
      </c>
      <c r="K24" s="59">
        <v>0</v>
      </c>
      <c r="L24" s="17" t="s">
        <v>22</v>
      </c>
      <c r="M24" s="26"/>
    </row>
    <row r="25" spans="1:15" ht="20.100000000000001" customHeight="1" x14ac:dyDescent="0.5">
      <c r="A25" s="27"/>
      <c r="B25" s="16"/>
      <c r="C25" s="16"/>
      <c r="D25" s="17" t="s">
        <v>29</v>
      </c>
      <c r="E25" s="58">
        <v>0</v>
      </c>
      <c r="F25" s="17" t="s">
        <v>22</v>
      </c>
      <c r="H25" s="16"/>
      <c r="I25" s="16"/>
      <c r="J25" s="17" t="s">
        <v>29</v>
      </c>
      <c r="K25" s="9">
        <v>0</v>
      </c>
      <c r="L25" s="17" t="s">
        <v>22</v>
      </c>
      <c r="M25" s="26"/>
    </row>
    <row r="26" spans="1:15" ht="20.100000000000001" customHeight="1" thickBot="1" x14ac:dyDescent="0.55000000000000004">
      <c r="A26" s="27"/>
      <c r="B26" s="16"/>
      <c r="C26" s="16"/>
      <c r="D26" s="17" t="s">
        <v>24</v>
      </c>
      <c r="E26" s="35">
        <f>SUM(E24:E25)</f>
        <v>16</v>
      </c>
      <c r="F26" s="17" t="s">
        <v>22</v>
      </c>
      <c r="H26" s="16"/>
      <c r="I26" s="16"/>
      <c r="J26" s="17" t="s">
        <v>24</v>
      </c>
      <c r="K26" s="28">
        <v>0</v>
      </c>
      <c r="L26" s="17" t="s">
        <v>22</v>
      </c>
      <c r="M26" s="26"/>
    </row>
    <row r="27" spans="1:15" ht="20.100000000000001" customHeight="1" thickTop="1" x14ac:dyDescent="0.5">
      <c r="A27" s="29"/>
      <c r="B27" s="113"/>
      <c r="E27" s="16"/>
      <c r="F27" s="79"/>
      <c r="H27" s="16"/>
      <c r="I27" s="16"/>
      <c r="K27" s="30"/>
      <c r="M27" s="26"/>
    </row>
    <row r="28" spans="1:15" ht="18.95" customHeight="1" x14ac:dyDescent="0.5">
      <c r="A28" s="31"/>
      <c r="B28" s="14"/>
      <c r="C28" s="32"/>
      <c r="D28" s="33"/>
      <c r="E28" s="33"/>
      <c r="F28" s="33"/>
      <c r="G28" s="33"/>
      <c r="H28" s="33"/>
      <c r="I28" s="33"/>
      <c r="J28" s="33"/>
      <c r="K28" s="33"/>
      <c r="L28" s="33"/>
      <c r="M28" s="34"/>
    </row>
  </sheetData>
  <mergeCells count="11">
    <mergeCell ref="A22:M22"/>
    <mergeCell ref="A23:M23"/>
    <mergeCell ref="A1:M1"/>
    <mergeCell ref="A2:M2"/>
    <mergeCell ref="D3:E3"/>
    <mergeCell ref="G3:I3"/>
    <mergeCell ref="K3:M3"/>
    <mergeCell ref="B7:B21"/>
    <mergeCell ref="G7:G21"/>
    <mergeCell ref="H13:I13"/>
    <mergeCell ref="H14:I14"/>
  </mergeCells>
  <printOptions horizontalCentered="1" verticalCentered="1"/>
  <pageMargins left="1" right="1" top="0.31496062992126" bottom="0.31496062992126" header="0.196850393700787" footer="0.511811023622047"/>
  <pageSetup paperSize="9" orientation="landscape" horizont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28"/>
  <sheetViews>
    <sheetView view="pageBreakPreview" zoomScale="130" zoomScaleNormal="100" zoomScaleSheetLayoutView="130" workbookViewId="0">
      <selection activeCell="M19" sqref="M19"/>
    </sheetView>
  </sheetViews>
  <sheetFormatPr defaultColWidth="10" defaultRowHeight="18.95" customHeight="1" x14ac:dyDescent="0.5"/>
  <cols>
    <col min="1" max="1" width="10" style="17"/>
    <col min="2" max="2" width="6" style="17" customWidth="1"/>
    <col min="3" max="6" width="10" style="17"/>
    <col min="7" max="7" width="6" style="17" customWidth="1"/>
    <col min="8" max="16384" width="10" style="17"/>
  </cols>
  <sheetData>
    <row r="1" spans="1:13" s="10" customFormat="1" ht="21.95" customHeight="1" x14ac:dyDescent="0.5">
      <c r="A1" s="122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5"/>
    </row>
    <row r="2" spans="1:13" s="10" customFormat="1" ht="21.95" customHeight="1" x14ac:dyDescent="0.5">
      <c r="A2" s="126" t="s">
        <v>55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8"/>
    </row>
    <row r="3" spans="1:13" s="16" customFormat="1" ht="21.95" customHeight="1" x14ac:dyDescent="0.5">
      <c r="A3" s="12"/>
      <c r="B3" s="76"/>
      <c r="C3" s="14" t="s">
        <v>1</v>
      </c>
      <c r="D3" s="129" t="s">
        <v>50</v>
      </c>
      <c r="E3" s="129"/>
      <c r="F3" s="75" t="s">
        <v>3</v>
      </c>
      <c r="G3" s="129" t="s">
        <v>46</v>
      </c>
      <c r="H3" s="129"/>
      <c r="I3" s="129"/>
      <c r="J3" s="75" t="s">
        <v>4</v>
      </c>
      <c r="K3" s="130" t="s">
        <v>48</v>
      </c>
      <c r="L3" s="130"/>
      <c r="M3" s="131"/>
    </row>
    <row r="4" spans="1:13" ht="16.5" customHeight="1" x14ac:dyDescent="0.5">
      <c r="A4" s="61" t="s">
        <v>5</v>
      </c>
      <c r="B4" s="1" t="s">
        <v>6</v>
      </c>
      <c r="C4" s="1" t="s">
        <v>7</v>
      </c>
      <c r="D4" s="1" t="s">
        <v>8</v>
      </c>
      <c r="E4" s="4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  <c r="L4" s="1" t="s">
        <v>33</v>
      </c>
      <c r="M4" s="1" t="s">
        <v>34</v>
      </c>
    </row>
    <row r="5" spans="1:13" ht="16.5" customHeight="1" x14ac:dyDescent="0.5">
      <c r="A5" s="74"/>
      <c r="B5" s="2" t="s">
        <v>7</v>
      </c>
      <c r="C5" s="2" t="s">
        <v>8</v>
      </c>
      <c r="D5" s="2" t="s">
        <v>9</v>
      </c>
      <c r="E5" s="5" t="s">
        <v>10</v>
      </c>
      <c r="F5" s="2" t="s">
        <v>11</v>
      </c>
      <c r="G5" s="2" t="s">
        <v>12</v>
      </c>
      <c r="H5" s="2" t="s">
        <v>13</v>
      </c>
      <c r="I5" s="2" t="s">
        <v>14</v>
      </c>
      <c r="J5" s="3" t="s">
        <v>15</v>
      </c>
      <c r="K5" s="2" t="s">
        <v>33</v>
      </c>
      <c r="L5" s="2" t="s">
        <v>34</v>
      </c>
      <c r="M5" s="2" t="s">
        <v>35</v>
      </c>
    </row>
    <row r="6" spans="1:13" ht="16.5" customHeight="1" x14ac:dyDescent="0.5">
      <c r="A6" s="18" t="s">
        <v>26</v>
      </c>
      <c r="B6" s="19"/>
      <c r="C6" s="18">
        <v>1</v>
      </c>
      <c r="D6" s="61">
        <v>2</v>
      </c>
      <c r="E6" s="18">
        <v>3</v>
      </c>
      <c r="F6" s="20">
        <v>4</v>
      </c>
      <c r="G6" s="61">
        <v>5</v>
      </c>
      <c r="H6" s="61">
        <v>6</v>
      </c>
      <c r="I6" s="18">
        <v>7</v>
      </c>
      <c r="J6" s="18">
        <v>8</v>
      </c>
      <c r="K6" s="18">
        <v>9</v>
      </c>
      <c r="L6" s="18">
        <v>10</v>
      </c>
      <c r="M6" s="18">
        <v>11</v>
      </c>
    </row>
    <row r="7" spans="1:13" ht="16.5" customHeight="1" x14ac:dyDescent="0.5">
      <c r="A7" s="21"/>
      <c r="B7" s="132" t="s">
        <v>38</v>
      </c>
      <c r="C7" s="80" t="s">
        <v>91</v>
      </c>
      <c r="D7" s="80" t="s">
        <v>146</v>
      </c>
      <c r="E7" s="92" t="s">
        <v>117</v>
      </c>
      <c r="F7" s="38"/>
      <c r="G7" s="135" t="s">
        <v>39</v>
      </c>
      <c r="H7" s="62"/>
      <c r="I7" s="63"/>
      <c r="J7" s="62"/>
      <c r="K7" s="64"/>
      <c r="L7" s="80"/>
      <c r="M7" s="110" t="s">
        <v>99</v>
      </c>
    </row>
    <row r="8" spans="1:13" ht="16.5" customHeight="1" x14ac:dyDescent="0.5">
      <c r="A8" s="73" t="s">
        <v>16</v>
      </c>
      <c r="B8" s="133"/>
      <c r="C8" s="82" t="s">
        <v>64</v>
      </c>
      <c r="D8" s="83"/>
      <c r="E8" s="91"/>
      <c r="F8" s="39"/>
      <c r="G8" s="136"/>
      <c r="H8" s="65"/>
      <c r="I8" s="66"/>
      <c r="J8" s="63"/>
      <c r="K8" s="65"/>
      <c r="L8" s="83"/>
      <c r="M8" s="83"/>
    </row>
    <row r="9" spans="1:13" ht="16.5" customHeight="1" x14ac:dyDescent="0.5">
      <c r="A9" s="74"/>
      <c r="B9" s="133"/>
      <c r="C9" s="98" t="s">
        <v>71</v>
      </c>
      <c r="D9" s="86" t="s">
        <v>64</v>
      </c>
      <c r="E9" s="98" t="s">
        <v>71</v>
      </c>
      <c r="F9" s="43"/>
      <c r="G9" s="136"/>
      <c r="H9" s="63"/>
      <c r="I9" s="67"/>
      <c r="J9" s="67"/>
      <c r="K9" s="68"/>
      <c r="L9" s="86"/>
      <c r="M9" s="86"/>
    </row>
    <row r="10" spans="1:13" ht="16.5" customHeight="1" x14ac:dyDescent="0.5">
      <c r="A10" s="61"/>
      <c r="B10" s="133"/>
      <c r="C10" s="80" t="s">
        <v>91</v>
      </c>
      <c r="D10" s="80" t="s">
        <v>146</v>
      </c>
      <c r="E10" s="92" t="s">
        <v>117</v>
      </c>
      <c r="F10" s="38"/>
      <c r="G10" s="136"/>
      <c r="H10" s="36"/>
      <c r="I10" s="36"/>
      <c r="J10" s="42"/>
      <c r="K10" s="38"/>
      <c r="L10" s="36"/>
      <c r="M10" s="38"/>
    </row>
    <row r="11" spans="1:13" ht="16.5" customHeight="1" x14ac:dyDescent="0.5">
      <c r="A11" s="73" t="s">
        <v>17</v>
      </c>
      <c r="B11" s="133"/>
      <c r="C11" s="82" t="s">
        <v>65</v>
      </c>
      <c r="D11" s="83"/>
      <c r="E11" s="91"/>
      <c r="F11" s="39"/>
      <c r="G11" s="136"/>
      <c r="H11" s="39"/>
      <c r="I11" s="39"/>
      <c r="J11" s="41"/>
      <c r="K11" s="39"/>
      <c r="L11" s="39"/>
      <c r="M11" s="52"/>
    </row>
    <row r="12" spans="1:13" ht="16.5" customHeight="1" thickBot="1" x14ac:dyDescent="0.55000000000000004">
      <c r="A12" s="74"/>
      <c r="B12" s="133"/>
      <c r="C12" s="98" t="s">
        <v>74</v>
      </c>
      <c r="D12" s="86" t="s">
        <v>65</v>
      </c>
      <c r="E12" s="98" t="s">
        <v>74</v>
      </c>
      <c r="F12" s="43"/>
      <c r="G12" s="136"/>
      <c r="H12" s="51"/>
      <c r="I12" s="43"/>
      <c r="J12" s="43"/>
      <c r="K12" s="39"/>
      <c r="L12" s="51"/>
      <c r="M12" s="53"/>
    </row>
    <row r="13" spans="1:13" ht="16.5" customHeight="1" x14ac:dyDescent="0.5">
      <c r="A13" s="61"/>
      <c r="B13" s="133"/>
      <c r="C13" s="36"/>
      <c r="D13" s="36"/>
      <c r="E13" s="36"/>
      <c r="F13" s="37"/>
      <c r="G13" s="137"/>
      <c r="H13" s="139"/>
      <c r="I13" s="140"/>
      <c r="J13" s="36"/>
      <c r="K13" s="37"/>
      <c r="L13" s="48"/>
      <c r="M13" s="48"/>
    </row>
    <row r="14" spans="1:13" ht="16.5" customHeight="1" x14ac:dyDescent="0.5">
      <c r="A14" s="73" t="s">
        <v>18</v>
      </c>
      <c r="B14" s="133"/>
      <c r="C14" s="40"/>
      <c r="D14" s="40"/>
      <c r="E14" s="40"/>
      <c r="F14" s="41"/>
      <c r="G14" s="137"/>
      <c r="H14" s="143" t="s">
        <v>44</v>
      </c>
      <c r="I14" s="142"/>
      <c r="J14" s="39"/>
      <c r="K14" s="41"/>
      <c r="L14" s="54"/>
      <c r="M14" s="54"/>
    </row>
    <row r="15" spans="1:13" ht="16.5" customHeight="1" thickBot="1" x14ac:dyDescent="0.55000000000000004">
      <c r="A15" s="74"/>
      <c r="B15" s="133"/>
      <c r="C15" s="44"/>
      <c r="D15" s="40"/>
      <c r="E15" s="44"/>
      <c r="F15" s="43"/>
      <c r="G15" s="137"/>
      <c r="H15" s="69"/>
      <c r="I15" s="70"/>
      <c r="J15" s="44"/>
      <c r="K15" s="45"/>
      <c r="L15" s="43"/>
      <c r="M15" s="53"/>
    </row>
    <row r="16" spans="1:13" ht="16.5" customHeight="1" x14ac:dyDescent="0.5">
      <c r="A16" s="61"/>
      <c r="B16" s="133"/>
      <c r="C16" s="38"/>
      <c r="D16" s="81" t="s">
        <v>70</v>
      </c>
      <c r="E16" s="81" t="s">
        <v>121</v>
      </c>
      <c r="F16" s="105" t="s">
        <v>147</v>
      </c>
      <c r="G16" s="136"/>
      <c r="H16" s="40"/>
      <c r="I16" s="38"/>
      <c r="J16" s="38"/>
      <c r="K16" s="49"/>
      <c r="L16" s="38"/>
      <c r="M16" s="55"/>
    </row>
    <row r="17" spans="1:15" ht="15.75" x14ac:dyDescent="0.5">
      <c r="A17" s="73" t="s">
        <v>19</v>
      </c>
      <c r="B17" s="133"/>
      <c r="C17" s="39"/>
      <c r="D17" s="82" t="s">
        <v>64</v>
      </c>
      <c r="E17" s="83"/>
      <c r="F17" s="83"/>
      <c r="G17" s="136"/>
      <c r="H17" s="41"/>
      <c r="I17" s="39"/>
      <c r="J17" s="40"/>
      <c r="K17" s="52"/>
      <c r="L17" s="39"/>
      <c r="M17" s="55"/>
    </row>
    <row r="18" spans="1:15" ht="15.75" x14ac:dyDescent="0.25">
      <c r="A18" s="74"/>
      <c r="B18" s="133"/>
      <c r="C18" s="45"/>
      <c r="D18" s="86" t="s">
        <v>71</v>
      </c>
      <c r="E18" s="86" t="s">
        <v>64</v>
      </c>
      <c r="F18" s="85" t="s">
        <v>71</v>
      </c>
      <c r="G18" s="136"/>
      <c r="H18" s="46"/>
      <c r="I18" s="39"/>
      <c r="J18" s="43"/>
      <c r="K18" s="53"/>
      <c r="L18" s="39"/>
      <c r="M18" s="55"/>
    </row>
    <row r="19" spans="1:15" ht="15.75" x14ac:dyDescent="0.5">
      <c r="A19" s="61"/>
      <c r="B19" s="133"/>
      <c r="C19" s="64"/>
      <c r="D19" s="64"/>
      <c r="E19" s="38"/>
      <c r="F19" s="38"/>
      <c r="G19" s="136"/>
      <c r="H19" s="78"/>
      <c r="I19" s="81" t="s">
        <v>75</v>
      </c>
      <c r="J19" s="80" t="s">
        <v>129</v>
      </c>
      <c r="K19" s="105" t="s">
        <v>147</v>
      </c>
      <c r="L19" s="60"/>
      <c r="M19" s="38"/>
    </row>
    <row r="20" spans="1:15" ht="15.75" x14ac:dyDescent="0.5">
      <c r="A20" s="73" t="s">
        <v>20</v>
      </c>
      <c r="B20" s="133"/>
      <c r="C20" s="63"/>
      <c r="D20" s="63"/>
      <c r="E20" s="39"/>
      <c r="F20" s="39"/>
      <c r="G20" s="136"/>
      <c r="H20" s="50"/>
      <c r="I20" s="83" t="s">
        <v>65</v>
      </c>
      <c r="J20" s="83"/>
      <c r="K20" s="83"/>
      <c r="L20" s="52"/>
      <c r="M20" s="39"/>
    </row>
    <row r="21" spans="1:15" ht="15.75" x14ac:dyDescent="0.5">
      <c r="A21" s="74"/>
      <c r="B21" s="134"/>
      <c r="C21" s="67"/>
      <c r="D21" s="68"/>
      <c r="E21" s="43"/>
      <c r="F21" s="43"/>
      <c r="G21" s="138"/>
      <c r="H21" s="45"/>
      <c r="I21" s="86" t="s">
        <v>74</v>
      </c>
      <c r="J21" s="86" t="s">
        <v>65</v>
      </c>
      <c r="K21" s="85" t="s">
        <v>74</v>
      </c>
      <c r="L21" s="56"/>
      <c r="M21" s="43"/>
    </row>
    <row r="22" spans="1:15" s="22" customFormat="1" ht="21" x14ac:dyDescent="0.5">
      <c r="A22" s="122" t="s">
        <v>54</v>
      </c>
      <c r="B22" s="123"/>
      <c r="C22" s="123"/>
      <c r="D22" s="123"/>
      <c r="E22" s="123"/>
      <c r="F22" s="123"/>
      <c r="G22" s="123"/>
      <c r="H22" s="123"/>
      <c r="I22" s="124"/>
      <c r="J22" s="123"/>
      <c r="K22" s="123"/>
      <c r="L22" s="123"/>
      <c r="M22" s="125"/>
    </row>
    <row r="23" spans="1:15" ht="18.75" x14ac:dyDescent="0.5">
      <c r="A23" s="126" t="s">
        <v>114</v>
      </c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8"/>
      <c r="O23" s="47"/>
    </row>
    <row r="24" spans="1:15" ht="21" x14ac:dyDescent="0.5">
      <c r="A24" s="23"/>
      <c r="B24" s="24" t="s">
        <v>21</v>
      </c>
      <c r="C24" s="16"/>
      <c r="D24" s="17" t="s">
        <v>28</v>
      </c>
      <c r="E24" s="57">
        <v>12</v>
      </c>
      <c r="F24" s="17" t="s">
        <v>22</v>
      </c>
      <c r="I24" s="25" t="s">
        <v>23</v>
      </c>
      <c r="J24" s="17" t="s">
        <v>28</v>
      </c>
      <c r="K24" s="59">
        <v>12</v>
      </c>
      <c r="L24" s="17" t="s">
        <v>22</v>
      </c>
      <c r="M24" s="26"/>
    </row>
    <row r="25" spans="1:15" ht="21" x14ac:dyDescent="0.5">
      <c r="A25" s="27"/>
      <c r="B25" s="16"/>
      <c r="C25" s="16"/>
      <c r="D25" s="17" t="s">
        <v>29</v>
      </c>
      <c r="E25" s="58">
        <v>0</v>
      </c>
      <c r="F25" s="17" t="s">
        <v>22</v>
      </c>
      <c r="H25" s="16"/>
      <c r="I25" s="16"/>
      <c r="J25" s="17" t="s">
        <v>29</v>
      </c>
      <c r="K25" s="9">
        <v>0</v>
      </c>
      <c r="L25" s="17" t="s">
        <v>22</v>
      </c>
      <c r="M25" s="26"/>
    </row>
    <row r="26" spans="1:15" ht="21.75" thickBot="1" x14ac:dyDescent="0.55000000000000004">
      <c r="A26" s="27"/>
      <c r="B26" s="16"/>
      <c r="C26" s="16"/>
      <c r="D26" s="17" t="s">
        <v>24</v>
      </c>
      <c r="E26" s="35">
        <f>SUM(E24:E25)</f>
        <v>12</v>
      </c>
      <c r="F26" s="17" t="s">
        <v>22</v>
      </c>
      <c r="H26" s="16"/>
      <c r="I26" s="16"/>
      <c r="J26" s="17" t="s">
        <v>24</v>
      </c>
      <c r="K26" s="28">
        <v>12</v>
      </c>
      <c r="L26" s="17" t="s">
        <v>22</v>
      </c>
      <c r="M26" s="26"/>
    </row>
    <row r="27" spans="1:15" ht="21.75" thickTop="1" x14ac:dyDescent="0.5">
      <c r="A27" s="29"/>
      <c r="B27" s="113"/>
      <c r="E27" s="16"/>
      <c r="F27" s="79"/>
      <c r="H27" s="16"/>
      <c r="I27" s="16"/>
      <c r="K27" s="30"/>
      <c r="M27" s="26"/>
    </row>
    <row r="28" spans="1:15" ht="21" x14ac:dyDescent="0.5">
      <c r="A28" s="31"/>
      <c r="B28" s="14"/>
      <c r="C28" s="32"/>
      <c r="D28" s="33"/>
      <c r="E28" s="33"/>
      <c r="F28" s="33"/>
      <c r="G28" s="33"/>
      <c r="H28" s="33"/>
      <c r="I28" s="33"/>
      <c r="J28" s="33"/>
      <c r="K28" s="33"/>
      <c r="L28" s="33"/>
      <c r="M28" s="34"/>
    </row>
  </sheetData>
  <mergeCells count="11">
    <mergeCell ref="A22:M22"/>
    <mergeCell ref="A23:M23"/>
    <mergeCell ref="A1:M1"/>
    <mergeCell ref="A2:M2"/>
    <mergeCell ref="D3:E3"/>
    <mergeCell ref="G3:I3"/>
    <mergeCell ref="K3:M3"/>
    <mergeCell ref="B7:B21"/>
    <mergeCell ref="G7:G21"/>
    <mergeCell ref="H13:I13"/>
    <mergeCell ref="H14:I1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M28"/>
  <sheetViews>
    <sheetView view="pageBreakPreview" zoomScale="180" zoomScaleNormal="100" zoomScaleSheetLayoutView="180" workbookViewId="0">
      <selection activeCell="J14" sqref="J14"/>
    </sheetView>
  </sheetViews>
  <sheetFormatPr defaultRowHeight="16.5" customHeight="1" x14ac:dyDescent="0.5"/>
  <cols>
    <col min="2" max="2" width="6" customWidth="1"/>
    <col min="7" max="7" width="6" customWidth="1"/>
  </cols>
  <sheetData>
    <row r="1" spans="1:13" ht="16.5" customHeight="1" x14ac:dyDescent="0.5">
      <c r="A1" s="122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5"/>
    </row>
    <row r="2" spans="1:13" ht="16.5" customHeight="1" x14ac:dyDescent="0.5">
      <c r="A2" s="126" t="s">
        <v>55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8"/>
    </row>
    <row r="3" spans="1:13" ht="16.5" customHeight="1" x14ac:dyDescent="0.5">
      <c r="A3" s="12"/>
      <c r="B3" s="76"/>
      <c r="C3" s="14" t="s">
        <v>1</v>
      </c>
      <c r="D3" s="129" t="s">
        <v>51</v>
      </c>
      <c r="E3" s="129"/>
      <c r="F3" s="75" t="s">
        <v>3</v>
      </c>
      <c r="G3" s="129" t="s">
        <v>46</v>
      </c>
      <c r="H3" s="129"/>
      <c r="I3" s="129"/>
      <c r="J3" s="75" t="s">
        <v>4</v>
      </c>
      <c r="K3" s="130" t="s">
        <v>48</v>
      </c>
      <c r="L3" s="130"/>
      <c r="M3" s="131"/>
    </row>
    <row r="4" spans="1:13" ht="16.5" customHeight="1" x14ac:dyDescent="0.5">
      <c r="A4" s="61" t="s">
        <v>5</v>
      </c>
      <c r="B4" s="1" t="s">
        <v>6</v>
      </c>
      <c r="C4" s="1" t="s">
        <v>7</v>
      </c>
      <c r="D4" s="1" t="s">
        <v>8</v>
      </c>
      <c r="E4" s="4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  <c r="L4" s="1" t="s">
        <v>33</v>
      </c>
      <c r="M4" s="1" t="s">
        <v>34</v>
      </c>
    </row>
    <row r="5" spans="1:13" ht="16.5" customHeight="1" x14ac:dyDescent="0.5">
      <c r="A5" s="74"/>
      <c r="B5" s="2" t="s">
        <v>7</v>
      </c>
      <c r="C5" s="2" t="s">
        <v>8</v>
      </c>
      <c r="D5" s="2" t="s">
        <v>9</v>
      </c>
      <c r="E5" s="5" t="s">
        <v>10</v>
      </c>
      <c r="F5" s="2" t="s">
        <v>11</v>
      </c>
      <c r="G5" s="2" t="s">
        <v>12</v>
      </c>
      <c r="H5" s="2" t="s">
        <v>13</v>
      </c>
      <c r="I5" s="2" t="s">
        <v>14</v>
      </c>
      <c r="J5" s="3" t="s">
        <v>15</v>
      </c>
      <c r="K5" s="2" t="s">
        <v>33</v>
      </c>
      <c r="L5" s="2" t="s">
        <v>34</v>
      </c>
      <c r="M5" s="2" t="s">
        <v>35</v>
      </c>
    </row>
    <row r="6" spans="1:13" ht="16.5" customHeight="1" x14ac:dyDescent="0.5">
      <c r="A6" s="18" t="s">
        <v>26</v>
      </c>
      <c r="B6" s="19"/>
      <c r="C6" s="18">
        <v>1</v>
      </c>
      <c r="D6" s="61">
        <v>2</v>
      </c>
      <c r="E6" s="18">
        <v>3</v>
      </c>
      <c r="F6" s="20">
        <v>4</v>
      </c>
      <c r="G6" s="61">
        <v>5</v>
      </c>
      <c r="H6" s="61">
        <v>6</v>
      </c>
      <c r="I6" s="18">
        <v>7</v>
      </c>
      <c r="J6" s="18">
        <v>8</v>
      </c>
      <c r="K6" s="18">
        <v>9</v>
      </c>
      <c r="L6" s="18">
        <v>10</v>
      </c>
      <c r="M6" s="18">
        <v>11</v>
      </c>
    </row>
    <row r="7" spans="1:13" ht="16.5" customHeight="1" x14ac:dyDescent="0.5">
      <c r="A7" s="21"/>
      <c r="B7" s="132" t="s">
        <v>38</v>
      </c>
      <c r="C7" s="80" t="s">
        <v>92</v>
      </c>
      <c r="D7" s="80" t="s">
        <v>149</v>
      </c>
      <c r="E7" s="116" t="s">
        <v>148</v>
      </c>
      <c r="F7" s="38"/>
      <c r="G7" s="135" t="s">
        <v>39</v>
      </c>
      <c r="H7" s="62"/>
      <c r="I7" s="63"/>
      <c r="J7" s="62"/>
      <c r="K7" s="64"/>
      <c r="L7" s="80"/>
      <c r="M7" s="110" t="s">
        <v>99</v>
      </c>
    </row>
    <row r="8" spans="1:13" ht="16.5" customHeight="1" x14ac:dyDescent="0.5">
      <c r="A8" s="73" t="s">
        <v>16</v>
      </c>
      <c r="B8" s="133"/>
      <c r="C8" s="82" t="s">
        <v>65</v>
      </c>
      <c r="D8" s="83"/>
      <c r="E8" s="84"/>
      <c r="F8" s="39"/>
      <c r="G8" s="136"/>
      <c r="H8" s="65"/>
      <c r="I8" s="66"/>
      <c r="J8" s="63"/>
      <c r="K8" s="65"/>
      <c r="L8" s="83"/>
      <c r="M8" s="83"/>
    </row>
    <row r="9" spans="1:13" ht="16.5" customHeight="1" x14ac:dyDescent="0.5">
      <c r="A9" s="74"/>
      <c r="B9" s="133"/>
      <c r="C9" s="85" t="s">
        <v>74</v>
      </c>
      <c r="D9" s="86" t="s">
        <v>65</v>
      </c>
      <c r="E9" s="85" t="s">
        <v>74</v>
      </c>
      <c r="F9" s="43"/>
      <c r="G9" s="136"/>
      <c r="H9" s="63"/>
      <c r="I9" s="67"/>
      <c r="J9" s="67"/>
      <c r="K9" s="68"/>
      <c r="L9" s="86"/>
      <c r="M9" s="86"/>
    </row>
    <row r="10" spans="1:13" ht="16.5" customHeight="1" x14ac:dyDescent="0.5">
      <c r="A10" s="61"/>
      <c r="B10" s="133"/>
      <c r="C10" s="80" t="s">
        <v>92</v>
      </c>
      <c r="D10" s="80" t="s">
        <v>149</v>
      </c>
      <c r="E10" s="116" t="s">
        <v>148</v>
      </c>
      <c r="F10" s="38"/>
      <c r="G10" s="136"/>
      <c r="H10" s="36"/>
      <c r="I10" s="36"/>
      <c r="J10" s="42"/>
      <c r="K10" s="38"/>
      <c r="L10" s="36"/>
      <c r="M10" s="38"/>
    </row>
    <row r="11" spans="1:13" ht="16.5" customHeight="1" x14ac:dyDescent="0.5">
      <c r="A11" s="73" t="s">
        <v>17</v>
      </c>
      <c r="B11" s="133"/>
      <c r="C11" s="82" t="s">
        <v>64</v>
      </c>
      <c r="D11" s="83"/>
      <c r="E11" s="84"/>
      <c r="F11" s="39"/>
      <c r="G11" s="136"/>
      <c r="H11" s="39"/>
      <c r="I11" s="39"/>
      <c r="J11" s="41"/>
      <c r="K11" s="39"/>
      <c r="L11" s="39"/>
      <c r="M11" s="52"/>
    </row>
    <row r="12" spans="1:13" ht="16.5" customHeight="1" thickBot="1" x14ac:dyDescent="0.55000000000000004">
      <c r="A12" s="74"/>
      <c r="B12" s="133"/>
      <c r="C12" s="85" t="s">
        <v>71</v>
      </c>
      <c r="D12" s="86" t="s">
        <v>64</v>
      </c>
      <c r="E12" s="85" t="s">
        <v>71</v>
      </c>
      <c r="F12" s="43"/>
      <c r="G12" s="136"/>
      <c r="H12" s="51"/>
      <c r="I12" s="43"/>
      <c r="J12" s="43"/>
      <c r="K12" s="39"/>
      <c r="L12" s="51"/>
      <c r="M12" s="53"/>
    </row>
    <row r="13" spans="1:13" ht="16.5" customHeight="1" x14ac:dyDescent="0.5">
      <c r="A13" s="61"/>
      <c r="B13" s="133"/>
      <c r="C13" s="36"/>
      <c r="D13" s="36"/>
      <c r="E13" s="36"/>
      <c r="F13" s="37"/>
      <c r="G13" s="137"/>
      <c r="H13" s="139"/>
      <c r="I13" s="140"/>
      <c r="J13" s="36"/>
      <c r="K13" s="37"/>
      <c r="L13" s="48"/>
      <c r="M13" s="48"/>
    </row>
    <row r="14" spans="1:13" ht="16.5" customHeight="1" x14ac:dyDescent="0.5">
      <c r="A14" s="73" t="s">
        <v>18</v>
      </c>
      <c r="B14" s="133"/>
      <c r="C14" s="40"/>
      <c r="D14" s="40"/>
      <c r="E14" s="40"/>
      <c r="F14" s="41"/>
      <c r="G14" s="137"/>
      <c r="H14" s="143" t="s">
        <v>44</v>
      </c>
      <c r="I14" s="142"/>
      <c r="J14" s="39"/>
      <c r="K14" s="41"/>
      <c r="L14" s="54"/>
      <c r="M14" s="54"/>
    </row>
    <row r="15" spans="1:13" ht="16.5" customHeight="1" thickBot="1" x14ac:dyDescent="0.55000000000000004">
      <c r="A15" s="74"/>
      <c r="B15" s="133"/>
      <c r="C15" s="44"/>
      <c r="D15" s="40"/>
      <c r="E15" s="44"/>
      <c r="F15" s="43"/>
      <c r="G15" s="137"/>
      <c r="H15" s="69"/>
      <c r="I15" s="70"/>
      <c r="J15" s="44"/>
      <c r="K15" s="45"/>
      <c r="L15" s="43"/>
      <c r="M15" s="53"/>
    </row>
    <row r="16" spans="1:13" ht="16.5" customHeight="1" x14ac:dyDescent="0.5">
      <c r="A16" s="61"/>
      <c r="B16" s="133"/>
      <c r="C16" s="38"/>
      <c r="D16" s="38"/>
      <c r="E16" s="37"/>
      <c r="F16" s="38"/>
      <c r="G16" s="136"/>
      <c r="H16" s="80" t="s">
        <v>72</v>
      </c>
      <c r="I16" s="80" t="s">
        <v>122</v>
      </c>
      <c r="J16" s="105" t="s">
        <v>147</v>
      </c>
      <c r="K16" s="48"/>
      <c r="L16" s="38"/>
      <c r="M16" s="55"/>
    </row>
    <row r="17" spans="1:13" ht="16.5" customHeight="1" x14ac:dyDescent="0.5">
      <c r="A17" s="73" t="s">
        <v>19</v>
      </c>
      <c r="B17" s="133"/>
      <c r="C17" s="39"/>
      <c r="D17" s="39"/>
      <c r="E17" s="41"/>
      <c r="F17" s="39"/>
      <c r="G17" s="136"/>
      <c r="H17" s="83" t="s">
        <v>67</v>
      </c>
      <c r="I17" s="83"/>
      <c r="J17" s="91"/>
      <c r="K17" s="54"/>
      <c r="L17" s="39"/>
      <c r="M17" s="55"/>
    </row>
    <row r="18" spans="1:13" ht="16.5" customHeight="1" x14ac:dyDescent="0.5">
      <c r="A18" s="74"/>
      <c r="B18" s="133"/>
      <c r="C18" s="45"/>
      <c r="D18" s="39"/>
      <c r="E18" s="45"/>
      <c r="F18" s="46"/>
      <c r="G18" s="136"/>
      <c r="H18" s="86" t="s">
        <v>56</v>
      </c>
      <c r="I18" s="86" t="s">
        <v>67</v>
      </c>
      <c r="J18" s="93" t="s">
        <v>56</v>
      </c>
      <c r="K18" s="53"/>
      <c r="L18" s="39"/>
      <c r="M18" s="55"/>
    </row>
    <row r="19" spans="1:13" ht="16.5" customHeight="1" x14ac:dyDescent="0.5">
      <c r="A19" s="61"/>
      <c r="B19" s="133"/>
      <c r="C19" s="64"/>
      <c r="D19" s="64"/>
      <c r="E19" s="81" t="s">
        <v>72</v>
      </c>
      <c r="F19" s="81" t="s">
        <v>122</v>
      </c>
      <c r="G19" s="136"/>
      <c r="H19" s="105" t="s">
        <v>147</v>
      </c>
      <c r="I19" s="38"/>
      <c r="J19" s="41"/>
      <c r="K19" s="38"/>
      <c r="L19" s="60"/>
      <c r="M19" s="38"/>
    </row>
    <row r="20" spans="1:13" ht="16.5" customHeight="1" x14ac:dyDescent="0.5">
      <c r="A20" s="73" t="s">
        <v>20</v>
      </c>
      <c r="B20" s="133"/>
      <c r="C20" s="63"/>
      <c r="D20" s="63"/>
      <c r="E20" s="83" t="s">
        <v>66</v>
      </c>
      <c r="F20" s="83"/>
      <c r="G20" s="136"/>
      <c r="H20" s="82"/>
      <c r="I20" s="54"/>
      <c r="J20" s="41"/>
      <c r="K20" s="54"/>
      <c r="L20" s="52"/>
      <c r="M20" s="39"/>
    </row>
    <row r="21" spans="1:13" ht="16.5" customHeight="1" x14ac:dyDescent="0.5">
      <c r="A21" s="74"/>
      <c r="B21" s="134"/>
      <c r="C21" s="67"/>
      <c r="D21" s="68"/>
      <c r="E21" s="86" t="s">
        <v>73</v>
      </c>
      <c r="F21" s="86" t="s">
        <v>66</v>
      </c>
      <c r="G21" s="138"/>
      <c r="H21" s="86" t="s">
        <v>73</v>
      </c>
      <c r="I21" s="43"/>
      <c r="J21" s="77"/>
      <c r="K21" s="43"/>
      <c r="L21" s="56"/>
      <c r="M21" s="43"/>
    </row>
    <row r="22" spans="1:13" ht="16.5" customHeight="1" x14ac:dyDescent="0.5">
      <c r="A22" s="122" t="s">
        <v>54</v>
      </c>
      <c r="B22" s="123"/>
      <c r="C22" s="123"/>
      <c r="D22" s="123"/>
      <c r="E22" s="123"/>
      <c r="F22" s="123"/>
      <c r="G22" s="123"/>
      <c r="H22" s="123"/>
      <c r="I22" s="124"/>
      <c r="J22" s="123"/>
      <c r="K22" s="123"/>
      <c r="L22" s="123"/>
      <c r="M22" s="125"/>
    </row>
    <row r="23" spans="1:13" ht="16.5" customHeight="1" x14ac:dyDescent="0.5">
      <c r="A23" s="126" t="s">
        <v>115</v>
      </c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8"/>
    </row>
    <row r="24" spans="1:13" ht="16.5" customHeight="1" x14ac:dyDescent="0.5">
      <c r="A24" s="23"/>
      <c r="B24" s="24" t="s">
        <v>21</v>
      </c>
      <c r="C24" s="16"/>
      <c r="D24" s="17" t="s">
        <v>28</v>
      </c>
      <c r="E24" s="57">
        <v>12</v>
      </c>
      <c r="F24" s="17" t="s">
        <v>22</v>
      </c>
      <c r="G24" s="17"/>
      <c r="H24" s="17"/>
      <c r="I24" s="25" t="s">
        <v>23</v>
      </c>
      <c r="J24" s="17" t="s">
        <v>28</v>
      </c>
      <c r="K24" s="59">
        <v>12</v>
      </c>
      <c r="L24" s="17" t="s">
        <v>22</v>
      </c>
      <c r="M24" s="26"/>
    </row>
    <row r="25" spans="1:13" ht="16.5" customHeight="1" x14ac:dyDescent="0.5">
      <c r="A25" s="27"/>
      <c r="B25" s="16"/>
      <c r="C25" s="16"/>
      <c r="D25" s="17" t="s">
        <v>29</v>
      </c>
      <c r="E25" s="58">
        <v>0</v>
      </c>
      <c r="F25" s="17" t="s">
        <v>22</v>
      </c>
      <c r="G25" s="17"/>
      <c r="H25" s="16"/>
      <c r="I25" s="16"/>
      <c r="J25" s="17" t="s">
        <v>29</v>
      </c>
      <c r="K25" s="9">
        <v>0</v>
      </c>
      <c r="L25" s="17" t="s">
        <v>22</v>
      </c>
      <c r="M25" s="26"/>
    </row>
    <row r="26" spans="1:13" ht="16.5" customHeight="1" thickBot="1" x14ac:dyDescent="0.55000000000000004">
      <c r="A26" s="27"/>
      <c r="B26" s="16"/>
      <c r="C26" s="16"/>
      <c r="D26" s="17" t="s">
        <v>24</v>
      </c>
      <c r="E26" s="35">
        <f>SUM(E24:E25)</f>
        <v>12</v>
      </c>
      <c r="F26" s="17" t="s">
        <v>22</v>
      </c>
      <c r="G26" s="17"/>
      <c r="H26" s="16"/>
      <c r="I26" s="16"/>
      <c r="J26" s="17" t="s">
        <v>24</v>
      </c>
      <c r="K26" s="28">
        <v>12</v>
      </c>
      <c r="L26" s="17" t="s">
        <v>22</v>
      </c>
      <c r="M26" s="26"/>
    </row>
    <row r="27" spans="1:13" ht="16.5" customHeight="1" thickTop="1" x14ac:dyDescent="0.5">
      <c r="A27" s="29"/>
      <c r="B27" s="113"/>
      <c r="C27" s="17"/>
      <c r="D27" s="17"/>
      <c r="E27" s="16"/>
      <c r="F27" s="79"/>
      <c r="G27" s="17"/>
      <c r="H27" s="16"/>
      <c r="I27" s="16"/>
      <c r="J27" s="17"/>
      <c r="K27" s="30"/>
      <c r="L27" s="17"/>
      <c r="M27" s="26"/>
    </row>
    <row r="28" spans="1:13" ht="16.5" customHeight="1" x14ac:dyDescent="0.5">
      <c r="A28" s="31"/>
      <c r="B28" s="14"/>
      <c r="C28" s="32"/>
      <c r="D28" s="33"/>
      <c r="E28" s="33"/>
      <c r="F28" s="33"/>
      <c r="G28" s="33"/>
      <c r="H28" s="33"/>
      <c r="I28" s="33"/>
      <c r="J28" s="33"/>
      <c r="K28" s="33"/>
      <c r="L28" s="33"/>
      <c r="M28" s="34"/>
    </row>
  </sheetData>
  <mergeCells count="11">
    <mergeCell ref="A22:M22"/>
    <mergeCell ref="A23:M23"/>
    <mergeCell ref="A1:M1"/>
    <mergeCell ref="A2:M2"/>
    <mergeCell ref="D3:E3"/>
    <mergeCell ref="G3:I3"/>
    <mergeCell ref="K3:M3"/>
    <mergeCell ref="B7:B21"/>
    <mergeCell ref="G7:G21"/>
    <mergeCell ref="H13:I13"/>
    <mergeCell ref="H14:I1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M28"/>
  <sheetViews>
    <sheetView view="pageBreakPreview" zoomScale="180" zoomScaleNormal="100" zoomScaleSheetLayoutView="180" workbookViewId="0">
      <selection activeCell="M10" sqref="M10"/>
    </sheetView>
  </sheetViews>
  <sheetFormatPr defaultRowHeight="16.5" customHeight="1" x14ac:dyDescent="0.5"/>
  <cols>
    <col min="2" max="2" width="6" customWidth="1"/>
    <col min="7" max="7" width="6" customWidth="1"/>
  </cols>
  <sheetData>
    <row r="1" spans="1:13" ht="16.5" customHeight="1" x14ac:dyDescent="0.5">
      <c r="A1" s="122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5"/>
    </row>
    <row r="2" spans="1:13" ht="16.5" customHeight="1" x14ac:dyDescent="0.5">
      <c r="A2" s="126" t="s">
        <v>150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8"/>
    </row>
    <row r="3" spans="1:13" ht="16.5" customHeight="1" x14ac:dyDescent="0.5">
      <c r="A3" s="12"/>
      <c r="B3" s="119"/>
      <c r="C3" s="14" t="s">
        <v>1</v>
      </c>
      <c r="D3" s="129" t="s">
        <v>151</v>
      </c>
      <c r="E3" s="129"/>
      <c r="F3" s="118" t="s">
        <v>3</v>
      </c>
      <c r="G3" s="129" t="s">
        <v>46</v>
      </c>
      <c r="H3" s="129"/>
      <c r="I3" s="129"/>
      <c r="J3" s="118" t="s">
        <v>4</v>
      </c>
      <c r="K3" s="130" t="s">
        <v>48</v>
      </c>
      <c r="L3" s="130"/>
      <c r="M3" s="131"/>
    </row>
    <row r="4" spans="1:13" ht="16.5" customHeight="1" x14ac:dyDescent="0.5">
      <c r="A4" s="61" t="s">
        <v>5</v>
      </c>
      <c r="B4" s="1" t="s">
        <v>6</v>
      </c>
      <c r="C4" s="1" t="s">
        <v>7</v>
      </c>
      <c r="D4" s="1" t="s">
        <v>8</v>
      </c>
      <c r="E4" s="4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  <c r="L4" s="1" t="s">
        <v>33</v>
      </c>
      <c r="M4" s="1" t="s">
        <v>34</v>
      </c>
    </row>
    <row r="5" spans="1:13" ht="16.5" customHeight="1" x14ac:dyDescent="0.5">
      <c r="A5" s="74"/>
      <c r="B5" s="2" t="s">
        <v>7</v>
      </c>
      <c r="C5" s="2" t="s">
        <v>8</v>
      </c>
      <c r="D5" s="2" t="s">
        <v>9</v>
      </c>
      <c r="E5" s="5" t="s">
        <v>10</v>
      </c>
      <c r="F5" s="2" t="s">
        <v>11</v>
      </c>
      <c r="G5" s="2" t="s">
        <v>12</v>
      </c>
      <c r="H5" s="2" t="s">
        <v>13</v>
      </c>
      <c r="I5" s="2" t="s">
        <v>14</v>
      </c>
      <c r="J5" s="3" t="s">
        <v>15</v>
      </c>
      <c r="K5" s="2" t="s">
        <v>33</v>
      </c>
      <c r="L5" s="2" t="s">
        <v>34</v>
      </c>
      <c r="M5" s="2" t="s">
        <v>35</v>
      </c>
    </row>
    <row r="6" spans="1:13" ht="16.5" customHeight="1" x14ac:dyDescent="0.5">
      <c r="A6" s="18" t="s">
        <v>26</v>
      </c>
      <c r="B6" s="19"/>
      <c r="C6" s="18">
        <v>1</v>
      </c>
      <c r="D6" s="61">
        <v>2</v>
      </c>
      <c r="E6" s="18">
        <v>3</v>
      </c>
      <c r="F6" s="20">
        <v>4</v>
      </c>
      <c r="G6" s="61">
        <v>5</v>
      </c>
      <c r="H6" s="61">
        <v>6</v>
      </c>
      <c r="I6" s="18">
        <v>7</v>
      </c>
      <c r="J6" s="18">
        <v>8</v>
      </c>
      <c r="K6" s="18">
        <v>9</v>
      </c>
      <c r="L6" s="18">
        <v>10</v>
      </c>
      <c r="M6" s="18">
        <v>11</v>
      </c>
    </row>
    <row r="7" spans="1:13" ht="16.5" customHeight="1" x14ac:dyDescent="0.5">
      <c r="A7" s="21"/>
      <c r="B7" s="132" t="s">
        <v>38</v>
      </c>
      <c r="C7" s="80" t="s">
        <v>87</v>
      </c>
      <c r="D7" s="80" t="s">
        <v>152</v>
      </c>
      <c r="E7" s="64" t="s">
        <v>153</v>
      </c>
      <c r="F7" s="81"/>
      <c r="G7" s="135" t="s">
        <v>39</v>
      </c>
      <c r="H7" s="81"/>
      <c r="I7" s="80"/>
      <c r="J7" s="62"/>
      <c r="K7" s="64"/>
      <c r="L7" s="80"/>
      <c r="M7" s="121" t="s">
        <v>99</v>
      </c>
    </row>
    <row r="8" spans="1:13" ht="16.5" customHeight="1" x14ac:dyDescent="0.5">
      <c r="A8" s="73" t="s">
        <v>16</v>
      </c>
      <c r="B8" s="133"/>
      <c r="C8" s="82" t="s">
        <v>59</v>
      </c>
      <c r="D8" s="83"/>
      <c r="E8" s="91"/>
      <c r="F8" s="83"/>
      <c r="G8" s="136"/>
      <c r="H8" s="65"/>
      <c r="I8" s="66"/>
      <c r="J8" s="63"/>
      <c r="K8" s="65"/>
      <c r="L8" s="83"/>
      <c r="M8" s="83"/>
    </row>
    <row r="9" spans="1:13" ht="16.5" customHeight="1" x14ac:dyDescent="0.5">
      <c r="A9" s="74"/>
      <c r="B9" s="133"/>
      <c r="C9" s="98" t="s">
        <v>61</v>
      </c>
      <c r="D9" s="86" t="s">
        <v>59</v>
      </c>
      <c r="E9" s="98" t="s">
        <v>61</v>
      </c>
      <c r="F9" s="43"/>
      <c r="G9" s="136"/>
      <c r="H9" s="63"/>
      <c r="I9" s="67"/>
      <c r="J9" s="67"/>
      <c r="K9" s="43"/>
      <c r="L9" s="86"/>
      <c r="M9" s="86"/>
    </row>
    <row r="10" spans="1:13" ht="16.5" customHeight="1" x14ac:dyDescent="0.5">
      <c r="A10" s="61"/>
      <c r="B10" s="133"/>
      <c r="C10" s="80" t="s">
        <v>154</v>
      </c>
      <c r="D10" s="80"/>
      <c r="E10" s="80" t="s">
        <v>155</v>
      </c>
      <c r="F10" s="64" t="s">
        <v>153</v>
      </c>
      <c r="G10" s="136"/>
      <c r="H10" s="81" t="s">
        <v>88</v>
      </c>
      <c r="I10" s="81" t="s">
        <v>156</v>
      </c>
      <c r="J10" s="64" t="s">
        <v>153</v>
      </c>
      <c r="K10" s="38"/>
      <c r="L10" s="36"/>
      <c r="M10" s="38"/>
    </row>
    <row r="11" spans="1:13" ht="16.5" customHeight="1" x14ac:dyDescent="0.5">
      <c r="A11" s="73" t="s">
        <v>17</v>
      </c>
      <c r="B11" s="133"/>
      <c r="C11" s="82"/>
      <c r="D11" s="83"/>
      <c r="E11" s="84"/>
      <c r="F11" s="83"/>
      <c r="G11" s="136"/>
      <c r="H11" s="83" t="s">
        <v>67</v>
      </c>
      <c r="I11" s="83"/>
      <c r="J11" s="83"/>
      <c r="K11" s="39"/>
      <c r="L11" s="39"/>
      <c r="M11" s="52"/>
    </row>
    <row r="12" spans="1:13" ht="16.5" customHeight="1" thickBot="1" x14ac:dyDescent="0.55000000000000004">
      <c r="A12" s="74"/>
      <c r="B12" s="133"/>
      <c r="C12" s="86" t="s">
        <v>62</v>
      </c>
      <c r="D12" s="86" t="s">
        <v>63</v>
      </c>
      <c r="E12" s="86" t="s">
        <v>62</v>
      </c>
      <c r="F12" s="86" t="s">
        <v>63</v>
      </c>
      <c r="G12" s="136"/>
      <c r="H12" s="83" t="s">
        <v>56</v>
      </c>
      <c r="I12" s="86" t="s">
        <v>67</v>
      </c>
      <c r="J12" s="83" t="s">
        <v>56</v>
      </c>
      <c r="K12" s="39"/>
      <c r="L12" s="51"/>
      <c r="M12" s="53"/>
    </row>
    <row r="13" spans="1:13" ht="16.5" customHeight="1" x14ac:dyDescent="0.5">
      <c r="A13" s="61"/>
      <c r="B13" s="133"/>
      <c r="C13" s="36"/>
      <c r="D13" s="36"/>
      <c r="E13" s="36"/>
      <c r="F13" s="37"/>
      <c r="G13" s="137"/>
      <c r="H13" s="139"/>
      <c r="I13" s="140"/>
      <c r="J13" s="36"/>
      <c r="K13" s="37"/>
      <c r="L13" s="48"/>
      <c r="M13" s="48"/>
    </row>
    <row r="14" spans="1:13" ht="16.5" customHeight="1" x14ac:dyDescent="0.5">
      <c r="A14" s="73" t="s">
        <v>18</v>
      </c>
      <c r="B14" s="133"/>
      <c r="C14" s="40"/>
      <c r="D14" s="40"/>
      <c r="E14" s="40"/>
      <c r="F14" s="41"/>
      <c r="G14" s="137"/>
      <c r="H14" s="143" t="s">
        <v>44</v>
      </c>
      <c r="I14" s="142"/>
      <c r="J14" s="39"/>
      <c r="K14" s="41"/>
      <c r="L14" s="54"/>
      <c r="M14" s="54"/>
    </row>
    <row r="15" spans="1:13" ht="16.5" customHeight="1" thickBot="1" x14ac:dyDescent="0.55000000000000004">
      <c r="A15" s="74"/>
      <c r="B15" s="133"/>
      <c r="C15" s="86"/>
      <c r="D15" s="86"/>
      <c r="E15" s="86"/>
      <c r="F15" s="43"/>
      <c r="G15" s="137"/>
      <c r="H15" s="144"/>
      <c r="I15" s="145"/>
      <c r="J15" s="44"/>
      <c r="K15" s="86"/>
      <c r="L15" s="43"/>
      <c r="M15" s="53"/>
    </row>
    <row r="16" spans="1:13" ht="16.5" customHeight="1" x14ac:dyDescent="0.5">
      <c r="A16" s="61"/>
      <c r="B16" s="133"/>
      <c r="C16" s="38"/>
      <c r="D16" s="38"/>
      <c r="E16" s="37"/>
      <c r="F16" s="81"/>
      <c r="G16" s="136"/>
      <c r="H16" s="83"/>
      <c r="I16" s="83"/>
      <c r="J16" s="92"/>
      <c r="K16" s="81"/>
      <c r="L16" s="38"/>
      <c r="M16" s="55"/>
    </row>
    <row r="17" spans="1:13" ht="16.5" customHeight="1" x14ac:dyDescent="0.5">
      <c r="A17" s="73" t="s">
        <v>19</v>
      </c>
      <c r="B17" s="133"/>
      <c r="C17" s="39"/>
      <c r="D17" s="39"/>
      <c r="E17" s="41"/>
      <c r="F17" s="83"/>
      <c r="G17" s="136"/>
      <c r="H17" s="83"/>
      <c r="I17" s="83"/>
      <c r="J17" s="91"/>
      <c r="K17" s="83"/>
      <c r="L17" s="39"/>
      <c r="M17" s="55"/>
    </row>
    <row r="18" spans="1:13" ht="16.5" customHeight="1" x14ac:dyDescent="0.5">
      <c r="A18" s="74"/>
      <c r="B18" s="133"/>
      <c r="C18" s="45"/>
      <c r="D18" s="43"/>
      <c r="E18" s="45"/>
      <c r="F18" s="86"/>
      <c r="G18" s="136"/>
      <c r="H18" s="86"/>
      <c r="I18" s="86"/>
      <c r="J18" s="86"/>
      <c r="K18" s="85"/>
      <c r="L18" s="39"/>
      <c r="M18" s="55"/>
    </row>
    <row r="19" spans="1:13" ht="16.5" customHeight="1" x14ac:dyDescent="0.5">
      <c r="A19" s="61"/>
      <c r="B19" s="133"/>
      <c r="C19" s="91"/>
      <c r="D19" s="81"/>
      <c r="E19" s="81"/>
      <c r="F19" s="81"/>
      <c r="G19" s="136"/>
      <c r="H19" s="83"/>
      <c r="I19" s="80" t="s">
        <v>88</v>
      </c>
      <c r="J19" s="80" t="s">
        <v>156</v>
      </c>
      <c r="K19" s="64" t="s">
        <v>153</v>
      </c>
      <c r="L19" s="60"/>
      <c r="M19" s="38"/>
    </row>
    <row r="20" spans="1:13" ht="16.5" customHeight="1" x14ac:dyDescent="0.5">
      <c r="A20" s="73" t="s">
        <v>20</v>
      </c>
      <c r="B20" s="133"/>
      <c r="C20" s="91"/>
      <c r="D20" s="103"/>
      <c r="E20" s="83"/>
      <c r="F20" s="83"/>
      <c r="G20" s="136"/>
      <c r="H20" s="82"/>
      <c r="I20" s="82" t="s">
        <v>66</v>
      </c>
      <c r="J20" s="83"/>
      <c r="K20" s="83"/>
      <c r="L20" s="52"/>
      <c r="M20" s="39"/>
    </row>
    <row r="21" spans="1:13" ht="16.5" customHeight="1" x14ac:dyDescent="0.5">
      <c r="A21" s="74"/>
      <c r="B21" s="134"/>
      <c r="C21" s="85"/>
      <c r="D21" s="93"/>
      <c r="E21" s="86"/>
      <c r="F21" s="86"/>
      <c r="G21" s="138"/>
      <c r="H21" s="85"/>
      <c r="I21" s="85" t="s">
        <v>73</v>
      </c>
      <c r="J21" s="86" t="s">
        <v>66</v>
      </c>
      <c r="K21" s="85" t="s">
        <v>73</v>
      </c>
      <c r="L21" s="56"/>
      <c r="M21" s="43"/>
    </row>
    <row r="22" spans="1:13" ht="16.5" customHeight="1" x14ac:dyDescent="0.5">
      <c r="A22" s="122" t="s">
        <v>157</v>
      </c>
      <c r="B22" s="123"/>
      <c r="C22" s="123"/>
      <c r="D22" s="123"/>
      <c r="E22" s="123"/>
      <c r="F22" s="123"/>
      <c r="G22" s="123"/>
      <c r="H22" s="123"/>
      <c r="I22" s="124"/>
      <c r="J22" s="123"/>
      <c r="K22" s="123"/>
      <c r="L22" s="123"/>
      <c r="M22" s="125"/>
    </row>
    <row r="23" spans="1:13" ht="16.5" customHeight="1" x14ac:dyDescent="0.5">
      <c r="A23" s="126" t="s">
        <v>158</v>
      </c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8"/>
    </row>
    <row r="24" spans="1:13" ht="16.5" customHeight="1" x14ac:dyDescent="0.5">
      <c r="A24" s="23"/>
      <c r="B24" s="24" t="s">
        <v>21</v>
      </c>
      <c r="C24" s="16"/>
      <c r="D24" s="17" t="s">
        <v>28</v>
      </c>
      <c r="E24" s="57">
        <v>9</v>
      </c>
      <c r="F24" s="17" t="s">
        <v>22</v>
      </c>
      <c r="G24" s="17"/>
      <c r="H24" s="17"/>
      <c r="I24" s="25" t="s">
        <v>23</v>
      </c>
      <c r="J24" s="17" t="s">
        <v>28</v>
      </c>
      <c r="K24" s="59">
        <v>0</v>
      </c>
      <c r="L24" s="17" t="s">
        <v>22</v>
      </c>
      <c r="M24" s="26"/>
    </row>
    <row r="25" spans="1:13" ht="16.5" customHeight="1" x14ac:dyDescent="0.5">
      <c r="A25" s="27"/>
      <c r="B25" s="16"/>
      <c r="C25" s="16"/>
      <c r="D25" s="17" t="s">
        <v>29</v>
      </c>
      <c r="E25" s="58">
        <v>4</v>
      </c>
      <c r="F25" s="17" t="s">
        <v>22</v>
      </c>
      <c r="G25" s="17"/>
      <c r="H25" s="16"/>
      <c r="I25" s="16"/>
      <c r="J25" s="17" t="s">
        <v>29</v>
      </c>
      <c r="K25" s="9">
        <v>0</v>
      </c>
      <c r="L25" s="17" t="s">
        <v>22</v>
      </c>
      <c r="M25" s="26"/>
    </row>
    <row r="26" spans="1:13" ht="16.5" customHeight="1" thickBot="1" x14ac:dyDescent="0.55000000000000004">
      <c r="A26" s="27"/>
      <c r="B26" s="16"/>
      <c r="C26" s="16"/>
      <c r="D26" s="17" t="s">
        <v>24</v>
      </c>
      <c r="E26" s="35">
        <f>SUM(E24:E25)</f>
        <v>13</v>
      </c>
      <c r="F26" s="17" t="s">
        <v>22</v>
      </c>
      <c r="G26" s="17"/>
      <c r="H26" s="16"/>
      <c r="I26" s="16"/>
      <c r="J26" s="17" t="s">
        <v>24</v>
      </c>
      <c r="K26" s="28">
        <v>0</v>
      </c>
      <c r="L26" s="17" t="s">
        <v>22</v>
      </c>
      <c r="M26" s="26"/>
    </row>
    <row r="27" spans="1:13" ht="16.5" customHeight="1" thickTop="1" x14ac:dyDescent="0.5">
      <c r="A27" s="29" t="s">
        <v>159</v>
      </c>
      <c r="B27" s="120"/>
      <c r="C27" s="17" t="s">
        <v>160</v>
      </c>
      <c r="D27" s="17"/>
      <c r="E27" s="16"/>
      <c r="F27" s="117"/>
      <c r="G27" s="17"/>
      <c r="H27" s="16"/>
      <c r="I27" s="16"/>
      <c r="J27" s="17"/>
      <c r="K27" s="30"/>
      <c r="L27" s="17"/>
      <c r="M27" s="26"/>
    </row>
    <row r="28" spans="1:13" ht="16.5" customHeight="1" x14ac:dyDescent="0.5">
      <c r="A28" s="31"/>
      <c r="B28" s="14"/>
      <c r="C28" s="32" t="s">
        <v>161</v>
      </c>
      <c r="D28" s="33"/>
      <c r="E28" s="33"/>
      <c r="F28" s="33"/>
      <c r="G28" s="33"/>
      <c r="H28" s="33"/>
      <c r="I28" s="33"/>
      <c r="J28" s="33"/>
      <c r="K28" s="33"/>
      <c r="L28" s="33"/>
      <c r="M28" s="34"/>
    </row>
  </sheetData>
  <mergeCells count="12">
    <mergeCell ref="A22:M22"/>
    <mergeCell ref="A23:M23"/>
    <mergeCell ref="H15:I15"/>
    <mergeCell ref="A1:M1"/>
    <mergeCell ref="A2:M2"/>
    <mergeCell ref="D3:E3"/>
    <mergeCell ref="G3:I3"/>
    <mergeCell ref="K3:M3"/>
    <mergeCell ref="B7:B21"/>
    <mergeCell ref="G7:G21"/>
    <mergeCell ref="H13:I13"/>
    <mergeCell ref="H14:I1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9</vt:i4>
      </vt:variant>
      <vt:variant>
        <vt:lpstr>ช่วงที่มีชื่อ</vt:lpstr>
      </vt:variant>
      <vt:variant>
        <vt:i4>5</vt:i4>
      </vt:variant>
    </vt:vector>
  </HeadingPairs>
  <TitlesOfParts>
    <vt:vector size="14" baseType="lpstr">
      <vt:lpstr>อ.ประจิตร์ </vt:lpstr>
      <vt:lpstr>อ.บังอร</vt:lpstr>
      <vt:lpstr>อ.พิชญะ</vt:lpstr>
      <vt:lpstr>อ.กรรัก</vt:lpstr>
      <vt:lpstr>ครูสุวนันท์</vt:lpstr>
      <vt:lpstr>วัชระ ฝึกสอน</vt:lpstr>
      <vt:lpstr>เสกสรร ฝึกสอน</vt:lpstr>
      <vt:lpstr>ดิษยนันท์ ฝึกสอน</vt:lpstr>
      <vt:lpstr>สุมิตา ฝึกสอน </vt:lpstr>
      <vt:lpstr>ครูสุวนันท์!Print_Area</vt:lpstr>
      <vt:lpstr>'วัชระ ฝึกสอน'!Print_Area</vt:lpstr>
      <vt:lpstr>'เสกสรร ฝึกสอน'!Print_Area</vt:lpstr>
      <vt:lpstr>'อ.ประจิตร์ '!Print_Area</vt:lpstr>
      <vt:lpstr>อ.พิชญะ!Print_Area</vt:lpstr>
    </vt:vector>
  </TitlesOfParts>
  <Company>iLLUSiON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HP</cp:lastModifiedBy>
  <cp:lastPrinted>2019-10-24T07:42:18Z</cp:lastPrinted>
  <dcterms:created xsi:type="dcterms:W3CDTF">2009-03-02T11:42:02Z</dcterms:created>
  <dcterms:modified xsi:type="dcterms:W3CDTF">2019-11-15T02:37:37Z</dcterms:modified>
</cp:coreProperties>
</file>