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0" windowWidth="20730" windowHeight="11700" tabRatio="574" activeTab="4"/>
  </bookViews>
  <sheets>
    <sheet name="1 ทส.1,2" sheetId="29" r:id="rId1"/>
    <sheet name="2 ทส.1,2" sheetId="23" r:id="rId2"/>
    <sheet name="3 ทส.1" sheetId="28" r:id="rId3"/>
    <sheet name="ส1 ทส.1" sheetId="25" r:id="rId4"/>
    <sheet name="ส2 ทส.1,2 " sheetId="27" r:id="rId5"/>
  </sheets>
  <calcPr calcId="144525"/>
</workbook>
</file>

<file path=xl/calcChain.xml><?xml version="1.0" encoding="utf-8"?>
<calcChain xmlns="http://schemas.openxmlformats.org/spreadsheetml/2006/main">
  <c r="D31" i="25" l="1"/>
  <c r="E31" i="25"/>
  <c r="C31" i="25"/>
  <c r="D31" i="28"/>
  <c r="E31" i="28"/>
  <c r="C31" i="28"/>
  <c r="D31" i="23"/>
  <c r="E31" i="23"/>
  <c r="D33" i="29"/>
  <c r="E33" i="29"/>
  <c r="C33" i="29"/>
  <c r="C31" i="23"/>
  <c r="D31" i="27" l="1"/>
  <c r="E31" i="27"/>
  <c r="C31" i="27"/>
</calcChain>
</file>

<file path=xl/sharedStrings.xml><?xml version="1.0" encoding="utf-8"?>
<sst xmlns="http://schemas.openxmlformats.org/spreadsheetml/2006/main" count="647" uniqueCount="254">
  <si>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</si>
  <si>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</si>
  <si>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</si>
  <si>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</si>
  <si>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</si>
  <si>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</si>
  <si>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</si>
  <si>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</si>
  <si>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</si>
  <si>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</si>
  <si>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</si>
  <si>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</si>
  <si>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</si>
  <si>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</si>
  <si>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</si>
  <si>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</si>
  <si>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</si>
  <si>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</si>
  <si>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</si>
  <si>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</si>
  <si>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</si>
  <si>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</si>
  <si>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</si>
  <si>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</si>
  <si>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</si>
  <si>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</si>
  <si>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</si>
  <si>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</si>
  <si>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</si>
  <si>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</si>
  <si>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</si>
  <si>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</si>
  <si>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</si>
  <si>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</si>
  <si>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รวม</t>
  </si>
  <si>
    <t>(นายประจิตร์  เลขตะระโก)</t>
  </si>
  <si>
    <t>(3 ทส.1)</t>
  </si>
  <si>
    <t>(ส2 ทส.1,2)</t>
  </si>
  <si>
    <t>10</t>
  </si>
  <si>
    <t>9</t>
  </si>
  <si>
    <t>วัน - ชั่วโมง</t>
  </si>
  <si>
    <t>(1 ทส.1,2)</t>
  </si>
  <si>
    <t>(2 ทส.1,2)</t>
  </si>
  <si>
    <t>(ส1 ทส.1)</t>
  </si>
  <si>
    <t>กิจกรรมหน้าเสาธง เวลา 07.30 น. - 08.00 น.</t>
  </si>
  <si>
    <t>ตารางเรียน  แผนกวิชาเทคโนโลยีสารสนเทศ  ภาคเรียนที่ 2  ปีการศึกษา  2562</t>
  </si>
  <si>
    <t>ตารางเรียน  แผนกวิชาเทคโนโลยีสารสนเทศ  ภาคเรียนที่  2  ปีการศึกษา  2562</t>
  </si>
  <si>
    <t>ตารางเรียน  แผนกวิชาเทคโนโลยีสารสนเทศ  ภาคเรียนที่   2  ปีการศึกษา  2562</t>
  </si>
  <si>
    <t>1.หมวดวิชาสมรรถนะแกนกลาง</t>
  </si>
  <si>
    <t>20000-1101</t>
  </si>
  <si>
    <t>ภาษาไทยพื้นฐาน</t>
  </si>
  <si>
    <t xml:space="preserve">20000-1202 </t>
  </si>
  <si>
    <t xml:space="preserve">ภาษาอังกฤษฟัง - พูด </t>
  </si>
  <si>
    <t>20000-1301</t>
  </si>
  <si>
    <t>วิทยาศาสตร์เพื่อพัฒนาทักษะชีวิต</t>
  </si>
  <si>
    <t xml:space="preserve">20000-1502 </t>
  </si>
  <si>
    <t xml:space="preserve">ประวัติศาสตร์ชาติไทย   </t>
  </si>
  <si>
    <t>2.หมวดวิชาสมรรถนะวิชาชีพ</t>
  </si>
  <si>
    <t>2.1 กลุ่มสมรรถนะวิชาชีพพื้นฐาน</t>
  </si>
  <si>
    <t>20001-1006</t>
  </si>
  <si>
    <t>กฎหมายคอมพิวเตอร์</t>
  </si>
  <si>
    <t>20901-1001</t>
  </si>
  <si>
    <t>ระบบปฏิบัติการและโปรแกรมอรรถประโยชน์</t>
  </si>
  <si>
    <t>20901-1002</t>
  </si>
  <si>
    <t>การเขียนโปรแกรมคอมพิวเตอร์เบื้องต้น</t>
  </si>
  <si>
    <t>20901-1006</t>
  </si>
  <si>
    <t>เครือข่ายคอมพิวเตอร์เบื้องต้น</t>
  </si>
  <si>
    <t>2.2 กลุ่มสมรรถนะวิชาชีพเฉพาะ</t>
  </si>
  <si>
    <t>20901-2003</t>
  </si>
  <si>
    <t>การสร้างเว็บเบื้องต้น</t>
  </si>
  <si>
    <t>20901-2008</t>
  </si>
  <si>
    <t>ดิจิตอลเบื้องต้น</t>
  </si>
  <si>
    <t>20901-2010</t>
  </si>
  <si>
    <t>การสร้างภาพเคลื่อนไหวเบื้องต้น</t>
  </si>
  <si>
    <t>3.หมวดวิชาเลือกเสรี</t>
  </si>
  <si>
    <t>20901-2206</t>
  </si>
  <si>
    <t>หลักการวิเคราะห์และออกแบบระบบเบื้องต้น</t>
  </si>
  <si>
    <t>4.กิจกรรมเสริมหลักสูตร</t>
  </si>
  <si>
    <t>20000-2002</t>
  </si>
  <si>
    <t>กิจกรรมลูกเสือวิสามัญ  2</t>
  </si>
  <si>
    <t>1.หมวดวิชาทักษะชีวิต</t>
  </si>
  <si>
    <t>1.2 กลุ่มวิชาภาษาต่างประเทศ</t>
  </si>
  <si>
    <t>2000-1206</t>
  </si>
  <si>
    <t>การเขียนในชีวิตประจำวัน</t>
  </si>
  <si>
    <t>1.6 กลุ่มวิชาสุขศึกษาและพลศึกษา</t>
  </si>
  <si>
    <t>2000-1601</t>
  </si>
  <si>
    <t>พลศึกษาเพื่อพัฒนาสุขภาพ</t>
  </si>
  <si>
    <t>2.2 ทักษะวิชาชีพเฉพาะ</t>
  </si>
  <si>
    <t>2901-2009</t>
  </si>
  <si>
    <t>ภาษาสอบถามข้อมูลเชิงโครงสร้างฯ</t>
  </si>
  <si>
    <t>2901-2010</t>
  </si>
  <si>
    <t>ระบบรักษาความปลอดภัยคอมพิวเตอร์ฯ</t>
  </si>
  <si>
    <t>2901-2011</t>
  </si>
  <si>
    <t>2.3 ทักษะวิชาชีพเลือก</t>
  </si>
  <si>
    <t>2001-1002</t>
  </si>
  <si>
    <t>การเป็นผู้ประกอบการ</t>
  </si>
  <si>
    <t>2901-2109</t>
  </si>
  <si>
    <t>ปฏิบัติงานการพัฒนาโปรแกรมฯ</t>
  </si>
  <si>
    <t>2901-2126</t>
  </si>
  <si>
    <t>ไมโครคอนโทรลเลอร์เบื้องต้น</t>
  </si>
  <si>
    <t>4. กิจกรรมเสริมหลักสูตร</t>
  </si>
  <si>
    <t>2000-2004</t>
  </si>
  <si>
    <t>กิจกรรมองค์การวิชาชีพ 2</t>
  </si>
  <si>
    <t>2. หมวดวิชาทักษะวิชาชีพ</t>
  </si>
  <si>
    <t>2000-1203</t>
  </si>
  <si>
    <t>ภาษาอังกฤษฟัง-พูด 1</t>
  </si>
  <si>
    <t>1.4 กลุ่มวิชาคณิตศาสตร์</t>
  </si>
  <si>
    <t>2000-1403</t>
  </si>
  <si>
    <t>คณิตศาสตร์อุตสาหกรรม 1</t>
  </si>
  <si>
    <t>2901-2012</t>
  </si>
  <si>
    <t>การสร้างเกมคอมพิวเตอร์เบื้องต้น</t>
  </si>
  <si>
    <t>2901-2111</t>
  </si>
  <si>
    <t>งานบริการคอมพิวเตอร์และเทคโนโลยีฯ</t>
  </si>
  <si>
    <t>2901-2140</t>
  </si>
  <si>
    <t>พื้นฐานการตัดต่อภาพเคลื่อนไหวฯ</t>
  </si>
  <si>
    <t>2.5 โครงการพัฒนาทักษะวิชาชีพ</t>
  </si>
  <si>
    <t>2901-8503</t>
  </si>
  <si>
    <t>โครงการ 2</t>
  </si>
  <si>
    <t>3. หมวดวิชาเลือกเสรี</t>
  </si>
  <si>
    <t>2901-9004</t>
  </si>
  <si>
    <t>ระบบอินเตอร์เฟส</t>
  </si>
  <si>
    <t>2901-9006</t>
  </si>
  <si>
    <t>การผลิตสื่อดิจิตอล</t>
  </si>
  <si>
    <t>2001-1006</t>
  </si>
  <si>
    <t>กฏหมายแรงงาน</t>
  </si>
  <si>
    <t>2000-2006</t>
  </si>
  <si>
    <t>กิจกรรมองค์การวิชาชีพ 4</t>
  </si>
  <si>
    <t>1.1 วิชาสามัญทั่วไป</t>
  </si>
  <si>
    <t>3000-1209</t>
  </si>
  <si>
    <t>ภาษาอังกฤเทคโนโลยีช่างอุตสาหกรรม</t>
  </si>
  <si>
    <t>1.2 กลุ่มทักษะการคิดและการแก้ปัญหา</t>
  </si>
  <si>
    <t>3000-1406</t>
  </si>
  <si>
    <t>แคลคูลัสพื้นฐาน</t>
  </si>
  <si>
    <t>2.หมวดวิชาทักษะวิชาชีพ</t>
  </si>
  <si>
    <t>2.1 กลุ่มทักษะวิชาชีพพื้นฐาน</t>
  </si>
  <si>
    <t>3901-1001</t>
  </si>
  <si>
    <t>การโปรแกรมคอมพิวเตอร์เชิงโครงสร้าง</t>
  </si>
  <si>
    <t>2.2 กลุ่มทักษะวิชาชีพเฉพาะ</t>
  </si>
  <si>
    <t>3901-2003</t>
  </si>
  <si>
    <t>การพัฒนาระบบฐานข้อมูล</t>
  </si>
  <si>
    <t>2.3 กลุ่มทักษะวิชาชีพเลือก</t>
  </si>
  <si>
    <t>3901-2101</t>
  </si>
  <si>
    <t>สถาปัตยกรรมคอมพิวเตอร์และระบบปฏิบัติการ</t>
  </si>
  <si>
    <t>3901-2107</t>
  </si>
  <si>
    <t>การพัฒนาเว็บด้วยภาษา PHP</t>
  </si>
  <si>
    <t>3000-2002</t>
  </si>
  <si>
    <t>5.รายวิชาปรับพื้นฐานวิชาชีพ</t>
  </si>
  <si>
    <t>3900-0003</t>
  </si>
  <si>
    <t>การใช้โปรแกรมมัลติมิเดียในสาขางานอาชีพ</t>
  </si>
  <si>
    <t>3900-0009</t>
  </si>
  <si>
    <t>3000-1205</t>
  </si>
  <si>
    <t>การเรียนภาษาอังกฤษผ่านเวปไซต์</t>
  </si>
  <si>
    <t>1.3 กลุ่มทักษาะทางสังคมและการดำรงชีวิต</t>
  </si>
  <si>
    <t>3000-1601</t>
  </si>
  <si>
    <t>การพัฒนาทักษะชีวิตเพื่อสุขภาพและสังคม</t>
  </si>
  <si>
    <t>3001-2001</t>
  </si>
  <si>
    <t>เทคโนโลยีสารสนเทศเพื่อการจัดการอาชีพ</t>
  </si>
  <si>
    <t>3901-2001</t>
  </si>
  <si>
    <t>โครงสร้างข้อมูลและอัลกอริทึม</t>
  </si>
  <si>
    <t>3901-2007</t>
  </si>
  <si>
    <t>การพัฒนาเว็บด้วยเทคโนโลยีจาวา</t>
  </si>
  <si>
    <t>3901-2116</t>
  </si>
  <si>
    <t>การพัฒนาเว็บแอพลิเคชันนบนอุปกรณ์มือถือ</t>
  </si>
  <si>
    <t>3901-8503</t>
  </si>
  <si>
    <t>3001-1002</t>
  </si>
  <si>
    <t>กฏหมายทั่วไปเกี่ยวกับงานอาชีพ</t>
  </si>
  <si>
    <t>3901-2129</t>
  </si>
  <si>
    <t>ปัญหาพิเศษเทคโนโลยีสารสนเทศ 1</t>
  </si>
  <si>
    <t>3000-2004</t>
  </si>
  <si>
    <t>ครูปานจันทร์  ปัญญาสิม</t>
  </si>
  <si>
    <t>ครูวัฒนา  พรมลา</t>
  </si>
  <si>
    <t>ครูสมลักษณ์  แสงนาค</t>
  </si>
  <si>
    <t>ครูประจิตร์  เลขตะระโก</t>
  </si>
  <si>
    <t>ครูกรรัก  พร้อมจะบก</t>
  </si>
  <si>
    <t>ครูบังอร  เลขตะระโก</t>
  </si>
  <si>
    <t>ครูดิษยนันท์  บุตรเต</t>
  </si>
  <si>
    <t>IT2</t>
  </si>
  <si>
    <t>ครูเสกสรร  จันทะนนตรี</t>
  </si>
  <si>
    <t>(1)ครูเสกสรร</t>
  </si>
  <si>
    <t>IT3</t>
  </si>
  <si>
    <t>(2)ครูดิษยนันท์</t>
  </si>
  <si>
    <t>(2)ครูบังอร</t>
  </si>
  <si>
    <t>(1)ครูดิษยนันท์</t>
  </si>
  <si>
    <t>(2)ครูเสกสรร</t>
  </si>
  <si>
    <t>633</t>
  </si>
  <si>
    <t>ครูวัฒนา</t>
  </si>
  <si>
    <t>(1)ครูกรรัก</t>
  </si>
  <si>
    <t>ครูประจิตร์</t>
  </si>
  <si>
    <t>IT7</t>
  </si>
  <si>
    <t>(1)ครูประจิตร์</t>
  </si>
  <si>
    <t>(2)ครูกรรัก</t>
  </si>
  <si>
    <t>20000-1202</t>
  </si>
  <si>
    <t>523</t>
  </si>
  <si>
    <t>ครูปานจันทร์</t>
  </si>
  <si>
    <t>ครูกรรัก</t>
  </si>
  <si>
    <t>20000-1502</t>
  </si>
  <si>
    <t>ห้องสมุด</t>
  </si>
  <si>
    <t>ครูสมลักษณ์</t>
  </si>
  <si>
    <t>(1)ครูบังอร</t>
  </si>
  <si>
    <t>(2)ครูประจิตร์</t>
  </si>
  <si>
    <t>ครูสัญญา  สีดารมย์</t>
  </si>
  <si>
    <t>ครูบุศรา  อาธรรมระชะ</t>
  </si>
  <si>
    <t>ครูพิชญะ  พรมลา</t>
  </si>
  <si>
    <t>ครูสุขสันต์  ศรีนวลอ่อน</t>
  </si>
  <si>
    <t>IT5</t>
  </si>
  <si>
    <t>IT6</t>
  </si>
  <si>
    <t>(1)ครูพิชญะ</t>
  </si>
  <si>
    <t>สนาม</t>
  </si>
  <si>
    <t>ครูสุขสันต์</t>
  </si>
  <si>
    <t>(2)ครูพิชญะ</t>
  </si>
  <si>
    <t>524</t>
  </si>
  <si>
    <t>ครูสัญญา</t>
  </si>
  <si>
    <t>ครูบุศรา</t>
  </si>
  <si>
    <t>ครูพัฒนา  อินทะยศ</t>
  </si>
  <si>
    <t>ครูพิชญะ</t>
  </si>
  <si>
    <t>ครูบังอร</t>
  </si>
  <si>
    <t>535</t>
  </si>
  <si>
    <t>ครูพัฒนา</t>
  </si>
  <si>
    <t>ครูสิริวรรณ  กริอุณะ</t>
  </si>
  <si>
    <t>ครูชิงชัย  เหล่าหว้าน</t>
  </si>
  <si>
    <t>ครูสิริวรรณ</t>
  </si>
  <si>
    <t>ครูชิงชัย</t>
  </si>
  <si>
    <t>IT1</t>
  </si>
  <si>
    <t>525</t>
  </si>
  <si>
    <t>511</t>
  </si>
  <si>
    <t>ครูคารม  แก้วโภคิน</t>
  </si>
  <si>
    <t>ครูอุไรรัตน์  สมบัติไชยยง</t>
  </si>
  <si>
    <t>ครูคารม</t>
  </si>
  <si>
    <t>541</t>
  </si>
  <si>
    <t>ครูอุไรรัตน์</t>
  </si>
  <si>
    <t>IT4</t>
  </si>
  <si>
    <t>514</t>
  </si>
  <si>
    <t>ลส.2</t>
  </si>
  <si>
    <t>533</t>
  </si>
  <si>
    <t>อวท.2</t>
  </si>
  <si>
    <t>542</t>
  </si>
  <si>
    <t>2901-2011 IT6</t>
  </si>
  <si>
    <t>2901-2011 IT7</t>
  </si>
  <si>
    <t>2901-2009 IT6</t>
  </si>
  <si>
    <t>2901-2009 IT5</t>
  </si>
  <si>
    <t>2901-2010 IT5</t>
  </si>
  <si>
    <t>2901-2010 IT6</t>
  </si>
  <si>
    <t>อวท.4</t>
  </si>
  <si>
    <t xml:space="preserve">                         ระดับ ปวช.   ปีที่ 1 กลุ่ม 1,2    สาขาวิชาเทคโนโลยีสารสนเทศ  สาขางานเทคโนโลยีสารสนเทศ   ระบบปกติ  จำนวนนักเรียน   47    คน            </t>
  </si>
  <si>
    <t xml:space="preserve">                         ระดับ ปวช.   ปีที่  2 กลุ่ม 1,2  สาขาวิชาเทคโนโลยีสารสนเทศ  สาขางานเทคโนโลยีสารสนเทศ   ระบบปกติ  จำนวนนักเรียน  37   คน            </t>
  </si>
  <si>
    <t xml:space="preserve">                         ระดับ ปวช.   ปีที่  3 กลุ่ม 1  สาขาวิชาเทคโนโลยีสารสนเทศ  สาขางานเทคโนโลยีสารสนเทศ   ระบบปกติ  จำนวนนักเรียน   15  คน            </t>
  </si>
  <si>
    <t xml:space="preserve">            ระดับ ปวส.  ปีที่ 1 กลุ่ม 1  พื้นฐานความรู้ ม.6/ ปวช. ต่างสาขา สาขาวิชาเทคโนโลยีสารสนเทศ  สาขางานเทคโนโลยีสารสนเทศ   ระบบปกติ  จำนวนนักเรียน   31   คน           </t>
  </si>
  <si>
    <t xml:space="preserve">            ระดับ ปวส.  ปีที่ 2 กลุ่ม 1,2 พื้นฐานความรู้ ปวช./ม.6 สาขาวิชาเทคโนโลยีสารสนเทศ  สาขางานเทคโนโลยีสารสนเทศ   ระบบปกติ  จำนวนนักเรียน   20   คน           </t>
  </si>
  <si>
    <t>ครูเมตตา  อาจมุณี</t>
  </si>
  <si>
    <t>ครูเมตตา</t>
  </si>
  <si>
    <t>ครูสุวนันท์  กอศรีรมย์</t>
  </si>
  <si>
    <t>(1)ครูสุวนันท์</t>
  </si>
  <si>
    <t>ครูสุวนันท์</t>
  </si>
  <si>
    <t>(2)ครูสุวนันท์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</si>
</sst>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5"/>
      <name val="TH SarabunPSK"/>
      <family val="2"/>
    </font>
    <font>
      <sz val="9"/>
      <color theme="1"/>
      <name val="TH SarabunPSK"/>
      <family val="2"/>
    </font>
    <font>
      <b/>
      <sz val="9"/>
      <name val="TH SarabunPSK"/>
      <family val="2"/>
    </font>
    <font>
      <sz val="14"/>
      <name val="AngsanaUPC"/>
      <family val="1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sz val="11"/>
      <name val="AngsanaUPC"/>
      <family val="1"/>
    </font>
    <font>
      <sz val="10"/>
      <name val="TH SarabunPSK"/>
      <family val="2"/>
    </font>
    <font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11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20" applyNumberFormat="0" applyAlignment="0" applyProtection="0"/>
    <xf numFmtId="0" fontId="16" fillId="22" borderId="21" applyNumberFormat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20" applyNumberFormat="0" applyAlignment="0" applyProtection="0"/>
    <xf numFmtId="0" fontId="23" fillId="0" borderId="25" applyNumberFormat="0" applyFill="0" applyAlignment="0" applyProtection="0"/>
    <xf numFmtId="0" fontId="24" fillId="23" borderId="0" applyNumberFormat="0" applyBorder="0" applyAlignment="0" applyProtection="0"/>
    <xf numFmtId="0" fontId="9" fillId="0" borderId="0"/>
    <xf numFmtId="0" fontId="25" fillId="24" borderId="26" applyNumberFormat="0" applyFont="0" applyAlignment="0" applyProtection="0"/>
    <xf numFmtId="0" fontId="26" fillId="21" borderId="27" applyNumberFormat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0" applyNumberFormat="0" applyFill="0" applyBorder="0" applyAlignment="0" applyProtection="0"/>
    <xf numFmtId="0" fontId="10" fillId="0" borderId="0"/>
    <xf numFmtId="0" fontId="25" fillId="0" borderId="0"/>
    <xf numFmtId="0" fontId="25" fillId="0" borderId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15" fillId="21" borderId="20" applyNumberFormat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22" borderId="21" applyNumberFormat="0" applyAlignment="0" applyProtection="0"/>
    <xf numFmtId="0" fontId="23" fillId="0" borderId="25" applyNumberFormat="0" applyFill="0" applyAlignment="0" applyProtection="0"/>
    <xf numFmtId="0" fontId="18" fillId="5" borderId="0" applyNumberFormat="0" applyBorder="0" applyAlignment="0" applyProtection="0"/>
    <xf numFmtId="0" fontId="22" fillId="8" borderId="20" applyNumberFormat="0" applyAlignment="0" applyProtection="0"/>
    <xf numFmtId="0" fontId="24" fillId="23" borderId="0" applyNumberFormat="0" applyBorder="0" applyAlignment="0" applyProtection="0"/>
    <xf numFmtId="0" fontId="28" fillId="0" borderId="28" applyNumberFormat="0" applyFill="0" applyAlignment="0" applyProtection="0"/>
    <xf numFmtId="0" fontId="14" fillId="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26" fillId="21" borderId="27" applyNumberFormat="0" applyAlignment="0" applyProtection="0"/>
    <xf numFmtId="0" fontId="25" fillId="24" borderId="26" applyNumberFormat="0" applyFont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38" fillId="0" borderId="0"/>
  </cellStyleXfs>
  <cellXfs count="331"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2" borderId="0" xfId="1" applyNumberFormat="1" applyFont="1" applyFill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0" fillId="0" borderId="11" xfId="45" applyFont="1" applyBorder="1" applyAlignment="1">
      <alignment vertical="center"/>
    </xf>
    <xf numFmtId="0" fontId="30" fillId="0" borderId="11" xfId="45" applyFont="1" applyBorder="1" applyAlignment="1">
      <alignment horizontal="left" vertical="center"/>
    </xf>
    <xf numFmtId="0" fontId="31" fillId="0" borderId="11" xfId="45" applyFont="1" applyBorder="1" applyAlignment="1">
      <alignment horizontal="center" vertical="center"/>
    </xf>
    <xf numFmtId="0" fontId="34" fillId="0" borderId="11" xfId="45" applyFont="1" applyBorder="1" applyAlignment="1">
      <alignment horizontal="center" vertical="center" wrapText="1"/>
    </xf>
    <xf numFmtId="0" fontId="3" fillId="0" borderId="11" xfId="45" applyFont="1" applyBorder="1" applyAlignment="1">
      <alignment vertical="center" shrinkToFit="1"/>
    </xf>
    <xf numFmtId="0" fontId="36" fillId="0" borderId="11" xfId="45" applyFont="1" applyBorder="1" applyAlignment="1">
      <alignment horizontal="center" vertical="center"/>
    </xf>
    <xf numFmtId="0" fontId="8" fillId="0" borderId="11" xfId="0" applyFont="1" applyBorder="1" applyAlignment="1">
      <alignment horizontal="center" shrinkToFit="1"/>
    </xf>
    <xf numFmtId="0" fontId="37" fillId="0" borderId="11" xfId="46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35" fillId="0" borderId="11" xfId="0" applyFont="1" applyBorder="1" applyAlignment="1">
      <alignment horizontal="center" shrinkToFit="1"/>
    </xf>
    <xf numFmtId="0" fontId="0" fillId="0" borderId="11" xfId="0" applyBorder="1"/>
    <xf numFmtId="0" fontId="0" fillId="0" borderId="11" xfId="0" applyBorder="1" applyAlignment="1">
      <alignment shrinkToFit="1"/>
    </xf>
    <xf numFmtId="0" fontId="30" fillId="0" borderId="11" xfId="45" applyFont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  <xf numFmtId="49" fontId="3" fillId="0" borderId="13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9" xfId="1" applyNumberFormat="1" applyFont="1" applyBorder="1" applyAlignment="1">
      <alignment horizontal="center" vertical="center" shrinkToFit="1"/>
    </xf>
    <xf numFmtId="49" fontId="3" fillId="0" borderId="10" xfId="1" applyNumberFormat="1" applyFont="1" applyBorder="1" applyAlignment="1">
      <alignment horizontal="center" vertical="center" shrinkToFit="1"/>
    </xf>
    <xf numFmtId="49" fontId="3" fillId="2" borderId="9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shrinkToFit="1"/>
    </xf>
    <xf numFmtId="49" fontId="3" fillId="0" borderId="13" xfId="1" applyNumberFormat="1" applyFont="1" applyFill="1" applyBorder="1" applyAlignment="1">
      <alignment horizontal="center" vertical="center" shrinkToFit="1"/>
    </xf>
    <xf numFmtId="49" fontId="3" fillId="0" borderId="12" xfId="1" applyNumberFormat="1" applyFont="1" applyFill="1" applyBorder="1" applyAlignment="1">
      <alignment horizontal="center" vertical="center" shrinkToFit="1"/>
    </xf>
    <xf numFmtId="0" fontId="3" fillId="0" borderId="6" xfId="89" applyFont="1" applyFill="1" applyBorder="1" applyAlignment="1">
      <alignment horizontal="center" vertical="center"/>
    </xf>
    <xf numFmtId="0" fontId="3" fillId="0" borderId="1" xfId="89" applyFont="1" applyFill="1" applyBorder="1" applyAlignment="1">
      <alignment vertical="center"/>
    </xf>
    <xf numFmtId="0" fontId="3" fillId="0" borderId="0" xfId="89" applyFont="1" applyFill="1" applyAlignment="1">
      <alignment vertical="center"/>
    </xf>
    <xf numFmtId="0" fontId="3" fillId="0" borderId="2" xfId="89" applyFont="1" applyFill="1" applyBorder="1" applyAlignment="1">
      <alignment horizontal="center" vertical="center"/>
    </xf>
    <xf numFmtId="0" fontId="3" fillId="0" borderId="3" xfId="89" applyFont="1" applyFill="1" applyBorder="1" applyAlignment="1">
      <alignment vertical="center"/>
    </xf>
    <xf numFmtId="0" fontId="3" fillId="0" borderId="1" xfId="89" applyFont="1" applyFill="1" applyBorder="1" applyAlignment="1">
      <alignment horizontal="center" vertical="center"/>
    </xf>
    <xf numFmtId="49" fontId="3" fillId="0" borderId="13" xfId="89" applyNumberFormat="1" applyFont="1" applyFill="1" applyBorder="1" applyAlignment="1">
      <alignment horizontal="center" vertical="center"/>
    </xf>
    <xf numFmtId="49" fontId="3" fillId="0" borderId="1" xfId="89" applyNumberFormat="1" applyFont="1" applyFill="1" applyBorder="1" applyAlignment="1">
      <alignment horizontal="center" vertical="center"/>
    </xf>
    <xf numFmtId="49" fontId="3" fillId="0" borderId="4" xfId="89" applyNumberFormat="1" applyFont="1" applyFill="1" applyBorder="1" applyAlignment="1">
      <alignment horizontal="center" vertical="center"/>
    </xf>
    <xf numFmtId="0" fontId="3" fillId="0" borderId="5" xfId="89" applyFont="1" applyFill="1" applyBorder="1" applyAlignment="1">
      <alignment horizontal="center" vertical="center"/>
    </xf>
    <xf numFmtId="49" fontId="3" fillId="0" borderId="9" xfId="89" applyNumberFormat="1" applyFont="1" applyFill="1" applyBorder="1" applyAlignment="1">
      <alignment horizontal="center" vertical="center"/>
    </xf>
    <xf numFmtId="49" fontId="3" fillId="0" borderId="8" xfId="89" applyNumberFormat="1" applyFont="1" applyFill="1" applyBorder="1" applyAlignment="1">
      <alignment horizontal="center" vertical="center"/>
    </xf>
    <xf numFmtId="49" fontId="3" fillId="0" borderId="5" xfId="89" applyNumberFormat="1" applyFont="1" applyFill="1" applyBorder="1" applyAlignment="1">
      <alignment horizontal="center" vertical="center"/>
    </xf>
    <xf numFmtId="0" fontId="3" fillId="0" borderId="32" xfId="89" applyFont="1" applyFill="1" applyBorder="1" applyAlignment="1">
      <alignment horizontal="center" vertical="center" shrinkToFit="1"/>
    </xf>
    <xf numFmtId="49" fontId="3" fillId="0" borderId="9" xfId="89" applyNumberFormat="1" applyFont="1" applyFill="1" applyBorder="1" applyAlignment="1">
      <alignment vertical="center"/>
    </xf>
    <xf numFmtId="49" fontId="3" fillId="0" borderId="11" xfId="89" applyNumberFormat="1" applyFont="1" applyFill="1" applyBorder="1" applyAlignment="1">
      <alignment horizontal="center" vertical="center"/>
    </xf>
    <xf numFmtId="49" fontId="3" fillId="0" borderId="6" xfId="89" applyNumberFormat="1" applyFont="1" applyFill="1" applyBorder="1" applyAlignment="1">
      <alignment horizontal="center" vertical="center"/>
    </xf>
    <xf numFmtId="49" fontId="3" fillId="0" borderId="30" xfId="89" applyNumberFormat="1" applyFont="1" applyFill="1" applyBorder="1" applyAlignment="1">
      <alignment horizontal="center" vertical="center"/>
    </xf>
    <xf numFmtId="0" fontId="3" fillId="0" borderId="31" xfId="89" applyFont="1" applyFill="1" applyBorder="1" applyAlignment="1">
      <alignment horizontal="center" vertical="center"/>
    </xf>
    <xf numFmtId="0" fontId="6" fillId="0" borderId="4" xfId="89" applyFont="1" applyFill="1" applyBorder="1" applyAlignment="1">
      <alignment vertical="center"/>
    </xf>
    <xf numFmtId="49" fontId="3" fillId="0" borderId="1" xfId="89" applyNumberFormat="1" applyFont="1" applyFill="1" applyBorder="1" applyAlignment="1">
      <alignment horizontal="center" vertical="center" shrinkToFit="1"/>
    </xf>
    <xf numFmtId="49" fontId="3" fillId="0" borderId="13" xfId="89" applyNumberFormat="1" applyFont="1" applyFill="1" applyBorder="1" applyAlignment="1">
      <alignment horizontal="center" vertical="center" shrinkToFit="1"/>
    </xf>
    <xf numFmtId="49" fontId="3" fillId="0" borderId="4" xfId="89" applyNumberFormat="1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vertical="center"/>
    </xf>
    <xf numFmtId="49" fontId="3" fillId="0" borderId="13" xfId="89" applyNumberFormat="1" applyFont="1" applyFill="1" applyBorder="1" applyAlignment="1">
      <alignment vertical="center"/>
    </xf>
    <xf numFmtId="0" fontId="6" fillId="0" borderId="7" xfId="89" applyFont="1" applyFill="1" applyBorder="1" applyAlignment="1">
      <alignment horizontal="left" vertical="center" shrinkToFit="1"/>
    </xf>
    <xf numFmtId="0" fontId="3" fillId="0" borderId="0" xfId="89" applyFont="1" applyFill="1" applyAlignment="1">
      <alignment horizontal="center" vertical="center"/>
    </xf>
    <xf numFmtId="49" fontId="3" fillId="0" borderId="3" xfId="89" applyNumberFormat="1" applyFont="1" applyFill="1" applyBorder="1" applyAlignment="1">
      <alignment horizontal="center" vertical="center" shrinkToFit="1"/>
    </xf>
    <xf numFmtId="49" fontId="3" fillId="0" borderId="12" xfId="89" applyNumberFormat="1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horizontal="center" vertical="center" shrinkToFit="1"/>
    </xf>
    <xf numFmtId="49" fontId="32" fillId="0" borderId="12" xfId="89" applyNumberFormat="1" applyFont="1" applyFill="1" applyBorder="1" applyAlignment="1">
      <alignment horizontal="center" vertical="center" shrinkToFit="1"/>
    </xf>
    <xf numFmtId="49" fontId="3" fillId="0" borderId="12" xfId="89" applyNumberFormat="1" applyFont="1" applyFill="1" applyBorder="1" applyAlignment="1">
      <alignment vertical="center"/>
    </xf>
    <xf numFmtId="49" fontId="3" fillId="0" borderId="8" xfId="89" applyNumberFormat="1" applyFont="1" applyFill="1" applyBorder="1" applyAlignment="1">
      <alignment horizontal="center" vertical="center" shrinkToFit="1"/>
    </xf>
    <xf numFmtId="49" fontId="3" fillId="0" borderId="9" xfId="89" applyNumberFormat="1" applyFont="1" applyFill="1" applyBorder="1" applyAlignment="1">
      <alignment horizontal="center" vertical="center" shrinkToFit="1"/>
    </xf>
    <xf numFmtId="49" fontId="3" fillId="0" borderId="9" xfId="1" applyNumberFormat="1" applyFont="1" applyFill="1" applyBorder="1" applyAlignment="1">
      <alignment horizontal="center" vertical="center" shrinkToFit="1"/>
    </xf>
    <xf numFmtId="49" fontId="32" fillId="0" borderId="8" xfId="89" applyNumberFormat="1" applyFont="1" applyFill="1" applyBorder="1" applyAlignment="1">
      <alignment horizontal="center" vertical="center" shrinkToFit="1"/>
    </xf>
    <xf numFmtId="0" fontId="3" fillId="0" borderId="4" xfId="89" applyFont="1" applyFill="1" applyBorder="1" applyAlignment="1">
      <alignment horizontal="center" vertical="center"/>
    </xf>
    <xf numFmtId="49" fontId="32" fillId="0" borderId="13" xfId="89" applyNumberFormat="1" applyFont="1" applyFill="1" applyBorder="1" applyAlignment="1">
      <alignment horizontal="center" vertical="center" shrinkToFit="1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49" fontId="32" fillId="0" borderId="12" xfId="89" applyNumberFormat="1" applyFont="1" applyFill="1" applyBorder="1" applyAlignment="1">
      <alignment horizontal="center" vertical="center"/>
    </xf>
    <xf numFmtId="0" fontId="3" fillId="0" borderId="9" xfId="89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vertical="center" shrinkToFit="1"/>
    </xf>
    <xf numFmtId="49" fontId="3" fillId="0" borderId="6" xfId="89" applyNumberFormat="1" applyFont="1" applyFill="1" applyBorder="1" applyAlignment="1">
      <alignment vertical="center"/>
    </xf>
    <xf numFmtId="49" fontId="3" fillId="0" borderId="2" xfId="89" applyNumberFormat="1" applyFont="1" applyFill="1" applyBorder="1" applyAlignment="1">
      <alignment vertical="center"/>
    </xf>
    <xf numFmtId="49" fontId="3" fillId="0" borderId="10" xfId="89" applyNumberFormat="1" applyFont="1" applyFill="1" applyBorder="1" applyAlignment="1">
      <alignment vertical="center"/>
    </xf>
    <xf numFmtId="49" fontId="3" fillId="0" borderId="4" xfId="89" applyNumberFormat="1" applyFont="1" applyFill="1" applyBorder="1" applyAlignment="1">
      <alignment vertical="center"/>
    </xf>
    <xf numFmtId="49" fontId="3" fillId="0" borderId="0" xfId="89" applyNumberFormat="1" applyFont="1" applyFill="1" applyAlignment="1">
      <alignment horizontal="center" vertical="center"/>
    </xf>
    <xf numFmtId="0" fontId="3" fillId="0" borderId="3" xfId="89" applyFont="1" applyFill="1" applyBorder="1" applyAlignment="1">
      <alignment horizontal="center" vertical="center"/>
    </xf>
    <xf numFmtId="0" fontId="7" fillId="0" borderId="0" xfId="89" applyFont="1" applyFill="1" applyAlignment="1">
      <alignment horizontal="left" vertical="center"/>
    </xf>
    <xf numFmtId="49" fontId="7" fillId="0" borderId="0" xfId="89" applyNumberFormat="1" applyFont="1" applyFill="1" applyAlignment="1">
      <alignment horizontal="center" vertical="center"/>
    </xf>
    <xf numFmtId="49" fontId="3" fillId="0" borderId="0" xfId="89" applyNumberFormat="1" applyFont="1" applyFill="1" applyAlignment="1">
      <alignment horizontal="left" vertical="center"/>
    </xf>
    <xf numFmtId="49" fontId="6" fillId="0" borderId="0" xfId="89" applyNumberFormat="1" applyFont="1" applyFill="1" applyAlignment="1">
      <alignment vertical="center"/>
    </xf>
    <xf numFmtId="49" fontId="6" fillId="0" borderId="5" xfId="89" applyNumberFormat="1" applyFont="1" applyFill="1" applyBorder="1" applyAlignment="1">
      <alignment horizontal="center" vertical="center"/>
    </xf>
    <xf numFmtId="0" fontId="6" fillId="0" borderId="0" xfId="89" applyFont="1" applyFill="1" applyAlignment="1">
      <alignment vertical="center"/>
    </xf>
    <xf numFmtId="49" fontId="3" fillId="0" borderId="0" xfId="89" applyNumberFormat="1" applyFont="1" applyFill="1" applyAlignment="1">
      <alignment horizontal="right" vertical="center"/>
    </xf>
    <xf numFmtId="0" fontId="4" fillId="0" borderId="7" xfId="89" applyFont="1" applyFill="1" applyBorder="1" applyAlignment="1">
      <alignment horizontal="left" vertical="center" shrinkToFit="1"/>
    </xf>
    <xf numFmtId="49" fontId="6" fillId="0" borderId="0" xfId="89" applyNumberFormat="1" applyFont="1" applyFill="1" applyAlignment="1">
      <alignment horizontal="right" vertical="center"/>
    </xf>
    <xf numFmtId="0" fontId="3" fillId="0" borderId="2" xfId="89" applyFont="1" applyFill="1" applyBorder="1" applyAlignment="1">
      <alignment vertical="center"/>
    </xf>
    <xf numFmtId="49" fontId="6" fillId="0" borderId="0" xfId="89" applyNumberFormat="1" applyFont="1" applyFill="1" applyAlignment="1">
      <alignment horizontal="center" vertical="center"/>
    </xf>
    <xf numFmtId="0" fontId="4" fillId="0" borderId="11" xfId="89" applyFont="1" applyFill="1" applyBorder="1" applyAlignment="1">
      <alignment horizontal="center" vertical="center" shrinkToFit="1"/>
    </xf>
    <xf numFmtId="0" fontId="5" fillId="0" borderId="11" xfId="89" applyFont="1" applyFill="1" applyBorder="1" applyAlignment="1">
      <alignment horizontal="center" vertical="center" shrinkToFit="1"/>
    </xf>
    <xf numFmtId="0" fontId="2" fillId="0" borderId="11" xfId="89" applyFont="1" applyFill="1" applyBorder="1" applyAlignment="1">
      <alignment horizontal="left" vertical="center" shrinkToFit="1"/>
    </xf>
    <xf numFmtId="49" fontId="3" fillId="0" borderId="5" xfId="89" applyNumberFormat="1" applyFont="1" applyFill="1" applyBorder="1" applyAlignment="1">
      <alignment vertical="center"/>
    </xf>
    <xf numFmtId="0" fontId="3" fillId="0" borderId="8" xfId="89" applyFont="1" applyFill="1" applyBorder="1" applyAlignment="1">
      <alignment vertical="center"/>
    </xf>
    <xf numFmtId="0" fontId="3" fillId="0" borderId="0" xfId="89" applyFont="1" applyFill="1" applyAlignment="1">
      <alignment vertical="center" shrinkToFit="1"/>
    </xf>
    <xf numFmtId="0" fontId="2" fillId="0" borderId="6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2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1" fillId="0" borderId="11" xfId="45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2" fillId="0" borderId="11" xfId="45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 shrinkToFit="1"/>
    </xf>
    <xf numFmtId="0" fontId="31" fillId="0" borderId="11" xfId="45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49" fontId="3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49" fontId="3" fillId="0" borderId="0" xfId="1" applyNumberFormat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right" vertical="center"/>
    </xf>
    <xf numFmtId="0" fontId="3" fillId="0" borderId="3" xfId="1" applyFont="1" applyFill="1" applyBorder="1" applyAlignment="1">
      <alignment vertical="center"/>
    </xf>
    <xf numFmtId="0" fontId="32" fillId="0" borderId="11" xfId="45" applyFont="1" applyFill="1" applyBorder="1" applyAlignment="1">
      <alignment horizontal="left" vertical="center"/>
    </xf>
    <xf numFmtId="49" fontId="6" fillId="0" borderId="0" xfId="1" applyNumberFormat="1" applyFont="1" applyFill="1" applyAlignment="1">
      <alignment horizontal="right" vertical="center"/>
    </xf>
    <xf numFmtId="0" fontId="31" fillId="0" borderId="11" xfId="45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center" shrinkToFit="1"/>
    </xf>
    <xf numFmtId="0" fontId="32" fillId="0" borderId="11" xfId="0" applyFont="1" applyFill="1" applyBorder="1" applyAlignment="1">
      <alignment shrinkToFit="1"/>
    </xf>
    <xf numFmtId="0" fontId="3" fillId="0" borderId="0" xfId="1" applyFont="1" applyFill="1" applyAlignment="1">
      <alignment vertical="center"/>
    </xf>
    <xf numFmtId="0" fontId="33" fillId="0" borderId="11" xfId="46" applyFont="1" applyFill="1" applyBorder="1" applyAlignment="1">
      <alignment horizontal="center" shrinkToFit="1"/>
    </xf>
    <xf numFmtId="0" fontId="34" fillId="0" borderId="11" xfId="45" applyFont="1" applyFill="1" applyBorder="1" applyAlignment="1">
      <alignment horizontal="center" vertical="center" wrapText="1"/>
    </xf>
    <xf numFmtId="0" fontId="6" fillId="0" borderId="11" xfId="1" quotePrefix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0" fontId="39" fillId="0" borderId="11" xfId="89" applyFont="1" applyFill="1" applyBorder="1" applyAlignment="1">
      <alignment horizontal="center" vertical="center" shrinkToFit="1"/>
    </xf>
    <xf numFmtId="0" fontId="39" fillId="0" borderId="11" xfId="89" applyFont="1" applyFill="1" applyBorder="1" applyAlignment="1">
      <alignment horizontal="left" vertical="center" shrinkToFit="1"/>
    </xf>
    <xf numFmtId="0" fontId="40" fillId="0" borderId="11" xfId="89" applyFont="1" applyFill="1" applyBorder="1" applyAlignment="1">
      <alignment vertical="center" shrinkToFit="1"/>
    </xf>
    <xf numFmtId="0" fontId="39" fillId="0" borderId="11" xfId="89" applyFont="1" applyFill="1" applyBorder="1" applyAlignment="1">
      <alignment vertical="center" shrinkToFit="1"/>
    </xf>
    <xf numFmtId="0" fontId="39" fillId="0" borderId="30" xfId="89" applyFont="1" applyFill="1" applyBorder="1" applyAlignment="1">
      <alignment horizontal="center" vertical="center" shrinkToFit="1"/>
    </xf>
    <xf numFmtId="0" fontId="39" fillId="0" borderId="30" xfId="89" applyFont="1" applyFill="1" applyBorder="1" applyAlignment="1">
      <alignment horizontal="left" vertical="center" shrinkToFit="1"/>
    </xf>
    <xf numFmtId="0" fontId="42" fillId="0" borderId="11" xfId="46" applyFont="1" applyFill="1" applyBorder="1" applyAlignment="1">
      <alignment horizontal="center" shrinkToFit="1"/>
    </xf>
    <xf numFmtId="0" fontId="42" fillId="0" borderId="11" xfId="0" applyFont="1" applyFill="1" applyBorder="1" applyAlignment="1">
      <alignment horizontal="center" vertical="center" shrinkToFit="1"/>
    </xf>
    <xf numFmtId="0" fontId="42" fillId="25" borderId="11" xfId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shrinkToFit="1"/>
    </xf>
    <xf numFmtId="0" fontId="42" fillId="0" borderId="11" xfId="45" applyFont="1" applyFill="1" applyBorder="1" applyAlignment="1">
      <alignment horizontal="center" vertical="center"/>
    </xf>
    <xf numFmtId="0" fontId="42" fillId="0" borderId="11" xfId="45" applyFont="1" applyFill="1" applyBorder="1" applyAlignment="1">
      <alignment vertical="center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0" fontId="42" fillId="0" borderId="7" xfId="89" applyFont="1" applyFill="1" applyBorder="1" applyAlignment="1">
      <alignment horizontal="left" vertical="center" shrinkToFit="1"/>
    </xf>
    <xf numFmtId="49" fontId="3" fillId="0" borderId="6" xfId="89" applyNumberFormat="1" applyFont="1" applyFill="1" applyBorder="1" applyAlignment="1">
      <alignment vertical="center" shrinkToFit="1"/>
    </xf>
    <xf numFmtId="49" fontId="3" fillId="0" borderId="2" xfId="89" applyNumberFormat="1" applyFont="1" applyFill="1" applyBorder="1" applyAlignment="1">
      <alignment vertical="center" shrinkToFit="1"/>
    </xf>
    <xf numFmtId="49" fontId="3" fillId="0" borderId="10" xfId="89" applyNumberFormat="1" applyFont="1" applyFill="1" applyBorder="1" applyAlignment="1">
      <alignment vertical="center" shrinkToFit="1"/>
    </xf>
    <xf numFmtId="49" fontId="3" fillId="0" borderId="10" xfId="89" applyNumberFormat="1" applyFont="1" applyFill="1" applyBorder="1" applyAlignment="1">
      <alignment horizontal="center" vertical="center" shrinkToFit="1"/>
    </xf>
    <xf numFmtId="49" fontId="3" fillId="0" borderId="13" xfId="89" applyNumberFormat="1" applyFont="1" applyFill="1" applyBorder="1" applyAlignment="1">
      <alignment vertical="center" shrinkToFit="1"/>
    </xf>
    <xf numFmtId="49" fontId="3" fillId="0" borderId="12" xfId="89" applyNumberFormat="1" applyFont="1" applyFill="1" applyBorder="1" applyAlignment="1">
      <alignment vertical="center" shrinkToFit="1"/>
    </xf>
    <xf numFmtId="49" fontId="3" fillId="0" borderId="9" xfId="89" applyNumberFormat="1" applyFont="1" applyFill="1" applyBorder="1" applyAlignment="1">
      <alignment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7" fillId="0" borderId="11" xfId="46" applyFont="1" applyFill="1" applyBorder="1" applyAlignment="1">
      <alignment shrinkToFit="1"/>
    </xf>
    <xf numFmtId="0" fontId="3" fillId="0" borderId="11" xfId="46" applyFont="1" applyFill="1" applyBorder="1" applyAlignment="1">
      <alignment horizontal="center" shrinkToFit="1"/>
    </xf>
    <xf numFmtId="0" fontId="3" fillId="0" borderId="29" xfId="89" applyFont="1" applyFill="1" applyBorder="1" applyAlignment="1">
      <alignment horizontal="left" vertical="center" shrinkToFit="1"/>
    </xf>
    <xf numFmtId="0" fontId="3" fillId="0" borderId="7" xfId="89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7" fillId="0" borderId="11" xfId="2" applyFont="1" applyFill="1" applyBorder="1" applyAlignment="1">
      <alignment vertical="center" shrinkToFit="1"/>
    </xf>
    <xf numFmtId="0" fontId="43" fillId="0" borderId="11" xfId="89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shrinkToFit="1"/>
    </xf>
    <xf numFmtId="0" fontId="3" fillId="0" borderId="11" xfId="0" applyFont="1" applyBorder="1" applyAlignment="1">
      <alignment horizontal="center" shrinkToFit="1"/>
    </xf>
    <xf numFmtId="0" fontId="43" fillId="0" borderId="11" xfId="89" applyFont="1" applyFill="1" applyBorder="1" applyAlignment="1">
      <alignment vertical="center" shrinkToFit="1"/>
    </xf>
    <xf numFmtId="0" fontId="3" fillId="25" borderId="11" xfId="1" applyFont="1" applyFill="1" applyBorder="1" applyAlignment="1">
      <alignment vertical="center" shrinkToFit="1"/>
    </xf>
    <xf numFmtId="0" fontId="3" fillId="25" borderId="11" xfId="1" applyFont="1" applyFill="1" applyBorder="1" applyAlignment="1">
      <alignment horizontal="center" vertical="center" wrapText="1" shrinkToFit="1"/>
    </xf>
    <xf numFmtId="0" fontId="3" fillId="25" borderId="11" xfId="1" applyFont="1" applyFill="1" applyBorder="1" applyAlignment="1">
      <alignment vertical="center" wrapText="1" shrinkToFit="1"/>
    </xf>
    <xf numFmtId="0" fontId="3" fillId="25" borderId="11" xfId="1" applyFont="1" applyFill="1" applyBorder="1" applyAlignment="1">
      <alignment horizontal="center" vertical="center" shrinkToFit="1"/>
    </xf>
    <xf numFmtId="0" fontId="7" fillId="25" borderId="11" xfId="1" applyFont="1" applyFill="1" applyBorder="1" applyAlignment="1">
      <alignment vertical="center" shrinkToFit="1"/>
    </xf>
    <xf numFmtId="0" fontId="43" fillId="0" borderId="11" xfId="89" applyFont="1" applyFill="1" applyBorder="1" applyAlignment="1">
      <alignment horizontal="left" vertical="center" shrinkToFit="1"/>
    </xf>
    <xf numFmtId="0" fontId="44" fillId="0" borderId="11" xfId="45" applyFont="1" applyFill="1" applyBorder="1" applyAlignment="1">
      <alignment vertical="center" shrinkToFit="1"/>
    </xf>
    <xf numFmtId="0" fontId="44" fillId="0" borderId="11" xfId="45" applyFont="1" applyFill="1" applyBorder="1" applyAlignment="1">
      <alignment horizontal="center" vertical="center" shrinkToFit="1"/>
    </xf>
    <xf numFmtId="0" fontId="30" fillId="0" borderId="11" xfId="45" applyFont="1" applyFill="1" applyBorder="1" applyAlignment="1">
      <alignment horizontal="center" vertical="center" shrinkToFit="1"/>
    </xf>
    <xf numFmtId="0" fontId="30" fillId="0" borderId="11" xfId="45" applyFont="1" applyFill="1" applyBorder="1" applyAlignment="1">
      <alignment horizontal="center" vertical="center" wrapText="1" shrinkToFit="1"/>
    </xf>
    <xf numFmtId="0" fontId="30" fillId="0" borderId="11" xfId="45" applyFont="1" applyFill="1" applyBorder="1" applyAlignment="1">
      <alignment vertical="center" wrapText="1" shrinkToFit="1"/>
    </xf>
    <xf numFmtId="0" fontId="30" fillId="0" borderId="11" xfId="45" applyFont="1" applyFill="1" applyBorder="1" applyAlignment="1">
      <alignment vertical="center" shrinkToFit="1"/>
    </xf>
    <xf numFmtId="0" fontId="45" fillId="0" borderId="11" xfId="0" applyFont="1" applyFill="1" applyBorder="1" applyAlignment="1">
      <alignment shrinkToFit="1"/>
    </xf>
    <xf numFmtId="0" fontId="45" fillId="0" borderId="0" xfId="0" applyFont="1" applyFill="1" applyAlignment="1">
      <alignment shrinkToFit="1"/>
    </xf>
    <xf numFmtId="0" fontId="3" fillId="0" borderId="11" xfId="45" applyFont="1" applyFill="1" applyBorder="1" applyAlignment="1">
      <alignment horizontal="center" vertical="center" shrinkToFit="1"/>
    </xf>
    <xf numFmtId="0" fontId="3" fillId="0" borderId="11" xfId="45" applyFont="1" applyFill="1" applyBorder="1" applyAlignment="1">
      <alignment horizontal="left" vertical="center" shrinkToFit="1"/>
    </xf>
    <xf numFmtId="0" fontId="3" fillId="0" borderId="11" xfId="45" applyFont="1" applyFill="1" applyBorder="1" applyAlignment="1">
      <alignment vertical="center" shrinkToFit="1"/>
    </xf>
    <xf numFmtId="0" fontId="44" fillId="0" borderId="11" xfId="45" applyFont="1" applyFill="1" applyBorder="1" applyAlignment="1">
      <alignment horizontal="left" vertical="center" shrinkToFit="1"/>
    </xf>
    <xf numFmtId="0" fontId="34" fillId="0" borderId="11" xfId="45" applyFont="1" applyFill="1" applyBorder="1" applyAlignment="1">
      <alignment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7" fillId="0" borderId="11" xfId="45" applyFont="1" applyFill="1" applyBorder="1" applyAlignment="1">
      <alignment horizontal="center" vertical="center" shrinkToFit="1"/>
    </xf>
    <xf numFmtId="0" fontId="7" fillId="0" borderId="11" xfId="45" applyFont="1" applyFill="1" applyBorder="1" applyAlignment="1">
      <alignment vertical="center" shrinkToFit="1"/>
    </xf>
    <xf numFmtId="0" fontId="7" fillId="0" borderId="11" xfId="45" applyFont="1" applyFill="1" applyBorder="1" applyAlignment="1">
      <alignment horizontal="left" vertical="center" shrinkToFit="1"/>
    </xf>
    <xf numFmtId="0" fontId="7" fillId="0" borderId="11" xfId="0" applyFont="1" applyBorder="1" applyAlignment="1">
      <alignment shrinkToFit="1"/>
    </xf>
    <xf numFmtId="0" fontId="3" fillId="25" borderId="11" xfId="0" applyFont="1" applyFill="1" applyBorder="1" applyAlignment="1">
      <alignment horizontal="center" shrinkToFit="1"/>
    </xf>
    <xf numFmtId="0" fontId="7" fillId="0" borderId="11" xfId="0" applyFont="1" applyBorder="1" applyAlignment="1">
      <alignment horizontal="left" shrinkToFit="1"/>
    </xf>
    <xf numFmtId="0" fontId="3" fillId="25" borderId="11" xfId="0" applyFont="1" applyFill="1" applyBorder="1" applyAlignment="1">
      <alignment vertical="center" shrinkToFit="1"/>
    </xf>
    <xf numFmtId="0" fontId="3" fillId="0" borderId="11" xfId="45" applyFont="1" applyFill="1" applyBorder="1" applyAlignment="1">
      <alignment horizontal="center" shrinkToFit="1"/>
    </xf>
    <xf numFmtId="0" fontId="3" fillId="0" borderId="11" xfId="45" applyFont="1" applyFill="1" applyBorder="1" applyAlignment="1">
      <alignment shrinkToFit="1"/>
    </xf>
    <xf numFmtId="0" fontId="45" fillId="0" borderId="0" xfId="0" applyFont="1"/>
    <xf numFmtId="0" fontId="3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horizontal="left" vertical="center" shrinkToFit="1"/>
    </xf>
    <xf numFmtId="0" fontId="3" fillId="25" borderId="11" xfId="0" applyFont="1" applyFill="1" applyBorder="1" applyAlignment="1">
      <alignment horizontal="center" vertical="center" shrinkToFit="1"/>
    </xf>
    <xf numFmtId="49" fontId="3" fillId="0" borderId="14" xfId="89" applyNumberFormat="1" applyFont="1" applyFill="1" applyBorder="1" applyAlignment="1">
      <alignment horizontal="center" vertical="center" shrinkToFit="1"/>
    </xf>
    <xf numFmtId="49" fontId="3" fillId="0" borderId="15" xfId="89" applyNumberFormat="1" applyFont="1" applyFill="1" applyBorder="1" applyAlignment="1">
      <alignment horizontal="center" vertical="center" shrinkToFit="1"/>
    </xf>
    <xf numFmtId="49" fontId="3" fillId="0" borderId="14" xfId="89" applyNumberFormat="1" applyFont="1" applyFill="1" applyBorder="1" applyAlignment="1">
      <alignment horizontal="center" vertical="center" shrinkToFit="1"/>
    </xf>
    <xf numFmtId="49" fontId="3" fillId="0" borderId="15" xfId="89" applyNumberFormat="1" applyFont="1" applyFill="1" applyBorder="1" applyAlignment="1">
      <alignment horizontal="center" vertical="center" shrinkToFit="1"/>
    </xf>
    <xf numFmtId="49" fontId="3" fillId="0" borderId="14" xfId="89" applyNumberFormat="1" applyFont="1" applyFill="1" applyBorder="1" applyAlignment="1">
      <alignment horizontal="center" vertical="center" shrinkToFit="1"/>
    </xf>
    <xf numFmtId="49" fontId="3" fillId="0" borderId="15" xfId="89" applyNumberFormat="1" applyFont="1" applyFill="1" applyBorder="1" applyAlignment="1">
      <alignment horizontal="center" vertical="center" shrinkToFit="1"/>
    </xf>
    <xf numFmtId="49" fontId="3" fillId="0" borderId="15" xfId="89" applyNumberFormat="1" applyFont="1" applyFill="1" applyBorder="1" applyAlignment="1">
      <alignment vertical="center" shrinkToFit="1"/>
    </xf>
    <xf numFmtId="49" fontId="6" fillId="0" borderId="4" xfId="89" applyNumberFormat="1" applyFont="1" applyFill="1" applyBorder="1" applyAlignment="1">
      <alignment horizontal="center" vertical="center"/>
    </xf>
    <xf numFmtId="49" fontId="5" fillId="0" borderId="16" xfId="89" applyNumberFormat="1" applyFont="1" applyFill="1" applyBorder="1" applyAlignment="1">
      <alignment horizontal="center" vertical="center" shrinkToFit="1"/>
    </xf>
    <xf numFmtId="49" fontId="5" fillId="0" borderId="17" xfId="89" applyNumberFormat="1" applyFont="1" applyFill="1" applyBorder="1" applyAlignment="1">
      <alignment horizontal="center" vertical="center" shrinkToFit="1"/>
    </xf>
    <xf numFmtId="49" fontId="3" fillId="0" borderId="18" xfId="89" applyNumberFormat="1" applyFont="1" applyFill="1" applyBorder="1" applyAlignment="1">
      <alignment horizontal="center" vertical="center" shrinkToFit="1"/>
    </xf>
    <xf numFmtId="49" fontId="3" fillId="0" borderId="19" xfId="89" applyNumberFormat="1" applyFont="1" applyFill="1" applyBorder="1" applyAlignment="1">
      <alignment horizontal="center" vertical="center" shrinkToFit="1"/>
    </xf>
    <xf numFmtId="49" fontId="5" fillId="0" borderId="13" xfId="89" applyNumberFormat="1" applyFont="1" applyFill="1" applyBorder="1" applyAlignment="1">
      <alignment horizontal="center" vertical="center" textRotation="90" shrinkToFit="1"/>
    </xf>
    <xf numFmtId="49" fontId="5" fillId="0" borderId="12" xfId="89" applyNumberFormat="1" applyFont="1" applyFill="1" applyBorder="1" applyAlignment="1">
      <alignment horizontal="center" vertical="center" textRotation="90" shrinkToFit="1"/>
    </xf>
    <xf numFmtId="49" fontId="5" fillId="0" borderId="9" xfId="89" applyNumberFormat="1" applyFont="1" applyFill="1" applyBorder="1" applyAlignment="1">
      <alignment horizontal="center" vertical="center" textRotation="90" shrinkToFit="1"/>
    </xf>
    <xf numFmtId="0" fontId="2" fillId="0" borderId="4" xfId="89" applyFont="1" applyFill="1" applyBorder="1" applyAlignment="1">
      <alignment horizontal="center" vertical="center"/>
    </xf>
    <xf numFmtId="0" fontId="2" fillId="0" borderId="0" xfId="89" applyFont="1" applyFill="1" applyAlignment="1">
      <alignment horizontal="center" vertical="center"/>
    </xf>
    <xf numFmtId="0" fontId="2" fillId="0" borderId="5" xfId="89" applyFont="1" applyFill="1" applyBorder="1" applyAlignment="1">
      <alignment horizontal="center" vertical="center" shrinkToFit="1"/>
    </xf>
    <xf numFmtId="0" fontId="2" fillId="0" borderId="0" xfId="89" applyFont="1" applyFill="1" applyAlignment="1">
      <alignment horizontal="center" vertical="center" shrinkToFit="1"/>
    </xf>
    <xf numFmtId="0" fontId="2" fillId="0" borderId="3" xfId="89" applyFont="1" applyFill="1" applyBorder="1" applyAlignment="1">
      <alignment horizontal="center" vertical="center" shrinkToFit="1"/>
    </xf>
    <xf numFmtId="49" fontId="6" fillId="0" borderId="0" xfId="89" applyNumberFormat="1" applyFont="1" applyFill="1" applyAlignment="1">
      <alignment horizontal="left" vertical="center"/>
    </xf>
    <xf numFmtId="49" fontId="6" fillId="0" borderId="3" xfId="89" applyNumberFormat="1" applyFont="1" applyFill="1" applyBorder="1" applyAlignment="1">
      <alignment horizontal="left" vertical="center"/>
    </xf>
    <xf numFmtId="0" fontId="3" fillId="0" borderId="13" xfId="89" applyFont="1" applyFill="1" applyBorder="1" applyAlignment="1">
      <alignment horizontal="center" vertical="center" wrapText="1"/>
    </xf>
    <xf numFmtId="0" fontId="3" fillId="0" borderId="12" xfId="89" applyFont="1" applyFill="1" applyBorder="1" applyAlignment="1">
      <alignment horizontal="center" vertical="center" wrapText="1"/>
    </xf>
    <xf numFmtId="0" fontId="3" fillId="0" borderId="9" xfId="89" applyFont="1" applyFill="1" applyBorder="1" applyAlignment="1">
      <alignment horizontal="center" vertical="center" wrapText="1"/>
    </xf>
    <xf numFmtId="49" fontId="2" fillId="0" borderId="13" xfId="89" applyNumberFormat="1" applyFont="1" applyFill="1" applyBorder="1" applyAlignment="1">
      <alignment horizontal="center" vertical="center" textRotation="90"/>
    </xf>
    <xf numFmtId="49" fontId="2" fillId="0" borderId="12" xfId="89" applyNumberFormat="1" applyFont="1" applyFill="1" applyBorder="1" applyAlignment="1">
      <alignment horizontal="center" vertical="center" textRotation="90"/>
    </xf>
    <xf numFmtId="49" fontId="2" fillId="0" borderId="9" xfId="89" applyNumberFormat="1" applyFont="1" applyFill="1" applyBorder="1" applyAlignment="1">
      <alignment horizontal="center" vertical="center" textRotation="90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textRotation="90"/>
    </xf>
    <xf numFmtId="0" fontId="2" fillId="0" borderId="12" xfId="1" applyFont="1" applyFill="1" applyBorder="1" applyAlignment="1">
      <alignment horizontal="center" vertical="center" textRotation="90"/>
    </xf>
    <xf numFmtId="0" fontId="2" fillId="0" borderId="9" xfId="1" applyFont="1" applyFill="1" applyBorder="1" applyAlignment="1">
      <alignment horizontal="center" vertical="center" textRotation="90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wrapText="1"/>
    </xf>
    <xf numFmtId="0" fontId="9" fillId="0" borderId="12" xfId="1" applyFont="1" applyFill="1" applyBorder="1"/>
    <xf numFmtId="0" fontId="9" fillId="0" borderId="9" xfId="1" applyFont="1" applyFill="1" applyBorder="1"/>
    <xf numFmtId="0" fontId="3" fillId="0" borderId="13" xfId="1" applyFont="1" applyFill="1" applyBorder="1" applyAlignment="1">
      <alignment horizontal="center" vertical="center" wrapText="1"/>
    </xf>
    <xf numFmtId="0" fontId="1" fillId="0" borderId="12" xfId="1" applyFill="1" applyBorder="1"/>
    <xf numFmtId="0" fontId="1" fillId="0" borderId="9" xfId="1" applyFill="1" applyBorder="1"/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32" fillId="0" borderId="13" xfId="1" applyFont="1" applyBorder="1" applyAlignment="1">
      <alignment horizontal="center" vertical="center" wrapText="1"/>
    </xf>
    <xf numFmtId="0" fontId="41" fillId="0" borderId="12" xfId="1" applyFont="1" applyBorder="1"/>
    <xf numFmtId="0" fontId="41" fillId="0" borderId="9" xfId="1" applyFont="1" applyBorder="1"/>
    <xf numFmtId="49" fontId="6" fillId="0" borderId="0" xfId="1" applyNumberFormat="1" applyFont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wrapText="1"/>
    </xf>
    <xf numFmtId="0" fontId="9" fillId="0" borderId="12" xfId="1" applyFont="1" applyBorder="1"/>
    <xf numFmtId="0" fontId="9" fillId="0" borderId="9" xfId="1" applyFont="1" applyBorder="1"/>
    <xf numFmtId="49" fontId="6" fillId="0" borderId="4" xfId="1" applyNumberFormat="1" applyFont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49" fontId="6" fillId="0" borderId="4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shrinkToFit="1"/>
    </xf>
    <xf numFmtId="0" fontId="1" fillId="0" borderId="12" xfId="1" applyBorder="1" applyAlignment="1">
      <alignment shrinkToFit="1"/>
    </xf>
    <xf numFmtId="0" fontId="1" fillId="0" borderId="9" xfId="1" applyBorder="1" applyAlignment="1">
      <alignment shrinkToFit="1"/>
    </xf>
    <xf numFmtId="0" fontId="46" fillId="0" borderId="7" xfId="89" applyFont="1" applyFill="1" applyBorder="1" applyAlignment="1">
      <alignment horizontal="left" vertical="center" shrinkToFit="1"/>
    </xf>
    <xf numFmtId="49" fontId="46" fillId="0" borderId="9" xfId="89" applyNumberFormat="1" applyFont="1" applyFill="1" applyBorder="1" applyAlignment="1">
      <alignment horizontal="center" vertical="center" shrinkToFit="1"/>
    </xf>
    <xf numFmtId="49" fontId="47" fillId="0" borderId="13" xfId="89" applyNumberFormat="1" applyFont="1" applyFill="1" applyBorder="1" applyAlignment="1">
      <alignment horizontal="center" vertical="center" shrinkToFit="1"/>
    </xf>
    <xf numFmtId="49" fontId="46" fillId="0" borderId="15" xfId="89" applyNumberFormat="1" applyFont="1" applyFill="1" applyBorder="1" applyAlignment="1">
      <alignment horizontal="center" vertical="center" shrinkToFit="1"/>
    </xf>
    <xf numFmtId="49" fontId="46" fillId="0" borderId="12" xfId="89" applyNumberFormat="1" applyFont="1" applyFill="1" applyBorder="1" applyAlignment="1">
      <alignment horizontal="center" vertical="center" shrinkToFit="1"/>
    </xf>
    <xf numFmtId="49" fontId="46" fillId="0" borderId="13" xfId="89" applyNumberFormat="1" applyFont="1" applyFill="1" applyBorder="1" applyAlignment="1">
      <alignment horizontal="center" vertical="center" shrinkToFit="1"/>
    </xf>
    <xf numFmtId="49" fontId="46" fillId="0" borderId="9" xfId="1" applyNumberFormat="1" applyFont="1" applyFill="1" applyBorder="1" applyAlignment="1">
      <alignment horizontal="center" vertical="center" shrinkToFit="1"/>
    </xf>
    <xf numFmtId="49" fontId="46" fillId="0" borderId="8" xfId="89" applyNumberFormat="1" applyFont="1" applyFill="1" applyBorder="1" applyAlignment="1">
      <alignment horizontal="center" vertical="center" shrinkToFit="1"/>
    </xf>
  </cellXfs>
  <cellStyles count="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rmal 5" xfId="89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38100</xdr:rowOff>
    </xdr:from>
    <xdr:ext cx="733425" cy="657225"/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7327</xdr:colOff>
      <xdr:row>7</xdr:row>
      <xdr:rowOff>117232</xdr:rowOff>
    </xdr:from>
    <xdr:to>
      <xdr:col>11</xdr:col>
      <xdr:colOff>7327</xdr:colOff>
      <xdr:row>7</xdr:row>
      <xdr:rowOff>117232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579327" y="1787770"/>
          <a:ext cx="14067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7327</xdr:colOff>
      <xdr:row>7</xdr:row>
      <xdr:rowOff>161194</xdr:rowOff>
    </xdr:from>
    <xdr:to>
      <xdr:col>12</xdr:col>
      <xdr:colOff>7327</xdr:colOff>
      <xdr:row>7</xdr:row>
      <xdr:rowOff>161194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5986096" y="1831732"/>
          <a:ext cx="4689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5292</xdr:colOff>
      <xdr:row>7</xdr:row>
      <xdr:rowOff>163024</xdr:rowOff>
    </xdr:from>
    <xdr:to>
      <xdr:col>15</xdr:col>
      <xdr:colOff>5953</xdr:colOff>
      <xdr:row>7</xdr:row>
      <xdr:rowOff>163024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88792" y="1808732"/>
          <a:ext cx="102724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1794</xdr:colOff>
      <xdr:row>10</xdr:row>
      <xdr:rowOff>108438</xdr:rowOff>
    </xdr:from>
    <xdr:to>
      <xdr:col>11</xdr:col>
      <xdr:colOff>5292</xdr:colOff>
      <xdr:row>10</xdr:row>
      <xdr:rowOff>108438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235252" y="2405021"/>
          <a:ext cx="16068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534458</xdr:colOff>
      <xdr:row>10</xdr:row>
      <xdr:rowOff>106901</xdr:rowOff>
    </xdr:from>
    <xdr:to>
      <xdr:col>12</xdr:col>
      <xdr:colOff>0</xdr:colOff>
      <xdr:row>10</xdr:row>
      <xdr:rowOff>106901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836833" y="2403484"/>
          <a:ext cx="5344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2745</xdr:colOff>
      <xdr:row>10</xdr:row>
      <xdr:rowOff>98147</xdr:rowOff>
    </xdr:from>
    <xdr:to>
      <xdr:col>14</xdr:col>
      <xdr:colOff>513291</xdr:colOff>
      <xdr:row>10</xdr:row>
      <xdr:rowOff>98147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7686245" y="2394730"/>
          <a:ext cx="10238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168519</xdr:rowOff>
    </xdr:from>
    <xdr:to>
      <xdr:col>17</xdr:col>
      <xdr:colOff>7327</xdr:colOff>
      <xdr:row>13</xdr:row>
      <xdr:rowOff>168519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7620000" y="3157904"/>
          <a:ext cx="90121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5291</xdr:colOff>
      <xdr:row>13</xdr:row>
      <xdr:rowOff>169343</xdr:rowOff>
    </xdr:from>
    <xdr:to>
      <xdr:col>12</xdr:col>
      <xdr:colOff>0</xdr:colOff>
      <xdr:row>13</xdr:row>
      <xdr:rowOff>169343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5773208" y="3116801"/>
          <a:ext cx="15980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5622</xdr:colOff>
      <xdr:row>16</xdr:row>
      <xdr:rowOff>106973</xdr:rowOff>
    </xdr:from>
    <xdr:to>
      <xdr:col>12</xdr:col>
      <xdr:colOff>5622</xdr:colOff>
      <xdr:row>16</xdr:row>
      <xdr:rowOff>106973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773539" y="3705306"/>
          <a:ext cx="160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7330</xdr:colOff>
      <xdr:row>16</xdr:row>
      <xdr:rowOff>109903</xdr:rowOff>
    </xdr:from>
    <xdr:to>
      <xdr:col>15</xdr:col>
      <xdr:colOff>7327</xdr:colOff>
      <xdr:row>16</xdr:row>
      <xdr:rowOff>109903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6733445" y="3758711"/>
          <a:ext cx="89388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5864</xdr:colOff>
      <xdr:row>19</xdr:row>
      <xdr:rowOff>108437</xdr:rowOff>
    </xdr:from>
    <xdr:to>
      <xdr:col>10</xdr:col>
      <xdr:colOff>0</xdr:colOff>
      <xdr:row>19</xdr:row>
      <xdr:rowOff>108437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4577864" y="4416668"/>
          <a:ext cx="93198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4399</xdr:colOff>
      <xdr:row>19</xdr:row>
      <xdr:rowOff>106972</xdr:rowOff>
    </xdr:from>
    <xdr:to>
      <xdr:col>12</xdr:col>
      <xdr:colOff>0</xdr:colOff>
      <xdr:row>19</xdr:row>
      <xdr:rowOff>106972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306774" y="4356180"/>
          <a:ext cx="106451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10259</xdr:colOff>
      <xdr:row>19</xdr:row>
      <xdr:rowOff>112834</xdr:rowOff>
    </xdr:from>
    <xdr:to>
      <xdr:col>17</xdr:col>
      <xdr:colOff>0</xdr:colOff>
      <xdr:row>19</xdr:row>
      <xdr:rowOff>112834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183317" y="4421065"/>
          <a:ext cx="1330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5053</xdr:colOff>
      <xdr:row>7</xdr:row>
      <xdr:rowOff>64479</xdr:rowOff>
    </xdr:from>
    <xdr:to>
      <xdr:col>12</xdr:col>
      <xdr:colOff>5052</xdr:colOff>
      <xdr:row>7</xdr:row>
      <xdr:rowOff>64479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6841886" y="1710187"/>
          <a:ext cx="53445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4762</xdr:colOff>
      <xdr:row>7</xdr:row>
      <xdr:rowOff>66309</xdr:rowOff>
    </xdr:from>
    <xdr:to>
      <xdr:col>17</xdr:col>
      <xdr:colOff>5290</xdr:colOff>
      <xdr:row>7</xdr:row>
      <xdr:rowOff>66309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7688262" y="1712017"/>
          <a:ext cx="20536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322</xdr:colOff>
      <xdr:row>13</xdr:row>
      <xdr:rowOff>72628</xdr:rowOff>
    </xdr:from>
    <xdr:to>
      <xdr:col>12</xdr:col>
      <xdr:colOff>1794</xdr:colOff>
      <xdr:row>13</xdr:row>
      <xdr:rowOff>72628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5768239" y="3020086"/>
          <a:ext cx="16048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315057</xdr:colOff>
      <xdr:row>14</xdr:row>
      <xdr:rowOff>0</xdr:rowOff>
    </xdr:from>
    <xdr:to>
      <xdr:col>14</xdr:col>
      <xdr:colOff>512882</xdr:colOff>
      <xdr:row>14</xdr:row>
      <xdr:rowOff>0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7671288" y="3209192"/>
          <a:ext cx="10257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1</xdr:col>
      <xdr:colOff>290512</xdr:colOff>
      <xdr:row>2</xdr:row>
      <xdr:rowOff>190500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7326</xdr:colOff>
      <xdr:row>7</xdr:row>
      <xdr:rowOff>109904</xdr:rowOff>
    </xdr:from>
    <xdr:to>
      <xdr:col>12</xdr:col>
      <xdr:colOff>7327</xdr:colOff>
      <xdr:row>7</xdr:row>
      <xdr:rowOff>109904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110403" y="1604596"/>
          <a:ext cx="18756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232996</xdr:colOff>
      <xdr:row>10</xdr:row>
      <xdr:rowOff>115766</xdr:rowOff>
    </xdr:from>
    <xdr:to>
      <xdr:col>11</xdr:col>
      <xdr:colOff>460131</xdr:colOff>
      <xdr:row>10</xdr:row>
      <xdr:rowOff>115766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094284" y="2269881"/>
          <a:ext cx="18756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</xdr:colOff>
      <xdr:row>10</xdr:row>
      <xdr:rowOff>109904</xdr:rowOff>
    </xdr:from>
    <xdr:to>
      <xdr:col>16</xdr:col>
      <xdr:colOff>1</xdr:colOff>
      <xdr:row>10</xdr:row>
      <xdr:rowOff>109904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220561" y="2264019"/>
          <a:ext cx="12529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71802</xdr:rowOff>
    </xdr:from>
    <xdr:to>
      <xdr:col>12</xdr:col>
      <xdr:colOff>7327</xdr:colOff>
      <xdr:row>16</xdr:row>
      <xdr:rowOff>71802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5244703" y="3524615"/>
          <a:ext cx="161467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5954</xdr:colOff>
      <xdr:row>16</xdr:row>
      <xdr:rowOff>159726</xdr:rowOff>
    </xdr:from>
    <xdr:to>
      <xdr:col>16</xdr:col>
      <xdr:colOff>5866</xdr:colOff>
      <xdr:row>16</xdr:row>
      <xdr:rowOff>159726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7131845" y="3612539"/>
          <a:ext cx="14286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5954</xdr:colOff>
      <xdr:row>19</xdr:row>
      <xdr:rowOff>64568</xdr:rowOff>
    </xdr:from>
    <xdr:to>
      <xdr:col>16</xdr:col>
      <xdr:colOff>417634</xdr:colOff>
      <xdr:row>19</xdr:row>
      <xdr:rowOff>64568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7608095" y="4178177"/>
          <a:ext cx="1364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7327</xdr:colOff>
      <xdr:row>19</xdr:row>
      <xdr:rowOff>161192</xdr:rowOff>
    </xdr:from>
    <xdr:to>
      <xdr:col>12</xdr:col>
      <xdr:colOff>0</xdr:colOff>
      <xdr:row>19</xdr:row>
      <xdr:rowOff>161192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048250" y="4293577"/>
          <a:ext cx="9305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7326</xdr:colOff>
      <xdr:row>19</xdr:row>
      <xdr:rowOff>161193</xdr:rowOff>
    </xdr:from>
    <xdr:to>
      <xdr:col>16</xdr:col>
      <xdr:colOff>7326</xdr:colOff>
      <xdr:row>19</xdr:row>
      <xdr:rowOff>161193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6227884" y="4293578"/>
          <a:ext cx="125290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13</xdr:row>
      <xdr:rowOff>109905</xdr:rowOff>
    </xdr:from>
    <xdr:to>
      <xdr:col>10</xdr:col>
      <xdr:colOff>7327</xdr:colOff>
      <xdr:row>13</xdr:row>
      <xdr:rowOff>109905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110404" y="2923443"/>
          <a:ext cx="9378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467458</xdr:colOff>
      <xdr:row>13</xdr:row>
      <xdr:rowOff>108440</xdr:rowOff>
    </xdr:from>
    <xdr:to>
      <xdr:col>11</xdr:col>
      <xdr:colOff>467458</xdr:colOff>
      <xdr:row>13</xdr:row>
      <xdr:rowOff>108440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039458" y="2921978"/>
          <a:ext cx="9378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7326</xdr:colOff>
      <xdr:row>7</xdr:row>
      <xdr:rowOff>109904</xdr:rowOff>
    </xdr:from>
    <xdr:to>
      <xdr:col>15</xdr:col>
      <xdr:colOff>0</xdr:colOff>
      <xdr:row>7</xdr:row>
      <xdr:rowOff>109904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227884" y="1604596"/>
          <a:ext cx="8279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5861</xdr:colOff>
      <xdr:row>16</xdr:row>
      <xdr:rowOff>71804</xdr:rowOff>
    </xdr:from>
    <xdr:to>
      <xdr:col>15</xdr:col>
      <xdr:colOff>14654</xdr:colOff>
      <xdr:row>16</xdr:row>
      <xdr:rowOff>71804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6226419" y="3544766"/>
          <a:ext cx="8440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158260</xdr:rowOff>
    </xdr:from>
    <xdr:to>
      <xdr:col>12</xdr:col>
      <xdr:colOff>0</xdr:colOff>
      <xdr:row>16</xdr:row>
      <xdr:rowOff>158260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244703" y="3611073"/>
          <a:ext cx="16073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535781</xdr:colOff>
      <xdr:row>19</xdr:row>
      <xdr:rowOff>64477</xdr:rowOff>
    </xdr:from>
    <xdr:to>
      <xdr:col>12</xdr:col>
      <xdr:colOff>1739</xdr:colOff>
      <xdr:row>19</xdr:row>
      <xdr:rowOff>64477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5780484" y="4178086"/>
          <a:ext cx="10733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273843</xdr:colOff>
      <xdr:row>19</xdr:row>
      <xdr:rowOff>64478</xdr:rowOff>
    </xdr:from>
    <xdr:to>
      <xdr:col>14</xdr:col>
      <xdr:colOff>7326</xdr:colOff>
      <xdr:row>19</xdr:row>
      <xdr:rowOff>64478</xdr:rowOff>
    </xdr:to>
    <xdr:sp macro="" textlink="">
      <xdr:nvSpPr>
        <xdr:cNvPr id="18" name="Line 6"/>
        <xdr:cNvSpPr>
          <a:spLocks noChangeShapeType="1"/>
        </xdr:cNvSpPr>
      </xdr:nvSpPr>
      <xdr:spPr bwMode="auto">
        <a:xfrm>
          <a:off x="7125890" y="4178087"/>
          <a:ext cx="483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468924</xdr:colOff>
      <xdr:row>14</xdr:row>
      <xdr:rowOff>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7121769" y="3033346"/>
          <a:ext cx="945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28575</xdr:rowOff>
    </xdr:from>
    <xdr:to>
      <xdr:col>1</xdr:col>
      <xdr:colOff>409575</xdr:colOff>
      <xdr:row>2</xdr:row>
      <xdr:rowOff>180975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7326</xdr:colOff>
      <xdr:row>7</xdr:row>
      <xdr:rowOff>109904</xdr:rowOff>
    </xdr:from>
    <xdr:to>
      <xdr:col>11</xdr:col>
      <xdr:colOff>0</xdr:colOff>
      <xdr:row>7</xdr:row>
      <xdr:rowOff>109904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132384" y="1604596"/>
          <a:ext cx="13994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5861</xdr:colOff>
      <xdr:row>7</xdr:row>
      <xdr:rowOff>108439</xdr:rowOff>
    </xdr:from>
    <xdr:to>
      <xdr:col>16</xdr:col>
      <xdr:colOff>0</xdr:colOff>
      <xdr:row>7</xdr:row>
      <xdr:rowOff>108439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248399" y="1603131"/>
          <a:ext cx="12470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4396</xdr:colOff>
      <xdr:row>10</xdr:row>
      <xdr:rowOff>114300</xdr:rowOff>
    </xdr:from>
    <xdr:to>
      <xdr:col>16</xdr:col>
      <xdr:colOff>474785</xdr:colOff>
      <xdr:row>10</xdr:row>
      <xdr:rowOff>114300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7624396" y="2268415"/>
          <a:ext cx="14228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10</xdr:row>
      <xdr:rowOff>109904</xdr:rowOff>
    </xdr:from>
    <xdr:to>
      <xdr:col>12</xdr:col>
      <xdr:colOff>0</xdr:colOff>
      <xdr:row>10</xdr:row>
      <xdr:rowOff>109904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132385" y="2264019"/>
          <a:ext cx="18683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13</xdr:row>
      <xdr:rowOff>117231</xdr:rowOff>
    </xdr:from>
    <xdr:to>
      <xdr:col>10</xdr:col>
      <xdr:colOff>1</xdr:colOff>
      <xdr:row>13</xdr:row>
      <xdr:rowOff>117231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132385" y="2930769"/>
          <a:ext cx="930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5862</xdr:colOff>
      <xdr:row>16</xdr:row>
      <xdr:rowOff>115764</xdr:rowOff>
    </xdr:from>
    <xdr:to>
      <xdr:col>10</xdr:col>
      <xdr:colOff>0</xdr:colOff>
      <xdr:row>16</xdr:row>
      <xdr:rowOff>115764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4734744" y="3561573"/>
          <a:ext cx="10586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4397</xdr:colOff>
      <xdr:row>16</xdr:row>
      <xdr:rowOff>114299</xdr:rowOff>
    </xdr:from>
    <xdr:to>
      <xdr:col>12</xdr:col>
      <xdr:colOff>5603</xdr:colOff>
      <xdr:row>16</xdr:row>
      <xdr:rowOff>114299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5797838" y="3560108"/>
          <a:ext cx="10657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7330</xdr:colOff>
      <xdr:row>16</xdr:row>
      <xdr:rowOff>117231</xdr:rowOff>
    </xdr:from>
    <xdr:to>
      <xdr:col>17</xdr:col>
      <xdr:colOff>7327</xdr:colOff>
      <xdr:row>16</xdr:row>
      <xdr:rowOff>117231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6249868" y="3590193"/>
          <a:ext cx="1670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7327</xdr:colOff>
      <xdr:row>13</xdr:row>
      <xdr:rowOff>117231</xdr:rowOff>
    </xdr:from>
    <xdr:to>
      <xdr:col>12</xdr:col>
      <xdr:colOff>0</xdr:colOff>
      <xdr:row>13</xdr:row>
      <xdr:rowOff>117231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5070231" y="2930769"/>
          <a:ext cx="9305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117232</xdr:rowOff>
    </xdr:from>
    <xdr:to>
      <xdr:col>18</xdr:col>
      <xdr:colOff>7326</xdr:colOff>
      <xdr:row>13</xdr:row>
      <xdr:rowOff>117232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8096250" y="2930770"/>
          <a:ext cx="143607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7328</xdr:colOff>
      <xdr:row>14</xdr:row>
      <xdr:rowOff>0</xdr:rowOff>
    </xdr:from>
    <xdr:to>
      <xdr:col>15</xdr:col>
      <xdr:colOff>7328</xdr:colOff>
      <xdr:row>14</xdr:row>
      <xdr:rowOff>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7151078" y="3033346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361950</xdr:colOff>
      <xdr:row>2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7327</xdr:colOff>
      <xdr:row>7</xdr:row>
      <xdr:rowOff>109904</xdr:rowOff>
    </xdr:from>
    <xdr:to>
      <xdr:col>17</xdr:col>
      <xdr:colOff>0</xdr:colOff>
      <xdr:row>7</xdr:row>
      <xdr:rowOff>109904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477000" y="1604596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275166</xdr:colOff>
      <xdr:row>16</xdr:row>
      <xdr:rowOff>109903</xdr:rowOff>
    </xdr:from>
    <xdr:to>
      <xdr:col>10</xdr:col>
      <xdr:colOff>534458</xdr:colOff>
      <xdr:row>16</xdr:row>
      <xdr:rowOff>109903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482041" y="3533611"/>
          <a:ext cx="160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5861</xdr:colOff>
      <xdr:row>19</xdr:row>
      <xdr:rowOff>108437</xdr:rowOff>
    </xdr:from>
    <xdr:to>
      <xdr:col>10</xdr:col>
      <xdr:colOff>534458</xdr:colOff>
      <xdr:row>19</xdr:row>
      <xdr:rowOff>108437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487903" y="4183020"/>
          <a:ext cx="15975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7</xdr:row>
      <xdr:rowOff>109904</xdr:rowOff>
    </xdr:from>
    <xdr:to>
      <xdr:col>12</xdr:col>
      <xdr:colOff>0</xdr:colOff>
      <xdr:row>7</xdr:row>
      <xdr:rowOff>109904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3912577" y="1604596"/>
          <a:ext cx="18683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109905</xdr:rowOff>
    </xdr:from>
    <xdr:to>
      <xdr:col>14</xdr:col>
      <xdr:colOff>7328</xdr:colOff>
      <xdr:row>7</xdr:row>
      <xdr:rowOff>109905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>
          <a:off x="6022731" y="1604597"/>
          <a:ext cx="4542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5861</xdr:colOff>
      <xdr:row>10</xdr:row>
      <xdr:rowOff>108438</xdr:rowOff>
    </xdr:from>
    <xdr:to>
      <xdr:col>12</xdr:col>
      <xdr:colOff>0</xdr:colOff>
      <xdr:row>10</xdr:row>
      <xdr:rowOff>108438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4487903" y="2230396"/>
          <a:ext cx="21319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7492</xdr:colOff>
      <xdr:row>10</xdr:row>
      <xdr:rowOff>108439</xdr:rowOff>
    </xdr:from>
    <xdr:to>
      <xdr:col>13</xdr:col>
      <xdr:colOff>513291</xdr:colOff>
      <xdr:row>10</xdr:row>
      <xdr:rowOff>108439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6902534" y="2230397"/>
          <a:ext cx="505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13</xdr:row>
      <xdr:rowOff>117231</xdr:rowOff>
    </xdr:from>
    <xdr:to>
      <xdr:col>12</xdr:col>
      <xdr:colOff>0</xdr:colOff>
      <xdr:row>13</xdr:row>
      <xdr:rowOff>117231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3912577" y="2930769"/>
          <a:ext cx="18683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</xdr:colOff>
      <xdr:row>13</xdr:row>
      <xdr:rowOff>117232</xdr:rowOff>
    </xdr:from>
    <xdr:to>
      <xdr:col>16</xdr:col>
      <xdr:colOff>7328</xdr:colOff>
      <xdr:row>13</xdr:row>
      <xdr:rowOff>117232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6916616" y="2930770"/>
          <a:ext cx="4542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</xdr:colOff>
      <xdr:row>16</xdr:row>
      <xdr:rowOff>109904</xdr:rowOff>
    </xdr:from>
    <xdr:to>
      <xdr:col>12</xdr:col>
      <xdr:colOff>1</xdr:colOff>
      <xdr:row>16</xdr:row>
      <xdr:rowOff>109904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5312021" y="3582866"/>
          <a:ext cx="4689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7328</xdr:colOff>
      <xdr:row>16</xdr:row>
      <xdr:rowOff>109905</xdr:rowOff>
    </xdr:from>
    <xdr:to>
      <xdr:col>17</xdr:col>
      <xdr:colOff>7327</xdr:colOff>
      <xdr:row>16</xdr:row>
      <xdr:rowOff>109905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6030059" y="3582867"/>
          <a:ext cx="17877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5863</xdr:colOff>
      <xdr:row>19</xdr:row>
      <xdr:rowOff>108438</xdr:rowOff>
    </xdr:from>
    <xdr:to>
      <xdr:col>12</xdr:col>
      <xdr:colOff>5862</xdr:colOff>
      <xdr:row>19</xdr:row>
      <xdr:rowOff>108438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5317882" y="4240823"/>
          <a:ext cx="4689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</xdr:colOff>
      <xdr:row>19</xdr:row>
      <xdr:rowOff>108439</xdr:rowOff>
    </xdr:from>
    <xdr:to>
      <xdr:col>16</xdr:col>
      <xdr:colOff>7328</xdr:colOff>
      <xdr:row>19</xdr:row>
      <xdr:rowOff>108439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895043" y="4183022"/>
          <a:ext cx="154720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5291</xdr:colOff>
      <xdr:row>10</xdr:row>
      <xdr:rowOff>108438</xdr:rowOff>
    </xdr:from>
    <xdr:to>
      <xdr:col>16</xdr:col>
      <xdr:colOff>7326</xdr:colOff>
      <xdr:row>10</xdr:row>
      <xdr:rowOff>108438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7413624" y="2230396"/>
          <a:ext cx="10286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2036</xdr:colOff>
      <xdr:row>14</xdr:row>
      <xdr:rowOff>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6895042" y="2989792"/>
          <a:ext cx="10286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1</xdr:col>
      <xdr:colOff>266700</xdr:colOff>
      <xdr:row>2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7327</xdr:colOff>
      <xdr:row>7</xdr:row>
      <xdr:rowOff>117231</xdr:rowOff>
    </xdr:from>
    <xdr:to>
      <xdr:col>10</xdr:col>
      <xdr:colOff>1</xdr:colOff>
      <xdr:row>7</xdr:row>
      <xdr:rowOff>117231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3919904" y="1611923"/>
          <a:ext cx="930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7326</xdr:colOff>
      <xdr:row>7</xdr:row>
      <xdr:rowOff>117231</xdr:rowOff>
    </xdr:from>
    <xdr:to>
      <xdr:col>12</xdr:col>
      <xdr:colOff>0</xdr:colOff>
      <xdr:row>7</xdr:row>
      <xdr:rowOff>117231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857749" y="1611923"/>
          <a:ext cx="930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7326</xdr:colOff>
      <xdr:row>10</xdr:row>
      <xdr:rowOff>117231</xdr:rowOff>
    </xdr:from>
    <xdr:to>
      <xdr:col>12</xdr:col>
      <xdr:colOff>5292</xdr:colOff>
      <xdr:row>10</xdr:row>
      <xdr:rowOff>117231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505243" y="2239189"/>
          <a:ext cx="2135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5860</xdr:colOff>
      <xdr:row>10</xdr:row>
      <xdr:rowOff>115765</xdr:rowOff>
    </xdr:from>
    <xdr:to>
      <xdr:col>18</xdr:col>
      <xdr:colOff>0</xdr:colOff>
      <xdr:row>10</xdr:row>
      <xdr:rowOff>115765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6035918" y="2269880"/>
          <a:ext cx="21922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4395</xdr:colOff>
      <xdr:row>16</xdr:row>
      <xdr:rowOff>106971</xdr:rowOff>
    </xdr:from>
    <xdr:to>
      <xdr:col>17</xdr:col>
      <xdr:colOff>438151</xdr:colOff>
      <xdr:row>16</xdr:row>
      <xdr:rowOff>106971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6034453" y="3579933"/>
          <a:ext cx="21922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7326</xdr:colOff>
      <xdr:row>16</xdr:row>
      <xdr:rowOff>109903</xdr:rowOff>
    </xdr:from>
    <xdr:to>
      <xdr:col>11</xdr:col>
      <xdr:colOff>5290</xdr:colOff>
      <xdr:row>16</xdr:row>
      <xdr:rowOff>109903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505243" y="3533611"/>
          <a:ext cx="16013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13</xdr:row>
      <xdr:rowOff>109904</xdr:rowOff>
    </xdr:from>
    <xdr:to>
      <xdr:col>12</xdr:col>
      <xdr:colOff>0</xdr:colOff>
      <xdr:row>13</xdr:row>
      <xdr:rowOff>109904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3919904" y="2923442"/>
          <a:ext cx="18683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502707</xdr:colOff>
      <xdr:row>13</xdr:row>
      <xdr:rowOff>109905</xdr:rowOff>
    </xdr:from>
    <xdr:to>
      <xdr:col>17</xdr:col>
      <xdr:colOff>7325</xdr:colOff>
      <xdr:row>13</xdr:row>
      <xdr:rowOff>109905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7916332" y="2882738"/>
          <a:ext cx="10127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5861</xdr:colOff>
      <xdr:row>19</xdr:row>
      <xdr:rowOff>115765</xdr:rowOff>
    </xdr:from>
    <xdr:to>
      <xdr:col>12</xdr:col>
      <xdr:colOff>0</xdr:colOff>
      <xdr:row>19</xdr:row>
      <xdr:rowOff>115765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4503778" y="4190348"/>
          <a:ext cx="21319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115766</xdr:rowOff>
    </xdr:from>
    <xdr:to>
      <xdr:col>14</xdr:col>
      <xdr:colOff>7328</xdr:colOff>
      <xdr:row>19</xdr:row>
      <xdr:rowOff>115766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910917" y="4190349"/>
          <a:ext cx="5100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</xdr:colOff>
      <xdr:row>14</xdr:row>
      <xdr:rowOff>0</xdr:rowOff>
    </xdr:from>
    <xdr:to>
      <xdr:col>15</xdr:col>
      <xdr:colOff>1</xdr:colOff>
      <xdr:row>14</xdr:row>
      <xdr:rowOff>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6910918" y="2989792"/>
          <a:ext cx="10054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topLeftCell="B10" zoomScale="180" zoomScaleNormal="130" zoomScaleSheetLayoutView="180" workbookViewId="0">
      <selection activeCell="F13" sqref="F13"/>
    </sheetView>
  </sheetViews>
  <sheetFormatPr defaultColWidth="9.125" defaultRowHeight="18.95" customHeight="1" x14ac:dyDescent="0.2"/>
  <cols>
    <col min="1" max="1" width="7.625" style="89" customWidth="1"/>
    <col min="2" max="2" width="21.375" style="128" customWidth="1"/>
    <col min="3" max="5" width="2.625" style="89" customWidth="1"/>
    <col min="6" max="6" width="21.25" style="65" customWidth="1"/>
    <col min="7" max="7" width="6.375" style="65" customWidth="1"/>
    <col min="8" max="8" width="4.125" style="86" customWidth="1"/>
    <col min="9" max="12" width="7" style="86" customWidth="1"/>
    <col min="13" max="13" width="4.125" style="86" customWidth="1"/>
    <col min="14" max="18" width="6.75" style="86" customWidth="1"/>
    <col min="19" max="19" width="6.75" style="65" customWidth="1"/>
    <col min="20" max="16384" width="9.125" style="65"/>
  </cols>
  <sheetData>
    <row r="1" spans="1:19" ht="18.95" customHeight="1" x14ac:dyDescent="0.2">
      <c r="A1" s="63"/>
      <c r="B1" s="265" t="s">
        <v>0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64"/>
    </row>
    <row r="2" spans="1:19" ht="18.95" customHeight="1" x14ac:dyDescent="0.2">
      <c r="A2" s="66"/>
      <c r="B2" s="266" t="s">
        <v>45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67"/>
    </row>
    <row r="3" spans="1:19" ht="18.95" customHeight="1" x14ac:dyDescent="0.2">
      <c r="A3" s="66"/>
      <c r="B3" s="267" t="s">
        <v>243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8" t="s">
        <v>41</v>
      </c>
      <c r="S3" s="269"/>
    </row>
    <row r="4" spans="1:19" ht="18.95" customHeight="1" x14ac:dyDescent="0.2">
      <c r="A4" s="272" t="s">
        <v>1</v>
      </c>
      <c r="B4" s="278" t="s">
        <v>2</v>
      </c>
      <c r="C4" s="272" t="s">
        <v>3</v>
      </c>
      <c r="D4" s="272" t="s">
        <v>4</v>
      </c>
      <c r="E4" s="272" t="s">
        <v>5</v>
      </c>
      <c r="F4" s="272" t="s">
        <v>6</v>
      </c>
      <c r="G4" s="68" t="s">
        <v>7</v>
      </c>
      <c r="H4" s="69" t="s">
        <v>8</v>
      </c>
      <c r="I4" s="70" t="s">
        <v>9</v>
      </c>
      <c r="J4" s="69" t="s">
        <v>10</v>
      </c>
      <c r="K4" s="71" t="s">
        <v>11</v>
      </c>
      <c r="L4" s="69" t="s">
        <v>12</v>
      </c>
      <c r="M4" s="69" t="s">
        <v>13</v>
      </c>
      <c r="N4" s="69" t="s">
        <v>14</v>
      </c>
      <c r="O4" s="69" t="s">
        <v>15</v>
      </c>
      <c r="P4" s="69" t="s">
        <v>16</v>
      </c>
      <c r="Q4" s="69" t="s">
        <v>17</v>
      </c>
      <c r="R4" s="69" t="s">
        <v>18</v>
      </c>
      <c r="S4" s="70" t="s">
        <v>19</v>
      </c>
    </row>
    <row r="5" spans="1:19" ht="18.95" customHeight="1" x14ac:dyDescent="0.2">
      <c r="A5" s="273"/>
      <c r="B5" s="279"/>
      <c r="C5" s="273"/>
      <c r="D5" s="273"/>
      <c r="E5" s="273"/>
      <c r="F5" s="273"/>
      <c r="G5" s="72"/>
      <c r="H5" s="73" t="s">
        <v>9</v>
      </c>
      <c r="I5" s="74" t="s">
        <v>10</v>
      </c>
      <c r="J5" s="73" t="s">
        <v>11</v>
      </c>
      <c r="K5" s="75" t="s">
        <v>12</v>
      </c>
      <c r="L5" s="73" t="s">
        <v>13</v>
      </c>
      <c r="M5" s="73" t="s">
        <v>14</v>
      </c>
      <c r="N5" s="73" t="s">
        <v>15</v>
      </c>
      <c r="O5" s="73" t="s">
        <v>16</v>
      </c>
      <c r="P5" s="74" t="s">
        <v>17</v>
      </c>
      <c r="Q5" s="73" t="s">
        <v>18</v>
      </c>
      <c r="R5" s="73" t="s">
        <v>19</v>
      </c>
      <c r="S5" s="74" t="s">
        <v>20</v>
      </c>
    </row>
    <row r="6" spans="1:19" ht="18.95" customHeight="1" x14ac:dyDescent="0.2">
      <c r="A6" s="274"/>
      <c r="B6" s="280"/>
      <c r="C6" s="274"/>
      <c r="D6" s="274"/>
      <c r="E6" s="274"/>
      <c r="F6" s="274"/>
      <c r="G6" s="76" t="s">
        <v>40</v>
      </c>
      <c r="H6" s="77"/>
      <c r="I6" s="70">
        <v>1</v>
      </c>
      <c r="J6" s="78">
        <v>2</v>
      </c>
      <c r="K6" s="70">
        <v>3</v>
      </c>
      <c r="L6" s="69">
        <v>4</v>
      </c>
      <c r="M6" s="79">
        <v>5</v>
      </c>
      <c r="N6" s="79">
        <v>6</v>
      </c>
      <c r="O6" s="78">
        <v>7</v>
      </c>
      <c r="P6" s="80">
        <v>8</v>
      </c>
      <c r="Q6" s="78" t="s">
        <v>39</v>
      </c>
      <c r="R6" s="69" t="s">
        <v>38</v>
      </c>
      <c r="S6" s="81">
        <v>11</v>
      </c>
    </row>
    <row r="7" spans="1:19" ht="17.25" customHeight="1" x14ac:dyDescent="0.25">
      <c r="A7" s="187"/>
      <c r="B7" s="205" t="s">
        <v>48</v>
      </c>
      <c r="C7" s="206"/>
      <c r="D7" s="206"/>
      <c r="E7" s="206"/>
      <c r="F7" s="207"/>
      <c r="G7" s="82"/>
      <c r="H7" s="275" t="s">
        <v>44</v>
      </c>
      <c r="I7" s="83" t="s">
        <v>63</v>
      </c>
      <c r="J7" s="84" t="s">
        <v>176</v>
      </c>
      <c r="K7" s="85" t="s">
        <v>178</v>
      </c>
      <c r="L7" s="84" t="s">
        <v>72</v>
      </c>
      <c r="M7" s="262" t="s">
        <v>23</v>
      </c>
      <c r="N7" s="84" t="s">
        <v>176</v>
      </c>
      <c r="P7" s="106"/>
      <c r="Q7" s="325" t="s">
        <v>251</v>
      </c>
      <c r="R7" s="84"/>
      <c r="S7" s="84"/>
    </row>
    <row r="8" spans="1:19" ht="17.25" customHeight="1" x14ac:dyDescent="0.2">
      <c r="A8" s="189" t="s">
        <v>49</v>
      </c>
      <c r="B8" s="216" t="s">
        <v>50</v>
      </c>
      <c r="C8" s="217">
        <v>2</v>
      </c>
      <c r="D8" s="217">
        <v>0</v>
      </c>
      <c r="E8" s="217">
        <v>2</v>
      </c>
      <c r="F8" s="323" t="s">
        <v>248</v>
      </c>
      <c r="G8" s="89" t="s">
        <v>24</v>
      </c>
      <c r="H8" s="276"/>
      <c r="I8" s="90"/>
      <c r="J8" s="91"/>
      <c r="K8" s="92"/>
      <c r="L8" s="91"/>
      <c r="M8" s="263"/>
      <c r="N8" s="91"/>
      <c r="O8" s="93"/>
      <c r="Q8" s="94"/>
      <c r="R8" s="91"/>
      <c r="S8" s="91"/>
    </row>
    <row r="9" spans="1:19" ht="17.25" customHeight="1" x14ac:dyDescent="0.2">
      <c r="A9" s="189" t="s">
        <v>51</v>
      </c>
      <c r="B9" s="218" t="s">
        <v>52</v>
      </c>
      <c r="C9" s="217">
        <v>0</v>
      </c>
      <c r="D9" s="217">
        <v>2</v>
      </c>
      <c r="E9" s="217">
        <v>1</v>
      </c>
      <c r="F9" s="208" t="s">
        <v>169</v>
      </c>
      <c r="G9" s="72"/>
      <c r="H9" s="276"/>
      <c r="I9" s="95" t="s">
        <v>68</v>
      </c>
      <c r="J9" s="96" t="s">
        <v>179</v>
      </c>
      <c r="K9" s="97" t="s">
        <v>180</v>
      </c>
      <c r="L9" s="96" t="s">
        <v>70</v>
      </c>
      <c r="M9" s="263"/>
      <c r="N9" s="96" t="s">
        <v>179</v>
      </c>
      <c r="O9" s="98" t="s">
        <v>181</v>
      </c>
      <c r="Q9" s="77"/>
      <c r="R9" s="96"/>
      <c r="S9" s="96"/>
    </row>
    <row r="10" spans="1:19" ht="17.25" customHeight="1" x14ac:dyDescent="0.2">
      <c r="A10" s="188" t="s">
        <v>53</v>
      </c>
      <c r="B10" s="209" t="s">
        <v>54</v>
      </c>
      <c r="C10" s="210">
        <v>1</v>
      </c>
      <c r="D10" s="210">
        <v>2</v>
      </c>
      <c r="E10" s="210">
        <v>2</v>
      </c>
      <c r="F10" s="208" t="s">
        <v>170</v>
      </c>
      <c r="G10" s="99"/>
      <c r="H10" s="276"/>
      <c r="I10" s="83" t="s">
        <v>68</v>
      </c>
      <c r="J10" s="84" t="s">
        <v>176</v>
      </c>
      <c r="K10" s="83" t="s">
        <v>182</v>
      </c>
      <c r="L10" s="84" t="s">
        <v>53</v>
      </c>
      <c r="M10" s="263"/>
      <c r="N10" s="100"/>
      <c r="O10" s="100"/>
      <c r="P10" s="100"/>
      <c r="Q10" s="100"/>
      <c r="R10" s="84"/>
      <c r="S10" s="101"/>
    </row>
    <row r="11" spans="1:19" ht="17.25" customHeight="1" x14ac:dyDescent="0.2">
      <c r="A11" s="189" t="s">
        <v>55</v>
      </c>
      <c r="B11" s="218" t="s">
        <v>56</v>
      </c>
      <c r="C11" s="219">
        <v>1</v>
      </c>
      <c r="D11" s="219">
        <v>0</v>
      </c>
      <c r="E11" s="219">
        <v>1</v>
      </c>
      <c r="F11" s="208" t="s">
        <v>171</v>
      </c>
      <c r="G11" s="89" t="s">
        <v>25</v>
      </c>
      <c r="H11" s="276"/>
      <c r="I11" s="90"/>
      <c r="J11" s="91"/>
      <c r="L11" s="91"/>
      <c r="M11" s="263"/>
      <c r="N11" s="93"/>
      <c r="O11" s="93"/>
      <c r="P11" s="93"/>
      <c r="Q11" s="93"/>
      <c r="R11" s="91"/>
      <c r="S11" s="102"/>
    </row>
    <row r="12" spans="1:19" ht="17.25" customHeight="1" thickBot="1" x14ac:dyDescent="0.25">
      <c r="A12" s="181"/>
      <c r="B12" s="211" t="s">
        <v>57</v>
      </c>
      <c r="C12" s="212"/>
      <c r="D12" s="212"/>
      <c r="E12" s="212"/>
      <c r="F12" s="208"/>
      <c r="G12" s="72"/>
      <c r="H12" s="276"/>
      <c r="I12" s="95" t="s">
        <v>94</v>
      </c>
      <c r="J12" s="96" t="s">
        <v>179</v>
      </c>
      <c r="K12" s="95" t="s">
        <v>183</v>
      </c>
      <c r="L12" s="96" t="s">
        <v>184</v>
      </c>
      <c r="M12" s="263"/>
      <c r="N12" s="103"/>
      <c r="O12" s="93" t="s">
        <v>185</v>
      </c>
      <c r="P12" s="93"/>
      <c r="Q12" s="93"/>
      <c r="R12" s="96"/>
      <c r="S12" s="104"/>
    </row>
    <row r="13" spans="1:19" ht="17.25" customHeight="1" x14ac:dyDescent="0.2">
      <c r="A13" s="181"/>
      <c r="B13" s="211" t="s">
        <v>58</v>
      </c>
      <c r="C13" s="212"/>
      <c r="D13" s="212"/>
      <c r="E13" s="212"/>
      <c r="F13" s="208"/>
      <c r="G13" s="99"/>
      <c r="H13" s="276"/>
      <c r="I13" s="83"/>
      <c r="J13" s="84" t="s">
        <v>61</v>
      </c>
      <c r="K13" s="92" t="s">
        <v>176</v>
      </c>
      <c r="L13" s="84" t="s">
        <v>186</v>
      </c>
      <c r="M13" s="263"/>
      <c r="N13" s="258" t="s">
        <v>26</v>
      </c>
      <c r="O13" s="259"/>
      <c r="P13" s="83"/>
      <c r="Q13" s="84"/>
      <c r="R13" s="83"/>
      <c r="S13" s="101"/>
    </row>
    <row r="14" spans="1:19" ht="17.25" customHeight="1" x14ac:dyDescent="0.2">
      <c r="A14" s="189" t="s">
        <v>59</v>
      </c>
      <c r="B14" s="216" t="s">
        <v>60</v>
      </c>
      <c r="C14" s="219">
        <v>1</v>
      </c>
      <c r="D14" s="219">
        <v>0</v>
      </c>
      <c r="E14" s="219">
        <v>1</v>
      </c>
      <c r="F14" s="208" t="s">
        <v>172</v>
      </c>
      <c r="G14" s="89" t="s">
        <v>27</v>
      </c>
      <c r="H14" s="276"/>
      <c r="I14" s="90"/>
      <c r="J14" s="91"/>
      <c r="K14" s="92"/>
      <c r="L14" s="91"/>
      <c r="M14" s="263"/>
      <c r="N14" s="260" t="s">
        <v>78</v>
      </c>
      <c r="O14" s="261"/>
      <c r="P14" s="90"/>
      <c r="Q14" s="91"/>
      <c r="R14" s="91"/>
      <c r="S14" s="102"/>
    </row>
    <row r="15" spans="1:19" ht="17.25" customHeight="1" thickBot="1" x14ac:dyDescent="0.25">
      <c r="A15" s="189" t="s">
        <v>61</v>
      </c>
      <c r="B15" s="216" t="s">
        <v>62</v>
      </c>
      <c r="C15" s="219">
        <v>1</v>
      </c>
      <c r="D15" s="219">
        <v>2</v>
      </c>
      <c r="E15" s="219">
        <v>2</v>
      </c>
      <c r="F15" s="208" t="s">
        <v>173</v>
      </c>
      <c r="G15" s="72"/>
      <c r="H15" s="276"/>
      <c r="I15" s="95"/>
      <c r="J15" s="96" t="s">
        <v>72</v>
      </c>
      <c r="K15" s="92"/>
      <c r="L15" s="96" t="s">
        <v>179</v>
      </c>
      <c r="M15" s="263"/>
      <c r="N15" s="250" t="s">
        <v>232</v>
      </c>
      <c r="O15" s="326" t="s">
        <v>252</v>
      </c>
      <c r="P15" s="95"/>
      <c r="Q15" s="324" t="s">
        <v>253</v>
      </c>
      <c r="R15" s="96"/>
      <c r="S15" s="104"/>
    </row>
    <row r="16" spans="1:19" ht="17.25" customHeight="1" x14ac:dyDescent="0.2">
      <c r="A16" s="189" t="s">
        <v>63</v>
      </c>
      <c r="B16" s="216" t="s">
        <v>64</v>
      </c>
      <c r="C16" s="219">
        <v>1</v>
      </c>
      <c r="D16" s="219">
        <v>2</v>
      </c>
      <c r="E16" s="219">
        <v>2</v>
      </c>
      <c r="F16" s="208" t="s">
        <v>177</v>
      </c>
      <c r="G16" s="99"/>
      <c r="H16" s="276"/>
      <c r="I16" s="83" t="s">
        <v>59</v>
      </c>
      <c r="J16" s="84" t="s">
        <v>65</v>
      </c>
      <c r="K16" s="84" t="s">
        <v>176</v>
      </c>
      <c r="L16" s="84" t="s">
        <v>189</v>
      </c>
      <c r="M16" s="263"/>
      <c r="N16" s="83" t="s">
        <v>191</v>
      </c>
      <c r="O16" s="84"/>
      <c r="P16" s="85"/>
      <c r="Q16" s="84"/>
      <c r="R16" s="84"/>
      <c r="S16" s="101"/>
    </row>
    <row r="17" spans="1:19" ht="17.25" customHeight="1" x14ac:dyDescent="0.2">
      <c r="A17" s="189" t="s">
        <v>65</v>
      </c>
      <c r="B17" s="216" t="s">
        <v>66</v>
      </c>
      <c r="C17" s="219">
        <v>1</v>
      </c>
      <c r="D17" s="219">
        <v>2</v>
      </c>
      <c r="E17" s="219">
        <v>2</v>
      </c>
      <c r="F17" s="208" t="s">
        <v>172</v>
      </c>
      <c r="G17" s="89" t="s">
        <v>28</v>
      </c>
      <c r="H17" s="276"/>
      <c r="I17" s="90" t="s">
        <v>188</v>
      </c>
      <c r="J17" s="91"/>
      <c r="K17" s="91"/>
      <c r="L17" s="91"/>
      <c r="M17" s="263"/>
      <c r="N17" s="91"/>
      <c r="O17" s="91"/>
      <c r="P17" s="92"/>
      <c r="Q17" s="91"/>
      <c r="R17" s="91"/>
      <c r="S17" s="102"/>
    </row>
    <row r="18" spans="1:19" ht="17.25" customHeight="1" x14ac:dyDescent="0.2">
      <c r="A18" s="189"/>
      <c r="B18" s="220" t="s">
        <v>67</v>
      </c>
      <c r="C18" s="219"/>
      <c r="D18" s="219"/>
      <c r="E18" s="219"/>
      <c r="F18" s="208"/>
      <c r="G18" s="72"/>
      <c r="H18" s="276"/>
      <c r="I18" s="95" t="s">
        <v>187</v>
      </c>
      <c r="J18" s="96" t="s">
        <v>61</v>
      </c>
      <c r="K18" s="96" t="s">
        <v>179</v>
      </c>
      <c r="L18" s="95" t="s">
        <v>190</v>
      </c>
      <c r="M18" s="263"/>
      <c r="N18" s="96" t="s">
        <v>192</v>
      </c>
      <c r="O18" s="96" t="s">
        <v>193</v>
      </c>
      <c r="P18" s="96"/>
      <c r="Q18" s="95"/>
      <c r="S18" s="96"/>
    </row>
    <row r="19" spans="1:19" ht="17.25" customHeight="1" x14ac:dyDescent="0.2">
      <c r="A19" s="189" t="s">
        <v>68</v>
      </c>
      <c r="B19" s="216" t="s">
        <v>69</v>
      </c>
      <c r="C19" s="219">
        <v>1</v>
      </c>
      <c r="D19" s="219">
        <v>2</v>
      </c>
      <c r="E19" s="219">
        <v>2</v>
      </c>
      <c r="F19" s="208" t="s">
        <v>175</v>
      </c>
      <c r="G19" s="99"/>
      <c r="H19" s="276"/>
      <c r="I19" s="105" t="s">
        <v>75</v>
      </c>
      <c r="J19" s="197"/>
      <c r="K19" s="84" t="s">
        <v>49</v>
      </c>
      <c r="L19" s="84"/>
      <c r="M19" s="263"/>
      <c r="N19" s="91" t="s">
        <v>195</v>
      </c>
      <c r="O19" s="83" t="s">
        <v>70</v>
      </c>
      <c r="P19" s="84" t="s">
        <v>176</v>
      </c>
      <c r="Q19" s="84" t="s">
        <v>198</v>
      </c>
      <c r="R19" s="84"/>
      <c r="S19" s="84"/>
    </row>
    <row r="20" spans="1:19" ht="17.25" customHeight="1" x14ac:dyDescent="0.2">
      <c r="A20" s="189" t="s">
        <v>70</v>
      </c>
      <c r="B20" s="216" t="s">
        <v>71</v>
      </c>
      <c r="C20" s="219">
        <v>1</v>
      </c>
      <c r="D20" s="219">
        <v>2</v>
      </c>
      <c r="E20" s="219">
        <v>2</v>
      </c>
      <c r="F20" s="208" t="s">
        <v>174</v>
      </c>
      <c r="G20" s="89" t="s">
        <v>29</v>
      </c>
      <c r="H20" s="276"/>
      <c r="I20" s="105"/>
      <c r="J20" s="198"/>
      <c r="K20" s="91"/>
      <c r="L20" s="91"/>
      <c r="M20" s="263"/>
      <c r="N20" s="90" t="s">
        <v>196</v>
      </c>
      <c r="O20" s="90"/>
      <c r="P20" s="91"/>
      <c r="Q20" s="91"/>
      <c r="R20" s="91"/>
      <c r="S20" s="91"/>
    </row>
    <row r="21" spans="1:19" ht="17.25" customHeight="1" x14ac:dyDescent="0.2">
      <c r="A21" s="189" t="s">
        <v>72</v>
      </c>
      <c r="B21" s="216" t="s">
        <v>73</v>
      </c>
      <c r="C21" s="219">
        <v>1</v>
      </c>
      <c r="D21" s="219">
        <v>4</v>
      </c>
      <c r="E21" s="219">
        <v>3</v>
      </c>
      <c r="F21" s="323" t="s">
        <v>250</v>
      </c>
      <c r="G21" s="72"/>
      <c r="H21" s="277"/>
      <c r="I21" s="200" t="s">
        <v>188</v>
      </c>
      <c r="J21" s="200" t="s">
        <v>194</v>
      </c>
      <c r="K21" s="96" t="s">
        <v>233</v>
      </c>
      <c r="L21" s="324" t="s">
        <v>249</v>
      </c>
      <c r="M21" s="264"/>
      <c r="N21" s="96" t="s">
        <v>197</v>
      </c>
      <c r="O21" s="95" t="s">
        <v>65</v>
      </c>
      <c r="P21" s="96" t="s">
        <v>179</v>
      </c>
      <c r="Q21" s="95" t="s">
        <v>199</v>
      </c>
      <c r="R21" s="96"/>
      <c r="S21" s="96"/>
    </row>
    <row r="22" spans="1:19" ht="17.25" customHeight="1" x14ac:dyDescent="0.25">
      <c r="A22" s="187"/>
      <c r="B22" s="205" t="s">
        <v>74</v>
      </c>
      <c r="C22" s="206"/>
      <c r="D22" s="206"/>
      <c r="E22" s="206"/>
      <c r="F22" s="208"/>
      <c r="G22" s="63"/>
      <c r="H22" s="109"/>
      <c r="I22" s="110"/>
      <c r="J22" s="110"/>
      <c r="K22" s="110"/>
      <c r="L22" s="110"/>
      <c r="M22" s="110"/>
      <c r="N22" s="110"/>
      <c r="O22" s="110"/>
      <c r="P22" s="110"/>
      <c r="Q22" s="71"/>
      <c r="R22" s="71"/>
      <c r="S22" s="68"/>
    </row>
    <row r="23" spans="1:19" ht="17.25" customHeight="1" x14ac:dyDescent="0.2">
      <c r="A23" s="189" t="s">
        <v>75</v>
      </c>
      <c r="B23" s="216" t="s">
        <v>76</v>
      </c>
      <c r="C23" s="219">
        <v>2</v>
      </c>
      <c r="D23" s="219">
        <v>0</v>
      </c>
      <c r="E23" s="219">
        <v>2</v>
      </c>
      <c r="F23" s="208" t="s">
        <v>173</v>
      </c>
      <c r="G23" s="66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1"/>
    </row>
    <row r="24" spans="1:19" ht="17.25" customHeight="1" x14ac:dyDescent="0.25">
      <c r="A24" s="187"/>
      <c r="B24" s="205" t="s">
        <v>77</v>
      </c>
      <c r="C24" s="206"/>
      <c r="D24" s="206"/>
      <c r="E24" s="206"/>
      <c r="F24" s="208"/>
      <c r="G24" s="66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</row>
    <row r="25" spans="1:19" ht="17.25" customHeight="1" x14ac:dyDescent="0.25">
      <c r="A25" s="190" t="s">
        <v>78</v>
      </c>
      <c r="B25" s="213" t="s">
        <v>79</v>
      </c>
      <c r="C25" s="214">
        <v>0</v>
      </c>
      <c r="D25" s="214">
        <v>2</v>
      </c>
      <c r="E25" s="214">
        <v>0</v>
      </c>
      <c r="F25" s="323" t="s">
        <v>250</v>
      </c>
      <c r="G25" s="112"/>
      <c r="J25" s="113"/>
      <c r="K25" s="114"/>
      <c r="L25" s="115" t="s">
        <v>30</v>
      </c>
      <c r="M25" s="116"/>
      <c r="N25" s="116"/>
      <c r="O25" s="116"/>
      <c r="P25" s="116"/>
      <c r="Q25" s="115"/>
      <c r="R25" s="110"/>
      <c r="S25" s="111"/>
    </row>
    <row r="26" spans="1:19" ht="17.25" customHeight="1" x14ac:dyDescent="0.2">
      <c r="A26" s="181"/>
      <c r="B26" s="215"/>
      <c r="C26" s="212"/>
      <c r="D26" s="212"/>
      <c r="E26" s="212"/>
      <c r="F26" s="208"/>
      <c r="G26" s="117"/>
      <c r="H26" s="115"/>
      <c r="J26" s="114"/>
      <c r="K26" s="114"/>
      <c r="L26" s="118"/>
      <c r="M26" s="257" t="s">
        <v>35</v>
      </c>
      <c r="N26" s="257"/>
      <c r="O26" s="257"/>
      <c r="P26" s="257"/>
      <c r="Q26" s="115"/>
      <c r="R26" s="115"/>
      <c r="S26" s="67"/>
    </row>
    <row r="27" spans="1:19" ht="17.25" customHeight="1" x14ac:dyDescent="0.2">
      <c r="A27" s="181"/>
      <c r="B27" s="183"/>
      <c r="C27" s="181"/>
      <c r="D27" s="181"/>
      <c r="E27" s="181"/>
      <c r="F27" s="88"/>
      <c r="G27" s="89"/>
      <c r="J27" s="113"/>
      <c r="K27" s="114"/>
      <c r="L27" s="118"/>
      <c r="M27" s="120"/>
      <c r="N27" s="115"/>
      <c r="O27" s="115"/>
      <c r="P27" s="115"/>
      <c r="Q27" s="115"/>
      <c r="R27" s="115"/>
      <c r="S27" s="67"/>
    </row>
    <row r="28" spans="1:19" ht="17.25" customHeight="1" x14ac:dyDescent="0.2">
      <c r="A28" s="181"/>
      <c r="B28" s="183"/>
      <c r="C28" s="181"/>
      <c r="D28" s="181"/>
      <c r="E28" s="181"/>
      <c r="F28" s="88"/>
      <c r="G28" s="89"/>
      <c r="J28" s="113"/>
      <c r="K28" s="114"/>
      <c r="L28" s="115" t="s">
        <v>30</v>
      </c>
      <c r="M28" s="116"/>
      <c r="N28" s="116"/>
      <c r="O28" s="116"/>
      <c r="P28" s="116"/>
      <c r="Q28" s="270"/>
      <c r="R28" s="270"/>
      <c r="S28" s="271"/>
    </row>
    <row r="29" spans="1:19" ht="17.25" customHeight="1" x14ac:dyDescent="0.2">
      <c r="A29" s="181"/>
      <c r="B29" s="184"/>
      <c r="C29" s="181"/>
      <c r="D29" s="181"/>
      <c r="E29" s="181"/>
      <c r="F29" s="88"/>
      <c r="H29" s="115"/>
      <c r="J29" s="114"/>
      <c r="K29" s="110"/>
      <c r="L29" s="110"/>
      <c r="M29" s="257" t="s">
        <v>33</v>
      </c>
      <c r="N29" s="257"/>
      <c r="O29" s="257"/>
      <c r="P29" s="257"/>
      <c r="Q29" s="115"/>
      <c r="R29" s="115"/>
      <c r="S29" s="67"/>
    </row>
    <row r="30" spans="1:19" ht="17.25" customHeight="1" x14ac:dyDescent="0.2">
      <c r="A30" s="181"/>
      <c r="B30" s="183"/>
      <c r="C30" s="181"/>
      <c r="D30" s="181"/>
      <c r="E30" s="181"/>
      <c r="F30" s="88"/>
      <c r="G30" s="89"/>
      <c r="H30" s="115"/>
      <c r="I30" s="114"/>
      <c r="K30" s="110"/>
      <c r="R30" s="115"/>
      <c r="S30" s="67"/>
    </row>
    <row r="31" spans="1:19" ht="17.25" customHeight="1" x14ac:dyDescent="0.2">
      <c r="A31" s="181"/>
      <c r="B31" s="184"/>
      <c r="C31" s="181"/>
      <c r="D31" s="181"/>
      <c r="E31" s="181"/>
      <c r="F31" s="88"/>
      <c r="G31" s="121"/>
      <c r="H31" s="65"/>
      <c r="I31" s="65"/>
      <c r="J31" s="65"/>
      <c r="K31" s="65"/>
      <c r="L31" s="65"/>
      <c r="M31" s="122"/>
      <c r="N31" s="122"/>
      <c r="O31" s="122"/>
      <c r="P31" s="122"/>
      <c r="Q31" s="115"/>
      <c r="R31" s="115"/>
      <c r="S31" s="67"/>
    </row>
    <row r="32" spans="1:19" ht="17.25" customHeight="1" x14ac:dyDescent="0.2">
      <c r="A32" s="181"/>
      <c r="B32" s="183"/>
      <c r="C32" s="181"/>
      <c r="D32" s="181"/>
      <c r="E32" s="181"/>
      <c r="F32" s="119"/>
      <c r="H32" s="65"/>
      <c r="I32" s="65"/>
      <c r="J32" s="65"/>
      <c r="K32" s="65"/>
      <c r="L32" s="65"/>
      <c r="M32" s="122"/>
      <c r="N32" s="122"/>
      <c r="O32" s="122"/>
      <c r="P32" s="122"/>
      <c r="Q32" s="115"/>
      <c r="R32" s="115"/>
      <c r="S32" s="67"/>
    </row>
    <row r="33" spans="1:19" ht="17.25" customHeight="1" x14ac:dyDescent="0.2">
      <c r="A33" s="123"/>
      <c r="B33" s="124" t="s">
        <v>34</v>
      </c>
      <c r="C33" s="124">
        <f>SUM(C8:C28)</f>
        <v>13</v>
      </c>
      <c r="D33" s="124">
        <f t="shared" ref="D33:E33" si="0">SUM(D8:D28)</f>
        <v>20</v>
      </c>
      <c r="E33" s="124">
        <f t="shared" si="0"/>
        <v>22</v>
      </c>
      <c r="F33" s="125"/>
      <c r="G33" s="72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7"/>
    </row>
    <row r="36" spans="1:19" ht="18.95" customHeight="1" x14ac:dyDescent="0.2">
      <c r="A36" s="65"/>
      <c r="B36" s="105"/>
      <c r="C36" s="86"/>
      <c r="D36" s="86"/>
      <c r="E36" s="86"/>
      <c r="F36" s="86"/>
      <c r="G36" s="86"/>
      <c r="N36" s="65"/>
      <c r="O36" s="65"/>
      <c r="P36" s="65"/>
      <c r="Q36" s="65"/>
      <c r="R36" s="65"/>
    </row>
  </sheetData>
  <mergeCells count="17">
    <mergeCell ref="A4:A6"/>
    <mergeCell ref="B4:B6"/>
    <mergeCell ref="C4:C6"/>
    <mergeCell ref="E4:E6"/>
    <mergeCell ref="D4:D6"/>
    <mergeCell ref="M29:P29"/>
    <mergeCell ref="N13:O13"/>
    <mergeCell ref="N14:O14"/>
    <mergeCell ref="M7:M21"/>
    <mergeCell ref="B1:R1"/>
    <mergeCell ref="B2:R2"/>
    <mergeCell ref="B3:Q3"/>
    <mergeCell ref="R3:S3"/>
    <mergeCell ref="M26:P26"/>
    <mergeCell ref="Q28:S28"/>
    <mergeCell ref="F4:F6"/>
    <mergeCell ref="H7:H21"/>
  </mergeCells>
  <printOptions horizontalCentered="1"/>
  <pageMargins left="0.23" right="0.14000000000000001" top="0.23" bottom="0.18" header="0.25" footer="0.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topLeftCell="A4" zoomScale="160" zoomScaleNormal="140" zoomScaleSheetLayoutView="160" zoomScalePageLayoutView="145" workbookViewId="0">
      <selection activeCell="O22" sqref="O22"/>
    </sheetView>
  </sheetViews>
  <sheetFormatPr defaultColWidth="9" defaultRowHeight="14.25" x14ac:dyDescent="0.2"/>
  <cols>
    <col min="1" max="1" width="7.25" style="131" customWidth="1"/>
    <col min="2" max="2" width="17.375" style="131" customWidth="1"/>
    <col min="3" max="5" width="2.625" style="131" customWidth="1"/>
    <col min="6" max="6" width="19.875" style="131" customWidth="1"/>
    <col min="7" max="7" width="5.75" style="131" customWidth="1"/>
    <col min="8" max="8" width="3.625" style="131" customWidth="1"/>
    <col min="9" max="12" width="7" style="131" customWidth="1"/>
    <col min="13" max="13" width="3.625" style="131" customWidth="1"/>
    <col min="14" max="19" width="6.25" style="131" customWidth="1"/>
    <col min="20" max="16384" width="9" style="131"/>
  </cols>
  <sheetData>
    <row r="1" spans="1:19" ht="18.75" x14ac:dyDescent="0.2">
      <c r="A1" s="129"/>
      <c r="B1" s="288" t="s">
        <v>0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130"/>
    </row>
    <row r="2" spans="1:19" ht="18.75" x14ac:dyDescent="0.2">
      <c r="A2" s="132"/>
      <c r="B2" s="289" t="s">
        <v>46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133"/>
    </row>
    <row r="3" spans="1:19" ht="18.75" x14ac:dyDescent="0.2">
      <c r="A3" s="134"/>
      <c r="B3" s="290" t="s">
        <v>244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 t="s">
        <v>42</v>
      </c>
      <c r="S3" s="292"/>
    </row>
    <row r="4" spans="1:19" ht="14.25" customHeight="1" x14ac:dyDescent="0.2">
      <c r="A4" s="296" t="s">
        <v>1</v>
      </c>
      <c r="B4" s="296" t="s">
        <v>2</v>
      </c>
      <c r="C4" s="296" t="s">
        <v>3</v>
      </c>
      <c r="D4" s="296" t="s">
        <v>4</v>
      </c>
      <c r="E4" s="296" t="s">
        <v>5</v>
      </c>
      <c r="F4" s="293" t="s">
        <v>6</v>
      </c>
      <c r="G4" s="135" t="s">
        <v>7</v>
      </c>
      <c r="H4" s="62" t="s">
        <v>8</v>
      </c>
      <c r="I4" s="62" t="s">
        <v>9</v>
      </c>
      <c r="J4" s="62" t="s">
        <v>10</v>
      </c>
      <c r="K4" s="136" t="s">
        <v>11</v>
      </c>
      <c r="L4" s="62" t="s">
        <v>12</v>
      </c>
      <c r="M4" s="62" t="s">
        <v>13</v>
      </c>
      <c r="N4" s="62" t="s">
        <v>14</v>
      </c>
      <c r="O4" s="62" t="s">
        <v>15</v>
      </c>
      <c r="P4" s="62" t="s">
        <v>16</v>
      </c>
      <c r="Q4" s="62" t="s">
        <v>17</v>
      </c>
      <c r="R4" s="61" t="s">
        <v>18</v>
      </c>
      <c r="S4" s="137" t="s">
        <v>19</v>
      </c>
    </row>
    <row r="5" spans="1:19" ht="14.25" customHeight="1" x14ac:dyDescent="0.2">
      <c r="A5" s="297"/>
      <c r="B5" s="297"/>
      <c r="C5" s="297"/>
      <c r="D5" s="297"/>
      <c r="E5" s="297"/>
      <c r="F5" s="294"/>
      <c r="G5" s="138"/>
      <c r="H5" s="97" t="s">
        <v>9</v>
      </c>
      <c r="I5" s="97" t="s">
        <v>10</v>
      </c>
      <c r="J5" s="97" t="s">
        <v>11</v>
      </c>
      <c r="K5" s="139" t="s">
        <v>12</v>
      </c>
      <c r="L5" s="97" t="s">
        <v>13</v>
      </c>
      <c r="M5" s="97" t="s">
        <v>14</v>
      </c>
      <c r="N5" s="97" t="s">
        <v>15</v>
      </c>
      <c r="O5" s="97" t="s">
        <v>16</v>
      </c>
      <c r="P5" s="140" t="s">
        <v>17</v>
      </c>
      <c r="Q5" s="97" t="s">
        <v>18</v>
      </c>
      <c r="R5" s="97" t="s">
        <v>19</v>
      </c>
      <c r="S5" s="140" t="s">
        <v>20</v>
      </c>
    </row>
    <row r="6" spans="1:19" ht="14.25" customHeight="1" x14ac:dyDescent="0.2">
      <c r="A6" s="298"/>
      <c r="B6" s="298"/>
      <c r="C6" s="298"/>
      <c r="D6" s="298"/>
      <c r="E6" s="298"/>
      <c r="F6" s="295"/>
      <c r="G6" s="141" t="s">
        <v>21</v>
      </c>
      <c r="H6" s="142"/>
      <c r="I6" s="141">
        <v>1</v>
      </c>
      <c r="J6" s="141">
        <v>2</v>
      </c>
      <c r="K6" s="143">
        <v>3</v>
      </c>
      <c r="L6" s="143">
        <v>4</v>
      </c>
      <c r="M6" s="143">
        <v>5</v>
      </c>
      <c r="N6" s="143">
        <v>6</v>
      </c>
      <c r="O6" s="143">
        <v>7</v>
      </c>
      <c r="P6" s="141">
        <v>8</v>
      </c>
      <c r="Q6" s="143">
        <v>9</v>
      </c>
      <c r="R6" s="143">
        <v>10</v>
      </c>
      <c r="S6" s="141">
        <v>11</v>
      </c>
    </row>
    <row r="7" spans="1:19" ht="17.25" customHeight="1" x14ac:dyDescent="0.2">
      <c r="A7" s="212"/>
      <c r="B7" s="223" t="s">
        <v>80</v>
      </c>
      <c r="C7" s="221"/>
      <c r="D7" s="221"/>
      <c r="E7" s="221"/>
      <c r="F7" s="207"/>
      <c r="G7" s="145"/>
      <c r="H7" s="282" t="s">
        <v>22</v>
      </c>
      <c r="I7" s="83" t="s">
        <v>96</v>
      </c>
      <c r="J7" s="84" t="s">
        <v>204</v>
      </c>
      <c r="K7" s="85"/>
      <c r="L7" s="84" t="s">
        <v>206</v>
      </c>
      <c r="M7" s="262" t="s">
        <v>23</v>
      </c>
      <c r="N7" s="84" t="s">
        <v>85</v>
      </c>
      <c r="O7" s="83"/>
      <c r="P7" s="86"/>
      <c r="Q7" s="87"/>
      <c r="R7" s="84"/>
      <c r="S7" s="84"/>
    </row>
    <row r="8" spans="1:19" ht="17.25" customHeight="1" x14ac:dyDescent="0.2">
      <c r="A8" s="224"/>
      <c r="B8" s="234" t="s">
        <v>81</v>
      </c>
      <c r="C8" s="225"/>
      <c r="D8" s="225"/>
      <c r="E8" s="225"/>
      <c r="F8" s="208"/>
      <c r="G8" s="135" t="s">
        <v>24</v>
      </c>
      <c r="H8" s="283"/>
      <c r="I8" s="90"/>
      <c r="J8" s="91"/>
      <c r="K8" s="92"/>
      <c r="L8" s="91"/>
      <c r="M8" s="263"/>
      <c r="N8" s="91"/>
      <c r="O8" s="91"/>
      <c r="P8" s="86"/>
      <c r="Q8" s="94"/>
      <c r="R8" s="91"/>
      <c r="S8" s="91"/>
    </row>
    <row r="9" spans="1:19" ht="17.25" customHeight="1" x14ac:dyDescent="0.2">
      <c r="A9" s="224" t="s">
        <v>82</v>
      </c>
      <c r="B9" s="226" t="s">
        <v>83</v>
      </c>
      <c r="C9" s="225">
        <v>0</v>
      </c>
      <c r="D9" s="225">
        <v>2</v>
      </c>
      <c r="E9" s="225">
        <v>1</v>
      </c>
      <c r="F9" s="208" t="s">
        <v>200</v>
      </c>
      <c r="G9" s="138"/>
      <c r="H9" s="283"/>
      <c r="I9" s="95" t="s">
        <v>98</v>
      </c>
      <c r="J9" s="96" t="s">
        <v>205</v>
      </c>
      <c r="K9" s="139"/>
      <c r="L9" s="97" t="s">
        <v>190</v>
      </c>
      <c r="M9" s="263"/>
      <c r="N9" s="96" t="s">
        <v>207</v>
      </c>
      <c r="O9" s="95" t="s">
        <v>208</v>
      </c>
      <c r="P9" s="86"/>
      <c r="Q9" s="77"/>
      <c r="R9" s="96"/>
      <c r="S9" s="96"/>
    </row>
    <row r="10" spans="1:19" ht="17.25" customHeight="1" x14ac:dyDescent="0.2">
      <c r="A10" s="224"/>
      <c r="B10" s="222" t="s">
        <v>84</v>
      </c>
      <c r="C10" s="225"/>
      <c r="D10" s="225"/>
      <c r="E10" s="225"/>
      <c r="F10" s="208"/>
      <c r="G10" s="146"/>
      <c r="H10" s="283"/>
      <c r="I10" s="83" t="s">
        <v>98</v>
      </c>
      <c r="J10" s="84" t="s">
        <v>204</v>
      </c>
      <c r="K10" s="83"/>
      <c r="L10" s="84" t="s">
        <v>186</v>
      </c>
      <c r="M10" s="263"/>
      <c r="N10" s="84" t="s">
        <v>92</v>
      </c>
      <c r="O10" s="84" t="s">
        <v>204</v>
      </c>
      <c r="P10" s="84" t="s">
        <v>198</v>
      </c>
      <c r="Q10" s="100"/>
      <c r="R10" s="84"/>
      <c r="S10" s="193"/>
    </row>
    <row r="11" spans="1:19" ht="17.25" customHeight="1" x14ac:dyDescent="0.2">
      <c r="A11" s="224" t="s">
        <v>85</v>
      </c>
      <c r="B11" s="227" t="s">
        <v>86</v>
      </c>
      <c r="C11" s="224">
        <v>0</v>
      </c>
      <c r="D11" s="224">
        <v>2</v>
      </c>
      <c r="E11" s="224">
        <v>1</v>
      </c>
      <c r="F11" s="208" t="s">
        <v>203</v>
      </c>
      <c r="G11" s="135" t="s">
        <v>25</v>
      </c>
      <c r="H11" s="283"/>
      <c r="I11" s="90"/>
      <c r="J11" s="91"/>
      <c r="K11" s="86"/>
      <c r="L11" s="91"/>
      <c r="M11" s="263"/>
      <c r="N11" s="91"/>
      <c r="O11" s="91"/>
      <c r="P11" s="91"/>
      <c r="Q11" s="93"/>
      <c r="R11" s="91"/>
      <c r="S11" s="194"/>
    </row>
    <row r="12" spans="1:19" ht="17.25" customHeight="1" thickBot="1" x14ac:dyDescent="0.25">
      <c r="A12" s="228"/>
      <c r="B12" s="223" t="s">
        <v>103</v>
      </c>
      <c r="C12" s="228"/>
      <c r="D12" s="228"/>
      <c r="E12" s="229"/>
      <c r="F12" s="208"/>
      <c r="G12" s="138"/>
      <c r="H12" s="283"/>
      <c r="I12" s="95" t="s">
        <v>96</v>
      </c>
      <c r="J12" s="96" t="s">
        <v>205</v>
      </c>
      <c r="K12" s="95"/>
      <c r="L12" s="96" t="s">
        <v>209</v>
      </c>
      <c r="M12" s="263"/>
      <c r="N12" s="91" t="s">
        <v>90</v>
      </c>
      <c r="O12" s="96" t="s">
        <v>205</v>
      </c>
      <c r="P12" s="327" t="s">
        <v>253</v>
      </c>
      <c r="Q12" s="93"/>
      <c r="R12" s="96"/>
      <c r="S12" s="195"/>
    </row>
    <row r="13" spans="1:19" ht="17.25" customHeight="1" x14ac:dyDescent="0.2">
      <c r="A13" s="224"/>
      <c r="B13" s="222" t="s">
        <v>87</v>
      </c>
      <c r="C13" s="224"/>
      <c r="D13" s="224"/>
      <c r="E13" s="224"/>
      <c r="F13" s="208"/>
      <c r="G13" s="146"/>
      <c r="H13" s="283"/>
      <c r="I13" s="83" t="s">
        <v>82</v>
      </c>
      <c r="J13" s="84"/>
      <c r="K13" s="105" t="s">
        <v>94</v>
      </c>
      <c r="L13" s="84"/>
      <c r="M13" s="263"/>
      <c r="N13" s="258" t="s">
        <v>26</v>
      </c>
      <c r="O13" s="259"/>
      <c r="P13" s="83"/>
      <c r="Q13" s="84"/>
      <c r="R13" s="83"/>
      <c r="S13" s="193"/>
    </row>
    <row r="14" spans="1:19" ht="17.25" customHeight="1" x14ac:dyDescent="0.2">
      <c r="A14" s="224" t="s">
        <v>88</v>
      </c>
      <c r="B14" s="227" t="s">
        <v>89</v>
      </c>
      <c r="C14" s="224">
        <v>1</v>
      </c>
      <c r="D14" s="224">
        <v>2</v>
      </c>
      <c r="E14" s="224">
        <v>2</v>
      </c>
      <c r="F14" s="208" t="s">
        <v>172</v>
      </c>
      <c r="G14" s="135" t="s">
        <v>27</v>
      </c>
      <c r="H14" s="283"/>
      <c r="I14" s="90"/>
      <c r="J14" s="91"/>
      <c r="K14" s="92"/>
      <c r="L14" s="91"/>
      <c r="M14" s="263"/>
      <c r="N14" s="260" t="s">
        <v>101</v>
      </c>
      <c r="O14" s="261"/>
      <c r="P14" s="90"/>
      <c r="Q14" s="91"/>
      <c r="R14" s="91"/>
      <c r="S14" s="194"/>
    </row>
    <row r="15" spans="1:19" ht="17.25" customHeight="1" thickBot="1" x14ac:dyDescent="0.25">
      <c r="A15" s="224" t="s">
        <v>90</v>
      </c>
      <c r="B15" s="227" t="s">
        <v>91</v>
      </c>
      <c r="C15" s="224">
        <v>1</v>
      </c>
      <c r="D15" s="224">
        <v>2</v>
      </c>
      <c r="E15" s="224">
        <v>2</v>
      </c>
      <c r="F15" s="323" t="s">
        <v>250</v>
      </c>
      <c r="G15" s="138"/>
      <c r="H15" s="283"/>
      <c r="I15" s="95" t="s">
        <v>210</v>
      </c>
      <c r="J15" s="96" t="s">
        <v>211</v>
      </c>
      <c r="K15" s="92" t="s">
        <v>235</v>
      </c>
      <c r="L15" s="96" t="s">
        <v>212</v>
      </c>
      <c r="M15" s="263"/>
      <c r="N15" s="250" t="s">
        <v>234</v>
      </c>
      <c r="O15" s="251" t="s">
        <v>194</v>
      </c>
      <c r="P15" s="95"/>
      <c r="Q15" s="96"/>
      <c r="R15" s="96"/>
      <c r="S15" s="195"/>
    </row>
    <row r="16" spans="1:19" ht="17.25" customHeight="1" x14ac:dyDescent="0.2">
      <c r="A16" s="224" t="s">
        <v>92</v>
      </c>
      <c r="B16" s="227" t="s">
        <v>73</v>
      </c>
      <c r="C16" s="224">
        <v>1</v>
      </c>
      <c r="D16" s="224">
        <v>2</v>
      </c>
      <c r="E16" s="224">
        <v>2</v>
      </c>
      <c r="F16" s="208" t="s">
        <v>174</v>
      </c>
      <c r="G16" s="146"/>
      <c r="H16" s="283"/>
      <c r="I16" s="83"/>
      <c r="J16" s="84" t="s">
        <v>96</v>
      </c>
      <c r="K16" s="84" t="s">
        <v>204</v>
      </c>
      <c r="L16" s="84"/>
      <c r="M16" s="263"/>
      <c r="N16" s="83"/>
      <c r="O16" s="84" t="s">
        <v>206</v>
      </c>
      <c r="P16" s="85"/>
      <c r="Q16" s="84"/>
      <c r="R16" s="84"/>
      <c r="S16" s="193"/>
    </row>
    <row r="17" spans="1:19" ht="17.25" customHeight="1" x14ac:dyDescent="0.2">
      <c r="A17" s="224"/>
      <c r="B17" s="222" t="s">
        <v>93</v>
      </c>
      <c r="C17" s="224"/>
      <c r="D17" s="224"/>
      <c r="E17" s="224"/>
      <c r="F17" s="208"/>
      <c r="G17" s="204" t="s">
        <v>28</v>
      </c>
      <c r="H17" s="283"/>
      <c r="I17" s="90"/>
      <c r="J17" s="91"/>
      <c r="K17" s="91"/>
      <c r="L17" s="91"/>
      <c r="M17" s="263"/>
      <c r="N17" s="91"/>
      <c r="O17" s="91"/>
      <c r="P17" s="92"/>
      <c r="Q17" s="91"/>
      <c r="R17" s="91"/>
      <c r="S17" s="194"/>
    </row>
    <row r="18" spans="1:19" ht="17.25" customHeight="1" x14ac:dyDescent="0.2">
      <c r="A18" s="230" t="s">
        <v>94</v>
      </c>
      <c r="B18" s="231" t="s">
        <v>95</v>
      </c>
      <c r="C18" s="230">
        <v>2</v>
      </c>
      <c r="D18" s="230">
        <v>0</v>
      </c>
      <c r="E18" s="230">
        <v>2</v>
      </c>
      <c r="F18" s="208" t="s">
        <v>201</v>
      </c>
      <c r="G18" s="138"/>
      <c r="H18" s="283"/>
      <c r="I18" s="95"/>
      <c r="J18" s="96" t="s">
        <v>236</v>
      </c>
      <c r="K18" s="96" t="s">
        <v>237</v>
      </c>
      <c r="L18" s="95" t="s">
        <v>181</v>
      </c>
      <c r="M18" s="263"/>
      <c r="N18" s="96" t="s">
        <v>238</v>
      </c>
      <c r="O18" s="96" t="s">
        <v>238</v>
      </c>
      <c r="P18" s="96" t="s">
        <v>199</v>
      </c>
      <c r="Q18" s="95"/>
      <c r="R18" s="105"/>
      <c r="S18" s="96"/>
    </row>
    <row r="19" spans="1:19" ht="17.25" customHeight="1" x14ac:dyDescent="0.2">
      <c r="A19" s="230" t="s">
        <v>96</v>
      </c>
      <c r="B19" s="232" t="s">
        <v>97</v>
      </c>
      <c r="C19" s="230">
        <v>0</v>
      </c>
      <c r="D19" s="230">
        <v>9</v>
      </c>
      <c r="E19" s="230">
        <v>3</v>
      </c>
      <c r="F19" s="208" t="s">
        <v>202</v>
      </c>
      <c r="G19" s="146"/>
      <c r="H19" s="283"/>
      <c r="I19" s="86"/>
      <c r="J19" s="106"/>
      <c r="K19" s="84" t="s">
        <v>239</v>
      </c>
      <c r="L19" s="84" t="s">
        <v>239</v>
      </c>
      <c r="M19" s="263"/>
      <c r="N19" s="91" t="s">
        <v>189</v>
      </c>
      <c r="O19" s="83" t="s">
        <v>240</v>
      </c>
      <c r="P19" s="83" t="s">
        <v>241</v>
      </c>
      <c r="Q19" s="328" t="s">
        <v>251</v>
      </c>
      <c r="R19" s="84"/>
      <c r="S19" s="84"/>
    </row>
    <row r="20" spans="1:19" ht="17.25" customHeight="1" x14ac:dyDescent="0.2">
      <c r="A20" s="224" t="s">
        <v>98</v>
      </c>
      <c r="B20" s="227" t="s">
        <v>99</v>
      </c>
      <c r="C20" s="224">
        <v>1</v>
      </c>
      <c r="D20" s="224">
        <v>3</v>
      </c>
      <c r="E20" s="224">
        <v>2</v>
      </c>
      <c r="F20" s="208" t="s">
        <v>173</v>
      </c>
      <c r="G20" s="135" t="s">
        <v>29</v>
      </c>
      <c r="H20" s="283"/>
      <c r="I20" s="86"/>
      <c r="J20" s="107"/>
      <c r="K20" s="91"/>
      <c r="L20" s="91"/>
      <c r="M20" s="263"/>
      <c r="N20" s="90"/>
      <c r="O20" s="90"/>
      <c r="P20" s="91"/>
      <c r="Q20" s="91"/>
      <c r="R20" s="91"/>
      <c r="S20" s="91"/>
    </row>
    <row r="21" spans="1:19" ht="17.25" customHeight="1" x14ac:dyDescent="0.2">
      <c r="A21" s="224"/>
      <c r="B21" s="233" t="s">
        <v>100</v>
      </c>
      <c r="C21" s="224"/>
      <c r="D21" s="224"/>
      <c r="E21" s="224"/>
      <c r="F21" s="208"/>
      <c r="G21" s="138"/>
      <c r="H21" s="284"/>
      <c r="I21" s="108"/>
      <c r="J21" s="108"/>
      <c r="K21" s="96" t="s">
        <v>96</v>
      </c>
      <c r="L21" s="96" t="s">
        <v>205</v>
      </c>
      <c r="M21" s="264"/>
      <c r="N21" s="96"/>
      <c r="O21" s="96"/>
      <c r="P21" s="96" t="s">
        <v>209</v>
      </c>
      <c r="Q21" s="95"/>
      <c r="R21" s="96"/>
      <c r="S21" s="96"/>
    </row>
    <row r="22" spans="1:19" ht="17.25" customHeight="1" x14ac:dyDescent="0.25">
      <c r="A22" s="214" t="s">
        <v>101</v>
      </c>
      <c r="B22" s="213" t="s">
        <v>102</v>
      </c>
      <c r="C22" s="214">
        <v>0</v>
      </c>
      <c r="D22" s="214">
        <v>2</v>
      </c>
      <c r="E22" s="214">
        <v>0</v>
      </c>
      <c r="F22" s="208" t="s">
        <v>173</v>
      </c>
      <c r="G22" s="152"/>
      <c r="H22" s="153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47"/>
    </row>
    <row r="23" spans="1:19" ht="17.25" customHeight="1" x14ac:dyDescent="0.2">
      <c r="A23" s="181"/>
      <c r="B23" s="184"/>
      <c r="C23" s="181"/>
      <c r="D23" s="181"/>
      <c r="E23" s="181"/>
      <c r="F23" s="196"/>
      <c r="G23" s="155"/>
      <c r="H23" s="156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48"/>
    </row>
    <row r="24" spans="1:19" ht="17.25" customHeight="1" x14ac:dyDescent="0.2">
      <c r="A24" s="181"/>
      <c r="B24" s="184"/>
      <c r="C24" s="181"/>
      <c r="D24" s="181"/>
      <c r="E24" s="181"/>
      <c r="F24" s="88"/>
      <c r="G24" s="155"/>
      <c r="H24" s="156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48"/>
    </row>
    <row r="25" spans="1:19" ht="17.25" customHeight="1" x14ac:dyDescent="0.2">
      <c r="A25" s="181"/>
      <c r="B25" s="183"/>
      <c r="C25" s="181"/>
      <c r="D25" s="181"/>
      <c r="E25" s="181"/>
      <c r="F25" s="88"/>
      <c r="G25" s="157"/>
      <c r="H25" s="156"/>
      <c r="I25" s="156"/>
      <c r="J25" s="158"/>
      <c r="K25" s="159" t="s">
        <v>30</v>
      </c>
      <c r="L25" s="160"/>
      <c r="M25" s="160"/>
      <c r="N25" s="161"/>
      <c r="O25" s="161"/>
      <c r="P25" s="159" t="s">
        <v>31</v>
      </c>
      <c r="Q25" s="154"/>
      <c r="R25" s="156"/>
      <c r="S25" s="148"/>
    </row>
    <row r="26" spans="1:19" ht="17.25" customHeight="1" x14ac:dyDescent="0.2">
      <c r="A26" s="181"/>
      <c r="B26" s="184"/>
      <c r="C26" s="181"/>
      <c r="D26" s="181"/>
      <c r="E26" s="181"/>
      <c r="F26" s="88"/>
      <c r="G26" s="162"/>
      <c r="H26" s="159"/>
      <c r="I26" s="156"/>
      <c r="J26" s="163"/>
      <c r="K26" s="164"/>
      <c r="L26" s="285" t="s">
        <v>35</v>
      </c>
      <c r="M26" s="285"/>
      <c r="N26" s="285"/>
      <c r="O26" s="285"/>
      <c r="P26" s="159"/>
      <c r="Q26" s="159"/>
      <c r="R26" s="156"/>
      <c r="S26" s="165"/>
    </row>
    <row r="27" spans="1:19" ht="17.25" customHeight="1" x14ac:dyDescent="0.2">
      <c r="A27" s="149"/>
      <c r="B27" s="166"/>
      <c r="C27" s="149"/>
      <c r="D27" s="149"/>
      <c r="E27" s="149"/>
      <c r="F27" s="150"/>
      <c r="G27" s="155"/>
      <c r="H27" s="156"/>
      <c r="I27" s="156"/>
      <c r="J27" s="158"/>
      <c r="K27" s="164"/>
      <c r="L27" s="167"/>
      <c r="M27" s="159"/>
      <c r="N27" s="159"/>
      <c r="O27" s="159"/>
      <c r="P27" s="159"/>
      <c r="Q27" s="159"/>
      <c r="R27" s="156"/>
      <c r="S27" s="165"/>
    </row>
    <row r="28" spans="1:19" ht="17.25" customHeight="1" x14ac:dyDescent="0.2">
      <c r="A28" s="144"/>
      <c r="B28" s="168"/>
      <c r="C28" s="144"/>
      <c r="D28" s="144"/>
      <c r="E28" s="144"/>
      <c r="F28" s="150"/>
      <c r="G28" s="155"/>
      <c r="H28" s="156"/>
      <c r="I28" s="156"/>
      <c r="J28" s="158"/>
      <c r="K28" s="159" t="s">
        <v>30</v>
      </c>
      <c r="L28" s="161"/>
      <c r="M28" s="161"/>
      <c r="N28" s="161"/>
      <c r="O28" s="161"/>
      <c r="P28" s="286" t="s">
        <v>32</v>
      </c>
      <c r="Q28" s="286"/>
      <c r="R28" s="286"/>
      <c r="S28" s="287"/>
    </row>
    <row r="29" spans="1:19" ht="17.25" customHeight="1" x14ac:dyDescent="0.25">
      <c r="A29" s="169"/>
      <c r="B29" s="170"/>
      <c r="C29" s="169"/>
      <c r="D29" s="169"/>
      <c r="E29" s="169"/>
      <c r="F29" s="150"/>
      <c r="G29" s="171"/>
      <c r="H29" s="159"/>
      <c r="I29" s="156"/>
      <c r="J29" s="163"/>
      <c r="K29" s="154"/>
      <c r="L29" s="281" t="s">
        <v>33</v>
      </c>
      <c r="M29" s="281"/>
      <c r="N29" s="281"/>
      <c r="O29" s="281"/>
      <c r="P29" s="159"/>
      <c r="Q29" s="159"/>
      <c r="R29" s="156"/>
      <c r="S29" s="165"/>
    </row>
    <row r="30" spans="1:19" ht="17.25" customHeight="1" x14ac:dyDescent="0.2">
      <c r="A30" s="144"/>
      <c r="B30" s="151"/>
      <c r="C30" s="144"/>
      <c r="D30" s="144"/>
      <c r="E30" s="144"/>
      <c r="F30" s="150"/>
      <c r="G30" s="155"/>
      <c r="H30" s="159"/>
      <c r="I30" s="163"/>
      <c r="J30" s="156"/>
      <c r="K30" s="154"/>
      <c r="L30" s="156"/>
      <c r="M30" s="156"/>
      <c r="N30" s="156"/>
      <c r="O30" s="156"/>
      <c r="P30" s="156"/>
      <c r="Q30" s="156"/>
      <c r="R30" s="159"/>
      <c r="S30" s="165"/>
    </row>
    <row r="31" spans="1:19" ht="17.25" customHeight="1" x14ac:dyDescent="0.25">
      <c r="A31" s="172"/>
      <c r="B31" s="172" t="s">
        <v>34</v>
      </c>
      <c r="C31" s="173">
        <f>SUM(C8:C30)</f>
        <v>6</v>
      </c>
      <c r="D31" s="173">
        <f t="shared" ref="D31:E31" si="0">SUM(D8:D30)</f>
        <v>24</v>
      </c>
      <c r="E31" s="173">
        <f t="shared" si="0"/>
        <v>15</v>
      </c>
      <c r="F31" s="174"/>
      <c r="G31" s="175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7"/>
    </row>
    <row r="32" spans="1:19" ht="17.25" customHeight="1" x14ac:dyDescent="0.2"/>
    <row r="33" ht="17.25" customHeight="1" x14ac:dyDescent="0.2"/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4294967293" r:id="rId1"/>
  <ignoredErrors>
    <ignoredError sqref="H4:S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topLeftCell="A16" zoomScale="170" zoomScaleNormal="140" zoomScaleSheetLayoutView="170" workbookViewId="0">
      <selection activeCell="L20" sqref="L20"/>
    </sheetView>
  </sheetViews>
  <sheetFormatPr defaultColWidth="9" defaultRowHeight="14.25" x14ac:dyDescent="0.2"/>
  <cols>
    <col min="1" max="1" width="6.875" customWidth="1"/>
    <col min="2" max="2" width="17.375" customWidth="1"/>
    <col min="3" max="5" width="2.625" style="59" customWidth="1"/>
    <col min="6" max="6" width="19.875" customWidth="1"/>
    <col min="7" max="7" width="6.375" customWidth="1"/>
    <col min="8" max="8" width="3.625" customWidth="1"/>
    <col min="9" max="12" width="7" customWidth="1"/>
    <col min="13" max="13" width="3.625" customWidth="1"/>
    <col min="14" max="19" width="6.25" customWidth="1"/>
  </cols>
  <sheetData>
    <row r="1" spans="1:19" ht="18.75" x14ac:dyDescent="0.2">
      <c r="A1" s="23"/>
      <c r="B1" s="307" t="s">
        <v>0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58"/>
    </row>
    <row r="2" spans="1:19" ht="18.75" x14ac:dyDescent="0.2">
      <c r="A2" s="24"/>
      <c r="B2" s="308" t="s">
        <v>47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5"/>
    </row>
    <row r="3" spans="1:19" ht="18.75" x14ac:dyDescent="0.2">
      <c r="A3" s="25"/>
      <c r="B3" s="309" t="s">
        <v>245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 t="s">
        <v>36</v>
      </c>
      <c r="S3" s="311"/>
    </row>
    <row r="4" spans="1:19" ht="14.25" customHeight="1" x14ac:dyDescent="0.2">
      <c r="A4" s="299" t="s">
        <v>1</v>
      </c>
      <c r="B4" s="299" t="s">
        <v>2</v>
      </c>
      <c r="C4" s="302" t="s">
        <v>3</v>
      </c>
      <c r="D4" s="302" t="s">
        <v>4</v>
      </c>
      <c r="E4" s="302" t="s">
        <v>5</v>
      </c>
      <c r="F4" s="312" t="s">
        <v>6</v>
      </c>
      <c r="G4" s="29" t="s">
        <v>7</v>
      </c>
      <c r="H4" s="50" t="s">
        <v>8</v>
      </c>
      <c r="I4" s="50" t="s">
        <v>9</v>
      </c>
      <c r="J4" s="50" t="s">
        <v>10</v>
      </c>
      <c r="K4" s="51" t="s">
        <v>11</v>
      </c>
      <c r="L4" s="50" t="s">
        <v>12</v>
      </c>
      <c r="M4" s="50" t="s">
        <v>13</v>
      </c>
      <c r="N4" s="50" t="s">
        <v>14</v>
      </c>
      <c r="O4" s="50" t="s">
        <v>15</v>
      </c>
      <c r="P4" s="50" t="s">
        <v>16</v>
      </c>
      <c r="Q4" s="50" t="s">
        <v>17</v>
      </c>
      <c r="R4" s="52" t="s">
        <v>18</v>
      </c>
      <c r="S4" s="53" t="s">
        <v>19</v>
      </c>
    </row>
    <row r="5" spans="1:19" ht="14.25" customHeight="1" x14ac:dyDescent="0.2">
      <c r="A5" s="300"/>
      <c r="B5" s="300"/>
      <c r="C5" s="303"/>
      <c r="D5" s="303"/>
      <c r="E5" s="303"/>
      <c r="F5" s="313"/>
      <c r="G5" s="30"/>
      <c r="H5" s="54" t="s">
        <v>9</v>
      </c>
      <c r="I5" s="54" t="s">
        <v>10</v>
      </c>
      <c r="J5" s="54" t="s">
        <v>11</v>
      </c>
      <c r="K5" s="55" t="s">
        <v>12</v>
      </c>
      <c r="L5" s="54" t="s">
        <v>13</v>
      </c>
      <c r="M5" s="56" t="s">
        <v>14</v>
      </c>
      <c r="N5" s="54" t="s">
        <v>15</v>
      </c>
      <c r="O5" s="54" t="s">
        <v>16</v>
      </c>
      <c r="P5" s="57" t="s">
        <v>17</v>
      </c>
      <c r="Q5" s="54" t="s">
        <v>18</v>
      </c>
      <c r="R5" s="54" t="s">
        <v>19</v>
      </c>
      <c r="S5" s="57" t="s">
        <v>20</v>
      </c>
    </row>
    <row r="6" spans="1:19" ht="14.25" customHeight="1" x14ac:dyDescent="0.2">
      <c r="A6" s="301"/>
      <c r="B6" s="301"/>
      <c r="C6" s="304"/>
      <c r="D6" s="304"/>
      <c r="E6" s="304"/>
      <c r="F6" s="314"/>
      <c r="G6" s="28" t="s">
        <v>21</v>
      </c>
      <c r="H6" s="31"/>
      <c r="I6" s="28">
        <v>1</v>
      </c>
      <c r="J6" s="28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28">
        <v>8</v>
      </c>
      <c r="Q6" s="5">
        <v>9</v>
      </c>
      <c r="R6" s="5">
        <v>10</v>
      </c>
      <c r="S6" s="28">
        <v>11</v>
      </c>
    </row>
    <row r="7" spans="1:19" ht="17.25" customHeight="1" x14ac:dyDescent="0.2">
      <c r="A7" s="212"/>
      <c r="B7" s="236" t="s">
        <v>80</v>
      </c>
      <c r="C7" s="221"/>
      <c r="D7" s="221"/>
      <c r="E7" s="221"/>
      <c r="F7" s="207"/>
      <c r="G7" s="32"/>
      <c r="H7" s="316" t="s">
        <v>22</v>
      </c>
      <c r="I7" s="83" t="s">
        <v>121</v>
      </c>
      <c r="J7" s="84"/>
      <c r="K7" s="85"/>
      <c r="L7" s="84"/>
      <c r="M7" s="262" t="s">
        <v>23</v>
      </c>
      <c r="N7" s="84" t="s">
        <v>109</v>
      </c>
      <c r="O7" s="83"/>
      <c r="P7" s="105"/>
      <c r="Q7" s="201"/>
      <c r="R7" s="84"/>
      <c r="S7" s="84"/>
    </row>
    <row r="8" spans="1:19" ht="17.25" customHeight="1" x14ac:dyDescent="0.2">
      <c r="A8" s="230"/>
      <c r="B8" s="237" t="s">
        <v>81</v>
      </c>
      <c r="C8" s="230"/>
      <c r="D8" s="230"/>
      <c r="E8" s="230"/>
      <c r="F8" s="208"/>
      <c r="G8" s="29" t="s">
        <v>24</v>
      </c>
      <c r="H8" s="317"/>
      <c r="I8" s="90"/>
      <c r="J8" s="91"/>
      <c r="K8" s="92"/>
      <c r="L8" s="91"/>
      <c r="M8" s="263"/>
      <c r="N8" s="91"/>
      <c r="O8" s="91"/>
      <c r="P8" s="105"/>
      <c r="Q8" s="202"/>
      <c r="R8" s="91"/>
      <c r="S8" s="91"/>
    </row>
    <row r="9" spans="1:19" ht="17.25" customHeight="1" x14ac:dyDescent="0.2">
      <c r="A9" s="230" t="s">
        <v>104</v>
      </c>
      <c r="B9" s="232" t="s">
        <v>105</v>
      </c>
      <c r="C9" s="230">
        <v>0</v>
      </c>
      <c r="D9" s="230">
        <v>2</v>
      </c>
      <c r="E9" s="230">
        <v>1</v>
      </c>
      <c r="F9" s="208" t="s">
        <v>169</v>
      </c>
      <c r="G9" s="30"/>
      <c r="H9" s="317"/>
      <c r="I9" s="95" t="s">
        <v>188</v>
      </c>
      <c r="J9" s="96"/>
      <c r="K9" s="329" t="s">
        <v>252</v>
      </c>
      <c r="L9" s="96"/>
      <c r="M9" s="263"/>
      <c r="N9" s="95" t="s">
        <v>188</v>
      </c>
      <c r="O9" s="95"/>
      <c r="P9" s="105" t="s">
        <v>214</v>
      </c>
      <c r="Q9" s="203"/>
      <c r="R9" s="96"/>
      <c r="S9" s="96"/>
    </row>
    <row r="10" spans="1:19" ht="17.25" customHeight="1" x14ac:dyDescent="0.2">
      <c r="A10" s="230"/>
      <c r="B10" s="237" t="s">
        <v>106</v>
      </c>
      <c r="C10" s="230"/>
      <c r="D10" s="230"/>
      <c r="E10" s="230"/>
      <c r="F10" s="208"/>
      <c r="G10" s="33"/>
      <c r="H10" s="317"/>
      <c r="I10" s="83" t="s">
        <v>111</v>
      </c>
      <c r="J10" s="84"/>
      <c r="K10" s="83"/>
      <c r="L10" s="84"/>
      <c r="M10" s="263"/>
      <c r="N10" s="84" t="s">
        <v>123</v>
      </c>
      <c r="O10" s="84" t="s">
        <v>119</v>
      </c>
      <c r="P10" s="84"/>
      <c r="Q10" s="84"/>
      <c r="R10" s="84"/>
      <c r="S10" s="193"/>
    </row>
    <row r="11" spans="1:19" ht="17.25" customHeight="1" x14ac:dyDescent="0.2">
      <c r="A11" s="230" t="s">
        <v>107</v>
      </c>
      <c r="B11" s="232" t="s">
        <v>108</v>
      </c>
      <c r="C11" s="230">
        <v>2</v>
      </c>
      <c r="D11" s="230">
        <v>0</v>
      </c>
      <c r="E11" s="230">
        <v>2</v>
      </c>
      <c r="F11" s="208" t="s">
        <v>213</v>
      </c>
      <c r="G11" s="29" t="s">
        <v>25</v>
      </c>
      <c r="H11" s="317"/>
      <c r="I11" s="90"/>
      <c r="J11" s="91"/>
      <c r="K11" s="105"/>
      <c r="L11" s="91"/>
      <c r="M11" s="263"/>
      <c r="N11" s="91" t="s">
        <v>235</v>
      </c>
      <c r="O11" s="91"/>
      <c r="P11" s="91"/>
      <c r="Q11" s="91"/>
      <c r="R11" s="91"/>
      <c r="S11" s="194"/>
    </row>
    <row r="12" spans="1:19" ht="17.25" customHeight="1" thickBot="1" x14ac:dyDescent="0.25">
      <c r="A12" s="212"/>
      <c r="B12" s="236" t="s">
        <v>103</v>
      </c>
      <c r="C12" s="212"/>
      <c r="D12" s="212"/>
      <c r="E12" s="212"/>
      <c r="F12" s="208"/>
      <c r="G12" s="30"/>
      <c r="H12" s="317"/>
      <c r="I12" s="95" t="s">
        <v>188</v>
      </c>
      <c r="J12" s="90"/>
      <c r="K12" s="95"/>
      <c r="L12" s="96" t="s">
        <v>215</v>
      </c>
      <c r="M12" s="263"/>
      <c r="N12" s="91" t="s">
        <v>212</v>
      </c>
      <c r="O12" s="95" t="s">
        <v>188</v>
      </c>
      <c r="P12" s="91"/>
      <c r="Q12" s="91" t="s">
        <v>187</v>
      </c>
      <c r="R12" s="96"/>
      <c r="S12" s="195"/>
    </row>
    <row r="13" spans="1:19" ht="17.25" customHeight="1" x14ac:dyDescent="0.2">
      <c r="A13" s="230"/>
      <c r="B13" s="237" t="s">
        <v>87</v>
      </c>
      <c r="C13" s="230"/>
      <c r="D13" s="230"/>
      <c r="E13" s="230"/>
      <c r="F13" s="208"/>
      <c r="G13" s="33"/>
      <c r="H13" s="317"/>
      <c r="I13" s="83" t="s">
        <v>116</v>
      </c>
      <c r="J13" s="84"/>
      <c r="K13" s="105" t="s">
        <v>111</v>
      </c>
      <c r="L13" s="84"/>
      <c r="M13" s="263"/>
      <c r="N13" s="258" t="s">
        <v>26</v>
      </c>
      <c r="O13" s="259"/>
      <c r="P13" s="83"/>
      <c r="Q13" s="84"/>
      <c r="R13" s="83"/>
      <c r="S13" s="193"/>
    </row>
    <row r="14" spans="1:19" ht="17.25" customHeight="1" x14ac:dyDescent="0.2">
      <c r="A14" s="230" t="s">
        <v>109</v>
      </c>
      <c r="B14" s="232" t="s">
        <v>110</v>
      </c>
      <c r="C14" s="230">
        <v>1</v>
      </c>
      <c r="D14" s="230">
        <v>2</v>
      </c>
      <c r="E14" s="230">
        <v>2</v>
      </c>
      <c r="F14" s="208" t="s">
        <v>202</v>
      </c>
      <c r="G14" s="29" t="s">
        <v>27</v>
      </c>
      <c r="H14" s="317"/>
      <c r="I14" s="90"/>
      <c r="J14" s="91"/>
      <c r="K14" s="92"/>
      <c r="L14" s="91"/>
      <c r="M14" s="263"/>
      <c r="N14" s="260" t="s">
        <v>125</v>
      </c>
      <c r="O14" s="261"/>
      <c r="P14" s="90"/>
      <c r="Q14" s="91"/>
      <c r="R14" s="91"/>
      <c r="S14" s="194"/>
    </row>
    <row r="15" spans="1:19" ht="17.25" customHeight="1" thickBot="1" x14ac:dyDescent="0.25">
      <c r="A15" s="230"/>
      <c r="B15" s="237" t="s">
        <v>93</v>
      </c>
      <c r="C15" s="230"/>
      <c r="D15" s="230"/>
      <c r="E15" s="230"/>
      <c r="F15" s="208"/>
      <c r="G15" s="30"/>
      <c r="H15" s="317"/>
      <c r="I15" s="95" t="s">
        <v>188</v>
      </c>
      <c r="J15" s="96" t="s">
        <v>215</v>
      </c>
      <c r="K15" s="95" t="s">
        <v>188</v>
      </c>
      <c r="L15" s="96"/>
      <c r="M15" s="263"/>
      <c r="N15" s="252" t="s">
        <v>242</v>
      </c>
      <c r="O15" s="253" t="s">
        <v>214</v>
      </c>
      <c r="P15" s="95"/>
      <c r="Q15" s="96"/>
      <c r="R15" s="96" t="s">
        <v>215</v>
      </c>
      <c r="S15" s="195"/>
    </row>
    <row r="16" spans="1:19" ht="17.25" customHeight="1" x14ac:dyDescent="0.2">
      <c r="A16" s="230" t="s">
        <v>111</v>
      </c>
      <c r="B16" s="232" t="s">
        <v>112</v>
      </c>
      <c r="C16" s="230">
        <v>0</v>
      </c>
      <c r="D16" s="230">
        <v>9</v>
      </c>
      <c r="E16" s="230">
        <v>3</v>
      </c>
      <c r="F16" s="208" t="s">
        <v>174</v>
      </c>
      <c r="G16" s="2"/>
      <c r="H16" s="317"/>
      <c r="I16" s="83" t="s">
        <v>107</v>
      </c>
      <c r="J16" s="84"/>
      <c r="K16" s="84" t="s">
        <v>104</v>
      </c>
      <c r="L16" s="84"/>
      <c r="M16" s="263"/>
      <c r="N16" s="83" t="s">
        <v>113</v>
      </c>
      <c r="O16" s="84"/>
      <c r="P16" s="85"/>
      <c r="Q16" s="84"/>
      <c r="R16" s="84"/>
      <c r="S16" s="193"/>
    </row>
    <row r="17" spans="1:19" ht="17.25" customHeight="1" x14ac:dyDescent="0.2">
      <c r="A17" s="230" t="s">
        <v>113</v>
      </c>
      <c r="B17" s="232" t="s">
        <v>114</v>
      </c>
      <c r="C17" s="230">
        <v>1</v>
      </c>
      <c r="D17" s="230">
        <v>3</v>
      </c>
      <c r="E17" s="230">
        <v>2</v>
      </c>
      <c r="F17" s="208" t="s">
        <v>173</v>
      </c>
      <c r="G17" s="9" t="s">
        <v>28</v>
      </c>
      <c r="H17" s="317"/>
      <c r="I17" s="90"/>
      <c r="J17" s="91"/>
      <c r="K17" s="91"/>
      <c r="L17" s="91"/>
      <c r="M17" s="263"/>
      <c r="N17" s="91"/>
      <c r="O17" s="91"/>
      <c r="P17" s="92"/>
      <c r="Q17" s="91"/>
      <c r="R17" s="91"/>
      <c r="S17" s="194"/>
    </row>
    <row r="18" spans="1:19" ht="17.25" customHeight="1" x14ac:dyDescent="0.2">
      <c r="A18" s="230"/>
      <c r="B18" s="237" t="s">
        <v>115</v>
      </c>
      <c r="C18" s="230"/>
      <c r="D18" s="230"/>
      <c r="E18" s="230"/>
      <c r="F18" s="208"/>
      <c r="G18" s="30"/>
      <c r="H18" s="317"/>
      <c r="I18" s="95" t="s">
        <v>216</v>
      </c>
      <c r="J18" s="96" t="s">
        <v>217</v>
      </c>
      <c r="K18" s="96" t="s">
        <v>192</v>
      </c>
      <c r="L18" s="95" t="s">
        <v>193</v>
      </c>
      <c r="M18" s="263"/>
      <c r="N18" s="95" t="s">
        <v>188</v>
      </c>
      <c r="O18" s="96"/>
      <c r="P18" s="96"/>
      <c r="Q18" s="95" t="s">
        <v>194</v>
      </c>
      <c r="R18" s="105"/>
      <c r="S18" s="96"/>
    </row>
    <row r="19" spans="1:19" ht="17.25" customHeight="1" x14ac:dyDescent="0.2">
      <c r="A19" s="230" t="s">
        <v>116</v>
      </c>
      <c r="B19" s="232" t="s">
        <v>117</v>
      </c>
      <c r="C19" s="230">
        <v>2</v>
      </c>
      <c r="D19" s="230">
        <v>0</v>
      </c>
      <c r="E19" s="230">
        <v>2</v>
      </c>
      <c r="F19" s="208" t="s">
        <v>174</v>
      </c>
      <c r="G19" s="33"/>
      <c r="H19" s="317"/>
      <c r="I19" s="105"/>
      <c r="J19" s="197"/>
      <c r="K19" s="84"/>
      <c r="L19" s="84"/>
      <c r="M19" s="263"/>
      <c r="N19" s="91"/>
      <c r="O19" s="83"/>
      <c r="P19" s="84"/>
      <c r="Q19" s="84"/>
      <c r="R19" s="84"/>
      <c r="S19" s="84"/>
    </row>
    <row r="20" spans="1:19" ht="17.25" customHeight="1" x14ac:dyDescent="0.2">
      <c r="A20" s="230"/>
      <c r="B20" s="238" t="s">
        <v>118</v>
      </c>
      <c r="C20" s="230"/>
      <c r="D20" s="230"/>
      <c r="E20" s="230"/>
      <c r="F20" s="208"/>
      <c r="G20" s="29" t="s">
        <v>29</v>
      </c>
      <c r="H20" s="317"/>
      <c r="I20" s="105"/>
      <c r="J20" s="198"/>
      <c r="K20" s="91"/>
      <c r="L20" s="91"/>
      <c r="M20" s="263"/>
      <c r="N20" s="90"/>
      <c r="O20" s="90"/>
      <c r="P20" s="91"/>
      <c r="Q20" s="91"/>
      <c r="R20" s="91"/>
      <c r="S20" s="91"/>
    </row>
    <row r="21" spans="1:19" ht="17.25" customHeight="1" x14ac:dyDescent="0.2">
      <c r="A21" s="230" t="s">
        <v>123</v>
      </c>
      <c r="B21" s="232" t="s">
        <v>124</v>
      </c>
      <c r="C21" s="230">
        <v>1</v>
      </c>
      <c r="D21" s="230">
        <v>0</v>
      </c>
      <c r="E21" s="230">
        <v>1</v>
      </c>
      <c r="F21" s="208" t="s">
        <v>201</v>
      </c>
      <c r="G21" s="30"/>
      <c r="H21" s="318"/>
      <c r="I21" s="199"/>
      <c r="J21" s="199"/>
      <c r="K21" s="96"/>
      <c r="L21" s="96"/>
      <c r="M21" s="264"/>
      <c r="N21" s="96"/>
      <c r="O21" s="95"/>
      <c r="P21" s="96"/>
      <c r="Q21" s="95"/>
      <c r="R21" s="96"/>
      <c r="S21" s="96"/>
    </row>
    <row r="22" spans="1:19" ht="17.25" customHeight="1" x14ac:dyDescent="0.2">
      <c r="A22" s="230" t="s">
        <v>119</v>
      </c>
      <c r="B22" s="232" t="s">
        <v>120</v>
      </c>
      <c r="C22" s="230">
        <v>1</v>
      </c>
      <c r="D22" s="230">
        <v>2</v>
      </c>
      <c r="E22" s="230">
        <v>2</v>
      </c>
      <c r="F22" s="208" t="s">
        <v>172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7.25" customHeight="1" x14ac:dyDescent="0.2">
      <c r="A23" s="230" t="s">
        <v>121</v>
      </c>
      <c r="B23" s="232" t="s">
        <v>122</v>
      </c>
      <c r="C23" s="230">
        <v>1</v>
      </c>
      <c r="D23" s="230">
        <v>2</v>
      </c>
      <c r="E23" s="230">
        <v>2</v>
      </c>
      <c r="F23" s="323" t="s">
        <v>250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7.25" customHeight="1" x14ac:dyDescent="0.2">
      <c r="A24" s="230"/>
      <c r="B24" s="238" t="s">
        <v>100</v>
      </c>
      <c r="C24" s="230"/>
      <c r="D24" s="230"/>
      <c r="E24" s="230"/>
      <c r="F24" s="20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7.25" customHeight="1" x14ac:dyDescent="0.25">
      <c r="A25" s="235" t="s">
        <v>125</v>
      </c>
      <c r="B25" s="213" t="s">
        <v>126</v>
      </c>
      <c r="C25" s="214">
        <v>0</v>
      </c>
      <c r="D25" s="214">
        <v>2</v>
      </c>
      <c r="E25" s="214">
        <v>0</v>
      </c>
      <c r="F25" s="208" t="s">
        <v>202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7.25" customHeight="1" x14ac:dyDescent="0.2">
      <c r="A26" s="181"/>
      <c r="B26" s="184"/>
      <c r="C26" s="181"/>
      <c r="D26" s="181"/>
      <c r="E26" s="181"/>
      <c r="F26" s="196"/>
      <c r="G26" s="15"/>
      <c r="H26" s="16"/>
      <c r="I26" s="11"/>
      <c r="J26" s="17"/>
      <c r="K26" s="18"/>
      <c r="L26" s="319" t="s">
        <v>35</v>
      </c>
      <c r="M26" s="319"/>
      <c r="N26" s="319"/>
      <c r="O26" s="319"/>
      <c r="P26" s="16"/>
      <c r="Q26" s="16"/>
      <c r="R26" s="11"/>
      <c r="S26" s="1"/>
    </row>
    <row r="27" spans="1:19" ht="17.25" customHeight="1" x14ac:dyDescent="0.2">
      <c r="A27" s="191"/>
      <c r="B27" s="192"/>
      <c r="C27" s="191"/>
      <c r="D27" s="191"/>
      <c r="E27" s="191"/>
      <c r="F27" s="196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7.25" customHeight="1" x14ac:dyDescent="0.2">
      <c r="A28" s="48"/>
      <c r="B28" s="36"/>
      <c r="C28" s="38"/>
      <c r="D28" s="38"/>
      <c r="E28" s="38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305" t="s">
        <v>32</v>
      </c>
      <c r="Q28" s="305"/>
      <c r="R28" s="305"/>
      <c r="S28" s="306"/>
    </row>
    <row r="29" spans="1:19" ht="17.25" customHeight="1" x14ac:dyDescent="0.2">
      <c r="A29" s="41"/>
      <c r="B29" s="37"/>
      <c r="C29" s="38"/>
      <c r="D29" s="38"/>
      <c r="E29" s="38"/>
      <c r="F29" s="27"/>
      <c r="G29" s="19"/>
      <c r="H29" s="16"/>
      <c r="I29" s="11"/>
      <c r="J29" s="17"/>
      <c r="K29" s="7"/>
      <c r="L29" s="315" t="s">
        <v>33</v>
      </c>
      <c r="M29" s="315"/>
      <c r="N29" s="315"/>
      <c r="O29" s="315"/>
      <c r="P29" s="16"/>
      <c r="Q29" s="16"/>
      <c r="R29" s="11"/>
      <c r="S29" s="1"/>
    </row>
    <row r="30" spans="1:19" ht="17.25" customHeight="1" x14ac:dyDescent="0.2">
      <c r="A30" s="42"/>
      <c r="B30" s="40"/>
      <c r="C30" s="38"/>
      <c r="D30" s="38"/>
      <c r="E30" s="38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7.25" customHeight="1" x14ac:dyDescent="0.2">
      <c r="A31" s="43"/>
      <c r="B31" s="43" t="s">
        <v>34</v>
      </c>
      <c r="C31" s="39">
        <f>SUM(C7:C30)</f>
        <v>9</v>
      </c>
      <c r="D31" s="39">
        <f t="shared" ref="D31:E31" si="0">SUM(D7:D30)</f>
        <v>22</v>
      </c>
      <c r="E31" s="39">
        <f t="shared" si="0"/>
        <v>17</v>
      </c>
      <c r="F31" s="49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17.25" customHeight="1" x14ac:dyDescent="0.2"/>
    <row r="33" ht="17.25" customHeight="1" x14ac:dyDescent="0.2"/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topLeftCell="A7" zoomScale="180" zoomScaleNormal="130" zoomScaleSheetLayoutView="180" workbookViewId="0">
      <selection activeCell="J23" sqref="J23"/>
    </sheetView>
  </sheetViews>
  <sheetFormatPr defaultColWidth="9" defaultRowHeight="14.25" x14ac:dyDescent="0.2"/>
  <cols>
    <col min="1" max="1" width="6.875" customWidth="1"/>
    <col min="2" max="2" width="16.375" style="60" customWidth="1"/>
    <col min="3" max="5" width="2.625" customWidth="1"/>
    <col min="6" max="6" width="17.625" customWidth="1"/>
    <col min="7" max="7" width="6.375" customWidth="1"/>
    <col min="8" max="8" width="3.625" customWidth="1"/>
    <col min="9" max="12" width="7" customWidth="1"/>
    <col min="13" max="13" width="3.625" customWidth="1"/>
    <col min="14" max="19" width="6.75" customWidth="1"/>
  </cols>
  <sheetData>
    <row r="1" spans="1:19" ht="18.75" x14ac:dyDescent="0.2">
      <c r="A1" s="23"/>
      <c r="B1" s="307" t="s">
        <v>0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4"/>
    </row>
    <row r="2" spans="1:19" ht="18.75" x14ac:dyDescent="0.2">
      <c r="A2" s="24"/>
      <c r="B2" s="308" t="s">
        <v>46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5"/>
    </row>
    <row r="3" spans="1:19" ht="18.75" x14ac:dyDescent="0.2">
      <c r="A3" s="25"/>
      <c r="B3" s="309" t="s">
        <v>246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 t="s">
        <v>43</v>
      </c>
      <c r="S3" s="311"/>
    </row>
    <row r="4" spans="1:19" ht="14.25" customHeight="1" x14ac:dyDescent="0.2">
      <c r="A4" s="299" t="s">
        <v>1</v>
      </c>
      <c r="B4" s="320" t="s">
        <v>2</v>
      </c>
      <c r="C4" s="299" t="s">
        <v>3</v>
      </c>
      <c r="D4" s="299" t="s">
        <v>4</v>
      </c>
      <c r="E4" s="299" t="s">
        <v>5</v>
      </c>
      <c r="F4" s="312" t="s">
        <v>6</v>
      </c>
      <c r="G4" s="29" t="s">
        <v>7</v>
      </c>
      <c r="H4" s="50" t="s">
        <v>8</v>
      </c>
      <c r="I4" s="50" t="s">
        <v>9</v>
      </c>
      <c r="J4" s="50" t="s">
        <v>10</v>
      </c>
      <c r="K4" s="51" t="s">
        <v>11</v>
      </c>
      <c r="L4" s="50" t="s">
        <v>12</v>
      </c>
      <c r="M4" s="50" t="s">
        <v>13</v>
      </c>
      <c r="N4" s="50" t="s">
        <v>14</v>
      </c>
      <c r="O4" s="50" t="s">
        <v>15</v>
      </c>
      <c r="P4" s="50" t="s">
        <v>16</v>
      </c>
      <c r="Q4" s="50" t="s">
        <v>17</v>
      </c>
      <c r="R4" s="52" t="s">
        <v>18</v>
      </c>
      <c r="S4" s="53" t="s">
        <v>19</v>
      </c>
    </row>
    <row r="5" spans="1:19" ht="14.25" customHeight="1" x14ac:dyDescent="0.2">
      <c r="A5" s="300"/>
      <c r="B5" s="321"/>
      <c r="C5" s="300"/>
      <c r="D5" s="300"/>
      <c r="E5" s="300"/>
      <c r="F5" s="313"/>
      <c r="G5" s="30"/>
      <c r="H5" s="54" t="s">
        <v>9</v>
      </c>
      <c r="I5" s="54" t="s">
        <v>10</v>
      </c>
      <c r="J5" s="54" t="s">
        <v>11</v>
      </c>
      <c r="K5" s="55" t="s">
        <v>12</v>
      </c>
      <c r="L5" s="54" t="s">
        <v>13</v>
      </c>
      <c r="M5" s="56" t="s">
        <v>14</v>
      </c>
      <c r="N5" s="54" t="s">
        <v>15</v>
      </c>
      <c r="O5" s="54" t="s">
        <v>16</v>
      </c>
      <c r="P5" s="57" t="s">
        <v>17</v>
      </c>
      <c r="Q5" s="54" t="s">
        <v>18</v>
      </c>
      <c r="R5" s="54" t="s">
        <v>19</v>
      </c>
      <c r="S5" s="57" t="s">
        <v>20</v>
      </c>
    </row>
    <row r="6" spans="1:19" ht="14.25" customHeight="1" x14ac:dyDescent="0.2">
      <c r="A6" s="301"/>
      <c r="B6" s="322"/>
      <c r="C6" s="301"/>
      <c r="D6" s="301"/>
      <c r="E6" s="301"/>
      <c r="F6" s="314"/>
      <c r="G6" s="28" t="s">
        <v>21</v>
      </c>
      <c r="H6" s="31"/>
      <c r="I6" s="28">
        <v>1</v>
      </c>
      <c r="J6" s="28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28">
        <v>8</v>
      </c>
      <c r="Q6" s="5">
        <v>9</v>
      </c>
      <c r="R6" s="5">
        <v>10</v>
      </c>
      <c r="S6" s="28">
        <v>11</v>
      </c>
    </row>
    <row r="7" spans="1:19" ht="17.25" customHeight="1" x14ac:dyDescent="0.25">
      <c r="A7" s="214"/>
      <c r="B7" s="239" t="s">
        <v>80</v>
      </c>
      <c r="C7" s="214"/>
      <c r="D7" s="214"/>
      <c r="E7" s="214"/>
      <c r="F7" s="207"/>
      <c r="G7" s="32"/>
      <c r="H7" s="316" t="s">
        <v>22</v>
      </c>
      <c r="I7" s="83" t="s">
        <v>138</v>
      </c>
      <c r="J7" s="84"/>
      <c r="K7" s="85"/>
      <c r="L7" s="84"/>
      <c r="M7" s="262" t="s">
        <v>23</v>
      </c>
      <c r="N7" s="84"/>
      <c r="O7" s="83" t="s">
        <v>141</v>
      </c>
      <c r="P7" s="86"/>
      <c r="Q7" s="87"/>
      <c r="R7" s="84"/>
      <c r="S7" s="84"/>
    </row>
    <row r="8" spans="1:19" ht="17.25" customHeight="1" x14ac:dyDescent="0.25">
      <c r="A8" s="214"/>
      <c r="B8" s="239" t="s">
        <v>127</v>
      </c>
      <c r="C8" s="214"/>
      <c r="D8" s="214"/>
      <c r="E8" s="214"/>
      <c r="F8" s="208"/>
      <c r="G8" s="29" t="s">
        <v>24</v>
      </c>
      <c r="H8" s="317"/>
      <c r="I8" s="90"/>
      <c r="J8" s="91"/>
      <c r="K8" s="92"/>
      <c r="L8" s="91"/>
      <c r="M8" s="263"/>
      <c r="N8" s="91"/>
      <c r="O8" s="91"/>
      <c r="P8" s="86"/>
      <c r="Q8" s="94"/>
      <c r="R8" s="91"/>
      <c r="S8" s="91"/>
    </row>
    <row r="9" spans="1:19" ht="17.25" customHeight="1" x14ac:dyDescent="0.25">
      <c r="A9" s="235" t="s">
        <v>128</v>
      </c>
      <c r="B9" s="213" t="s">
        <v>129</v>
      </c>
      <c r="C9" s="240">
        <v>3</v>
      </c>
      <c r="D9" s="240">
        <v>0</v>
      </c>
      <c r="E9" s="240">
        <v>3</v>
      </c>
      <c r="F9" s="208" t="s">
        <v>218</v>
      </c>
      <c r="G9" s="30"/>
      <c r="H9" s="317"/>
      <c r="I9" s="95" t="s">
        <v>222</v>
      </c>
      <c r="J9" s="96"/>
      <c r="K9" s="97"/>
      <c r="L9" s="96"/>
      <c r="M9" s="263"/>
      <c r="N9" s="96" t="s">
        <v>187</v>
      </c>
      <c r="O9" s="95" t="s">
        <v>222</v>
      </c>
      <c r="P9" s="86"/>
      <c r="Q9" s="73" t="s">
        <v>194</v>
      </c>
      <c r="R9" s="96"/>
      <c r="S9" s="96"/>
    </row>
    <row r="10" spans="1:19" ht="17.25" customHeight="1" x14ac:dyDescent="0.25">
      <c r="A10" s="214"/>
      <c r="B10" s="241" t="s">
        <v>130</v>
      </c>
      <c r="C10" s="214"/>
      <c r="D10" s="214"/>
      <c r="E10" s="214"/>
      <c r="F10" s="208"/>
      <c r="G10" s="33"/>
      <c r="H10" s="317"/>
      <c r="I10" s="83" t="s">
        <v>149</v>
      </c>
      <c r="J10" s="84"/>
      <c r="K10" s="83"/>
      <c r="L10" s="84"/>
      <c r="M10" s="263"/>
      <c r="N10" s="84"/>
      <c r="O10" s="84" t="s">
        <v>141</v>
      </c>
      <c r="P10" s="84"/>
      <c r="Q10" s="84"/>
      <c r="R10" s="84"/>
      <c r="S10" s="178"/>
    </row>
    <row r="11" spans="1:19" ht="17.25" customHeight="1" x14ac:dyDescent="0.25">
      <c r="A11" s="235" t="s">
        <v>131</v>
      </c>
      <c r="B11" s="242" t="s">
        <v>132</v>
      </c>
      <c r="C11" s="240">
        <v>3</v>
      </c>
      <c r="D11" s="240">
        <v>0</v>
      </c>
      <c r="E11" s="240">
        <v>3</v>
      </c>
      <c r="F11" s="208" t="s">
        <v>219</v>
      </c>
      <c r="G11" s="29" t="s">
        <v>25</v>
      </c>
      <c r="H11" s="317"/>
      <c r="I11" s="90"/>
      <c r="J11" s="91"/>
      <c r="K11" s="105"/>
      <c r="L11" s="91"/>
      <c r="M11" s="263"/>
      <c r="N11" s="91"/>
      <c r="O11" s="91"/>
      <c r="P11" s="91"/>
      <c r="Q11" s="91"/>
      <c r="R11" s="91"/>
      <c r="S11" s="179"/>
    </row>
    <row r="12" spans="1:19" ht="17.25" customHeight="1" thickBot="1" x14ac:dyDescent="0.3">
      <c r="A12" s="214"/>
      <c r="B12" s="239" t="s">
        <v>133</v>
      </c>
      <c r="C12" s="214"/>
      <c r="D12" s="214"/>
      <c r="E12" s="214"/>
      <c r="F12" s="208"/>
      <c r="G12" s="30"/>
      <c r="H12" s="317"/>
      <c r="I12" s="95" t="s">
        <v>222</v>
      </c>
      <c r="J12" s="90"/>
      <c r="K12" s="95"/>
      <c r="L12" s="96"/>
      <c r="M12" s="263"/>
      <c r="N12" s="96" t="s">
        <v>187</v>
      </c>
      <c r="O12" s="95" t="s">
        <v>222</v>
      </c>
      <c r="P12" s="91" t="s">
        <v>194</v>
      </c>
      <c r="Q12" s="245"/>
      <c r="R12" s="96"/>
      <c r="S12" s="180"/>
    </row>
    <row r="13" spans="1:19" ht="17.25" customHeight="1" x14ac:dyDescent="0.25">
      <c r="A13" s="214"/>
      <c r="B13" s="239" t="s">
        <v>134</v>
      </c>
      <c r="C13" s="214"/>
      <c r="D13" s="214"/>
      <c r="E13" s="214"/>
      <c r="F13" s="208"/>
      <c r="G13" s="33"/>
      <c r="H13" s="317"/>
      <c r="I13" s="83" t="s">
        <v>143</v>
      </c>
      <c r="J13" s="84"/>
      <c r="K13" s="105"/>
      <c r="L13" s="84"/>
      <c r="M13" s="263"/>
      <c r="N13" s="258" t="s">
        <v>26</v>
      </c>
      <c r="O13" s="259"/>
      <c r="P13" s="83"/>
      <c r="Q13" s="84"/>
      <c r="R13" s="83"/>
      <c r="S13" s="178"/>
    </row>
    <row r="14" spans="1:19" ht="17.25" customHeight="1" x14ac:dyDescent="0.25">
      <c r="A14" s="214" t="s">
        <v>135</v>
      </c>
      <c r="B14" s="213" t="s">
        <v>136</v>
      </c>
      <c r="C14" s="214">
        <v>2</v>
      </c>
      <c r="D14" s="214">
        <v>2</v>
      </c>
      <c r="E14" s="214">
        <v>3</v>
      </c>
      <c r="F14" s="208" t="s">
        <v>173</v>
      </c>
      <c r="G14" s="29" t="s">
        <v>27</v>
      </c>
      <c r="H14" s="317"/>
      <c r="I14" s="90"/>
      <c r="J14" s="91"/>
      <c r="K14" s="92"/>
      <c r="L14" s="91"/>
      <c r="M14" s="263"/>
      <c r="N14" s="260" t="s">
        <v>145</v>
      </c>
      <c r="O14" s="261"/>
      <c r="P14" s="90"/>
      <c r="Q14" s="91"/>
      <c r="R14" s="91"/>
      <c r="S14" s="179"/>
    </row>
    <row r="15" spans="1:19" ht="17.25" customHeight="1" thickBot="1" x14ac:dyDescent="0.3">
      <c r="A15" s="214"/>
      <c r="B15" s="239" t="s">
        <v>137</v>
      </c>
      <c r="C15" s="214"/>
      <c r="D15" s="214"/>
      <c r="E15" s="214"/>
      <c r="F15" s="208"/>
      <c r="G15" s="30"/>
      <c r="H15" s="317"/>
      <c r="I15" s="95" t="s">
        <v>222</v>
      </c>
      <c r="J15" s="96"/>
      <c r="K15" s="92"/>
      <c r="L15" s="96"/>
      <c r="M15" s="263"/>
      <c r="N15" s="254" t="s">
        <v>234</v>
      </c>
      <c r="O15" s="255" t="s">
        <v>187</v>
      </c>
      <c r="P15" s="95" t="s">
        <v>214</v>
      </c>
      <c r="Q15" s="96"/>
      <c r="R15" s="96"/>
      <c r="S15" s="180"/>
    </row>
    <row r="16" spans="1:19" ht="17.25" customHeight="1" x14ac:dyDescent="0.25">
      <c r="A16" s="214" t="s">
        <v>138</v>
      </c>
      <c r="B16" s="213" t="s">
        <v>139</v>
      </c>
      <c r="C16" s="214">
        <v>1</v>
      </c>
      <c r="D16" s="214">
        <v>4</v>
      </c>
      <c r="E16" s="214">
        <v>3</v>
      </c>
      <c r="F16" s="208" t="s">
        <v>172</v>
      </c>
      <c r="G16" s="33"/>
      <c r="H16" s="317"/>
      <c r="I16" s="83" t="s">
        <v>128</v>
      </c>
      <c r="J16" s="84"/>
      <c r="K16" s="84"/>
      <c r="L16" s="84" t="s">
        <v>147</v>
      </c>
      <c r="M16" s="263"/>
      <c r="N16" s="83"/>
      <c r="O16" s="84"/>
      <c r="P16" s="85"/>
      <c r="Q16" s="84"/>
      <c r="R16" s="84"/>
      <c r="S16" s="193"/>
    </row>
    <row r="17" spans="1:19" ht="17.25" customHeight="1" x14ac:dyDescent="0.25">
      <c r="A17" s="214"/>
      <c r="B17" s="239" t="s">
        <v>140</v>
      </c>
      <c r="C17" s="214"/>
      <c r="D17" s="214"/>
      <c r="E17" s="214"/>
      <c r="F17" s="208"/>
      <c r="G17" s="29" t="s">
        <v>28</v>
      </c>
      <c r="H17" s="317"/>
      <c r="I17" s="90"/>
      <c r="J17" s="91"/>
      <c r="K17" s="91"/>
      <c r="L17" s="91"/>
      <c r="M17" s="263"/>
      <c r="N17" s="91"/>
      <c r="O17" s="91"/>
      <c r="P17" s="92"/>
      <c r="Q17" s="91"/>
      <c r="R17" s="91"/>
      <c r="S17" s="194"/>
    </row>
    <row r="18" spans="1:19" ht="17.25" customHeight="1" x14ac:dyDescent="0.25">
      <c r="A18" s="243" t="s">
        <v>141</v>
      </c>
      <c r="B18" s="244" t="s">
        <v>142</v>
      </c>
      <c r="C18" s="243">
        <v>1</v>
      </c>
      <c r="D18" s="243">
        <v>4</v>
      </c>
      <c r="E18" s="243">
        <v>3</v>
      </c>
      <c r="F18" s="208" t="s">
        <v>173</v>
      </c>
      <c r="G18" s="30"/>
      <c r="H18" s="317"/>
      <c r="I18" s="95" t="s">
        <v>223</v>
      </c>
      <c r="J18" s="96"/>
      <c r="K18" s="96" t="s">
        <v>220</v>
      </c>
      <c r="L18" s="95" t="s">
        <v>222</v>
      </c>
      <c r="M18" s="263"/>
      <c r="N18" s="96"/>
      <c r="O18" s="96"/>
      <c r="P18" s="96"/>
      <c r="Q18" s="330" t="s">
        <v>252</v>
      </c>
      <c r="R18" s="105"/>
      <c r="S18" s="96"/>
    </row>
    <row r="19" spans="1:19" ht="17.25" customHeight="1" x14ac:dyDescent="0.25">
      <c r="A19" s="214" t="s">
        <v>143</v>
      </c>
      <c r="B19" s="213" t="s">
        <v>144</v>
      </c>
      <c r="C19" s="214">
        <v>1</v>
      </c>
      <c r="D19" s="214">
        <v>4</v>
      </c>
      <c r="E19" s="214">
        <v>3</v>
      </c>
      <c r="F19" s="208" t="s">
        <v>202</v>
      </c>
      <c r="G19" s="33"/>
      <c r="H19" s="317"/>
      <c r="I19" s="92" t="s">
        <v>131</v>
      </c>
      <c r="J19" s="197"/>
      <c r="K19" s="84"/>
      <c r="L19" s="84" t="s">
        <v>135</v>
      </c>
      <c r="M19" s="263"/>
      <c r="N19" s="91"/>
      <c r="O19" s="83"/>
      <c r="P19" s="84"/>
      <c r="Q19" s="84"/>
      <c r="R19" s="84"/>
      <c r="S19" s="84"/>
    </row>
    <row r="20" spans="1:19" ht="17.25" customHeight="1" x14ac:dyDescent="0.25">
      <c r="A20" s="214"/>
      <c r="B20" s="239" t="s">
        <v>77</v>
      </c>
      <c r="C20" s="214"/>
      <c r="D20" s="214"/>
      <c r="E20" s="214"/>
      <c r="F20" s="208"/>
      <c r="G20" s="29" t="s">
        <v>29</v>
      </c>
      <c r="H20" s="317"/>
      <c r="I20" s="105"/>
      <c r="J20" s="198"/>
      <c r="K20" s="91"/>
      <c r="L20" s="91"/>
      <c r="M20" s="263"/>
      <c r="N20" s="90"/>
      <c r="O20" s="90"/>
      <c r="P20" s="91"/>
      <c r="Q20" s="91"/>
      <c r="R20" s="91"/>
      <c r="S20" s="91"/>
    </row>
    <row r="21" spans="1:19" ht="17.25" customHeight="1" x14ac:dyDescent="0.25">
      <c r="A21" s="214" t="s">
        <v>145</v>
      </c>
      <c r="B21" s="213" t="s">
        <v>102</v>
      </c>
      <c r="C21" s="214">
        <v>0</v>
      </c>
      <c r="D21" s="214">
        <v>2</v>
      </c>
      <c r="E21" s="214">
        <v>0</v>
      </c>
      <c r="F21" s="208" t="s">
        <v>172</v>
      </c>
      <c r="G21" s="30"/>
      <c r="H21" s="318"/>
      <c r="I21" s="200" t="s">
        <v>224</v>
      </c>
      <c r="J21" s="199"/>
      <c r="K21" s="96" t="s">
        <v>221</v>
      </c>
      <c r="L21" s="95" t="s">
        <v>222</v>
      </c>
      <c r="M21" s="264"/>
      <c r="N21" s="96"/>
      <c r="O21" s="95"/>
      <c r="P21" s="96" t="s">
        <v>194</v>
      </c>
      <c r="Q21" s="95"/>
      <c r="R21" s="96"/>
      <c r="S21" s="96"/>
    </row>
    <row r="22" spans="1:19" ht="17.25" customHeight="1" x14ac:dyDescent="0.25">
      <c r="A22" s="214"/>
      <c r="B22" s="239" t="s">
        <v>146</v>
      </c>
      <c r="C22" s="214"/>
      <c r="D22" s="214"/>
      <c r="E22" s="214"/>
      <c r="F22" s="208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7.25" customHeight="1" x14ac:dyDescent="0.25">
      <c r="A23" s="214" t="s">
        <v>147</v>
      </c>
      <c r="B23" s="213" t="s">
        <v>148</v>
      </c>
      <c r="C23" s="214">
        <v>1</v>
      </c>
      <c r="D23" s="214">
        <v>4</v>
      </c>
      <c r="E23" s="214">
        <v>3</v>
      </c>
      <c r="F23" s="323" t="s">
        <v>250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7.25" customHeight="1" x14ac:dyDescent="0.25">
      <c r="A24" s="214" t="s">
        <v>149</v>
      </c>
      <c r="B24" s="213" t="s">
        <v>66</v>
      </c>
      <c r="C24" s="214">
        <v>1</v>
      </c>
      <c r="D24" s="214">
        <v>4</v>
      </c>
      <c r="E24" s="214">
        <v>3</v>
      </c>
      <c r="F24" s="208" t="s">
        <v>172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7.25" customHeight="1" x14ac:dyDescent="0.2">
      <c r="A25" s="181"/>
      <c r="B25" s="184"/>
      <c r="C25" s="181"/>
      <c r="D25" s="181"/>
      <c r="E25" s="181"/>
      <c r="F25" s="196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7.25" customHeight="1" x14ac:dyDescent="0.2">
      <c r="A26" s="181"/>
      <c r="B26" s="183"/>
      <c r="C26" s="181"/>
      <c r="D26" s="181"/>
      <c r="E26" s="181"/>
      <c r="F26" s="196"/>
      <c r="G26" s="15"/>
      <c r="H26" s="16"/>
      <c r="I26" s="11"/>
      <c r="J26" s="17"/>
      <c r="K26" s="18"/>
      <c r="L26" s="319" t="s">
        <v>35</v>
      </c>
      <c r="M26" s="319"/>
      <c r="N26" s="319"/>
      <c r="O26" s="319"/>
      <c r="P26" s="16"/>
      <c r="Q26" s="16"/>
      <c r="R26" s="11"/>
      <c r="S26" s="1"/>
    </row>
    <row r="27" spans="1:19" ht="17.25" customHeight="1" x14ac:dyDescent="0.2">
      <c r="A27" s="181"/>
      <c r="B27" s="184"/>
      <c r="C27" s="181"/>
      <c r="D27" s="181"/>
      <c r="E27" s="185"/>
      <c r="F27" s="88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7.25" customHeight="1" x14ac:dyDescent="0.2">
      <c r="A28" s="181"/>
      <c r="B28" s="182"/>
      <c r="C28" s="182"/>
      <c r="D28" s="182"/>
      <c r="E28" s="186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305" t="s">
        <v>32</v>
      </c>
      <c r="Q28" s="305"/>
      <c r="R28" s="305"/>
      <c r="S28" s="306"/>
    </row>
    <row r="29" spans="1:19" ht="17.25" customHeight="1" x14ac:dyDescent="0.2">
      <c r="A29" s="181"/>
      <c r="B29" s="182"/>
      <c r="C29" s="181"/>
      <c r="D29" s="181"/>
      <c r="E29" s="181"/>
      <c r="F29" s="88"/>
      <c r="G29" s="19"/>
      <c r="H29" s="16"/>
      <c r="I29" s="11"/>
      <c r="J29" s="17"/>
      <c r="K29" s="7"/>
      <c r="L29" s="315" t="s">
        <v>33</v>
      </c>
      <c r="M29" s="315"/>
      <c r="N29" s="315"/>
      <c r="O29" s="315"/>
      <c r="P29" s="16"/>
      <c r="Q29" s="16"/>
      <c r="R29" s="11"/>
      <c r="S29" s="1"/>
    </row>
    <row r="30" spans="1:19" ht="17.25" customHeight="1" x14ac:dyDescent="0.2">
      <c r="A30" s="181"/>
      <c r="B30" s="183"/>
      <c r="C30" s="181"/>
      <c r="D30" s="181"/>
      <c r="E30" s="181"/>
      <c r="F30" s="8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7.25" customHeight="1" x14ac:dyDescent="0.3">
      <c r="A31" s="44"/>
      <c r="B31" s="45" t="s">
        <v>34</v>
      </c>
      <c r="C31" s="45">
        <f>SUM(C8:C28)</f>
        <v>13</v>
      </c>
      <c r="D31" s="45">
        <f t="shared" ref="D31:E31" si="0">SUM(D8:D28)</f>
        <v>24</v>
      </c>
      <c r="E31" s="45">
        <f t="shared" si="0"/>
        <v>24</v>
      </c>
      <c r="F31" s="49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17.25" customHeight="1" x14ac:dyDescent="0.2"/>
    <row r="33" ht="17.25" customHeight="1" x14ac:dyDescent="0.2"/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4294967293" r:id="rId1"/>
  <ignoredErrors>
    <ignoredError sqref="H4:S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view="pageBreakPreview" topLeftCell="B4" zoomScale="180" zoomScaleNormal="140" zoomScaleSheetLayoutView="180" workbookViewId="0">
      <selection activeCell="O8" sqref="O8"/>
    </sheetView>
  </sheetViews>
  <sheetFormatPr defaultColWidth="9" defaultRowHeight="14.25" x14ac:dyDescent="0.2"/>
  <cols>
    <col min="1" max="1" width="6.875" customWidth="1"/>
    <col min="2" max="2" width="16.625" style="60" customWidth="1"/>
    <col min="3" max="5" width="2.625" customWidth="1"/>
    <col min="6" max="6" width="18.375" customWidth="1"/>
    <col min="7" max="7" width="5.625" customWidth="1"/>
    <col min="8" max="8" width="3.625" customWidth="1"/>
    <col min="9" max="12" width="7" customWidth="1"/>
    <col min="13" max="13" width="3.625" customWidth="1"/>
    <col min="14" max="19" width="6.625" customWidth="1"/>
  </cols>
  <sheetData>
    <row r="1" spans="1:19" ht="18.75" x14ac:dyDescent="0.2">
      <c r="A1" s="23"/>
      <c r="B1" s="307" t="s">
        <v>0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4"/>
    </row>
    <row r="2" spans="1:19" ht="18.75" x14ac:dyDescent="0.2">
      <c r="A2" s="24"/>
      <c r="B2" s="308" t="s">
        <v>46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5"/>
    </row>
    <row r="3" spans="1:19" ht="18.75" x14ac:dyDescent="0.2">
      <c r="A3" s="25"/>
      <c r="B3" s="309" t="s">
        <v>247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 t="s">
        <v>37</v>
      </c>
      <c r="S3" s="311"/>
    </row>
    <row r="4" spans="1:19" ht="14.25" customHeight="1" x14ac:dyDescent="0.2">
      <c r="A4" s="299" t="s">
        <v>1</v>
      </c>
      <c r="B4" s="320" t="s">
        <v>2</v>
      </c>
      <c r="C4" s="299" t="s">
        <v>3</v>
      </c>
      <c r="D4" s="299" t="s">
        <v>4</v>
      </c>
      <c r="E4" s="299" t="s">
        <v>5</v>
      </c>
      <c r="F4" s="312" t="s">
        <v>6</v>
      </c>
      <c r="G4" s="29" t="s">
        <v>7</v>
      </c>
      <c r="H4" s="50" t="s">
        <v>8</v>
      </c>
      <c r="I4" s="50" t="s">
        <v>9</v>
      </c>
      <c r="J4" s="50" t="s">
        <v>10</v>
      </c>
      <c r="K4" s="51" t="s">
        <v>11</v>
      </c>
      <c r="L4" s="50" t="s">
        <v>12</v>
      </c>
      <c r="M4" s="50" t="s">
        <v>13</v>
      </c>
      <c r="N4" s="50" t="s">
        <v>14</v>
      </c>
      <c r="O4" s="50" t="s">
        <v>15</v>
      </c>
      <c r="P4" s="50" t="s">
        <v>16</v>
      </c>
      <c r="Q4" s="50" t="s">
        <v>17</v>
      </c>
      <c r="R4" s="52" t="s">
        <v>18</v>
      </c>
      <c r="S4" s="53" t="s">
        <v>19</v>
      </c>
    </row>
    <row r="5" spans="1:19" ht="14.25" customHeight="1" x14ac:dyDescent="0.2">
      <c r="A5" s="300"/>
      <c r="B5" s="321"/>
      <c r="C5" s="300"/>
      <c r="D5" s="300"/>
      <c r="E5" s="300"/>
      <c r="F5" s="313"/>
      <c r="G5" s="30"/>
      <c r="H5" s="54" t="s">
        <v>9</v>
      </c>
      <c r="I5" s="54" t="s">
        <v>10</v>
      </c>
      <c r="J5" s="54" t="s">
        <v>11</v>
      </c>
      <c r="K5" s="55" t="s">
        <v>12</v>
      </c>
      <c r="L5" s="54" t="s">
        <v>13</v>
      </c>
      <c r="M5" s="56" t="s">
        <v>14</v>
      </c>
      <c r="N5" s="54" t="s">
        <v>15</v>
      </c>
      <c r="O5" s="54" t="s">
        <v>16</v>
      </c>
      <c r="P5" s="57" t="s">
        <v>17</v>
      </c>
      <c r="Q5" s="54" t="s">
        <v>18</v>
      </c>
      <c r="R5" s="54" t="s">
        <v>19</v>
      </c>
      <c r="S5" s="57" t="s">
        <v>20</v>
      </c>
    </row>
    <row r="6" spans="1:19" ht="14.25" customHeight="1" x14ac:dyDescent="0.2">
      <c r="A6" s="301"/>
      <c r="B6" s="322"/>
      <c r="C6" s="301"/>
      <c r="D6" s="301"/>
      <c r="E6" s="301"/>
      <c r="F6" s="314"/>
      <c r="G6" s="28" t="s">
        <v>21</v>
      </c>
      <c r="H6" s="31"/>
      <c r="I6" s="28">
        <v>1</v>
      </c>
      <c r="J6" s="28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28">
        <v>8</v>
      </c>
      <c r="Q6" s="5">
        <v>9</v>
      </c>
      <c r="R6" s="5">
        <v>10</v>
      </c>
      <c r="S6" s="28">
        <v>11</v>
      </c>
    </row>
    <row r="7" spans="1:19" ht="17.25" customHeight="1" x14ac:dyDescent="0.2">
      <c r="A7" s="235"/>
      <c r="B7" s="247" t="s">
        <v>80</v>
      </c>
      <c r="C7" s="235"/>
      <c r="D7" s="235"/>
      <c r="E7" s="235"/>
      <c r="F7" s="207"/>
      <c r="G7" s="32"/>
      <c r="H7" s="316" t="s">
        <v>22</v>
      </c>
      <c r="I7" s="83" t="s">
        <v>163</v>
      </c>
      <c r="J7" s="84"/>
      <c r="K7" s="85" t="s">
        <v>150</v>
      </c>
      <c r="L7" s="84"/>
      <c r="M7" s="262" t="s">
        <v>23</v>
      </c>
      <c r="N7" s="84"/>
      <c r="O7" s="83"/>
      <c r="P7" s="86"/>
      <c r="Q7" s="87"/>
      <c r="R7" s="84"/>
      <c r="S7" s="84"/>
    </row>
    <row r="8" spans="1:19" ht="17.25" customHeight="1" x14ac:dyDescent="0.2">
      <c r="A8" s="235"/>
      <c r="B8" s="247" t="s">
        <v>127</v>
      </c>
      <c r="C8" s="235"/>
      <c r="D8" s="235"/>
      <c r="E8" s="235"/>
      <c r="F8" s="208"/>
      <c r="G8" s="29" t="s">
        <v>24</v>
      </c>
      <c r="H8" s="317"/>
      <c r="I8" s="90"/>
      <c r="J8" s="91"/>
      <c r="K8" s="92"/>
      <c r="L8" s="91"/>
      <c r="M8" s="263"/>
      <c r="N8" s="91"/>
      <c r="O8" s="91"/>
      <c r="P8" s="86"/>
      <c r="Q8" s="94"/>
      <c r="R8" s="91"/>
      <c r="S8" s="91"/>
    </row>
    <row r="9" spans="1:19" ht="17.25" customHeight="1" x14ac:dyDescent="0.2">
      <c r="A9" s="235" t="s">
        <v>150</v>
      </c>
      <c r="B9" s="246" t="s">
        <v>151</v>
      </c>
      <c r="C9" s="235">
        <v>0</v>
      </c>
      <c r="D9" s="235">
        <v>2</v>
      </c>
      <c r="E9" s="235">
        <v>1</v>
      </c>
      <c r="F9" s="208" t="s">
        <v>200</v>
      </c>
      <c r="G9" s="30"/>
      <c r="H9" s="317"/>
      <c r="I9" s="95" t="s">
        <v>230</v>
      </c>
      <c r="J9" s="96" t="s">
        <v>215</v>
      </c>
      <c r="K9" s="97" t="s">
        <v>210</v>
      </c>
      <c r="L9" s="96" t="s">
        <v>211</v>
      </c>
      <c r="M9" s="263"/>
      <c r="N9" s="96"/>
      <c r="O9" s="95"/>
      <c r="P9" s="86"/>
      <c r="Q9" s="77"/>
      <c r="R9" s="96"/>
      <c r="S9" s="96"/>
    </row>
    <row r="10" spans="1:19" ht="17.25" customHeight="1" x14ac:dyDescent="0.2">
      <c r="A10" s="235"/>
      <c r="B10" s="248" t="s">
        <v>152</v>
      </c>
      <c r="C10" s="235"/>
      <c r="D10" s="235"/>
      <c r="E10" s="235"/>
      <c r="F10" s="208"/>
      <c r="G10" s="33"/>
      <c r="H10" s="317"/>
      <c r="I10" s="83" t="s">
        <v>155</v>
      </c>
      <c r="J10" s="84"/>
      <c r="K10" s="83"/>
      <c r="L10" s="84"/>
      <c r="M10" s="263"/>
      <c r="N10" s="84" t="s">
        <v>159</v>
      </c>
      <c r="O10" s="84"/>
      <c r="P10" s="84"/>
      <c r="Q10" s="84"/>
      <c r="R10" s="84"/>
      <c r="S10" s="178"/>
    </row>
    <row r="11" spans="1:19" ht="17.25" customHeight="1" x14ac:dyDescent="0.2">
      <c r="A11" s="230" t="s">
        <v>153</v>
      </c>
      <c r="B11" s="232" t="s">
        <v>154</v>
      </c>
      <c r="C11" s="230">
        <v>3</v>
      </c>
      <c r="D11" s="230">
        <v>0</v>
      </c>
      <c r="E11" s="230">
        <v>3</v>
      </c>
      <c r="F11" s="208" t="s">
        <v>225</v>
      </c>
      <c r="G11" s="29" t="s">
        <v>25</v>
      </c>
      <c r="H11" s="317"/>
      <c r="I11" s="90"/>
      <c r="J11" s="91"/>
      <c r="K11" s="86"/>
      <c r="L11" s="91"/>
      <c r="M11" s="263"/>
      <c r="N11" s="91"/>
      <c r="O11" s="91"/>
      <c r="P11" s="91"/>
      <c r="Q11" s="91"/>
      <c r="R11" s="91"/>
      <c r="S11" s="179"/>
    </row>
    <row r="12" spans="1:19" ht="17.25" customHeight="1" thickBot="1" x14ac:dyDescent="0.25">
      <c r="A12" s="235"/>
      <c r="B12" s="247" t="s">
        <v>133</v>
      </c>
      <c r="C12" s="235"/>
      <c r="D12" s="235"/>
      <c r="E12" s="235"/>
      <c r="F12" s="208"/>
      <c r="G12" s="30"/>
      <c r="H12" s="317"/>
      <c r="I12" s="95" t="s">
        <v>230</v>
      </c>
      <c r="J12" s="90"/>
      <c r="K12" s="95"/>
      <c r="L12" s="324" t="s">
        <v>252</v>
      </c>
      <c r="M12" s="263"/>
      <c r="N12" s="95" t="s">
        <v>230</v>
      </c>
      <c r="O12" s="91"/>
      <c r="P12" s="91"/>
      <c r="Q12" s="91"/>
      <c r="R12" s="96" t="s">
        <v>214</v>
      </c>
      <c r="S12" s="180"/>
    </row>
    <row r="13" spans="1:19" ht="17.25" customHeight="1" x14ac:dyDescent="0.2">
      <c r="A13" s="235"/>
      <c r="B13" s="247" t="s">
        <v>134</v>
      </c>
      <c r="C13" s="235"/>
      <c r="D13" s="235"/>
      <c r="E13" s="235"/>
      <c r="F13" s="208"/>
      <c r="G13" s="33"/>
      <c r="H13" s="317"/>
      <c r="I13" s="83" t="s">
        <v>166</v>
      </c>
      <c r="J13" s="84"/>
      <c r="K13" s="105"/>
      <c r="L13" s="84"/>
      <c r="M13" s="263"/>
      <c r="N13" s="258" t="s">
        <v>26</v>
      </c>
      <c r="O13" s="259"/>
      <c r="P13" s="83"/>
      <c r="Q13" s="84"/>
      <c r="R13" s="83"/>
      <c r="S13" s="178"/>
    </row>
    <row r="14" spans="1:19" ht="17.25" customHeight="1" x14ac:dyDescent="0.2">
      <c r="A14" s="235" t="s">
        <v>155</v>
      </c>
      <c r="B14" s="246" t="s">
        <v>156</v>
      </c>
      <c r="C14" s="235">
        <v>2</v>
      </c>
      <c r="D14" s="235">
        <v>2</v>
      </c>
      <c r="E14" s="235">
        <v>3</v>
      </c>
      <c r="F14" s="323" t="s">
        <v>250</v>
      </c>
      <c r="G14" s="29" t="s">
        <v>27</v>
      </c>
      <c r="H14" s="317"/>
      <c r="I14" s="90"/>
      <c r="J14" s="91"/>
      <c r="K14" s="92"/>
      <c r="L14" s="91"/>
      <c r="M14" s="263"/>
      <c r="N14" s="260" t="s">
        <v>168</v>
      </c>
      <c r="O14" s="261"/>
      <c r="P14" s="90"/>
      <c r="Q14" s="91"/>
      <c r="R14" s="91"/>
      <c r="S14" s="179"/>
    </row>
    <row r="15" spans="1:19" ht="17.25" customHeight="1" thickBot="1" x14ac:dyDescent="0.25">
      <c r="A15" s="235"/>
      <c r="B15" s="247" t="s">
        <v>137</v>
      </c>
      <c r="C15" s="235"/>
      <c r="D15" s="235"/>
      <c r="E15" s="235"/>
      <c r="F15" s="208"/>
      <c r="G15" s="30"/>
      <c r="H15" s="317"/>
      <c r="I15" s="95" t="s">
        <v>230</v>
      </c>
      <c r="J15" s="96"/>
      <c r="K15" s="92"/>
      <c r="L15" s="96"/>
      <c r="M15" s="263"/>
      <c r="N15" s="254" t="s">
        <v>242</v>
      </c>
      <c r="O15" s="256" t="s">
        <v>215</v>
      </c>
      <c r="P15" s="95"/>
      <c r="Q15" s="96" t="s">
        <v>187</v>
      </c>
      <c r="R15" s="96"/>
      <c r="S15" s="180"/>
    </row>
    <row r="16" spans="1:19" ht="17.25" customHeight="1" x14ac:dyDescent="0.2">
      <c r="A16" s="235" t="s">
        <v>157</v>
      </c>
      <c r="B16" s="246" t="s">
        <v>158</v>
      </c>
      <c r="C16" s="235">
        <v>1</v>
      </c>
      <c r="D16" s="235">
        <v>4</v>
      </c>
      <c r="E16" s="235">
        <v>3</v>
      </c>
      <c r="F16" s="323" t="s">
        <v>250</v>
      </c>
      <c r="G16" s="33"/>
      <c r="H16" s="317"/>
      <c r="I16" s="83" t="s">
        <v>153</v>
      </c>
      <c r="J16" s="84"/>
      <c r="K16" s="84"/>
      <c r="L16" s="84"/>
      <c r="M16" s="263"/>
      <c r="N16" s="83" t="s">
        <v>161</v>
      </c>
      <c r="O16" s="84"/>
      <c r="P16" s="85"/>
      <c r="Q16" s="84"/>
      <c r="R16" s="84"/>
      <c r="S16" s="178"/>
    </row>
    <row r="17" spans="1:19" ht="17.25" customHeight="1" x14ac:dyDescent="0.2">
      <c r="A17" s="235" t="s">
        <v>159</v>
      </c>
      <c r="B17" s="246" t="s">
        <v>160</v>
      </c>
      <c r="C17" s="235">
        <v>1</v>
      </c>
      <c r="D17" s="235">
        <v>4</v>
      </c>
      <c r="E17" s="235">
        <v>3</v>
      </c>
      <c r="F17" s="208" t="s">
        <v>202</v>
      </c>
      <c r="G17" s="29" t="s">
        <v>28</v>
      </c>
      <c r="H17" s="317"/>
      <c r="I17" s="90"/>
      <c r="J17" s="91"/>
      <c r="K17" s="91"/>
      <c r="L17" s="91"/>
      <c r="M17" s="263"/>
      <c r="N17" s="91"/>
      <c r="O17" s="91"/>
      <c r="P17" s="92"/>
      <c r="Q17" s="91"/>
      <c r="R17" s="91"/>
      <c r="S17" s="179"/>
    </row>
    <row r="18" spans="1:19" ht="17.25" customHeight="1" x14ac:dyDescent="0.2">
      <c r="A18" s="235"/>
      <c r="B18" s="247" t="s">
        <v>140</v>
      </c>
      <c r="C18" s="235"/>
      <c r="D18" s="235"/>
      <c r="E18" s="235"/>
      <c r="F18" s="208"/>
      <c r="G18" s="30"/>
      <c r="H18" s="317"/>
      <c r="I18" s="95" t="s">
        <v>231</v>
      </c>
      <c r="J18" s="96"/>
      <c r="K18" s="96" t="s">
        <v>227</v>
      </c>
      <c r="L18" s="95"/>
      <c r="M18" s="263"/>
      <c r="N18" s="95" t="s">
        <v>230</v>
      </c>
      <c r="O18" s="96"/>
      <c r="P18" s="96"/>
      <c r="Q18" s="95"/>
      <c r="R18" s="86" t="s">
        <v>215</v>
      </c>
      <c r="S18" s="96"/>
    </row>
    <row r="19" spans="1:19" ht="17.25" customHeight="1" x14ac:dyDescent="0.2">
      <c r="A19" s="249" t="s">
        <v>161</v>
      </c>
      <c r="B19" s="242" t="s">
        <v>162</v>
      </c>
      <c r="C19" s="249">
        <v>1</v>
      </c>
      <c r="D19" s="249">
        <v>4</v>
      </c>
      <c r="E19" s="249">
        <v>3</v>
      </c>
      <c r="F19" s="208" t="s">
        <v>174</v>
      </c>
      <c r="G19" s="33"/>
      <c r="H19" s="317"/>
      <c r="I19" s="105" t="s">
        <v>157</v>
      </c>
      <c r="J19" s="197"/>
      <c r="K19" s="84"/>
      <c r="L19" s="84"/>
      <c r="M19" s="263"/>
      <c r="N19" s="91"/>
      <c r="O19" s="83" t="s">
        <v>164</v>
      </c>
      <c r="P19" s="84"/>
      <c r="Q19" s="84"/>
      <c r="R19" s="84"/>
      <c r="S19" s="84"/>
    </row>
    <row r="20" spans="1:19" ht="17.25" customHeight="1" x14ac:dyDescent="0.2">
      <c r="A20" s="235"/>
      <c r="B20" s="247" t="s">
        <v>115</v>
      </c>
      <c r="C20" s="235"/>
      <c r="D20" s="235"/>
      <c r="E20" s="235"/>
      <c r="F20" s="208"/>
      <c r="G20" s="29" t="s">
        <v>29</v>
      </c>
      <c r="H20" s="317"/>
      <c r="I20" s="105"/>
      <c r="J20" s="198"/>
      <c r="K20" s="91"/>
      <c r="L20" s="91"/>
      <c r="M20" s="263"/>
      <c r="N20" s="90"/>
      <c r="O20" s="90" t="s">
        <v>228</v>
      </c>
      <c r="P20" s="91"/>
      <c r="Q20" s="91"/>
      <c r="R20" s="91"/>
      <c r="S20" s="91"/>
    </row>
    <row r="21" spans="1:19" ht="17.25" customHeight="1" x14ac:dyDescent="0.2">
      <c r="A21" s="235" t="s">
        <v>163</v>
      </c>
      <c r="B21" s="246" t="s">
        <v>117</v>
      </c>
      <c r="C21" s="235">
        <v>2</v>
      </c>
      <c r="D21" s="235">
        <v>0</v>
      </c>
      <c r="E21" s="235">
        <v>2</v>
      </c>
      <c r="F21" s="208" t="s">
        <v>174</v>
      </c>
      <c r="G21" s="30"/>
      <c r="H21" s="318"/>
      <c r="I21" s="95" t="s">
        <v>230</v>
      </c>
      <c r="J21" s="199"/>
      <c r="K21" s="96"/>
      <c r="L21" s="96"/>
      <c r="M21" s="264"/>
      <c r="N21" s="324" t="s">
        <v>252</v>
      </c>
      <c r="O21" s="95" t="s">
        <v>229</v>
      </c>
      <c r="P21" s="96"/>
      <c r="Q21" s="95"/>
      <c r="R21" s="96"/>
      <c r="S21" s="96"/>
    </row>
    <row r="22" spans="1:19" ht="17.25" customHeight="1" x14ac:dyDescent="0.2">
      <c r="A22" s="212"/>
      <c r="B22" s="247" t="s">
        <v>74</v>
      </c>
      <c r="C22" s="212"/>
      <c r="D22" s="212"/>
      <c r="E22" s="212"/>
      <c r="F22" s="208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7.25" customHeight="1" x14ac:dyDescent="0.2">
      <c r="A23" s="235" t="s">
        <v>164</v>
      </c>
      <c r="B23" s="246" t="s">
        <v>165</v>
      </c>
      <c r="C23" s="235">
        <v>1</v>
      </c>
      <c r="D23" s="235">
        <v>0</v>
      </c>
      <c r="E23" s="235">
        <v>1</v>
      </c>
      <c r="F23" s="208" t="s">
        <v>226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7.25" customHeight="1" x14ac:dyDescent="0.2">
      <c r="A24" s="235" t="s">
        <v>166</v>
      </c>
      <c r="B24" s="246" t="s">
        <v>167</v>
      </c>
      <c r="C24" s="249">
        <v>0</v>
      </c>
      <c r="D24" s="249">
        <v>6</v>
      </c>
      <c r="E24" s="249">
        <v>3</v>
      </c>
      <c r="F24" s="208" t="s">
        <v>172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7.25" customHeight="1" x14ac:dyDescent="0.2">
      <c r="A25" s="235"/>
      <c r="B25" s="247" t="s">
        <v>77</v>
      </c>
      <c r="C25" s="235"/>
      <c r="D25" s="235"/>
      <c r="E25" s="235"/>
      <c r="F25" s="208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7.25" customHeight="1" x14ac:dyDescent="0.2">
      <c r="A26" s="235" t="s">
        <v>168</v>
      </c>
      <c r="B26" s="246" t="s">
        <v>126</v>
      </c>
      <c r="C26" s="235">
        <v>0</v>
      </c>
      <c r="D26" s="235">
        <v>2</v>
      </c>
      <c r="E26" s="235">
        <v>0</v>
      </c>
      <c r="F26" s="208" t="s">
        <v>174</v>
      </c>
      <c r="G26" s="15"/>
      <c r="H26" s="16"/>
      <c r="I26" s="11"/>
      <c r="J26" s="17"/>
      <c r="K26" s="18"/>
      <c r="L26" s="319" t="s">
        <v>35</v>
      </c>
      <c r="M26" s="319"/>
      <c r="N26" s="319"/>
      <c r="O26" s="319"/>
      <c r="P26" s="16"/>
      <c r="Q26" s="16"/>
      <c r="R26" s="11"/>
      <c r="S26" s="1"/>
    </row>
    <row r="27" spans="1:19" ht="17.25" customHeight="1" x14ac:dyDescent="0.2">
      <c r="A27" s="181"/>
      <c r="B27" s="182"/>
      <c r="C27" s="182"/>
      <c r="D27" s="182"/>
      <c r="E27" s="186"/>
      <c r="F27" s="196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7.25" customHeight="1" x14ac:dyDescent="0.2">
      <c r="A28" s="181"/>
      <c r="B28" s="182"/>
      <c r="C28" s="182"/>
      <c r="D28" s="182"/>
      <c r="E28" s="182"/>
      <c r="F28" s="88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305" t="s">
        <v>32</v>
      </c>
      <c r="Q28" s="305"/>
      <c r="R28" s="305"/>
      <c r="S28" s="306"/>
    </row>
    <row r="29" spans="1:19" ht="17.25" customHeight="1" x14ac:dyDescent="0.2">
      <c r="A29" s="181"/>
      <c r="B29" s="182"/>
      <c r="C29" s="181"/>
      <c r="D29" s="181"/>
      <c r="E29" s="181"/>
      <c r="F29" s="88"/>
      <c r="G29" s="19"/>
      <c r="H29" s="16"/>
      <c r="I29" s="11"/>
      <c r="J29" s="17"/>
      <c r="K29" s="7"/>
      <c r="L29" s="315" t="s">
        <v>33</v>
      </c>
      <c r="M29" s="315"/>
      <c r="N29" s="315"/>
      <c r="O29" s="315"/>
      <c r="P29" s="16"/>
      <c r="Q29" s="16"/>
      <c r="R29" s="11"/>
      <c r="S29" s="1"/>
    </row>
    <row r="30" spans="1:19" ht="17.25" customHeight="1" x14ac:dyDescent="0.2">
      <c r="A30" s="47"/>
      <c r="B30" s="47"/>
      <c r="C30" s="46"/>
      <c r="D30" s="46"/>
      <c r="E30" s="46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7.25" customHeight="1" x14ac:dyDescent="0.3">
      <c r="A31" s="44"/>
      <c r="B31" s="45" t="s">
        <v>34</v>
      </c>
      <c r="C31" s="45">
        <f>SUM(C8:C30)</f>
        <v>11</v>
      </c>
      <c r="D31" s="45">
        <f>SUM(D8:D30)</f>
        <v>24</v>
      </c>
      <c r="E31" s="45">
        <f>SUM(E8:E30)</f>
        <v>22</v>
      </c>
      <c r="F31" s="49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17.25" customHeight="1" x14ac:dyDescent="0.2"/>
    <row r="33" ht="17.25" customHeight="1" x14ac:dyDescent="0.2"/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rintOptions horizontalCentered="1" verticalCentered="1"/>
  <pageMargins left="0.5" right="0.2" top="0.35433070866141703" bottom="0.15748031496063" header="0.31496062992126" footer="0.31496062992126"/>
  <pageSetup paperSize="9" orientation="landscape" r:id="rId1"/>
  <ignoredErrors>
    <ignoredError sqref="I4:S5 H4:H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1 ทส.1,2</vt:lpstr>
      <vt:lpstr>2 ทส.1,2</vt:lpstr>
      <vt:lpstr>3 ทส.1</vt:lpstr>
      <vt:lpstr>ส1 ทส.1</vt:lpstr>
      <vt:lpstr>ส2 ทส.1,2 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2019-10-11T04:34:21Z</cp:lastPrinted>
  <dcterms:created xsi:type="dcterms:W3CDTF">2018-02-20T01:37:58Z</dcterms:created>
  <dcterms:modified xsi:type="dcterms:W3CDTF">2019-11-05T08:36:29Z</dcterms:modified>
</cp:coreProperties>
</file>