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prakadweb\2web_ปรับปรุงบ่อย\curriculum\2562\ตารางเรียน-262\5.ชอ.2-62\"/>
    </mc:Choice>
  </mc:AlternateContent>
  <bookViews>
    <workbookView xWindow="0" yWindow="0" windowWidth="20400" windowHeight="7620" tabRatio="831"/>
  </bookViews>
  <sheets>
    <sheet name="1 ชอ.1,2" sheetId="1" r:id="rId1"/>
    <sheet name="1 ชอ.3,4" sheetId="45" r:id="rId2"/>
    <sheet name="1 แมคคาทรอนิก" sheetId="44" r:id="rId3"/>
    <sheet name="1 คอม 1,2" sheetId="33" r:id="rId4"/>
    <sheet name="2 ชอ.1,2 " sheetId="34" r:id="rId5"/>
    <sheet name="2 คอม 1,2" sheetId="35" r:id="rId6"/>
    <sheet name="3 ชอ.1,2  " sheetId="36" r:id="rId7"/>
    <sheet name="3 คอม 1" sheetId="37" r:id="rId8"/>
    <sheet name="ส1 อต.1" sheetId="38" r:id="rId9"/>
    <sheet name="ส1 คอม1" sheetId="39" r:id="rId10"/>
    <sheet name="ส1 คอม2" sheetId="40" r:id="rId11"/>
    <sheet name="ส2 อต.1 " sheetId="41" r:id="rId12"/>
    <sheet name="ส2 คอม1" sheetId="42" r:id="rId13"/>
    <sheet name="ส2 คอม2" sheetId="43" r:id="rId14"/>
  </sheets>
  <definedNames>
    <definedName name="_xlnm.Print_Area" localSheetId="9">'ส1 คอม1'!$A$1:$S$31</definedName>
  </definedNames>
  <calcPr calcId="162913"/>
</workbook>
</file>

<file path=xl/calcChain.xml><?xml version="1.0" encoding="utf-8"?>
<calcChain xmlns="http://schemas.openxmlformats.org/spreadsheetml/2006/main">
  <c r="D31" i="44" l="1"/>
  <c r="E31" i="44"/>
  <c r="C31" i="44"/>
  <c r="D31" i="1"/>
  <c r="E31" i="1"/>
  <c r="C31" i="1"/>
  <c r="D31" i="45"/>
  <c r="E31" i="45"/>
  <c r="C31" i="45"/>
  <c r="D31" i="43"/>
  <c r="E31" i="43"/>
  <c r="C31" i="43"/>
  <c r="D31" i="41"/>
  <c r="E31" i="41"/>
  <c r="C31" i="41"/>
  <c r="D31" i="37"/>
  <c r="E31" i="37"/>
  <c r="C31" i="37"/>
  <c r="D31" i="34"/>
  <c r="E31" i="34"/>
  <c r="C31" i="34"/>
  <c r="D31" i="33"/>
  <c r="E31" i="33"/>
  <c r="C31" i="33"/>
  <c r="E31" i="35"/>
  <c r="D31" i="35"/>
  <c r="C31" i="35"/>
  <c r="E31" i="39"/>
  <c r="D31" i="39"/>
  <c r="C31" i="39"/>
  <c r="E31" i="42"/>
  <c r="D31" i="42"/>
  <c r="C31" i="42"/>
  <c r="E31" i="40"/>
  <c r="D31" i="40"/>
  <c r="C31" i="40"/>
  <c r="E31" i="38"/>
  <c r="D31" i="38"/>
  <c r="C31" i="38"/>
  <c r="C31" i="36"/>
  <c r="D31" i="36"/>
  <c r="E31" i="36"/>
</calcChain>
</file>

<file path=xl/sharedStrings.xml><?xml version="1.0" encoding="utf-8"?>
<sst xmlns="http://schemas.openxmlformats.org/spreadsheetml/2006/main" count="1746" uniqueCount="412">
  <si>
    <t>วิทยาลัยเทคนิคเลย</t>
  </si>
  <si>
    <t>รหัสวิชา</t>
  </si>
  <si>
    <t>ชื่อวิชา</t>
  </si>
  <si>
    <t>ท</t>
  </si>
  <si>
    <t>ป</t>
  </si>
  <si>
    <t>น</t>
  </si>
  <si>
    <t>ครูผู้สอนประจำรายวิชา</t>
  </si>
  <si>
    <t>เวลา</t>
  </si>
  <si>
    <t>07.30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</si>
  <si>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</si>
  <si>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</si>
  <si>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</si>
  <si>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</si>
  <si>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</si>
  <si>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</si>
  <si>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</si>
  <si>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</si>
  <si>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</si>
  <si>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17.00</t>
  </si>
  <si>
    <t>18.00</t>
  </si>
  <si>
    <t>19.00</t>
  </si>
  <si>
    <t>วัน - ชม.</t>
  </si>
  <si>
    <t>กิจกรรมมหน้าเสาธง   เวลา 07.30 น. - 08.00 น.</t>
  </si>
  <si>
    <t>พักรับประทานอาหารกลางวัน</t>
  </si>
  <si>
    <t>จันทร์</t>
  </si>
  <si>
    <t>อังคาร</t>
  </si>
  <si>
    <t>กิจกรรม</t>
  </si>
  <si>
    <t>พุธ</t>
  </si>
  <si>
    <t>พฤหัสบดี</t>
  </si>
  <si>
    <t>ศุกร์</t>
  </si>
  <si>
    <t>ลงชื่อ</t>
  </si>
  <si>
    <t>หัวหน้าแผนกวิชา</t>
  </si>
  <si>
    <t>รองผู้อำนวยการฝ่ายวิชาการ</t>
  </si>
  <si>
    <t>(นายบรรจง  สุรพุทธ)</t>
  </si>
  <si>
    <t>รวม</t>
  </si>
  <si>
    <t>( 1 ชอ.1,2)</t>
  </si>
  <si>
    <t>( 2 ชอ.1,2)</t>
  </si>
  <si>
    <t>( 3 ชอ.1,2)</t>
  </si>
  <si>
    <t>( ส1 คอม1)</t>
  </si>
  <si>
    <t>(นายกัมปนาท  ศรัทธาสุข)</t>
  </si>
  <si>
    <t>( ส1 คอม2)</t>
  </si>
  <si>
    <t>( ส2 คอม1)</t>
  </si>
  <si>
    <t>( 2 คอม 1,2)</t>
  </si>
  <si>
    <t>( 1 มค.1)</t>
  </si>
  <si>
    <t>( 1 ชอ.3,4)</t>
  </si>
  <si>
    <t>( 1 คอม 1,2)</t>
  </si>
  <si>
    <t>( 3 คอม. 1 )</t>
  </si>
  <si>
    <t>( ส1 อต. 1)</t>
  </si>
  <si>
    <t>( ส2 คอม.2)</t>
  </si>
  <si>
    <t>(ส2 อต 1)</t>
  </si>
  <si>
    <t>ตารางเรียน  แผนกวิชาช่างอิเล็กทรอนิกส์  ภาคเรียนที่  2  ปีการศึกษา  2562</t>
  </si>
  <si>
    <t>1.หมวดวิชาสมรรถนะแกนกลาง</t>
  </si>
  <si>
    <t>20000-1101</t>
  </si>
  <si>
    <t>ภาษาไทยพื้นฐาน</t>
  </si>
  <si>
    <t>20000-1202</t>
  </si>
  <si>
    <t>ภาษาอังกฤษฟัง-พูด</t>
  </si>
  <si>
    <t>20000-1301</t>
  </si>
  <si>
    <t>วิทยาศาสตร์เพื่อพัฒนาทักษะชีวิต</t>
  </si>
  <si>
    <t>20000-1502</t>
  </si>
  <si>
    <t>ประวัติศาสตร์ชาติไทย</t>
  </si>
  <si>
    <t>2.หมวดวิชาสมรรถนะวิชาชีพ</t>
  </si>
  <si>
    <t>2.1 กลุ่มสมรรถนะวิชาชีพพื้นฐาน</t>
  </si>
  <si>
    <t>20001-1002</t>
  </si>
  <si>
    <t>พลังงาน ทรัพยากรและสิ่งแวดล้อม</t>
  </si>
  <si>
    <t>20100-1001</t>
  </si>
  <si>
    <t>เขียนแบบเทคนิคเบื้องต้น</t>
  </si>
  <si>
    <t>20100-1002</t>
  </si>
  <si>
    <t>วัสดุงานช่างอุตสาหกรรม</t>
  </si>
  <si>
    <t>2.2 กลุ่มสมรรถนะวิชาชีพเฉพาะ</t>
  </si>
  <si>
    <t>20105-2003</t>
  </si>
  <si>
    <t>วงจรไฟฟ้ากระแสสลับ</t>
  </si>
  <si>
    <t>20105-2006</t>
  </si>
  <si>
    <t>วงจรพัลส์และสวิตชิง</t>
  </si>
  <si>
    <t>20105-2008</t>
  </si>
  <si>
    <t>เครื่องเสียง</t>
  </si>
  <si>
    <t>2.3 กลุ่มสมรรถนะวิชาชีพเลือก</t>
  </si>
  <si>
    <t>20105-2107</t>
  </si>
  <si>
    <t>เขียนแบบอิเล็กทรอนิกส์ด้วยคอมพิวเตอร์</t>
  </si>
  <si>
    <t>4.กิจกรรมเสริมหลักสูตร</t>
  </si>
  <si>
    <t>20000-2002</t>
  </si>
  <si>
    <t>กิจกรรมลูกเสือวิสามัญ 2</t>
  </si>
  <si>
    <t xml:space="preserve">20001-2001 </t>
  </si>
  <si>
    <t>คอมพิวเตอร์และสารสนเทศเพื่องานอาชีพ</t>
  </si>
  <si>
    <t>20100-1007</t>
  </si>
  <si>
    <t>งานเครื่องมือกลเบื้องต้น</t>
  </si>
  <si>
    <t>20127-2007</t>
  </si>
  <si>
    <t>20127-2117</t>
  </si>
  <si>
    <t>วงจรพัลส์และสวิตชิ่ง</t>
  </si>
  <si>
    <t>3.หมวดวิชาเลือกเสรี</t>
  </si>
  <si>
    <t>20127-2102</t>
  </si>
  <si>
    <t>20000-1403</t>
  </si>
  <si>
    <t>คณิตศาสตร์ไฟฟ้าและอิเล็กทรอนิกส์</t>
  </si>
  <si>
    <t>20001-2001</t>
  </si>
  <si>
    <t>20128-1001</t>
  </si>
  <si>
    <t>20128-1005</t>
  </si>
  <si>
    <t>20128-2003</t>
  </si>
  <si>
    <t>ไมโครโปรเซสเซอร์และไมโครคอนโทรลเลอร์</t>
  </si>
  <si>
    <t>20128-2007</t>
  </si>
  <si>
    <t>โปรแกรมยูทิลิตี</t>
  </si>
  <si>
    <t>20128-2008</t>
  </si>
  <si>
    <t>พื้นฐานการจัดการฐานข้อมูล</t>
  </si>
  <si>
    <t>20128-2009</t>
  </si>
  <si>
    <t>พื้นฐานการเขียนโปรแกรมคอมพิวเตอร์</t>
  </si>
  <si>
    <t>1.หมวดวิชาทักษะชีวิต</t>
  </si>
  <si>
    <t>2000-1102</t>
  </si>
  <si>
    <t>ภาษาไทยเพื่ออาชีพ</t>
  </si>
  <si>
    <t>2000-1207</t>
  </si>
  <si>
    <t>ภาษาอังกฤษเทคนิคสำหรับงานช่าง</t>
  </si>
  <si>
    <t>2000-1404</t>
  </si>
  <si>
    <t>คณิตศาสตร์อุตสาหกรรม 2</t>
  </si>
  <si>
    <t>2.หมวดวิชาทักษะวิชาชีพ</t>
  </si>
  <si>
    <t>2.1 กลุ่มทักษะวิชาชีพพื้นฐาน</t>
  </si>
  <si>
    <t>2001-1001</t>
  </si>
  <si>
    <t>ความรู้เกี่ยวกับงานอาชีพ</t>
  </si>
  <si>
    <t>2100-1008</t>
  </si>
  <si>
    <t>2100-1009</t>
  </si>
  <si>
    <t>งานนิวเมติกส์และไฮดรอลิกส์เบื้องต้น</t>
  </si>
  <si>
    <t>2.2 กลุ่มทักษะวิชาชีพเฉพาะ</t>
  </si>
  <si>
    <t>2105-2010</t>
  </si>
  <si>
    <t>เครื่องส่งวิทยุ</t>
  </si>
  <si>
    <t>2105-2011</t>
  </si>
  <si>
    <t>เครื่องรับโทรทัศน์</t>
  </si>
  <si>
    <t>2.3 กลุ่มทักษะวิชาชีพเลือก</t>
  </si>
  <si>
    <t>2105-2103</t>
  </si>
  <si>
    <t>ระบบภาพ</t>
  </si>
  <si>
    <t>2105-2104</t>
  </si>
  <si>
    <t>วงจรไอซีและการประยุกต์ใช้งาน</t>
  </si>
  <si>
    <t>2105-2101</t>
  </si>
  <si>
    <t>คณิตศาสตร์อิเล็กทรอนิกส์</t>
  </si>
  <si>
    <t>2000-2004</t>
  </si>
  <si>
    <t>กิจกรรมองค์การวิชาชีพ 2</t>
  </si>
  <si>
    <t xml:space="preserve">2000-1102 </t>
  </si>
  <si>
    <t xml:space="preserve">2000-1206 </t>
  </si>
  <si>
    <t>การเขียนในชีวิตประจำวัน</t>
  </si>
  <si>
    <t xml:space="preserve">2000-1302 </t>
  </si>
  <si>
    <t>วิทยาศาสตร์เพื่อพัฒนาอาชีพช่างอุตสาหกรรม</t>
  </si>
  <si>
    <t>2128-2003</t>
  </si>
  <si>
    <t>ไมโครโปรเซสเซอร์</t>
  </si>
  <si>
    <t>2128-2004</t>
  </si>
  <si>
    <t>ไมโครคอนโทรลเลอร์</t>
  </si>
  <si>
    <t>2128-2005</t>
  </si>
  <si>
    <t>พื้นฐานการอินเตอร์เฟส</t>
  </si>
  <si>
    <t>2128-2011</t>
  </si>
  <si>
    <t>พื้นฐานการสร้างเว็บไซต์</t>
  </si>
  <si>
    <t>2128-2115</t>
  </si>
  <si>
    <t>พื้นฐานการใช้งานระบบฐานข้อมูลบนเครือข่าย</t>
  </si>
  <si>
    <t>2128-2116</t>
  </si>
  <si>
    <t>การใช้งานโปรแกรมระบบเครือข่ายคอมพิวเตอร์</t>
  </si>
  <si>
    <t>3. หมวดวิชาเลือกเสรี</t>
  </si>
  <si>
    <t>2128-2118</t>
  </si>
  <si>
    <t>ไอซีและการประยุกต์ใช้งาน</t>
  </si>
  <si>
    <t>2128-2121</t>
  </si>
  <si>
    <t>อิเล็กทรอนิกส์อุตสาหกรรม</t>
  </si>
  <si>
    <t>4. กิจกรรมเสริมหลักสูตร</t>
  </si>
  <si>
    <t>2000-1206</t>
  </si>
  <si>
    <t>2105-2105</t>
  </si>
  <si>
    <t>2105-2111</t>
  </si>
  <si>
    <t>2105-2122</t>
  </si>
  <si>
    <t>อินเตอร์เฟสเบื้องต้น</t>
  </si>
  <si>
    <t>2.5 โครงการพัฒนาทักษะวิชาชีพ</t>
  </si>
  <si>
    <t>2105-8501</t>
  </si>
  <si>
    <t xml:space="preserve">โครงการ </t>
  </si>
  <si>
    <t>2001-1006</t>
  </si>
  <si>
    <t>กฎหมายแรงงาน</t>
  </si>
  <si>
    <t>2105-2121</t>
  </si>
  <si>
    <t>หุ่นยนต์เบื้องต้น</t>
  </si>
  <si>
    <t>2105-2124</t>
  </si>
  <si>
    <t>อุปกรณ์อิเล็กทรอนิกส์ในระบบรักษาความปลอดภัย</t>
  </si>
  <si>
    <t>2000-2006</t>
  </si>
  <si>
    <t>กิจกรรมองค์การวิชาชีพ 4</t>
  </si>
  <si>
    <t>2000-1203</t>
  </si>
  <si>
    <t>ภาษาอังกฤษฟัง-พูด 1</t>
  </si>
  <si>
    <t>2000-1601</t>
  </si>
  <si>
    <t>พลศึกษาเพื่อพัฒนาสุขภาพ</t>
  </si>
  <si>
    <t>2000-1607</t>
  </si>
  <si>
    <t>เพศวิถีศึกษา</t>
  </si>
  <si>
    <t>2128-1002</t>
  </si>
  <si>
    <t>คณิตศาสตร์คอมพิวเตอร์</t>
  </si>
  <si>
    <t>2128-2006</t>
  </si>
  <si>
    <t>การสร้างและพัฒนาหุ่นยนต์เบื้องต้น</t>
  </si>
  <si>
    <t>2128-2110</t>
  </si>
  <si>
    <t>พื้นฐานการออกแบบและพัฒนาเว็บไซต์</t>
  </si>
  <si>
    <t>2128-2120</t>
  </si>
  <si>
    <t>โปรแกรมเมเบิลลอจิกคอนโทรลเลอร์</t>
  </si>
  <si>
    <t>โครงการ</t>
  </si>
  <si>
    <t>1.1 กลุ่มทักษะภาษาและการสื่อสาร</t>
  </si>
  <si>
    <t>3000-1203</t>
  </si>
  <si>
    <t>ภาษาอังกฤษสำหรับการปฏิบัติงาน</t>
  </si>
  <si>
    <t>1.2 กลุ่มทักษะการคิดและการแก้ปัญหา</t>
  </si>
  <si>
    <t>3000-1406</t>
  </si>
  <si>
    <t>แคลคูลัสพื้นฐาน</t>
  </si>
  <si>
    <t>1.3 กลุ่มทักษาะทางสังคมและการดำรงชีวิต</t>
  </si>
  <si>
    <t>3000-1505</t>
  </si>
  <si>
    <t>การเมืองการปกครองของไทย</t>
  </si>
  <si>
    <t>3000-1601</t>
  </si>
  <si>
    <t>การพัฒนาทักษะชีวิตเพื่อสุขภาพและสังคม</t>
  </si>
  <si>
    <t>3001-2001</t>
  </si>
  <si>
    <t>เทคโนโลยีสารสนเทศเพื่อการจัดการอาชีพ</t>
  </si>
  <si>
    <t>3105-2002</t>
  </si>
  <si>
    <t>ดิจิตอลเทคนิค</t>
  </si>
  <si>
    <t>3105-2006</t>
  </si>
  <si>
    <t>เทคนิคเครื่องรับส่งวิทยุ</t>
  </si>
  <si>
    <t>3105-9001</t>
  </si>
  <si>
    <t>คณิตสาสตร์ไฟฟ้าและอิเล็กทรอนิกส์</t>
  </si>
  <si>
    <t>3000-2002</t>
  </si>
  <si>
    <t>3000-1101</t>
  </si>
  <si>
    <t>ภาษาไทยเพื่อสื่อสารในงานอาชีพ</t>
  </si>
  <si>
    <t>3000-1209</t>
  </si>
  <si>
    <t>ภาษาอังกฤษเทคโนโลยีช่างอุตสาหกรรม</t>
  </si>
  <si>
    <t>3000-1301</t>
  </si>
  <si>
    <t>วิทยาศาสตร์เพื่องานไฟฟ้าและการสื่อสาร</t>
  </si>
  <si>
    <t>3128-1001</t>
  </si>
  <si>
    <t>เทคโนโลยีอิเล็กทรอนิกส์</t>
  </si>
  <si>
    <t>3128-1003</t>
  </si>
  <si>
    <t>โปรแกรมโครงสร้าง</t>
  </si>
  <si>
    <t>3128-2001</t>
  </si>
  <si>
    <t>ระบบปฏิบัติการ</t>
  </si>
  <si>
    <t>3128-0001</t>
  </si>
  <si>
    <t>3128-0003</t>
  </si>
  <si>
    <t>งานพื้นฐานวงจรพัลส์และดิจิตอล</t>
  </si>
  <si>
    <t>ภาษาอังกฤษสำหรับการปฎิบัติงาน</t>
  </si>
  <si>
    <t>3128-1004</t>
  </si>
  <si>
    <t>ระบบฐานข้อมูล</t>
  </si>
  <si>
    <t>3128-2003</t>
  </si>
  <si>
    <t>การเขียนโปรแกรมเชิงวัตถุบนระบบปฏิบัติการวินโดวส์</t>
  </si>
  <si>
    <t>3128-2004</t>
  </si>
  <si>
    <t>การพัฒนาโปรแกรมประยุกต์บนอุปกรณ์พกพา 1</t>
  </si>
  <si>
    <t>3128-2005</t>
  </si>
  <si>
    <t>ระบบเครือข่ายคอมพิวเตอร์</t>
  </si>
  <si>
    <t>3128-2107</t>
  </si>
  <si>
    <t>3105-1003</t>
  </si>
  <si>
    <t>การวิเคราะห์วงจรอิเล็กทรอนิกส์</t>
  </si>
  <si>
    <t>3105-2007</t>
  </si>
  <si>
    <t>3105-2009</t>
  </si>
  <si>
    <t>ระบบเสียงและระบบภาพ</t>
  </si>
  <si>
    <t>3105-2105</t>
  </si>
  <si>
    <t>โปรแกรมเมเบิลลอจิกคอนโทรล</t>
  </si>
  <si>
    <t>3105-8501</t>
  </si>
  <si>
    <t>3000-2004</t>
  </si>
  <si>
    <t>3000-1205</t>
  </si>
  <si>
    <t>การเรียนภาษาอังกฤษผ่านเว็บไซต์</t>
  </si>
  <si>
    <t>3128-2007</t>
  </si>
  <si>
    <t>การประยุกต์ใช้โปรแกรมคอมพิวเตอร์กราฟิก</t>
  </si>
  <si>
    <t>3128-2103</t>
  </si>
  <si>
    <t>การพัฒนางานระบบสมองกลฝังตัว</t>
  </si>
  <si>
    <t>3128-2108</t>
  </si>
  <si>
    <t>3128-8501</t>
  </si>
  <si>
    <t>3128-2112</t>
  </si>
  <si>
    <t>การสร้างและพัฒนาหุ่นยนต์</t>
  </si>
  <si>
    <t>3128-2105</t>
  </si>
  <si>
    <t>การซ่อมบำรุงเครื่องคอมพิวเตอร์และอุปกรณ์ต่อพ่วง</t>
  </si>
  <si>
    <t>3000-2003</t>
  </si>
  <si>
    <t>กิจกรรมองค์การวิชาชีพ 3</t>
  </si>
  <si>
    <t>5.รายวิชาปรับพื้น</t>
  </si>
  <si>
    <t>ครูปานจันทร์  ปัญญาสิม</t>
  </si>
  <si>
    <t>ครูวัฒนา  พรมลา</t>
  </si>
  <si>
    <t>ครูสมลักษณ์  แสงนาค</t>
  </si>
  <si>
    <t>ครูวิชาญ</t>
  </si>
  <si>
    <t>ครูประสิทธิ์  อินทะยศ</t>
  </si>
  <si>
    <t>ครูสุปรียา  ประไพพันธ์</t>
  </si>
  <si>
    <t>ครูเอกลักษณ์  แก้วศิริ</t>
  </si>
  <si>
    <t>ครูเขตรัฐ</t>
  </si>
  <si>
    <t>7201</t>
  </si>
  <si>
    <t>4306</t>
  </si>
  <si>
    <t>ครูเอกลักษณ์</t>
  </si>
  <si>
    <t>4404</t>
  </si>
  <si>
    <t>ครูประสิทธิ์</t>
  </si>
  <si>
    <t>ห้องสมุด</t>
  </si>
  <si>
    <t>ครูสมลักษณ์</t>
  </si>
  <si>
    <t>ครูวัฒนา</t>
  </si>
  <si>
    <t>ครูวิชาญ  จรัสศรี</t>
  </si>
  <si>
    <t>ครูศิริพล  ชุดนอก</t>
  </si>
  <si>
    <t>ครูเขตรัฐ  จันทิหล้า</t>
  </si>
  <si>
    <t>ลส.2</t>
  </si>
  <si>
    <t>4303</t>
  </si>
  <si>
    <t>4408</t>
  </si>
  <si>
    <t>ครูสุปรียา</t>
  </si>
  <si>
    <t>ครูศิริพล</t>
  </si>
  <si>
    <t>ครูปานจันทร์</t>
  </si>
  <si>
    <t>633</t>
  </si>
  <si>
    <t>ครูอัญชลีพร  สารวงษ์</t>
  </si>
  <si>
    <t>ครูเพชรรัตน์  วงษ์มีมา</t>
  </si>
  <si>
    <t>ครูนฤมล  ต้นกันยา</t>
  </si>
  <si>
    <t>ครูอัญชลีพร</t>
  </si>
  <si>
    <t>ครูเพชรรัตน์</t>
  </si>
  <si>
    <t>ครูนฤมล</t>
  </si>
  <si>
    <t>ครูกิตติศักดิ์  วีระคุณ</t>
  </si>
  <si>
    <t>ครูกัมปนาท  ศรัทธาสุข</t>
  </si>
  <si>
    <t>ครูศิลป์สุภา  ศรีสุข</t>
  </si>
  <si>
    <t>ครูกัมปนาท</t>
  </si>
  <si>
    <t>ครูกิตติศักดิ์</t>
  </si>
  <si>
    <t>20001-1202</t>
  </si>
  <si>
    <t>ครูศิลป์สุภา</t>
  </si>
  <si>
    <t>ครูภัทรลดา  ศรีเชียงสา</t>
  </si>
  <si>
    <t>ครูวิลัยวรรณ์  ตระกูลวงศ์</t>
  </si>
  <si>
    <t>ครูจรัสศรี  แก้วอาสา</t>
  </si>
  <si>
    <t>4412</t>
  </si>
  <si>
    <t>4304</t>
  </si>
  <si>
    <t>(1)</t>
  </si>
  <si>
    <t>(2)</t>
  </si>
  <si>
    <t>(3)</t>
  </si>
  <si>
    <t>(4)</t>
  </si>
  <si>
    <t>4305</t>
  </si>
  <si>
    <t>(1)ครูเอกลักษณ์</t>
  </si>
  <si>
    <t>(2)ครูจรัสศรี</t>
  </si>
  <si>
    <t>4403</t>
  </si>
  <si>
    <t>ครูภัทรลดา</t>
  </si>
  <si>
    <t>4308</t>
  </si>
  <si>
    <t>(1)ครูวิลัยวรรณ์</t>
  </si>
  <si>
    <t>(2)ครูเอกลักษณ์</t>
  </si>
  <si>
    <t>200128-2009</t>
  </si>
  <si>
    <t>(1)ครูจรัสศรี</t>
  </si>
  <si>
    <t>2000-1502</t>
  </si>
  <si>
    <t>ครูนัยนา  ราชแก้ว</t>
  </si>
  <si>
    <t>ครูบุศรา  อาธรรมระชะ</t>
  </si>
  <si>
    <t>(1)ครูอภิสิทธิ์ แสนหาญ (2)ครูณัฐพงศ์ สารันธ์</t>
  </si>
  <si>
    <t>(1)ครูณภัทรพงศ์ ชัชวาลย์ (2)ครูธนาชัย จันทรศรี</t>
  </si>
  <si>
    <t>ครูวรฤทธิ์  คำแก้ว</t>
  </si>
  <si>
    <t>4416</t>
  </si>
  <si>
    <t>ครูวรฤทธิ์</t>
  </si>
  <si>
    <t>4406</t>
  </si>
  <si>
    <t>ครูบุศรา</t>
  </si>
  <si>
    <t>ครูนัยนา</t>
  </si>
  <si>
    <t>อวท.2</t>
  </si>
  <si>
    <t>ครูอภิสิทธิ์</t>
  </si>
  <si>
    <t>ครูณัฐพงศ์</t>
  </si>
  <si>
    <t>613</t>
  </si>
  <si>
    <t>4204</t>
  </si>
  <si>
    <t>ครูธนาชัย</t>
  </si>
  <si>
    <t>ครูณภัทรพงศ์</t>
  </si>
  <si>
    <t>ครูสุมนมาลย์ จันทร์รักษ์</t>
  </si>
  <si>
    <t>ครูรณภูมิ  มัฐผา</t>
  </si>
  <si>
    <t>ครูเสกสรรค์  จำปาทอง</t>
  </si>
  <si>
    <t>(1)ครูเขตรัฐ จันทิหล้า (2)ครูเสกสรรค์ จำปาทอง</t>
  </si>
  <si>
    <t>(2)ครูเสกสรรค์</t>
  </si>
  <si>
    <t>542</t>
  </si>
  <si>
    <t>(1)ครูเขตรัฐ</t>
  </si>
  <si>
    <t>ครูสุมนมาลย์</t>
  </si>
  <si>
    <t>2000-1302</t>
  </si>
  <si>
    <t>ครูรณภูมิ</t>
  </si>
  <si>
    <t>ครูเสกสรรค์</t>
  </si>
  <si>
    <t>ครูจรัสศรี</t>
  </si>
  <si>
    <t>(2)ครูวิลัยวรรณ์</t>
  </si>
  <si>
    <t>ครูสัญญา  ศรีดารมย์</t>
  </si>
  <si>
    <t>ครูสัญญา</t>
  </si>
  <si>
    <t>4413</t>
  </si>
  <si>
    <t>อวท.4</t>
  </si>
  <si>
    <t>ครูสุขสันต์  ศรีนวลอ่อน</t>
  </si>
  <si>
    <t>2128-8501</t>
  </si>
  <si>
    <t>สนาม</t>
  </si>
  <si>
    <t>ครูสุขสันต์</t>
  </si>
  <si>
    <t>523</t>
  </si>
  <si>
    <t>ครูชิงชัย</t>
  </si>
  <si>
    <t>ครูชิงชัย  เหล่าหว้าน</t>
  </si>
  <si>
    <t>ครูศิริพร  ภูพาดแร่</t>
  </si>
  <si>
    <t>ครูคารม  แก้วโภคิน</t>
  </si>
  <si>
    <t>ครูสวรินทร์  จันทร์สว่าง</t>
  </si>
  <si>
    <t>ครูกัมปนาท  ศัทธาสุข</t>
  </si>
  <si>
    <t>514</t>
  </si>
  <si>
    <t>ครูคารม</t>
  </si>
  <si>
    <t>ครูสวรินทร์</t>
  </si>
  <si>
    <t>511</t>
  </si>
  <si>
    <t>ครูศิริพร</t>
  </si>
  <si>
    <t>ครูวรรณิดา  ผิลาออน</t>
  </si>
  <si>
    <t>ครูนัยนา ราชแก้ว</t>
  </si>
  <si>
    <t>ครูอรุณี  พรหมหาราช</t>
  </si>
  <si>
    <t>ครูกรกต  ศรีสันต์</t>
  </si>
  <si>
    <t>ครูอรุณี</t>
  </si>
  <si>
    <t>ครูกรกต</t>
  </si>
  <si>
    <t>545</t>
  </si>
  <si>
    <t>ครูวรรณิดา</t>
  </si>
  <si>
    <t>3000-1201</t>
  </si>
  <si>
    <t>ครูวิลัยวรรณ์</t>
  </si>
  <si>
    <t>ครูศิริพล ชุดนอก</t>
  </si>
  <si>
    <t>ครูเกรียงศักดิ์  เลขตะระโก</t>
  </si>
  <si>
    <t>อวท.3</t>
  </si>
  <si>
    <t>ครูเกรียงศักดิ์</t>
  </si>
  <si>
    <t>ครูสัญญา  สีดารมย์</t>
  </si>
  <si>
    <t>4307</t>
  </si>
  <si>
    <t>524</t>
  </si>
  <si>
    <t>4402</t>
  </si>
  <si>
    <t>31258-2107</t>
  </si>
  <si>
    <t>วงจรดิจิทัลเบื้องต้น</t>
  </si>
  <si>
    <t>วงจรพัลส์และดิจิทัล</t>
  </si>
  <si>
    <t>941</t>
  </si>
  <si>
    <t>ครูรุ่งทิพย์พร  เสน่หา</t>
  </si>
  <si>
    <t>533</t>
  </si>
  <si>
    <t>ครูรุ่งทิพย์พร</t>
  </si>
  <si>
    <t>รง.ชก.2</t>
  </si>
  <si>
    <t>รง.ชก.5</t>
  </si>
  <si>
    <t>3 ชอ.1(4416)</t>
  </si>
  <si>
    <t>635</t>
  </si>
  <si>
    <t xml:space="preserve">                    ระดับ ปวช. ปีที่ 1 กลุ่ม 1,2  สาขาวิชาช่างอิเล็กทรอนิกส์  สาขางานอิเล็กทรอนิกส์   ระบบปกติ  จำนวนนักเรียน   39  คน   </t>
  </si>
  <si>
    <t xml:space="preserve">                    ระดับ ปวช. ปีที่ 1 กลุ่ม 3,4 สาขาวิชาช่างอิเล็กทรอนิกส์  สาขางานอิเล็กทรอนิกส์   ระบบปกติ  จำนวนนักเรียน  35  คน   </t>
  </si>
  <si>
    <t xml:space="preserve">                  ระดับ ปวช. ปีที่ 1 กลุ่ม 1  สาขาวิชาเมคคาทรอนิกส์ สาขางานเมคคาทรอนิกส์  ระบบปกติ  จำนวนนักเรียน  20  คน   </t>
  </si>
  <si>
    <t xml:space="preserve">                  ระดับ ปวช. ปีที่ 1 กลุ่ม 1,2  สาขาวิชาเทคนิคคอมพิวเตอร์  สาขางานเทคนิคคอมพิวเตอร์   ระบบปกติ  จำนวนนักเรียน  32  คน   </t>
  </si>
  <si>
    <t xml:space="preserve">                    ระดับ ปวช. ปีที่ 2 กลุ่ม 1,2  สาขาวิชาช่างอิเล็กทรอนิกส์  สาขางานอิเล็กทรอนิกส์   ระบบปกติ  จำนวนนักเรียน  37  คน   </t>
  </si>
  <si>
    <t xml:space="preserve">                  ระดับ ปวช. ปีที่ 2 กลุ่ม 1  สาขาวิชาเทคนิคคอมพิวเตอร์  สาขางานเทคนิคคอมพิวเตอร์   ระบบปกติ  จำนวนนักเรียน  25  คน   </t>
  </si>
  <si>
    <t xml:space="preserve">                    ระดับ ปวช. ปีที่ 3 กลุ่ม 1,2  สาขาวิชาช่างอิเล็กทรอนิกส์  สาขางานอิเล็กทรอนิกส์   ระบบปกติ  จำนวนนักเรียน  31  คน   </t>
  </si>
  <si>
    <t xml:space="preserve">                  ระดับ ปวช. ปีที่ 3 กลุ่ม 1  สาขาวิชาเทคนิคคอมพิวเตอร์  สาขางานเทคนิคคอมพิวเตอร์   ระบบปกติ  จำนวนนักเรียน  19  คน   </t>
  </si>
  <si>
    <t xml:space="preserve">                   ระดับ ปวส. ปีที่ 1 พื้นฐานความรู้ ปวช.กลุ่ม 1  สาขาวิชาอิเล็กทรอนิกส์  สาขางานอิเล็กทรอนิกส์อุตสาหกรรม   ระบบปกติ  จำนวนนักเรียน  20  คน    </t>
  </si>
  <si>
    <t xml:space="preserve">                   ระดับ ปวส. ปีที่ 1 พื้นความรู้ ม.6 กลุ่ม 1  สาขาวิชาเทคโนโลยีคอมพิวเตอร์  สาขางานคอมพิวเตอร์ฮาร์ดแวร์   ระบบปกติ  จำนวนนักเรียน   22   คน    </t>
  </si>
  <si>
    <t xml:space="preserve">                   ระดับ ปวส. ปีที่ 1 พื้นความรู้ ปวช. กลุ่ม 2  สาขาวิชาเทคโนโลยีคอมพิวเตอร์  สาขางานคอมพิวเตอร์ฮาร์ดแวร์   ระบบปกติ  จำนวนนักเรียน   6   คน    </t>
  </si>
  <si>
    <t xml:space="preserve">                   ระดับ ปวส. ปีที่ 2 กลุ่ม 1  สาขาวิชาอิเล็กทรอนิกส์  สาขางานอิเล็กทรอนิกส์อุตสาหกรรม   ระบบปกติ  จำนวนนักเรียน   13  คน    </t>
  </si>
  <si>
    <t xml:space="preserve">                   ระดับ ปวส. ปีที่ 2 พื้นความรู้ ม.6 กลุ่ม 1  สาขาวิชาเทคโนโลยีคอมพิวเตอร์  สาขางานคอมพิวเตอร์ฮาร์ดแวร์   ระบบปกติ  จำนวนนักเรียน  10  คน    </t>
  </si>
  <si>
    <t xml:space="preserve">        ระดับ ปวส. ปีที่ 2 พื้นความรู้ ปวช. กลุ่ม 2  สาขาวิชาเทคโนโลยีคอมพิวเตอร์  สาขางานคอมพิวเตอร์ฮาร์ดแวร์   ระบบปกติ  จำนวนนักเรียน  8  คน       </t>
  </si>
  <si>
    <t>ครูวัชรากร</t>
  </si>
  <si>
    <t>ครูวัชรากร  ยศเฮือง</t>
  </si>
  <si>
    <t xml:space="preserve">ครูวัชรากร </t>
  </si>
  <si>
    <t>ครูเมตตา  อาจมุณี</t>
  </si>
  <si>
    <t>ครูเมตตา</t>
  </si>
  <si>
    <t>เมตตา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</si>
</sst>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>
    <font>
      <sz val="11"/>
      <color theme="1"/>
      <name val="Calibri"/>
      <family val="2"/>
      <charset val="222"/>
    </font>
    <font>
      <sz val="14"/>
      <name val="AngsanaUPC"/>
      <family val="1"/>
    </font>
    <font>
      <b/>
      <sz val="14"/>
      <name val="TH SarabunPSK"/>
      <family val="2"/>
    </font>
    <font>
      <sz val="12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4"/>
      <name val="AngsanaUPC"/>
      <family val="1"/>
    </font>
    <font>
      <sz val="14"/>
      <name val="Cordia New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sz val="14"/>
      <name val="Cordia New"/>
      <family val="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1"/>
      <name val="TH SarabunPSK"/>
      <family val="2"/>
    </font>
    <font>
      <sz val="14"/>
      <color indexed="8"/>
      <name val="Calibri"/>
      <family val="2"/>
      <charset val="222"/>
    </font>
    <font>
      <sz val="12"/>
      <color indexed="8"/>
      <name val="Calibri"/>
      <family val="2"/>
      <charset val="222"/>
    </font>
    <font>
      <b/>
      <sz val="11"/>
      <name val="TH SarabunPSK"/>
      <family val="2"/>
    </font>
    <font>
      <sz val="6"/>
      <name val="TH SarabunPSK"/>
      <family val="2"/>
    </font>
    <font>
      <sz val="7"/>
      <name val="TH SarabunPSK"/>
      <family val="2"/>
    </font>
    <font>
      <sz val="15"/>
      <name val="TH SarabunPSK"/>
      <family val="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</font>
    <font>
      <sz val="12"/>
      <color rgb="FFFF0000"/>
      <name val="TH SarabunPSK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90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3" borderId="0" applyNumberFormat="0" applyBorder="0" applyAlignment="0" applyProtection="0"/>
    <xf numFmtId="0" fontId="13" fillId="20" borderId="1" applyNumberFormat="0" applyAlignment="0" applyProtection="0"/>
    <xf numFmtId="0" fontId="14" fillId="21" borderId="2" applyNumberFormat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1" applyNumberFormat="0" applyAlignment="0" applyProtection="0"/>
    <xf numFmtId="0" fontId="21" fillId="0" borderId="6" applyNumberFormat="0" applyFill="0" applyAlignment="0" applyProtection="0"/>
    <xf numFmtId="0" fontId="22" fillId="22" borderId="0" applyNumberFormat="0" applyBorder="0" applyAlignment="0" applyProtection="0"/>
    <xf numFmtId="0" fontId="1" fillId="0" borderId="0"/>
    <xf numFmtId="0" fontId="8" fillId="0" borderId="0"/>
    <xf numFmtId="0" fontId="9" fillId="0" borderId="0"/>
    <xf numFmtId="0" fontId="23" fillId="0" borderId="0"/>
    <xf numFmtId="0" fontId="35" fillId="0" borderId="0"/>
    <xf numFmtId="0" fontId="23" fillId="23" borderId="7" applyNumberFormat="0" applyFont="0" applyAlignment="0" applyProtection="0"/>
    <xf numFmtId="0" fontId="24" fillId="20" borderId="8" applyNumberFormat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13" fillId="20" borderId="1" applyNumberFormat="0" applyAlignment="0" applyProtection="0"/>
    <xf numFmtId="0" fontId="27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4" fillId="21" borderId="2" applyNumberFormat="0" applyAlignment="0" applyProtection="0"/>
    <xf numFmtId="0" fontId="21" fillId="0" borderId="6" applyNumberFormat="0" applyFill="0" applyAlignment="0" applyProtection="0"/>
    <xf numFmtId="0" fontId="16" fillId="4" borderId="0" applyNumberFormat="0" applyBorder="0" applyAlignment="0" applyProtection="0"/>
    <xf numFmtId="0" fontId="36" fillId="0" borderId="0"/>
    <xf numFmtId="0" fontId="23" fillId="0" borderId="0"/>
    <xf numFmtId="0" fontId="20" fillId="7" borderId="1" applyNumberFormat="0" applyAlignment="0" applyProtection="0"/>
    <xf numFmtId="0" fontId="22" fillId="22" borderId="0" applyNumberFormat="0" applyBorder="0" applyAlignment="0" applyProtection="0"/>
    <xf numFmtId="0" fontId="26" fillId="0" borderId="9" applyNumberFormat="0" applyFill="0" applyAlignment="0" applyProtection="0"/>
    <xf numFmtId="0" fontId="12" fillId="3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24" fillId="20" borderId="8" applyNumberFormat="0" applyAlignment="0" applyProtection="0"/>
    <xf numFmtId="0" fontId="23" fillId="23" borderId="7" applyNumberFormat="0" applyFont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</cellStyleXfs>
  <cellXfs count="210">
    <xf numFmtId="0" fontId="0" fillId="0" borderId="0" xfId="0"/>
    <xf numFmtId="0" fontId="3" fillId="0" borderId="10" xfId="55" applyFont="1" applyBorder="1" applyAlignment="1">
      <alignment vertical="center"/>
    </xf>
    <xf numFmtId="0" fontId="3" fillId="0" borderId="11" xfId="55" applyFont="1" applyBorder="1" applyAlignment="1">
      <alignment horizontal="center" vertical="center"/>
    </xf>
    <xf numFmtId="49" fontId="3" fillId="24" borderId="12" xfId="55" applyNumberFormat="1" applyFont="1" applyFill="1" applyBorder="1" applyAlignment="1">
      <alignment vertical="center"/>
    </xf>
    <xf numFmtId="49" fontId="3" fillId="0" borderId="0" xfId="55" applyNumberFormat="1" applyFont="1" applyBorder="1" applyAlignment="1">
      <alignment horizontal="center" vertical="center"/>
    </xf>
    <xf numFmtId="49" fontId="3" fillId="24" borderId="0" xfId="55" applyNumberFormat="1" applyFont="1" applyFill="1" applyBorder="1" applyAlignment="1">
      <alignment vertical="center"/>
    </xf>
    <xf numFmtId="0" fontId="3" fillId="0" borderId="10" xfId="55" applyFont="1" applyBorder="1" applyAlignment="1">
      <alignment horizontal="center" vertical="center"/>
    </xf>
    <xf numFmtId="49" fontId="3" fillId="0" borderId="0" xfId="55" applyNumberFormat="1" applyFont="1" applyBorder="1" applyAlignment="1">
      <alignment vertical="center"/>
    </xf>
    <xf numFmtId="49" fontId="7" fillId="0" borderId="0" xfId="55" applyNumberFormat="1" applyFont="1" applyBorder="1" applyAlignment="1">
      <alignment horizontal="center" vertical="center"/>
    </xf>
    <xf numFmtId="49" fontId="6" fillId="0" borderId="13" xfId="55" applyNumberFormat="1" applyFont="1" applyBorder="1" applyAlignment="1">
      <alignment horizontal="left" vertical="center"/>
    </xf>
    <xf numFmtId="49" fontId="6" fillId="0" borderId="13" xfId="55" applyNumberFormat="1" applyFont="1" applyBorder="1" applyAlignment="1">
      <alignment horizontal="center" vertical="center"/>
    </xf>
    <xf numFmtId="49" fontId="6" fillId="0" borderId="0" xfId="55" applyNumberFormat="1" applyFont="1" applyBorder="1" applyAlignment="1">
      <alignment vertical="center"/>
    </xf>
    <xf numFmtId="49" fontId="3" fillId="0" borderId="0" xfId="55" applyNumberFormat="1" applyFont="1" applyBorder="1" applyAlignment="1">
      <alignment horizontal="left" vertical="center"/>
    </xf>
    <xf numFmtId="49" fontId="3" fillId="0" borderId="0" xfId="55" applyNumberFormat="1" applyFont="1" applyBorder="1" applyAlignment="1">
      <alignment horizontal="right" vertical="center"/>
    </xf>
    <xf numFmtId="49" fontId="6" fillId="0" borderId="0" xfId="55" applyNumberFormat="1" applyFont="1" applyBorder="1" applyAlignment="1">
      <alignment horizontal="right" vertical="center"/>
    </xf>
    <xf numFmtId="0" fontId="2" fillId="0" borderId="14" xfId="55" applyFont="1" applyBorder="1" applyAlignment="1">
      <alignment horizontal="center" vertical="center"/>
    </xf>
    <xf numFmtId="0" fontId="2" fillId="0" borderId="15" xfId="55" applyFont="1" applyBorder="1" applyAlignment="1">
      <alignment horizontal="center" vertical="center"/>
    </xf>
    <xf numFmtId="0" fontId="2" fillId="0" borderId="16" xfId="55" applyFont="1" applyBorder="1" applyAlignment="1">
      <alignment horizontal="center" vertical="center" shrinkToFit="1"/>
    </xf>
    <xf numFmtId="49" fontId="3" fillId="24" borderId="12" xfId="55" applyNumberFormat="1" applyFont="1" applyFill="1" applyBorder="1" applyAlignment="1">
      <alignment horizontal="center" vertical="center" shrinkToFit="1"/>
    </xf>
    <xf numFmtId="49" fontId="3" fillId="24" borderId="17" xfId="55" applyNumberFormat="1" applyFont="1" applyFill="1" applyBorder="1" applyAlignment="1">
      <alignment horizontal="center" vertical="center" shrinkToFit="1"/>
    </xf>
    <xf numFmtId="49" fontId="3" fillId="24" borderId="0" xfId="55" applyNumberFormat="1" applyFont="1" applyFill="1" applyBorder="1" applyAlignment="1">
      <alignment horizontal="center" vertical="center" shrinkToFit="1"/>
    </xf>
    <xf numFmtId="49" fontId="3" fillId="24" borderId="18" xfId="55" applyNumberFormat="1" applyFont="1" applyFill="1" applyBorder="1" applyAlignment="1">
      <alignment horizontal="center" vertical="center" shrinkToFit="1"/>
    </xf>
    <xf numFmtId="49" fontId="3" fillId="24" borderId="13" xfId="55" applyNumberFormat="1" applyFont="1" applyFill="1" applyBorder="1" applyAlignment="1">
      <alignment horizontal="center" vertical="center" shrinkToFit="1"/>
    </xf>
    <xf numFmtId="49" fontId="3" fillId="24" borderId="19" xfId="55" applyNumberFormat="1" applyFont="1" applyFill="1" applyBorder="1" applyAlignment="1">
      <alignment horizontal="center" vertical="center" shrinkToFit="1"/>
    </xf>
    <xf numFmtId="0" fontId="3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 shrinkToFit="1"/>
    </xf>
    <xf numFmtId="49" fontId="3" fillId="24" borderId="15" xfId="55" applyNumberFormat="1" applyFont="1" applyFill="1" applyBorder="1" applyAlignment="1">
      <alignment horizontal="center" vertical="center" shrinkToFit="1"/>
    </xf>
    <xf numFmtId="49" fontId="3" fillId="24" borderId="11" xfId="55" applyNumberFormat="1" applyFont="1" applyFill="1" applyBorder="1" applyAlignment="1">
      <alignment horizontal="center" vertical="center" shrinkToFit="1"/>
    </xf>
    <xf numFmtId="49" fontId="3" fillId="24" borderId="20" xfId="55" applyNumberFormat="1" applyFont="1" applyFill="1" applyBorder="1" applyAlignment="1">
      <alignment horizontal="center" vertical="center" shrinkToFit="1"/>
    </xf>
    <xf numFmtId="0" fontId="3" fillId="24" borderId="19" xfId="55" applyFont="1" applyFill="1" applyBorder="1" applyAlignment="1">
      <alignment horizontal="center" vertical="center" shrinkToFit="1"/>
    </xf>
    <xf numFmtId="0" fontId="3" fillId="24" borderId="15" xfId="55" applyFont="1" applyFill="1" applyBorder="1" applyAlignment="1">
      <alignment horizontal="center" vertical="center" shrinkToFit="1"/>
    </xf>
    <xf numFmtId="0" fontId="3" fillId="24" borderId="15" xfId="55" applyFont="1" applyFill="1" applyBorder="1" applyAlignment="1">
      <alignment vertical="center" shrinkToFit="1"/>
    </xf>
    <xf numFmtId="0" fontId="3" fillId="24" borderId="16" xfId="55" applyFont="1" applyFill="1" applyBorder="1" applyAlignment="1">
      <alignment horizontal="center" vertical="center" shrinkToFit="1"/>
    </xf>
    <xf numFmtId="0" fontId="3" fillId="24" borderId="17" xfId="55" applyFont="1" applyFill="1" applyBorder="1" applyAlignment="1">
      <alignment horizontal="center" vertical="center" shrinkToFit="1"/>
    </xf>
    <xf numFmtId="0" fontId="3" fillId="24" borderId="18" xfId="55" applyFont="1" applyFill="1" applyBorder="1" applyAlignment="1">
      <alignment horizontal="center" vertical="center" shrinkToFit="1"/>
    </xf>
    <xf numFmtId="0" fontId="3" fillId="24" borderId="18" xfId="55" applyFont="1" applyFill="1" applyBorder="1" applyAlignment="1">
      <alignment vertical="center" shrinkToFit="1"/>
    </xf>
    <xf numFmtId="0" fontId="3" fillId="24" borderId="14" xfId="55" applyFont="1" applyFill="1" applyBorder="1" applyAlignment="1">
      <alignment horizontal="center" vertical="center" shrinkToFit="1"/>
    </xf>
    <xf numFmtId="0" fontId="3" fillId="24" borderId="21" xfId="55" applyFont="1" applyFill="1" applyBorder="1" applyAlignment="1">
      <alignment horizontal="center" vertical="center" shrinkToFit="1"/>
    </xf>
    <xf numFmtId="49" fontId="3" fillId="0" borderId="18" xfId="55" applyNumberFormat="1" applyFont="1" applyBorder="1" applyAlignment="1">
      <alignment horizontal="center" vertical="center" shrinkToFit="1"/>
    </xf>
    <xf numFmtId="49" fontId="3" fillId="0" borderId="15" xfId="55" applyNumberFormat="1" applyFont="1" applyBorder="1" applyAlignment="1">
      <alignment horizontal="center" vertical="center" shrinkToFit="1"/>
    </xf>
    <xf numFmtId="49" fontId="3" fillId="0" borderId="17" xfId="55" applyNumberFormat="1" applyFont="1" applyBorder="1" applyAlignment="1">
      <alignment horizontal="center" vertical="center" shrinkToFit="1"/>
    </xf>
    <xf numFmtId="49" fontId="3" fillId="0" borderId="11" xfId="55" applyNumberFormat="1" applyFont="1" applyBorder="1" applyAlignment="1">
      <alignment horizontal="center" vertical="center" shrinkToFit="1"/>
    </xf>
    <xf numFmtId="49" fontId="3" fillId="0" borderId="19" xfId="55" applyNumberFormat="1" applyFont="1" applyBorder="1" applyAlignment="1">
      <alignment horizontal="center" vertical="center" shrinkToFit="1"/>
    </xf>
    <xf numFmtId="49" fontId="3" fillId="0" borderId="16" xfId="55" applyNumberFormat="1" applyFont="1" applyBorder="1" applyAlignment="1">
      <alignment horizontal="center" vertical="center" shrinkToFit="1"/>
    </xf>
    <xf numFmtId="49" fontId="3" fillId="0" borderId="20" xfId="55" applyNumberFormat="1" applyFont="1" applyBorder="1" applyAlignment="1">
      <alignment horizontal="center" vertical="center" shrinkToFit="1"/>
    </xf>
    <xf numFmtId="0" fontId="3" fillId="0" borderId="22" xfId="55" applyFont="1" applyBorder="1" applyAlignment="1">
      <alignment horizontal="center" vertical="center" shrinkToFit="1"/>
    </xf>
    <xf numFmtId="0" fontId="3" fillId="0" borderId="14" xfId="55" applyFont="1" applyBorder="1" applyAlignment="1">
      <alignment horizontal="center" vertical="center" shrinkToFit="1"/>
    </xf>
    <xf numFmtId="0" fontId="3" fillId="24" borderId="11" xfId="55" applyFont="1" applyFill="1" applyBorder="1" applyAlignment="1">
      <alignment horizontal="center" vertical="center" shrinkToFit="1"/>
    </xf>
    <xf numFmtId="0" fontId="3" fillId="24" borderId="10" xfId="55" applyFont="1" applyFill="1" applyBorder="1" applyAlignment="1">
      <alignment horizontal="center" vertical="center" shrinkToFit="1"/>
    </xf>
    <xf numFmtId="0" fontId="3" fillId="24" borderId="20" xfId="55" applyFont="1" applyFill="1" applyBorder="1" applyAlignment="1">
      <alignment horizontal="center" vertical="center" shrinkToFit="1"/>
    </xf>
    <xf numFmtId="0" fontId="3" fillId="24" borderId="23" xfId="55" applyFont="1" applyFill="1" applyBorder="1" applyAlignment="1">
      <alignment horizontal="center" vertical="center" shrinkToFit="1"/>
    </xf>
    <xf numFmtId="0" fontId="3" fillId="24" borderId="24" xfId="55" applyFont="1" applyFill="1" applyBorder="1" applyAlignment="1">
      <alignment horizontal="center" vertical="center" shrinkToFit="1"/>
    </xf>
    <xf numFmtId="49" fontId="6" fillId="0" borderId="13" xfId="55" applyNumberFormat="1" applyFont="1" applyBorder="1" applyAlignment="1">
      <alignment vertical="center"/>
    </xf>
    <xf numFmtId="0" fontId="6" fillId="0" borderId="20" xfId="55" applyFont="1" applyBorder="1" applyAlignment="1">
      <alignment vertical="center"/>
    </xf>
    <xf numFmtId="0" fontId="29" fillId="0" borderId="0" xfId="0" applyFont="1"/>
    <xf numFmtId="49" fontId="3" fillId="24" borderId="10" xfId="55" applyNumberFormat="1" applyFont="1" applyFill="1" applyBorder="1" applyAlignment="1">
      <alignment horizontal="center" vertical="center" shrinkToFit="1"/>
    </xf>
    <xf numFmtId="0" fontId="3" fillId="0" borderId="19" xfId="55" applyFont="1" applyBorder="1" applyAlignment="1">
      <alignment horizontal="center" vertical="center" shrinkToFit="1"/>
    </xf>
    <xf numFmtId="0" fontId="3" fillId="0" borderId="18" xfId="55" applyFont="1" applyBorder="1" applyAlignment="1">
      <alignment horizontal="center" vertical="center" shrinkToFit="1"/>
    </xf>
    <xf numFmtId="0" fontId="7" fillId="0" borderId="22" xfId="57" applyFont="1" applyFill="1" applyBorder="1" applyAlignment="1">
      <alignment horizontal="center" vertical="center" shrinkToFit="1"/>
    </xf>
    <xf numFmtId="0" fontId="7" fillId="0" borderId="22" xfId="57" applyFont="1" applyFill="1" applyBorder="1" applyAlignment="1">
      <alignment vertical="center" shrinkToFit="1"/>
    </xf>
    <xf numFmtId="0" fontId="3" fillId="0" borderId="22" xfId="0" applyFont="1" applyFill="1" applyBorder="1" applyAlignment="1">
      <alignment horizontal="center" vertical="center" shrinkToFit="1"/>
    </xf>
    <xf numFmtId="0" fontId="3" fillId="0" borderId="22" xfId="0" applyFont="1" applyFill="1" applyBorder="1" applyAlignment="1">
      <alignment vertical="center" shrinkToFit="1"/>
    </xf>
    <xf numFmtId="0" fontId="3" fillId="0" borderId="25" xfId="55" applyFont="1" applyBorder="1" applyAlignment="1">
      <alignment vertical="center" shrinkToFit="1"/>
    </xf>
    <xf numFmtId="0" fontId="3" fillId="0" borderId="22" xfId="57" applyFont="1" applyFill="1" applyBorder="1" applyAlignment="1">
      <alignment horizontal="center" vertical="center" shrinkToFit="1"/>
    </xf>
    <xf numFmtId="0" fontId="3" fillId="0" borderId="22" xfId="59" applyFont="1" applyFill="1" applyBorder="1" applyAlignment="1">
      <alignment vertical="center" shrinkToFit="1"/>
    </xf>
    <xf numFmtId="0" fontId="3" fillId="0" borderId="22" xfId="57" applyFont="1" applyFill="1" applyBorder="1" applyAlignment="1">
      <alignment vertical="center" shrinkToFit="1"/>
    </xf>
    <xf numFmtId="0" fontId="7" fillId="0" borderId="22" xfId="57" applyFont="1" applyFill="1" applyBorder="1" applyAlignment="1">
      <alignment horizontal="center" vertical="center"/>
    </xf>
    <xf numFmtId="0" fontId="3" fillId="0" borderId="22" xfId="55" applyFont="1" applyBorder="1" applyAlignment="1">
      <alignment vertical="center" shrinkToFit="1"/>
    </xf>
    <xf numFmtId="0" fontId="7" fillId="0" borderId="22" xfId="73" applyFont="1" applyFill="1" applyBorder="1" applyAlignment="1">
      <alignment horizontal="center" vertical="center" shrinkToFit="1"/>
    </xf>
    <xf numFmtId="0" fontId="3" fillId="0" borderId="22" xfId="73" applyFont="1" applyFill="1" applyBorder="1" applyAlignment="1">
      <alignment horizontal="center" vertical="center" shrinkToFit="1"/>
    </xf>
    <xf numFmtId="0" fontId="3" fillId="0" borderId="22" xfId="73" applyFont="1" applyFill="1" applyBorder="1" applyAlignment="1">
      <alignment vertical="center" shrinkToFit="1"/>
    </xf>
    <xf numFmtId="0" fontId="7" fillId="0" borderId="22" xfId="0" applyFont="1" applyFill="1" applyBorder="1" applyAlignment="1">
      <alignment horizontal="center" shrinkToFit="1"/>
    </xf>
    <xf numFmtId="0" fontId="3" fillId="0" borderId="22" xfId="0" applyFont="1" applyBorder="1" applyAlignment="1">
      <alignment shrinkToFit="1"/>
    </xf>
    <xf numFmtId="0" fontId="3" fillId="0" borderId="26" xfId="73" applyFont="1" applyFill="1" applyBorder="1" applyAlignment="1">
      <alignment horizontal="center" vertical="center" shrinkToFit="1"/>
    </xf>
    <xf numFmtId="0" fontId="7" fillId="0" borderId="22" xfId="0" applyFont="1" applyFill="1" applyBorder="1" applyAlignment="1">
      <alignment horizontal="center" vertical="center" shrinkToFit="1"/>
    </xf>
    <xf numFmtId="0" fontId="3" fillId="0" borderId="22" xfId="59" applyFont="1" applyFill="1" applyBorder="1" applyAlignment="1">
      <alignment horizontal="center" vertical="center" shrinkToFit="1"/>
    </xf>
    <xf numFmtId="0" fontId="30" fillId="0" borderId="22" xfId="0" applyFont="1" applyBorder="1"/>
    <xf numFmtId="0" fontId="3" fillId="0" borderId="22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22" xfId="56" applyFont="1" applyFill="1" applyBorder="1" applyAlignment="1">
      <alignment horizontal="center" vertical="center" shrinkToFit="1"/>
    </xf>
    <xf numFmtId="0" fontId="3" fillId="0" borderId="14" xfId="59" applyFont="1" applyFill="1" applyBorder="1" applyAlignment="1">
      <alignment horizontal="center" vertical="center" shrinkToFit="1"/>
    </xf>
    <xf numFmtId="0" fontId="28" fillId="0" borderId="18" xfId="55" applyFont="1" applyBorder="1" applyAlignment="1">
      <alignment horizontal="center" vertical="center" shrinkToFit="1"/>
    </xf>
    <xf numFmtId="0" fontId="4" fillId="0" borderId="17" xfId="55" applyFont="1" applyBorder="1" applyAlignment="1">
      <alignment vertical="center" shrinkToFit="1"/>
    </xf>
    <xf numFmtId="0" fontId="3" fillId="0" borderId="17" xfId="55" applyFont="1" applyBorder="1" applyAlignment="1">
      <alignment horizontal="center" vertical="center" shrinkToFit="1"/>
    </xf>
    <xf numFmtId="0" fontId="3" fillId="0" borderId="12" xfId="55" applyFont="1" applyBorder="1" applyAlignment="1">
      <alignment horizontal="center" vertical="center" shrinkToFit="1"/>
    </xf>
    <xf numFmtId="0" fontId="3" fillId="0" borderId="0" xfId="55" applyFont="1" applyBorder="1" applyAlignment="1">
      <alignment horizontal="center" vertical="center" shrinkToFit="1"/>
    </xf>
    <xf numFmtId="0" fontId="7" fillId="0" borderId="0" xfId="55" applyFont="1" applyBorder="1" applyAlignment="1">
      <alignment horizontal="left" vertical="center" shrinkToFit="1"/>
    </xf>
    <xf numFmtId="0" fontId="6" fillId="0" borderId="0" xfId="55" applyFont="1" applyBorder="1" applyAlignment="1">
      <alignment vertical="center" shrinkToFit="1"/>
    </xf>
    <xf numFmtId="0" fontId="3" fillId="0" borderId="0" xfId="55" applyFont="1" applyBorder="1" applyAlignment="1">
      <alignment vertical="center" shrinkToFit="1"/>
    </xf>
    <xf numFmtId="0" fontId="6" fillId="0" borderId="13" xfId="55" applyFont="1" applyBorder="1" applyAlignment="1">
      <alignment horizontal="center" vertical="center" shrinkToFit="1"/>
    </xf>
    <xf numFmtId="0" fontId="0" fillId="0" borderId="0" xfId="0" applyAlignment="1">
      <alignment shrinkToFit="1"/>
    </xf>
    <xf numFmtId="0" fontId="2" fillId="0" borderId="22" xfId="57" applyFont="1" applyFill="1" applyBorder="1" applyAlignment="1">
      <alignment horizontal="center" vertical="center" shrinkToFit="1"/>
    </xf>
    <xf numFmtId="0" fontId="2" fillId="0" borderId="22" xfId="57" applyFont="1" applyFill="1" applyBorder="1" applyAlignment="1">
      <alignment vertical="center" shrinkToFit="1"/>
    </xf>
    <xf numFmtId="0" fontId="6" fillId="0" borderId="22" xfId="0" applyFont="1" applyFill="1" applyBorder="1" applyAlignment="1">
      <alignment horizontal="center" vertical="center" shrinkToFit="1"/>
    </xf>
    <xf numFmtId="0" fontId="6" fillId="0" borderId="22" xfId="0" applyFont="1" applyFill="1" applyBorder="1" applyAlignment="1">
      <alignment vertical="center" shrinkToFit="1"/>
    </xf>
    <xf numFmtId="0" fontId="4" fillId="0" borderId="22" xfId="0" applyFont="1" applyBorder="1" applyAlignment="1">
      <alignment shrinkToFit="1"/>
    </xf>
    <xf numFmtId="0" fontId="4" fillId="0" borderId="22" xfId="0" applyFont="1" applyBorder="1" applyAlignment="1">
      <alignment horizontal="center" shrinkToFit="1"/>
    </xf>
    <xf numFmtId="0" fontId="6" fillId="0" borderId="22" xfId="57" applyFont="1" applyFill="1" applyBorder="1" applyAlignment="1">
      <alignment horizontal="center" vertical="center" shrinkToFit="1"/>
    </xf>
    <xf numFmtId="0" fontId="6" fillId="0" borderId="22" xfId="57" applyFont="1" applyFill="1" applyBorder="1" applyAlignment="1">
      <alignment vertical="center" shrinkToFit="1"/>
    </xf>
    <xf numFmtId="0" fontId="4" fillId="0" borderId="22" xfId="0" applyFont="1" applyFill="1" applyBorder="1" applyAlignment="1">
      <alignment horizontal="center" vertical="center" shrinkToFit="1"/>
    </xf>
    <xf numFmtId="0" fontId="4" fillId="0" borderId="22" xfId="0" applyFont="1" applyFill="1" applyBorder="1" applyAlignment="1">
      <alignment vertical="center" shrinkToFit="1"/>
    </xf>
    <xf numFmtId="0" fontId="5" fillId="0" borderId="22" xfId="56" applyFont="1" applyFill="1" applyBorder="1" applyAlignment="1">
      <alignment horizontal="center" vertical="center" shrinkToFit="1"/>
    </xf>
    <xf numFmtId="0" fontId="5" fillId="0" borderId="22" xfId="56" applyFont="1" applyFill="1" applyBorder="1" applyAlignment="1">
      <alignment vertical="center" shrinkToFit="1"/>
    </xf>
    <xf numFmtId="0" fontId="4" fillId="0" borderId="22" xfId="56" applyFont="1" applyFill="1" applyBorder="1" applyAlignment="1">
      <alignment horizontal="center" vertical="center" shrinkToFit="1"/>
    </xf>
    <xf numFmtId="0" fontId="4" fillId="0" borderId="22" xfId="56" applyFont="1" applyFill="1" applyBorder="1" applyAlignment="1">
      <alignment vertical="center" shrinkToFit="1"/>
    </xf>
    <xf numFmtId="0" fontId="4" fillId="0" borderId="22" xfId="0" applyFont="1" applyFill="1" applyBorder="1" applyAlignment="1">
      <alignment horizontal="left" vertical="center" shrinkToFit="1"/>
    </xf>
    <xf numFmtId="0" fontId="4" fillId="0" borderId="22" xfId="59" applyFont="1" applyFill="1" applyBorder="1" applyAlignment="1">
      <alignment horizontal="center" vertical="center" shrinkToFit="1"/>
    </xf>
    <xf numFmtId="0" fontId="4" fillId="0" borderId="14" xfId="59" applyFont="1" applyFill="1" applyBorder="1" applyAlignment="1">
      <alignment horizontal="center" vertical="center" shrinkToFit="1"/>
    </xf>
    <xf numFmtId="0" fontId="4" fillId="0" borderId="22" xfId="59" applyFont="1" applyFill="1" applyBorder="1" applyAlignment="1">
      <alignment vertical="center" shrinkToFit="1"/>
    </xf>
    <xf numFmtId="0" fontId="5" fillId="0" borderId="22" xfId="0" applyFont="1" applyFill="1" applyBorder="1" applyAlignment="1">
      <alignment horizontal="center" vertical="center" shrinkToFit="1"/>
    </xf>
    <xf numFmtId="0" fontId="5" fillId="0" borderId="22" xfId="0" applyFont="1" applyFill="1" applyBorder="1" applyAlignment="1">
      <alignment vertical="center" shrinkToFit="1"/>
    </xf>
    <xf numFmtId="0" fontId="4" fillId="0" borderId="22" xfId="57" applyFont="1" applyFill="1" applyBorder="1" applyAlignment="1">
      <alignment horizontal="center" vertical="center" shrinkToFit="1"/>
    </xf>
    <xf numFmtId="0" fontId="4" fillId="0" borderId="22" xfId="57" applyFont="1" applyFill="1" applyBorder="1" applyAlignment="1">
      <alignment vertical="center" shrinkToFit="1"/>
    </xf>
    <xf numFmtId="1" fontId="4" fillId="0" borderId="22" xfId="57" applyNumberFormat="1" applyFont="1" applyFill="1" applyBorder="1" applyAlignment="1">
      <alignment horizontal="center" vertical="center" shrinkToFit="1"/>
    </xf>
    <xf numFmtId="0" fontId="4" fillId="0" borderId="22" xfId="57" applyFont="1" applyBorder="1" applyAlignment="1">
      <alignment horizontal="center" vertical="center" shrinkToFit="1"/>
    </xf>
    <xf numFmtId="0" fontId="4" fillId="0" borderId="22" xfId="57" applyFont="1" applyBorder="1" applyAlignment="1">
      <alignment vertical="center" shrinkToFit="1"/>
    </xf>
    <xf numFmtId="0" fontId="5" fillId="0" borderId="22" xfId="57" applyFont="1" applyFill="1" applyBorder="1" applyAlignment="1">
      <alignment horizontal="center" vertical="center" shrinkToFit="1"/>
    </xf>
    <xf numFmtId="0" fontId="5" fillId="0" borderId="22" xfId="57" applyFont="1" applyFill="1" applyBorder="1" applyAlignment="1">
      <alignment vertical="center" shrinkToFit="1"/>
    </xf>
    <xf numFmtId="0" fontId="6" fillId="0" borderId="22" xfId="57" applyFont="1" applyBorder="1" applyAlignment="1">
      <alignment vertical="center" shrinkToFit="1"/>
    </xf>
    <xf numFmtId="0" fontId="6" fillId="0" borderId="22" xfId="57" applyFont="1" applyBorder="1" applyAlignment="1">
      <alignment horizontal="center" vertical="center" shrinkToFit="1"/>
    </xf>
    <xf numFmtId="0" fontId="4" fillId="0" borderId="22" xfId="58" applyFont="1" applyFill="1" applyBorder="1" applyAlignment="1">
      <alignment horizontal="center" vertical="center" shrinkToFit="1"/>
    </xf>
    <xf numFmtId="0" fontId="4" fillId="0" borderId="22" xfId="58" applyFont="1" applyFill="1" applyBorder="1" applyAlignment="1">
      <alignment vertical="center" shrinkToFit="1"/>
    </xf>
    <xf numFmtId="0" fontId="31" fillId="0" borderId="22" xfId="57" applyFont="1" applyFill="1" applyBorder="1" applyAlignment="1">
      <alignment vertical="center" shrinkToFit="1"/>
    </xf>
    <xf numFmtId="0" fontId="4" fillId="0" borderId="22" xfId="59" applyFont="1" applyFill="1" applyBorder="1" applyAlignment="1">
      <alignment horizontal="center" shrinkToFit="1"/>
    </xf>
    <xf numFmtId="0" fontId="4" fillId="0" borderId="22" xfId="59" applyFont="1" applyFill="1" applyBorder="1" applyAlignment="1">
      <alignment shrinkToFit="1"/>
    </xf>
    <xf numFmtId="0" fontId="2" fillId="0" borderId="22" xfId="0" applyFont="1" applyFill="1" applyBorder="1" applyAlignment="1">
      <alignment horizontal="center" vertical="center" shrinkToFit="1"/>
    </xf>
    <xf numFmtId="0" fontId="2" fillId="0" borderId="22" xfId="0" applyFont="1" applyFill="1" applyBorder="1" applyAlignment="1">
      <alignment vertical="center" shrinkToFit="1"/>
    </xf>
    <xf numFmtId="0" fontId="2" fillId="0" borderId="22" xfId="0" applyFont="1" applyFill="1" applyBorder="1" applyAlignment="1">
      <alignment horizontal="left" vertical="center" shrinkToFit="1"/>
    </xf>
    <xf numFmtId="0" fontId="6" fillId="0" borderId="22" xfId="0" applyFont="1" applyFill="1" applyBorder="1" applyAlignment="1">
      <alignment horizontal="left" vertical="center" shrinkToFit="1"/>
    </xf>
    <xf numFmtId="0" fontId="5" fillId="0" borderId="22" xfId="73" applyFont="1" applyFill="1" applyBorder="1" applyAlignment="1">
      <alignment horizontal="center" vertical="center" shrinkToFit="1"/>
    </xf>
    <xf numFmtId="0" fontId="5" fillId="0" borderId="22" xfId="73" applyFont="1" applyFill="1" applyBorder="1" applyAlignment="1">
      <alignment vertical="center" shrinkToFit="1"/>
    </xf>
    <xf numFmtId="0" fontId="4" fillId="25" borderId="22" xfId="58" applyFont="1" applyFill="1" applyBorder="1" applyAlignment="1">
      <alignment horizontal="center" vertical="center" shrinkToFit="1"/>
    </xf>
    <xf numFmtId="0" fontId="4" fillId="25" borderId="22" xfId="58" applyFont="1" applyFill="1" applyBorder="1" applyAlignment="1">
      <alignment horizontal="left" vertical="center" shrinkToFit="1"/>
    </xf>
    <xf numFmtId="0" fontId="4" fillId="0" borderId="22" xfId="58" applyFont="1" applyBorder="1" applyAlignment="1">
      <alignment horizontal="center" vertical="center" shrinkToFit="1"/>
    </xf>
    <xf numFmtId="0" fontId="4" fillId="0" borderId="22" xfId="58" applyFont="1" applyBorder="1" applyAlignment="1">
      <alignment vertical="center" shrinkToFit="1"/>
    </xf>
    <xf numFmtId="0" fontId="4" fillId="0" borderId="22" xfId="73" applyFont="1" applyFill="1" applyBorder="1" applyAlignment="1">
      <alignment horizontal="center" vertical="center" shrinkToFit="1"/>
    </xf>
    <xf numFmtId="0" fontId="4" fillId="0" borderId="22" xfId="73" applyFont="1" applyFill="1" applyBorder="1" applyAlignment="1">
      <alignment vertical="center" shrinkToFit="1"/>
    </xf>
    <xf numFmtId="0" fontId="4" fillId="26" borderId="22" xfId="58" applyFont="1" applyFill="1" applyBorder="1" applyAlignment="1">
      <alignment horizontal="center" vertical="center" shrinkToFit="1"/>
    </xf>
    <xf numFmtId="0" fontId="4" fillId="26" borderId="22" xfId="58" applyFont="1" applyFill="1" applyBorder="1" applyAlignment="1">
      <alignment vertical="center" shrinkToFit="1"/>
    </xf>
    <xf numFmtId="0" fontId="5" fillId="0" borderId="27" xfId="73" applyFont="1" applyFill="1" applyBorder="1" applyAlignment="1">
      <alignment vertical="center" shrinkToFit="1"/>
    </xf>
    <xf numFmtId="0" fontId="5" fillId="0" borderId="26" xfId="73" applyFont="1" applyFill="1" applyBorder="1" applyAlignment="1">
      <alignment horizontal="center" vertical="center" shrinkToFit="1"/>
    </xf>
    <xf numFmtId="0" fontId="4" fillId="0" borderId="22" xfId="58" applyFont="1" applyBorder="1" applyAlignment="1">
      <alignment horizontal="left" vertical="center" shrinkToFit="1"/>
    </xf>
    <xf numFmtId="0" fontId="4" fillId="0" borderId="26" xfId="73" applyFont="1" applyFill="1" applyBorder="1" applyAlignment="1">
      <alignment horizontal="center" vertical="center" shrinkToFit="1"/>
    </xf>
    <xf numFmtId="0" fontId="33" fillId="0" borderId="22" xfId="58" applyFont="1" applyFill="1" applyBorder="1" applyAlignment="1">
      <alignment horizontal="justify" vertical="center" shrinkToFit="1"/>
    </xf>
    <xf numFmtId="0" fontId="32" fillId="0" borderId="0" xfId="56" applyFont="1"/>
    <xf numFmtId="0" fontId="5" fillId="0" borderId="22" xfId="0" applyFont="1" applyBorder="1" applyAlignment="1">
      <alignment horizontal="center" shrinkToFit="1"/>
    </xf>
    <xf numFmtId="0" fontId="5" fillId="0" borderId="22" xfId="0" applyFont="1" applyBorder="1" applyAlignment="1">
      <alignment shrinkToFit="1"/>
    </xf>
    <xf numFmtId="0" fontId="4" fillId="0" borderId="22" xfId="0" applyFont="1" applyFill="1" applyBorder="1" applyAlignment="1">
      <alignment horizontal="center" shrinkToFit="1"/>
    </xf>
    <xf numFmtId="0" fontId="4" fillId="0" borderId="22" xfId="0" applyFont="1" applyFill="1" applyBorder="1" applyAlignment="1">
      <alignment horizontal="left" shrinkToFit="1"/>
    </xf>
    <xf numFmtId="0" fontId="34" fillId="25" borderId="22" xfId="0" applyFont="1" applyFill="1" applyBorder="1" applyAlignment="1">
      <alignment horizontal="center" vertical="center" shrinkToFit="1"/>
    </xf>
    <xf numFmtId="0" fontId="6" fillId="0" borderId="22" xfId="0" applyFont="1" applyBorder="1" applyAlignment="1">
      <alignment horizontal="left" vertical="center" shrinkToFit="1"/>
    </xf>
    <xf numFmtId="0" fontId="34" fillId="0" borderId="22" xfId="0" applyFont="1" applyBorder="1" applyAlignment="1">
      <alignment horizontal="center" vertical="center" shrinkToFit="1"/>
    </xf>
    <xf numFmtId="0" fontId="34" fillId="0" borderId="22" xfId="0" applyFont="1" applyFill="1" applyBorder="1" applyAlignment="1">
      <alignment horizontal="center" vertical="center" shrinkToFit="1"/>
    </xf>
    <xf numFmtId="0" fontId="6" fillId="0" borderId="22" xfId="0" applyFont="1" applyBorder="1" applyAlignment="1">
      <alignment vertical="center" shrinkToFit="1"/>
    </xf>
    <xf numFmtId="0" fontId="4" fillId="25" borderId="22" xfId="0" applyFont="1" applyFill="1" applyBorder="1" applyAlignment="1">
      <alignment horizontal="center" vertical="center" shrinkToFit="1"/>
    </xf>
    <xf numFmtId="0" fontId="4" fillId="25" borderId="22" xfId="0" applyFont="1" applyFill="1" applyBorder="1" applyAlignment="1">
      <alignment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22" xfId="0" applyFont="1" applyBorder="1" applyAlignment="1">
      <alignment vertical="center" shrinkToFit="1"/>
    </xf>
    <xf numFmtId="0" fontId="33" fillId="0" borderId="22" xfId="0" applyFont="1" applyBorder="1" applyAlignment="1">
      <alignment horizontal="justify" vertical="center" shrinkToFit="1"/>
    </xf>
    <xf numFmtId="0" fontId="3" fillId="0" borderId="22" xfId="59" applyFont="1" applyFill="1" applyBorder="1" applyAlignment="1">
      <alignment shrinkToFit="1"/>
    </xf>
    <xf numFmtId="0" fontId="3" fillId="0" borderId="22" xfId="58" applyFont="1" applyBorder="1" applyAlignment="1">
      <alignment horizontal="justify" vertical="center" shrinkToFit="1"/>
    </xf>
    <xf numFmtId="0" fontId="2" fillId="0" borderId="22" xfId="73" applyFont="1" applyFill="1" applyBorder="1" applyAlignment="1">
      <alignment horizontal="left" vertical="center" shrinkToFit="1"/>
    </xf>
    <xf numFmtId="0" fontId="6" fillId="0" borderId="22" xfId="58" applyFont="1" applyFill="1" applyBorder="1" applyAlignment="1">
      <alignment vertical="center" shrinkToFit="1"/>
    </xf>
    <xf numFmtId="0" fontId="6" fillId="25" borderId="22" xfId="58" applyFont="1" applyFill="1" applyBorder="1" applyAlignment="1">
      <alignment vertical="center" shrinkToFit="1"/>
    </xf>
    <xf numFmtId="0" fontId="28" fillId="0" borderId="22" xfId="58" applyFont="1" applyFill="1" applyBorder="1" applyAlignment="1">
      <alignment horizontal="justify" vertical="center" shrinkToFit="1"/>
    </xf>
    <xf numFmtId="0" fontId="6" fillId="0" borderId="22" xfId="0" applyFont="1" applyBorder="1" applyAlignment="1">
      <alignment shrinkToFit="1"/>
    </xf>
    <xf numFmtId="0" fontId="6" fillId="0" borderId="22" xfId="73" applyFont="1" applyFill="1" applyBorder="1" applyAlignment="1">
      <alignment vertical="center" shrinkToFit="1"/>
    </xf>
    <xf numFmtId="0" fontId="2" fillId="0" borderId="22" xfId="73" applyFont="1" applyFill="1" applyBorder="1" applyAlignment="1">
      <alignment vertical="center" shrinkToFit="1"/>
    </xf>
    <xf numFmtId="0" fontId="0" fillId="0" borderId="22" xfId="0" applyBorder="1"/>
    <xf numFmtId="49" fontId="3" fillId="24" borderId="16" xfId="55" applyNumberFormat="1" applyFont="1" applyFill="1" applyBorder="1" applyAlignment="1">
      <alignment horizontal="center" vertical="center" shrinkToFit="1"/>
    </xf>
    <xf numFmtId="49" fontId="3" fillId="24" borderId="14" xfId="55" applyNumberFormat="1" applyFont="1" applyFill="1" applyBorder="1" applyAlignment="1">
      <alignment horizontal="center" vertical="center" shrinkToFit="1"/>
    </xf>
    <xf numFmtId="49" fontId="3" fillId="24" borderId="28" xfId="55" applyNumberFormat="1" applyFont="1" applyFill="1" applyBorder="1" applyAlignment="1">
      <alignment horizontal="center" vertical="center" shrinkToFit="1"/>
    </xf>
    <xf numFmtId="0" fontId="3" fillId="0" borderId="26" xfId="55" applyFont="1" applyBorder="1" applyAlignment="1">
      <alignment horizontal="center" vertical="center" shrinkToFit="1"/>
    </xf>
    <xf numFmtId="0" fontId="37" fillId="0" borderId="25" xfId="55" applyFont="1" applyBorder="1" applyAlignment="1">
      <alignment vertical="center" shrinkToFit="1"/>
    </xf>
    <xf numFmtId="0" fontId="37" fillId="24" borderId="20" xfId="55" applyFont="1" applyFill="1" applyBorder="1" applyAlignment="1">
      <alignment horizontal="center" vertical="center" shrinkToFit="1"/>
    </xf>
    <xf numFmtId="0" fontId="37" fillId="24" borderId="24" xfId="55" applyFont="1" applyFill="1" applyBorder="1" applyAlignment="1">
      <alignment horizontal="center" vertical="center" shrinkToFit="1"/>
    </xf>
    <xf numFmtId="0" fontId="37" fillId="24" borderId="18" xfId="55" applyFont="1" applyFill="1" applyBorder="1" applyAlignment="1">
      <alignment horizontal="center" vertical="center" shrinkToFit="1"/>
    </xf>
    <xf numFmtId="0" fontId="37" fillId="24" borderId="19" xfId="55" applyFont="1" applyFill="1" applyBorder="1" applyAlignment="1">
      <alignment horizontal="center" vertical="center" shrinkToFit="1"/>
    </xf>
    <xf numFmtId="0" fontId="37" fillId="24" borderId="16" xfId="55" applyFont="1" applyFill="1" applyBorder="1" applyAlignment="1">
      <alignment horizontal="center" vertical="center" shrinkToFit="1"/>
    </xf>
    <xf numFmtId="0" fontId="37" fillId="24" borderId="15" xfId="55" applyFont="1" applyFill="1" applyBorder="1" applyAlignment="1">
      <alignment horizontal="center" vertical="center" shrinkToFit="1"/>
    </xf>
    <xf numFmtId="49" fontId="37" fillId="24" borderId="19" xfId="55" applyNumberFormat="1" applyFont="1" applyFill="1" applyBorder="1" applyAlignment="1">
      <alignment horizontal="center" vertical="center" shrinkToFit="1"/>
    </xf>
    <xf numFmtId="0" fontId="3" fillId="0" borderId="17" xfId="55" applyFont="1" applyBorder="1" applyAlignment="1">
      <alignment horizontal="center" vertical="center" wrapText="1"/>
    </xf>
    <xf numFmtId="0" fontId="1" fillId="0" borderId="18" xfId="55" applyBorder="1"/>
    <xf numFmtId="0" fontId="1" fillId="0" borderId="19" xfId="55" applyBorder="1"/>
    <xf numFmtId="0" fontId="2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6" fillId="0" borderId="17" xfId="55" applyFont="1" applyBorder="1" applyAlignment="1">
      <alignment horizontal="center" vertical="center" wrapText="1"/>
    </xf>
    <xf numFmtId="0" fontId="8" fillId="0" borderId="18" xfId="55" applyFont="1" applyBorder="1"/>
    <xf numFmtId="0" fontId="8" fillId="0" borderId="19" xfId="55" applyFont="1" applyBorder="1"/>
    <xf numFmtId="49" fontId="6" fillId="0" borderId="12" xfId="55" applyNumberFormat="1" applyFont="1" applyBorder="1" applyAlignment="1">
      <alignment horizontal="center" vertical="center"/>
    </xf>
    <xf numFmtId="49" fontId="6" fillId="0" borderId="0" xfId="55" applyNumberFormat="1" applyFont="1" applyBorder="1" applyAlignment="1">
      <alignment horizontal="left" vertical="center"/>
    </xf>
    <xf numFmtId="49" fontId="6" fillId="0" borderId="10" xfId="55" applyNumberFormat="1" applyFont="1" applyBorder="1" applyAlignment="1">
      <alignment horizontal="left" vertical="center"/>
    </xf>
    <xf numFmtId="0" fontId="2" fillId="24" borderId="17" xfId="55" applyFont="1" applyFill="1" applyBorder="1" applyAlignment="1">
      <alignment horizontal="center" vertical="center" textRotation="90" shrinkToFit="1"/>
    </xf>
    <xf numFmtId="0" fontId="2" fillId="24" borderId="18" xfId="55" applyFont="1" applyFill="1" applyBorder="1" applyAlignment="1">
      <alignment horizontal="center" vertical="center" textRotation="90" shrinkToFit="1"/>
    </xf>
    <xf numFmtId="0" fontId="2" fillId="24" borderId="19" xfId="55" applyFont="1" applyFill="1" applyBorder="1" applyAlignment="1">
      <alignment horizontal="center" vertical="center" textRotation="90" shrinkToFit="1"/>
    </xf>
    <xf numFmtId="0" fontId="5" fillId="0" borderId="17" xfId="55" applyFont="1" applyFill="1" applyBorder="1" applyAlignment="1">
      <alignment horizontal="center" vertical="center" textRotation="90" shrinkToFit="1"/>
    </xf>
    <xf numFmtId="0" fontId="5" fillId="0" borderId="18" xfId="55" applyFont="1" applyFill="1" applyBorder="1" applyAlignment="1">
      <alignment horizontal="center" vertical="center" textRotation="90" shrinkToFit="1"/>
    </xf>
    <xf numFmtId="0" fontId="5" fillId="0" borderId="15" xfId="55" applyFont="1" applyFill="1" applyBorder="1" applyAlignment="1">
      <alignment horizontal="center" vertical="center" textRotation="90" shrinkToFit="1"/>
    </xf>
    <xf numFmtId="0" fontId="5" fillId="0" borderId="19" xfId="55" applyFont="1" applyFill="1" applyBorder="1" applyAlignment="1">
      <alignment horizontal="center" vertical="center" textRotation="90" shrinkToFit="1"/>
    </xf>
    <xf numFmtId="0" fontId="5" fillId="24" borderId="29" xfId="55" applyFont="1" applyFill="1" applyBorder="1" applyAlignment="1">
      <alignment horizontal="center" vertical="center" shrinkToFit="1"/>
    </xf>
    <xf numFmtId="0" fontId="5" fillId="24" borderId="30" xfId="55" applyFont="1" applyFill="1" applyBorder="1" applyAlignment="1">
      <alignment horizontal="center" vertical="center" shrinkToFit="1"/>
    </xf>
    <xf numFmtId="49" fontId="6" fillId="0" borderId="12" xfId="0" applyNumberFormat="1" applyFont="1" applyBorder="1" applyAlignment="1">
      <alignment horizontal="center" vertical="center" shrinkToFit="1"/>
    </xf>
    <xf numFmtId="0" fontId="3" fillId="24" borderId="31" xfId="55" applyFont="1" applyFill="1" applyBorder="1" applyAlignment="1">
      <alignment horizontal="center" vertical="center" shrinkToFit="1"/>
    </xf>
    <xf numFmtId="0" fontId="3" fillId="24" borderId="32" xfId="55" applyFont="1" applyFill="1" applyBorder="1" applyAlignment="1">
      <alignment horizontal="center" vertical="center" shrinkToFit="1"/>
    </xf>
    <xf numFmtId="0" fontId="2" fillId="24" borderId="15" xfId="55" applyFont="1" applyFill="1" applyBorder="1" applyAlignment="1">
      <alignment horizontal="center" vertical="center" textRotation="90" shrinkToFit="1"/>
    </xf>
    <xf numFmtId="0" fontId="5" fillId="0" borderId="16" xfId="55" applyFont="1" applyFill="1" applyBorder="1" applyAlignment="1">
      <alignment horizontal="center" vertical="center" textRotation="90" shrinkToFit="1"/>
    </xf>
    <xf numFmtId="0" fontId="5" fillId="0" borderId="0" xfId="55" applyFont="1" applyFill="1" applyBorder="1" applyAlignment="1">
      <alignment horizontal="center" vertical="center" textRotation="90" shrinkToFit="1"/>
    </xf>
  </cellXfs>
  <cellStyles count="90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ส่วนที่ถูกเน้น1 2" xfId="7"/>
    <cellStyle name="20% - ส่วนที่ถูกเน้น2 2" xfId="8"/>
    <cellStyle name="20% - ส่วนที่ถูกเน้น3 2" xfId="9"/>
    <cellStyle name="20% - ส่วนที่ถูกเน้น4 2" xfId="10"/>
    <cellStyle name="20% - ส่วนที่ถูกเน้น5 2" xfId="11"/>
    <cellStyle name="20% - ส่วนที่ถูกเน้น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ส่วนที่ถูกเน้น1 2" xfId="19"/>
    <cellStyle name="40% - ส่วนที่ถูกเน้น2 2" xfId="20"/>
    <cellStyle name="40% - ส่วนที่ถูกเน้น3 2" xfId="21"/>
    <cellStyle name="40% - ส่วนที่ถูกเน้น4 2" xfId="22"/>
    <cellStyle name="40% - ส่วนที่ถูกเน้น5 2" xfId="23"/>
    <cellStyle name="40% - ส่วนที่ถูกเน้น6 2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ส่วนที่ถูกเน้น1 2" xfId="31"/>
    <cellStyle name="60% - ส่วนที่ถูกเน้น2 2" xfId="32"/>
    <cellStyle name="60% - ส่วนที่ถูกเน้น3 2" xfId="33"/>
    <cellStyle name="60% - ส่วนที่ถูกเน้น4 2" xfId="34"/>
    <cellStyle name="60% - ส่วนที่ถูกเน้น5 2" xfId="35"/>
    <cellStyle name="60% - ส่วนที่ถูกเน้น6 2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heck Cell" xfId="45"/>
    <cellStyle name="Explanatory Text" xfId="46"/>
    <cellStyle name="Good" xfId="47"/>
    <cellStyle name="Heading 1" xfId="48"/>
    <cellStyle name="Heading 2" xfId="49"/>
    <cellStyle name="Heading 3" xfId="50"/>
    <cellStyle name="Heading 4" xfId="51"/>
    <cellStyle name="Input" xfId="52"/>
    <cellStyle name="Linked Cell" xfId="53"/>
    <cellStyle name="Neutral" xfId="54"/>
    <cellStyle name="Normal" xfId="0" builtinId="0"/>
    <cellStyle name="Normal 2" xfId="55"/>
    <cellStyle name="Normal 2 2" xfId="56"/>
    <cellStyle name="Normal 3" xfId="57"/>
    <cellStyle name="Normal 4" xfId="58"/>
    <cellStyle name="Normal 5" xfId="59"/>
    <cellStyle name="Note" xfId="60"/>
    <cellStyle name="Output" xfId="61"/>
    <cellStyle name="Title" xfId="62"/>
    <cellStyle name="Total" xfId="63"/>
    <cellStyle name="Warning Text" xfId="64"/>
    <cellStyle name="การคำนวณ 2" xfId="65"/>
    <cellStyle name="ข้อความเตือน 2" xfId="66"/>
    <cellStyle name="ข้อความอธิบาย 2" xfId="67"/>
    <cellStyle name="ชื่อเรื่อง 2" xfId="68"/>
    <cellStyle name="เซลล์ตรวจสอบ 2" xfId="69"/>
    <cellStyle name="เซลล์ที่มีการเชื่อมโยง 2" xfId="70"/>
    <cellStyle name="ดี 2" xfId="71"/>
    <cellStyle name="ปกติ 2" xfId="72"/>
    <cellStyle name="ปกติ 3" xfId="73"/>
    <cellStyle name="ป้อนค่า 2" xfId="74"/>
    <cellStyle name="ปานกลาง 2" xfId="75"/>
    <cellStyle name="ผลรวม 2" xfId="76"/>
    <cellStyle name="แย่ 2" xfId="77"/>
    <cellStyle name="ส่วนที่ถูกเน้น1 2" xfId="78"/>
    <cellStyle name="ส่วนที่ถูกเน้น2 2" xfId="79"/>
    <cellStyle name="ส่วนที่ถูกเน้น3 2" xfId="80"/>
    <cellStyle name="ส่วนที่ถูกเน้น4 2" xfId="81"/>
    <cellStyle name="ส่วนที่ถูกเน้น5 2" xfId="82"/>
    <cellStyle name="ส่วนที่ถูกเน้น6 2" xfId="83"/>
    <cellStyle name="แสดงผล 2" xfId="84"/>
    <cellStyle name="หมายเหตุ 2" xfId="85"/>
    <cellStyle name="หัวเรื่อง 1 2" xfId="86"/>
    <cellStyle name="หัวเรื่อง 2 2" xfId="87"/>
    <cellStyle name="หัวเรื่อง 3 2" xfId="88"/>
    <cellStyle name="หัวเรื่อง 4 2" xfId="8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66675</xdr:rowOff>
    </xdr:from>
    <xdr:to>
      <xdr:col>1</xdr:col>
      <xdr:colOff>352425</xdr:colOff>
      <xdr:row>2</xdr:row>
      <xdr:rowOff>209550</xdr:rowOff>
    </xdr:to>
    <xdr:pic>
      <xdr:nvPicPr>
        <xdr:cNvPr id="1552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66675"/>
          <a:ext cx="6477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117231</xdr:rowOff>
    </xdr:from>
    <xdr:to>
      <xdr:col>10</xdr:col>
      <xdr:colOff>0</xdr:colOff>
      <xdr:row>7</xdr:row>
      <xdr:rowOff>117231</xdr:rowOff>
    </xdr:to>
    <xdr:cxnSp macro="">
      <xdr:nvCxnSpPr>
        <xdr:cNvPr id="3" name="ลูกศรเชื่อมต่อแบบตรง 2"/>
        <xdr:cNvCxnSpPr/>
      </xdr:nvCxnSpPr>
      <xdr:spPr>
        <a:xfrm>
          <a:off x="4330212" y="1743808"/>
          <a:ext cx="952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7</xdr:row>
      <xdr:rowOff>117232</xdr:rowOff>
    </xdr:from>
    <xdr:to>
      <xdr:col>12</xdr:col>
      <xdr:colOff>0</xdr:colOff>
      <xdr:row>7</xdr:row>
      <xdr:rowOff>117232</xdr:rowOff>
    </xdr:to>
    <xdr:cxnSp macro="">
      <xdr:nvCxnSpPr>
        <xdr:cNvPr id="5" name="ลูกศรเชื่อมต่อแบบตรง 4"/>
        <xdr:cNvCxnSpPr/>
      </xdr:nvCxnSpPr>
      <xdr:spPr>
        <a:xfrm>
          <a:off x="5282712" y="1743809"/>
          <a:ext cx="952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7</xdr:row>
      <xdr:rowOff>124559</xdr:rowOff>
    </xdr:from>
    <xdr:to>
      <xdr:col>15</xdr:col>
      <xdr:colOff>0</xdr:colOff>
      <xdr:row>7</xdr:row>
      <xdr:rowOff>124559</xdr:rowOff>
    </xdr:to>
    <xdr:cxnSp macro="">
      <xdr:nvCxnSpPr>
        <xdr:cNvPr id="6" name="ลูกศรเชื่อมต่อแบบตรง 5"/>
        <xdr:cNvCxnSpPr/>
      </xdr:nvCxnSpPr>
      <xdr:spPr>
        <a:xfrm>
          <a:off x="6477000" y="1751136"/>
          <a:ext cx="952500" cy="0"/>
        </a:xfrm>
        <a:prstGeom prst="straightConnector1">
          <a:avLst/>
        </a:prstGeom>
        <a:ln>
          <a:solidFill>
            <a:sysClr val="windowText" lastClr="00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124559</xdr:rowOff>
    </xdr:from>
    <xdr:to>
      <xdr:col>12</xdr:col>
      <xdr:colOff>0</xdr:colOff>
      <xdr:row>10</xdr:row>
      <xdr:rowOff>124559</xdr:rowOff>
    </xdr:to>
    <xdr:cxnSp macro="">
      <xdr:nvCxnSpPr>
        <xdr:cNvPr id="7" name="ลูกศรเชื่อมต่อแบบตรง 6"/>
        <xdr:cNvCxnSpPr/>
      </xdr:nvCxnSpPr>
      <xdr:spPr>
        <a:xfrm>
          <a:off x="4330212" y="2476501"/>
          <a:ext cx="19050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10</xdr:row>
      <xdr:rowOff>124557</xdr:rowOff>
    </xdr:from>
    <xdr:to>
      <xdr:col>17</xdr:col>
      <xdr:colOff>0</xdr:colOff>
      <xdr:row>10</xdr:row>
      <xdr:rowOff>124557</xdr:rowOff>
    </xdr:to>
    <xdr:cxnSp macro="">
      <xdr:nvCxnSpPr>
        <xdr:cNvPr id="9" name="ลูกศรเชื่อมต่อแบบตรง 8"/>
        <xdr:cNvCxnSpPr/>
      </xdr:nvCxnSpPr>
      <xdr:spPr>
        <a:xfrm>
          <a:off x="6477000" y="2476499"/>
          <a:ext cx="19050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146537</xdr:rowOff>
    </xdr:from>
    <xdr:to>
      <xdr:col>12</xdr:col>
      <xdr:colOff>0</xdr:colOff>
      <xdr:row>13</xdr:row>
      <xdr:rowOff>146537</xdr:rowOff>
    </xdr:to>
    <xdr:cxnSp macro="">
      <xdr:nvCxnSpPr>
        <xdr:cNvPr id="10" name="ลูกศรเชื่อมต่อแบบตรง 9"/>
        <xdr:cNvCxnSpPr/>
      </xdr:nvCxnSpPr>
      <xdr:spPr>
        <a:xfrm>
          <a:off x="4806462" y="3223845"/>
          <a:ext cx="142875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0</xdr:colOff>
      <xdr:row>14</xdr:row>
      <xdr:rowOff>0</xdr:rowOff>
    </xdr:to>
    <xdr:cxnSp macro="">
      <xdr:nvCxnSpPr>
        <xdr:cNvPr id="11" name="ลูกศรเชื่อมต่อแบบตรง 10"/>
        <xdr:cNvCxnSpPr/>
      </xdr:nvCxnSpPr>
      <xdr:spPr>
        <a:xfrm>
          <a:off x="6477000" y="3319096"/>
          <a:ext cx="952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124559</xdr:rowOff>
    </xdr:from>
    <xdr:to>
      <xdr:col>12</xdr:col>
      <xdr:colOff>0</xdr:colOff>
      <xdr:row>16</xdr:row>
      <xdr:rowOff>124559</xdr:rowOff>
    </xdr:to>
    <xdr:cxnSp macro="">
      <xdr:nvCxnSpPr>
        <xdr:cNvPr id="12" name="ลูกศรเชื่อมต่อแบบตรง 11"/>
        <xdr:cNvCxnSpPr/>
      </xdr:nvCxnSpPr>
      <xdr:spPr>
        <a:xfrm>
          <a:off x="4330212" y="2476501"/>
          <a:ext cx="19050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16</xdr:row>
      <xdr:rowOff>102578</xdr:rowOff>
    </xdr:from>
    <xdr:to>
      <xdr:col>17</xdr:col>
      <xdr:colOff>0</xdr:colOff>
      <xdr:row>16</xdr:row>
      <xdr:rowOff>102578</xdr:rowOff>
    </xdr:to>
    <xdr:cxnSp macro="">
      <xdr:nvCxnSpPr>
        <xdr:cNvPr id="13" name="ลูกศรเชื่อมต่อแบบตรง 12"/>
        <xdr:cNvCxnSpPr/>
      </xdr:nvCxnSpPr>
      <xdr:spPr>
        <a:xfrm>
          <a:off x="6477000" y="3905251"/>
          <a:ext cx="19050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19</xdr:row>
      <xdr:rowOff>117231</xdr:rowOff>
    </xdr:from>
    <xdr:to>
      <xdr:col>10</xdr:col>
      <xdr:colOff>0</xdr:colOff>
      <xdr:row>19</xdr:row>
      <xdr:rowOff>117231</xdr:rowOff>
    </xdr:to>
    <xdr:cxnSp macro="">
      <xdr:nvCxnSpPr>
        <xdr:cNvPr id="14" name="ลูกศรเชื่อมต่อแบบตรง 13"/>
        <xdr:cNvCxnSpPr/>
      </xdr:nvCxnSpPr>
      <xdr:spPr>
        <a:xfrm>
          <a:off x="4330212" y="1743808"/>
          <a:ext cx="952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19</xdr:row>
      <xdr:rowOff>146538</xdr:rowOff>
    </xdr:from>
    <xdr:to>
      <xdr:col>16</xdr:col>
      <xdr:colOff>0</xdr:colOff>
      <xdr:row>19</xdr:row>
      <xdr:rowOff>146538</xdr:rowOff>
    </xdr:to>
    <xdr:cxnSp macro="">
      <xdr:nvCxnSpPr>
        <xdr:cNvPr id="15" name="ลูกศรเชื่อมต่อแบบตรง 14"/>
        <xdr:cNvCxnSpPr/>
      </xdr:nvCxnSpPr>
      <xdr:spPr>
        <a:xfrm>
          <a:off x="6953250" y="4674576"/>
          <a:ext cx="952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19</xdr:row>
      <xdr:rowOff>139211</xdr:rowOff>
    </xdr:from>
    <xdr:to>
      <xdr:col>11</xdr:col>
      <xdr:colOff>468923</xdr:colOff>
      <xdr:row>19</xdr:row>
      <xdr:rowOff>139211</xdr:rowOff>
    </xdr:to>
    <xdr:cxnSp macro="">
      <xdr:nvCxnSpPr>
        <xdr:cNvPr id="16" name="ลูกศรเชื่อมต่อแบบตรง 15"/>
        <xdr:cNvCxnSpPr/>
      </xdr:nvCxnSpPr>
      <xdr:spPr>
        <a:xfrm>
          <a:off x="5758962" y="4667249"/>
          <a:ext cx="468923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19</xdr:row>
      <xdr:rowOff>146538</xdr:rowOff>
    </xdr:from>
    <xdr:to>
      <xdr:col>13</xdr:col>
      <xdr:colOff>468923</xdr:colOff>
      <xdr:row>19</xdr:row>
      <xdr:rowOff>146538</xdr:rowOff>
    </xdr:to>
    <xdr:cxnSp macro="">
      <xdr:nvCxnSpPr>
        <xdr:cNvPr id="17" name="ลูกศรเชื่อมต่อแบบตรง 16"/>
        <xdr:cNvCxnSpPr/>
      </xdr:nvCxnSpPr>
      <xdr:spPr>
        <a:xfrm>
          <a:off x="6477000" y="4674576"/>
          <a:ext cx="468923" cy="0"/>
        </a:xfrm>
        <a:prstGeom prst="straightConnector1">
          <a:avLst/>
        </a:prstGeom>
        <a:ln>
          <a:solidFill>
            <a:sysClr val="windowText" lastClr="00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38100</xdr:rowOff>
    </xdr:from>
    <xdr:to>
      <xdr:col>1</xdr:col>
      <xdr:colOff>333375</xdr:colOff>
      <xdr:row>2</xdr:row>
      <xdr:rowOff>171450</xdr:rowOff>
    </xdr:to>
    <xdr:pic>
      <xdr:nvPicPr>
        <xdr:cNvPr id="1099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8100"/>
          <a:ext cx="5905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0</xdr:colOff>
      <xdr:row>14</xdr:row>
      <xdr:rowOff>0</xdr:rowOff>
    </xdr:to>
    <xdr:cxnSp macro="">
      <xdr:nvCxnSpPr>
        <xdr:cNvPr id="3" name="ลูกศรเชื่อมต่อแบบตรง 2"/>
        <xdr:cNvCxnSpPr/>
      </xdr:nvCxnSpPr>
      <xdr:spPr>
        <a:xfrm>
          <a:off x="6457950" y="3276600"/>
          <a:ext cx="952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6569</xdr:colOff>
      <xdr:row>7</xdr:row>
      <xdr:rowOff>137948</xdr:rowOff>
    </xdr:from>
    <xdr:to>
      <xdr:col>11</xdr:col>
      <xdr:colOff>472966</xdr:colOff>
      <xdr:row>7</xdr:row>
      <xdr:rowOff>137948</xdr:rowOff>
    </xdr:to>
    <xdr:cxnSp macro="">
      <xdr:nvCxnSpPr>
        <xdr:cNvPr id="4" name="ลูกศรเชื่อมต่อแบบตรง 3"/>
        <xdr:cNvCxnSpPr/>
      </xdr:nvCxnSpPr>
      <xdr:spPr>
        <a:xfrm>
          <a:off x="4321394" y="2462048"/>
          <a:ext cx="1895147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6569</xdr:colOff>
      <xdr:row>19</xdr:row>
      <xdr:rowOff>137948</xdr:rowOff>
    </xdr:from>
    <xdr:to>
      <xdr:col>11</xdr:col>
      <xdr:colOff>472966</xdr:colOff>
      <xdr:row>19</xdr:row>
      <xdr:rowOff>137948</xdr:rowOff>
    </xdr:to>
    <xdr:cxnSp macro="">
      <xdr:nvCxnSpPr>
        <xdr:cNvPr id="5" name="ลูกศรเชื่อมต่อแบบตรง 4"/>
        <xdr:cNvCxnSpPr/>
      </xdr:nvCxnSpPr>
      <xdr:spPr>
        <a:xfrm>
          <a:off x="4321394" y="2462048"/>
          <a:ext cx="1895147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6569</xdr:colOff>
      <xdr:row>10</xdr:row>
      <xdr:rowOff>137948</xdr:rowOff>
    </xdr:from>
    <xdr:to>
      <xdr:col>11</xdr:col>
      <xdr:colOff>472966</xdr:colOff>
      <xdr:row>10</xdr:row>
      <xdr:rowOff>137948</xdr:rowOff>
    </xdr:to>
    <xdr:cxnSp macro="">
      <xdr:nvCxnSpPr>
        <xdr:cNvPr id="6" name="ลูกศรเชื่อมต่อแบบตรง 5"/>
        <xdr:cNvCxnSpPr/>
      </xdr:nvCxnSpPr>
      <xdr:spPr>
        <a:xfrm>
          <a:off x="4336781" y="1764525"/>
          <a:ext cx="1895147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6569</xdr:colOff>
      <xdr:row>13</xdr:row>
      <xdr:rowOff>137948</xdr:rowOff>
    </xdr:from>
    <xdr:to>
      <xdr:col>11</xdr:col>
      <xdr:colOff>472966</xdr:colOff>
      <xdr:row>13</xdr:row>
      <xdr:rowOff>137948</xdr:rowOff>
    </xdr:to>
    <xdr:cxnSp macro="">
      <xdr:nvCxnSpPr>
        <xdr:cNvPr id="7" name="ลูกศรเชื่อมต่อแบบตรง 6"/>
        <xdr:cNvCxnSpPr/>
      </xdr:nvCxnSpPr>
      <xdr:spPr>
        <a:xfrm>
          <a:off x="4336781" y="1764525"/>
          <a:ext cx="1895147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6569</xdr:colOff>
      <xdr:row>16</xdr:row>
      <xdr:rowOff>137948</xdr:rowOff>
    </xdr:from>
    <xdr:to>
      <xdr:col>16</xdr:col>
      <xdr:colOff>472966</xdr:colOff>
      <xdr:row>16</xdr:row>
      <xdr:rowOff>137948</xdr:rowOff>
    </xdr:to>
    <xdr:cxnSp macro="">
      <xdr:nvCxnSpPr>
        <xdr:cNvPr id="8" name="ลูกศรเชื่อมต่อแบบตรง 7"/>
        <xdr:cNvCxnSpPr/>
      </xdr:nvCxnSpPr>
      <xdr:spPr>
        <a:xfrm>
          <a:off x="4336781" y="1764525"/>
          <a:ext cx="1895147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6569</xdr:colOff>
      <xdr:row>19</xdr:row>
      <xdr:rowOff>137948</xdr:rowOff>
    </xdr:from>
    <xdr:to>
      <xdr:col>16</xdr:col>
      <xdr:colOff>472966</xdr:colOff>
      <xdr:row>19</xdr:row>
      <xdr:rowOff>137948</xdr:rowOff>
    </xdr:to>
    <xdr:cxnSp macro="">
      <xdr:nvCxnSpPr>
        <xdr:cNvPr id="9" name="ลูกศรเชื่อมต่อแบบตรง 8"/>
        <xdr:cNvCxnSpPr/>
      </xdr:nvCxnSpPr>
      <xdr:spPr>
        <a:xfrm>
          <a:off x="4336781" y="1764525"/>
          <a:ext cx="1895147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10</xdr:row>
      <xdr:rowOff>117232</xdr:rowOff>
    </xdr:from>
    <xdr:to>
      <xdr:col>15</xdr:col>
      <xdr:colOff>0</xdr:colOff>
      <xdr:row>10</xdr:row>
      <xdr:rowOff>117232</xdr:rowOff>
    </xdr:to>
    <xdr:cxnSp macro="">
      <xdr:nvCxnSpPr>
        <xdr:cNvPr id="10" name="ลูกศรเชื่อมต่อแบบตรง 9"/>
        <xdr:cNvCxnSpPr/>
      </xdr:nvCxnSpPr>
      <xdr:spPr>
        <a:xfrm>
          <a:off x="5267325" y="3155707"/>
          <a:ext cx="952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7</xdr:row>
      <xdr:rowOff>117229</xdr:rowOff>
    </xdr:from>
    <xdr:to>
      <xdr:col>18</xdr:col>
      <xdr:colOff>0</xdr:colOff>
      <xdr:row>7</xdr:row>
      <xdr:rowOff>117229</xdr:rowOff>
    </xdr:to>
    <xdr:cxnSp macro="">
      <xdr:nvCxnSpPr>
        <xdr:cNvPr id="11" name="ลูกศรเชื่อมต่อแบบตรง 10"/>
        <xdr:cNvCxnSpPr/>
      </xdr:nvCxnSpPr>
      <xdr:spPr>
        <a:xfrm>
          <a:off x="6457950" y="2441329"/>
          <a:ext cx="142875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95250</xdr:rowOff>
    </xdr:from>
    <xdr:to>
      <xdr:col>1</xdr:col>
      <xdr:colOff>304800</xdr:colOff>
      <xdr:row>2</xdr:row>
      <xdr:rowOff>200025</xdr:rowOff>
    </xdr:to>
    <xdr:pic>
      <xdr:nvPicPr>
        <xdr:cNvPr id="1216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95250"/>
          <a:ext cx="6000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0</xdr:colOff>
      <xdr:row>14</xdr:row>
      <xdr:rowOff>0</xdr:rowOff>
    </xdr:to>
    <xdr:cxnSp macro="">
      <xdr:nvCxnSpPr>
        <xdr:cNvPr id="3" name="ลูกศรเชื่อมต่อแบบตรง 2"/>
        <xdr:cNvCxnSpPr/>
      </xdr:nvCxnSpPr>
      <xdr:spPr>
        <a:xfrm>
          <a:off x="6457950" y="3276600"/>
          <a:ext cx="952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7</xdr:row>
      <xdr:rowOff>131884</xdr:rowOff>
    </xdr:from>
    <xdr:to>
      <xdr:col>12</xdr:col>
      <xdr:colOff>0</xdr:colOff>
      <xdr:row>7</xdr:row>
      <xdr:rowOff>131884</xdr:rowOff>
    </xdr:to>
    <xdr:cxnSp macro="">
      <xdr:nvCxnSpPr>
        <xdr:cNvPr id="4" name="ลูกศรเชื่อมต่อแบบตรง 3"/>
        <xdr:cNvCxnSpPr/>
      </xdr:nvCxnSpPr>
      <xdr:spPr>
        <a:xfrm>
          <a:off x="4330212" y="1758461"/>
          <a:ext cx="19050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7</xdr:row>
      <xdr:rowOff>146538</xdr:rowOff>
    </xdr:from>
    <xdr:to>
      <xdr:col>13</xdr:col>
      <xdr:colOff>468923</xdr:colOff>
      <xdr:row>7</xdr:row>
      <xdr:rowOff>146538</xdr:rowOff>
    </xdr:to>
    <xdr:cxnSp macro="">
      <xdr:nvCxnSpPr>
        <xdr:cNvPr id="5" name="ลูกศรเชื่อมต่อแบบตรง 4"/>
        <xdr:cNvCxnSpPr/>
      </xdr:nvCxnSpPr>
      <xdr:spPr>
        <a:xfrm>
          <a:off x="6477000" y="1773115"/>
          <a:ext cx="468923" cy="0"/>
        </a:xfrm>
        <a:prstGeom prst="straightConnector1">
          <a:avLst/>
        </a:prstGeom>
        <a:ln>
          <a:solidFill>
            <a:sysClr val="windowText" lastClr="00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10</xdr:row>
      <xdr:rowOff>117229</xdr:rowOff>
    </xdr:from>
    <xdr:to>
      <xdr:col>12</xdr:col>
      <xdr:colOff>0</xdr:colOff>
      <xdr:row>10</xdr:row>
      <xdr:rowOff>117229</xdr:rowOff>
    </xdr:to>
    <xdr:cxnSp macro="">
      <xdr:nvCxnSpPr>
        <xdr:cNvPr id="6" name="ลูกศรเชื่อมต่อแบบตรง 5"/>
        <xdr:cNvCxnSpPr/>
      </xdr:nvCxnSpPr>
      <xdr:spPr>
        <a:xfrm>
          <a:off x="6457950" y="2441329"/>
          <a:ext cx="142875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6569</xdr:colOff>
      <xdr:row>13</xdr:row>
      <xdr:rowOff>137948</xdr:rowOff>
    </xdr:from>
    <xdr:to>
      <xdr:col>11</xdr:col>
      <xdr:colOff>472966</xdr:colOff>
      <xdr:row>13</xdr:row>
      <xdr:rowOff>137948</xdr:rowOff>
    </xdr:to>
    <xdr:cxnSp macro="">
      <xdr:nvCxnSpPr>
        <xdr:cNvPr id="7" name="ลูกศรเชื่อมต่อแบบตรง 6"/>
        <xdr:cNvCxnSpPr/>
      </xdr:nvCxnSpPr>
      <xdr:spPr>
        <a:xfrm>
          <a:off x="4321394" y="4605173"/>
          <a:ext cx="1895147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16</xdr:row>
      <xdr:rowOff>117229</xdr:rowOff>
    </xdr:from>
    <xdr:to>
      <xdr:col>18</xdr:col>
      <xdr:colOff>0</xdr:colOff>
      <xdr:row>16</xdr:row>
      <xdr:rowOff>117229</xdr:rowOff>
    </xdr:to>
    <xdr:cxnSp macro="">
      <xdr:nvCxnSpPr>
        <xdr:cNvPr id="8" name="ลูกศรเชื่อมต่อแบบตรง 7"/>
        <xdr:cNvCxnSpPr/>
      </xdr:nvCxnSpPr>
      <xdr:spPr>
        <a:xfrm>
          <a:off x="4330212" y="2469171"/>
          <a:ext cx="142875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16</xdr:row>
      <xdr:rowOff>102576</xdr:rowOff>
    </xdr:from>
    <xdr:to>
      <xdr:col>12</xdr:col>
      <xdr:colOff>0</xdr:colOff>
      <xdr:row>16</xdr:row>
      <xdr:rowOff>102576</xdr:rowOff>
    </xdr:to>
    <xdr:cxnSp macro="">
      <xdr:nvCxnSpPr>
        <xdr:cNvPr id="9" name="ลูกศรเชื่อมต่อแบบตรง 8"/>
        <xdr:cNvCxnSpPr/>
      </xdr:nvCxnSpPr>
      <xdr:spPr>
        <a:xfrm>
          <a:off x="4806462" y="3905249"/>
          <a:ext cx="142875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16</xdr:row>
      <xdr:rowOff>117231</xdr:rowOff>
    </xdr:from>
    <xdr:to>
      <xdr:col>15</xdr:col>
      <xdr:colOff>0</xdr:colOff>
      <xdr:row>16</xdr:row>
      <xdr:rowOff>117231</xdr:rowOff>
    </xdr:to>
    <xdr:cxnSp macro="">
      <xdr:nvCxnSpPr>
        <xdr:cNvPr id="10" name="ลูกศรเชื่อมต่อแบบตรง 9"/>
        <xdr:cNvCxnSpPr/>
      </xdr:nvCxnSpPr>
      <xdr:spPr>
        <a:xfrm>
          <a:off x="6477000" y="3919904"/>
          <a:ext cx="952500" cy="0"/>
        </a:xfrm>
        <a:prstGeom prst="straightConnector1">
          <a:avLst/>
        </a:prstGeom>
        <a:ln>
          <a:solidFill>
            <a:sysClr val="windowText" lastClr="00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13</xdr:row>
      <xdr:rowOff>131884</xdr:rowOff>
    </xdr:from>
    <xdr:to>
      <xdr:col>17</xdr:col>
      <xdr:colOff>0</xdr:colOff>
      <xdr:row>13</xdr:row>
      <xdr:rowOff>131884</xdr:rowOff>
    </xdr:to>
    <xdr:cxnSp macro="">
      <xdr:nvCxnSpPr>
        <xdr:cNvPr id="13" name="ลูกศรเชื่อมต่อแบบตรง 12"/>
        <xdr:cNvCxnSpPr/>
      </xdr:nvCxnSpPr>
      <xdr:spPr>
        <a:xfrm>
          <a:off x="7429500" y="3209192"/>
          <a:ext cx="952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7329</xdr:colOff>
      <xdr:row>19</xdr:row>
      <xdr:rowOff>131884</xdr:rowOff>
    </xdr:from>
    <xdr:to>
      <xdr:col>12</xdr:col>
      <xdr:colOff>0</xdr:colOff>
      <xdr:row>19</xdr:row>
      <xdr:rowOff>131884</xdr:rowOff>
    </xdr:to>
    <xdr:cxnSp macro="">
      <xdr:nvCxnSpPr>
        <xdr:cNvPr id="14" name="ลูกศรเชื่อมต่อแบบตรง 13"/>
        <xdr:cNvCxnSpPr/>
      </xdr:nvCxnSpPr>
      <xdr:spPr>
        <a:xfrm>
          <a:off x="4337541" y="4550019"/>
          <a:ext cx="1897671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19</xdr:row>
      <xdr:rowOff>117231</xdr:rowOff>
    </xdr:from>
    <xdr:to>
      <xdr:col>13</xdr:col>
      <xdr:colOff>468923</xdr:colOff>
      <xdr:row>19</xdr:row>
      <xdr:rowOff>117231</xdr:rowOff>
    </xdr:to>
    <xdr:cxnSp macro="">
      <xdr:nvCxnSpPr>
        <xdr:cNvPr id="17" name="ลูกศรเชื่อมต่อแบบตรง 16"/>
        <xdr:cNvCxnSpPr/>
      </xdr:nvCxnSpPr>
      <xdr:spPr>
        <a:xfrm>
          <a:off x="6477000" y="4535366"/>
          <a:ext cx="468923" cy="0"/>
        </a:xfrm>
        <a:prstGeom prst="straightConnector1">
          <a:avLst/>
        </a:prstGeom>
        <a:ln>
          <a:solidFill>
            <a:sysClr val="windowText" lastClr="00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19</xdr:row>
      <xdr:rowOff>117229</xdr:rowOff>
    </xdr:from>
    <xdr:to>
      <xdr:col>17</xdr:col>
      <xdr:colOff>0</xdr:colOff>
      <xdr:row>19</xdr:row>
      <xdr:rowOff>117229</xdr:rowOff>
    </xdr:to>
    <xdr:cxnSp macro="">
      <xdr:nvCxnSpPr>
        <xdr:cNvPr id="18" name="ลูกศรเชื่อมต่อแบบตรง 17"/>
        <xdr:cNvCxnSpPr/>
      </xdr:nvCxnSpPr>
      <xdr:spPr>
        <a:xfrm>
          <a:off x="6953250" y="4535364"/>
          <a:ext cx="142875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38100</xdr:rowOff>
    </xdr:from>
    <xdr:to>
      <xdr:col>1</xdr:col>
      <xdr:colOff>352425</xdr:colOff>
      <xdr:row>2</xdr:row>
      <xdr:rowOff>190500</xdr:rowOff>
    </xdr:to>
    <xdr:pic>
      <xdr:nvPicPr>
        <xdr:cNvPr id="1295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8100"/>
          <a:ext cx="6096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0</xdr:colOff>
      <xdr:row>14</xdr:row>
      <xdr:rowOff>0</xdr:rowOff>
    </xdr:to>
    <xdr:cxnSp macro="">
      <xdr:nvCxnSpPr>
        <xdr:cNvPr id="3" name="ลูกศรเชื่อมต่อแบบตรง 2"/>
        <xdr:cNvCxnSpPr/>
      </xdr:nvCxnSpPr>
      <xdr:spPr>
        <a:xfrm>
          <a:off x="6457950" y="3276600"/>
          <a:ext cx="952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6569</xdr:colOff>
      <xdr:row>7</xdr:row>
      <xdr:rowOff>137948</xdr:rowOff>
    </xdr:from>
    <xdr:to>
      <xdr:col>11</xdr:col>
      <xdr:colOff>472966</xdr:colOff>
      <xdr:row>7</xdr:row>
      <xdr:rowOff>137948</xdr:rowOff>
    </xdr:to>
    <xdr:cxnSp macro="">
      <xdr:nvCxnSpPr>
        <xdr:cNvPr id="4" name="ลูกศรเชื่อมต่อแบบตรง 3"/>
        <xdr:cNvCxnSpPr/>
      </xdr:nvCxnSpPr>
      <xdr:spPr>
        <a:xfrm>
          <a:off x="4321394" y="3176423"/>
          <a:ext cx="1895147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117229</xdr:rowOff>
    </xdr:from>
    <xdr:to>
      <xdr:col>11</xdr:col>
      <xdr:colOff>0</xdr:colOff>
      <xdr:row>10</xdr:row>
      <xdr:rowOff>117229</xdr:rowOff>
    </xdr:to>
    <xdr:cxnSp macro="">
      <xdr:nvCxnSpPr>
        <xdr:cNvPr id="5" name="ลูกศรเชื่อมต่อแบบตรง 4"/>
        <xdr:cNvCxnSpPr/>
      </xdr:nvCxnSpPr>
      <xdr:spPr>
        <a:xfrm>
          <a:off x="4314825" y="2441329"/>
          <a:ext cx="142875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6569</xdr:colOff>
      <xdr:row>16</xdr:row>
      <xdr:rowOff>137948</xdr:rowOff>
    </xdr:from>
    <xdr:to>
      <xdr:col>11</xdr:col>
      <xdr:colOff>472966</xdr:colOff>
      <xdr:row>16</xdr:row>
      <xdr:rowOff>137948</xdr:rowOff>
    </xdr:to>
    <xdr:cxnSp macro="">
      <xdr:nvCxnSpPr>
        <xdr:cNvPr id="6" name="ลูกศรเชื่อมต่อแบบตรง 5"/>
        <xdr:cNvCxnSpPr/>
      </xdr:nvCxnSpPr>
      <xdr:spPr>
        <a:xfrm>
          <a:off x="4336781" y="1764525"/>
          <a:ext cx="1895147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6569</xdr:colOff>
      <xdr:row>19</xdr:row>
      <xdr:rowOff>137948</xdr:rowOff>
    </xdr:from>
    <xdr:to>
      <xdr:col>11</xdr:col>
      <xdr:colOff>7326</xdr:colOff>
      <xdr:row>19</xdr:row>
      <xdr:rowOff>137948</xdr:rowOff>
    </xdr:to>
    <xdr:cxnSp macro="">
      <xdr:nvCxnSpPr>
        <xdr:cNvPr id="7" name="ลูกศรเชื่อมต่อแบบตรง 6"/>
        <xdr:cNvCxnSpPr/>
      </xdr:nvCxnSpPr>
      <xdr:spPr>
        <a:xfrm>
          <a:off x="4336781" y="4556083"/>
          <a:ext cx="1429507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117229</xdr:rowOff>
    </xdr:from>
    <xdr:to>
      <xdr:col>12</xdr:col>
      <xdr:colOff>0</xdr:colOff>
      <xdr:row>13</xdr:row>
      <xdr:rowOff>117229</xdr:rowOff>
    </xdr:to>
    <xdr:cxnSp macro="">
      <xdr:nvCxnSpPr>
        <xdr:cNvPr id="8" name="ลูกศรเชื่อมต่อแบบตรง 7"/>
        <xdr:cNvCxnSpPr/>
      </xdr:nvCxnSpPr>
      <xdr:spPr>
        <a:xfrm>
          <a:off x="4330212" y="2469171"/>
          <a:ext cx="142875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13</xdr:row>
      <xdr:rowOff>117230</xdr:rowOff>
    </xdr:from>
    <xdr:to>
      <xdr:col>17</xdr:col>
      <xdr:colOff>0</xdr:colOff>
      <xdr:row>13</xdr:row>
      <xdr:rowOff>117230</xdr:rowOff>
    </xdr:to>
    <xdr:cxnSp macro="">
      <xdr:nvCxnSpPr>
        <xdr:cNvPr id="9" name="ลูกศรเชื่อมต่อแบบตรง 8"/>
        <xdr:cNvCxnSpPr/>
      </xdr:nvCxnSpPr>
      <xdr:spPr>
        <a:xfrm>
          <a:off x="7429500" y="3194538"/>
          <a:ext cx="952500" cy="0"/>
        </a:xfrm>
        <a:prstGeom prst="straightConnector1">
          <a:avLst/>
        </a:prstGeom>
        <a:ln>
          <a:solidFill>
            <a:sysClr val="windowText" lastClr="00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16</xdr:row>
      <xdr:rowOff>117229</xdr:rowOff>
    </xdr:from>
    <xdr:to>
      <xdr:col>16</xdr:col>
      <xdr:colOff>0</xdr:colOff>
      <xdr:row>16</xdr:row>
      <xdr:rowOff>117229</xdr:rowOff>
    </xdr:to>
    <xdr:cxnSp macro="">
      <xdr:nvCxnSpPr>
        <xdr:cNvPr id="10" name="ลูกศรเชื่อมต่อแบบตรง 9"/>
        <xdr:cNvCxnSpPr/>
      </xdr:nvCxnSpPr>
      <xdr:spPr>
        <a:xfrm>
          <a:off x="4806462" y="3194537"/>
          <a:ext cx="142875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6569</xdr:colOff>
      <xdr:row>7</xdr:row>
      <xdr:rowOff>136921</xdr:rowOff>
    </xdr:from>
    <xdr:to>
      <xdr:col>17</xdr:col>
      <xdr:colOff>476249</xdr:colOff>
      <xdr:row>7</xdr:row>
      <xdr:rowOff>137948</xdr:rowOff>
    </xdr:to>
    <xdr:cxnSp macro="">
      <xdr:nvCxnSpPr>
        <xdr:cNvPr id="11" name="ลูกศรเชื่อมต่อแบบตรง 10"/>
        <xdr:cNvCxnSpPr/>
      </xdr:nvCxnSpPr>
      <xdr:spPr>
        <a:xfrm flipV="1">
          <a:off x="6459757" y="1732359"/>
          <a:ext cx="2374680" cy="1027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38100</xdr:rowOff>
    </xdr:from>
    <xdr:to>
      <xdr:col>1</xdr:col>
      <xdr:colOff>352425</xdr:colOff>
      <xdr:row>2</xdr:row>
      <xdr:rowOff>190500</xdr:rowOff>
    </xdr:to>
    <xdr:pic>
      <xdr:nvPicPr>
        <xdr:cNvPr id="1431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8100"/>
          <a:ext cx="6096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0</xdr:colOff>
      <xdr:row>14</xdr:row>
      <xdr:rowOff>0</xdr:rowOff>
    </xdr:to>
    <xdr:cxnSp macro="">
      <xdr:nvCxnSpPr>
        <xdr:cNvPr id="3" name="ลูกศรเชื่อมต่อแบบตรง 2"/>
        <xdr:cNvCxnSpPr/>
      </xdr:nvCxnSpPr>
      <xdr:spPr>
        <a:xfrm>
          <a:off x="6457950" y="3276600"/>
          <a:ext cx="952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241031</xdr:colOff>
      <xdr:row>16</xdr:row>
      <xdr:rowOff>137948</xdr:rowOff>
    </xdr:from>
    <xdr:to>
      <xdr:col>16</xdr:col>
      <xdr:colOff>7327</xdr:colOff>
      <xdr:row>16</xdr:row>
      <xdr:rowOff>137948</xdr:rowOff>
    </xdr:to>
    <xdr:cxnSp macro="">
      <xdr:nvCxnSpPr>
        <xdr:cNvPr id="4" name="ลูกศรเชื่อมต่อแบบตรง 3"/>
        <xdr:cNvCxnSpPr/>
      </xdr:nvCxnSpPr>
      <xdr:spPr>
        <a:xfrm>
          <a:off x="6476243" y="3830717"/>
          <a:ext cx="1436834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</xdr:colOff>
      <xdr:row>10</xdr:row>
      <xdr:rowOff>131883</xdr:rowOff>
    </xdr:from>
    <xdr:to>
      <xdr:col>18</xdr:col>
      <xdr:colOff>0</xdr:colOff>
      <xdr:row>10</xdr:row>
      <xdr:rowOff>131883</xdr:rowOff>
    </xdr:to>
    <xdr:cxnSp macro="">
      <xdr:nvCxnSpPr>
        <xdr:cNvPr id="5" name="ลูกศรเชื่อมต่อแบบตรง 4"/>
        <xdr:cNvCxnSpPr/>
      </xdr:nvCxnSpPr>
      <xdr:spPr>
        <a:xfrm>
          <a:off x="6953251" y="2373921"/>
          <a:ext cx="1904999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7</xdr:row>
      <xdr:rowOff>131884</xdr:rowOff>
    </xdr:from>
    <xdr:to>
      <xdr:col>16</xdr:col>
      <xdr:colOff>0</xdr:colOff>
      <xdr:row>7</xdr:row>
      <xdr:rowOff>131884</xdr:rowOff>
    </xdr:to>
    <xdr:cxnSp macro="">
      <xdr:nvCxnSpPr>
        <xdr:cNvPr id="6" name="ลูกศรเชื่อมต่อแบบตรง 5"/>
        <xdr:cNvCxnSpPr/>
      </xdr:nvCxnSpPr>
      <xdr:spPr>
        <a:xfrm>
          <a:off x="7410450" y="3170359"/>
          <a:ext cx="952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7</xdr:row>
      <xdr:rowOff>131885</xdr:rowOff>
    </xdr:from>
    <xdr:to>
      <xdr:col>13</xdr:col>
      <xdr:colOff>468923</xdr:colOff>
      <xdr:row>7</xdr:row>
      <xdr:rowOff>131885</xdr:rowOff>
    </xdr:to>
    <xdr:cxnSp macro="">
      <xdr:nvCxnSpPr>
        <xdr:cNvPr id="7" name="ลูกศรเชื่อมต่อแบบตรง 6"/>
        <xdr:cNvCxnSpPr/>
      </xdr:nvCxnSpPr>
      <xdr:spPr>
        <a:xfrm>
          <a:off x="6477000" y="1758462"/>
          <a:ext cx="468923" cy="0"/>
        </a:xfrm>
        <a:prstGeom prst="straightConnector1">
          <a:avLst/>
        </a:prstGeom>
        <a:ln>
          <a:solidFill>
            <a:sysClr val="windowText" lastClr="00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234462</xdr:colOff>
      <xdr:row>7</xdr:row>
      <xdr:rowOff>117230</xdr:rowOff>
    </xdr:from>
    <xdr:to>
      <xdr:col>11</xdr:col>
      <xdr:colOff>468923</xdr:colOff>
      <xdr:row>7</xdr:row>
      <xdr:rowOff>117230</xdr:rowOff>
    </xdr:to>
    <xdr:cxnSp macro="">
      <xdr:nvCxnSpPr>
        <xdr:cNvPr id="8" name="ลูกศรเชื่อมต่อแบบตรง 7"/>
        <xdr:cNvCxnSpPr/>
      </xdr:nvCxnSpPr>
      <xdr:spPr>
        <a:xfrm>
          <a:off x="4322885" y="1743807"/>
          <a:ext cx="19050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234462</xdr:colOff>
      <xdr:row>10</xdr:row>
      <xdr:rowOff>117230</xdr:rowOff>
    </xdr:from>
    <xdr:to>
      <xdr:col>11</xdr:col>
      <xdr:colOff>468923</xdr:colOff>
      <xdr:row>10</xdr:row>
      <xdr:rowOff>117230</xdr:rowOff>
    </xdr:to>
    <xdr:cxnSp macro="">
      <xdr:nvCxnSpPr>
        <xdr:cNvPr id="9" name="ลูกศรเชื่อมต่อแบบตรง 8"/>
        <xdr:cNvCxnSpPr/>
      </xdr:nvCxnSpPr>
      <xdr:spPr>
        <a:xfrm>
          <a:off x="4322885" y="1743807"/>
          <a:ext cx="19050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10</xdr:row>
      <xdr:rowOff>131885</xdr:rowOff>
    </xdr:from>
    <xdr:to>
      <xdr:col>13</xdr:col>
      <xdr:colOff>468923</xdr:colOff>
      <xdr:row>10</xdr:row>
      <xdr:rowOff>131885</xdr:rowOff>
    </xdr:to>
    <xdr:cxnSp macro="">
      <xdr:nvCxnSpPr>
        <xdr:cNvPr id="10" name="ลูกศรเชื่อมต่อแบบตรง 9"/>
        <xdr:cNvCxnSpPr/>
      </xdr:nvCxnSpPr>
      <xdr:spPr>
        <a:xfrm>
          <a:off x="6477000" y="1758462"/>
          <a:ext cx="468923" cy="0"/>
        </a:xfrm>
        <a:prstGeom prst="straightConnector1">
          <a:avLst/>
        </a:prstGeom>
        <a:ln>
          <a:solidFill>
            <a:sysClr val="windowText" lastClr="00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234462</xdr:colOff>
      <xdr:row>13</xdr:row>
      <xdr:rowOff>117230</xdr:rowOff>
    </xdr:from>
    <xdr:to>
      <xdr:col>11</xdr:col>
      <xdr:colOff>468923</xdr:colOff>
      <xdr:row>13</xdr:row>
      <xdr:rowOff>117230</xdr:rowOff>
    </xdr:to>
    <xdr:cxnSp macro="">
      <xdr:nvCxnSpPr>
        <xdr:cNvPr id="11" name="ลูกศรเชื่อมต่อแบบตรง 10"/>
        <xdr:cNvCxnSpPr/>
      </xdr:nvCxnSpPr>
      <xdr:spPr>
        <a:xfrm>
          <a:off x="4322885" y="2469172"/>
          <a:ext cx="19050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13</xdr:row>
      <xdr:rowOff>131885</xdr:rowOff>
    </xdr:from>
    <xdr:to>
      <xdr:col>15</xdr:col>
      <xdr:colOff>468923</xdr:colOff>
      <xdr:row>13</xdr:row>
      <xdr:rowOff>131885</xdr:rowOff>
    </xdr:to>
    <xdr:cxnSp macro="">
      <xdr:nvCxnSpPr>
        <xdr:cNvPr id="12" name="ลูกศรเชื่อมต่อแบบตรง 11"/>
        <xdr:cNvCxnSpPr/>
      </xdr:nvCxnSpPr>
      <xdr:spPr>
        <a:xfrm>
          <a:off x="6477000" y="2483827"/>
          <a:ext cx="468923" cy="0"/>
        </a:xfrm>
        <a:prstGeom prst="straightConnector1">
          <a:avLst/>
        </a:prstGeom>
        <a:ln>
          <a:solidFill>
            <a:sysClr val="windowText" lastClr="00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131884</xdr:rowOff>
    </xdr:from>
    <xdr:to>
      <xdr:col>10</xdr:col>
      <xdr:colOff>0</xdr:colOff>
      <xdr:row>16</xdr:row>
      <xdr:rowOff>131884</xdr:rowOff>
    </xdr:to>
    <xdr:cxnSp macro="">
      <xdr:nvCxnSpPr>
        <xdr:cNvPr id="13" name="ลูกศรเชื่อมต่อแบบตรง 12"/>
        <xdr:cNvCxnSpPr/>
      </xdr:nvCxnSpPr>
      <xdr:spPr>
        <a:xfrm>
          <a:off x="6953250" y="1758461"/>
          <a:ext cx="952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16</xdr:row>
      <xdr:rowOff>131884</xdr:rowOff>
    </xdr:from>
    <xdr:to>
      <xdr:col>12</xdr:col>
      <xdr:colOff>0</xdr:colOff>
      <xdr:row>16</xdr:row>
      <xdr:rowOff>131884</xdr:rowOff>
    </xdr:to>
    <xdr:cxnSp macro="">
      <xdr:nvCxnSpPr>
        <xdr:cNvPr id="14" name="ลูกศรเชื่อมต่อแบบตรง 13"/>
        <xdr:cNvCxnSpPr/>
      </xdr:nvCxnSpPr>
      <xdr:spPr>
        <a:xfrm>
          <a:off x="6953250" y="1758461"/>
          <a:ext cx="952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234462</xdr:colOff>
      <xdr:row>19</xdr:row>
      <xdr:rowOff>117230</xdr:rowOff>
    </xdr:from>
    <xdr:to>
      <xdr:col>11</xdr:col>
      <xdr:colOff>468923</xdr:colOff>
      <xdr:row>19</xdr:row>
      <xdr:rowOff>117230</xdr:rowOff>
    </xdr:to>
    <xdr:cxnSp macro="">
      <xdr:nvCxnSpPr>
        <xdr:cNvPr id="15" name="ลูกศรเชื่อมต่อแบบตรง 14"/>
        <xdr:cNvCxnSpPr/>
      </xdr:nvCxnSpPr>
      <xdr:spPr>
        <a:xfrm>
          <a:off x="4322885" y="1743807"/>
          <a:ext cx="19050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19</xdr:row>
      <xdr:rowOff>131885</xdr:rowOff>
    </xdr:from>
    <xdr:to>
      <xdr:col>13</xdr:col>
      <xdr:colOff>468923</xdr:colOff>
      <xdr:row>19</xdr:row>
      <xdr:rowOff>131885</xdr:rowOff>
    </xdr:to>
    <xdr:cxnSp macro="">
      <xdr:nvCxnSpPr>
        <xdr:cNvPr id="16" name="ลูกศรเชื่อมต่อแบบตรง 15"/>
        <xdr:cNvCxnSpPr/>
      </xdr:nvCxnSpPr>
      <xdr:spPr>
        <a:xfrm>
          <a:off x="6477000" y="1758462"/>
          <a:ext cx="468923" cy="0"/>
        </a:xfrm>
        <a:prstGeom prst="straightConnector1">
          <a:avLst/>
        </a:prstGeom>
        <a:ln>
          <a:solidFill>
            <a:sysClr val="windowText" lastClr="00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38100</xdr:rowOff>
    </xdr:from>
    <xdr:to>
      <xdr:col>1</xdr:col>
      <xdr:colOff>219075</xdr:colOff>
      <xdr:row>2</xdr:row>
      <xdr:rowOff>133350</xdr:rowOff>
    </xdr:to>
    <xdr:pic>
      <xdr:nvPicPr>
        <xdr:cNvPr id="1509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8100"/>
          <a:ext cx="5524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0</xdr:colOff>
      <xdr:row>14</xdr:row>
      <xdr:rowOff>0</xdr:rowOff>
    </xdr:to>
    <xdr:cxnSp macro="">
      <xdr:nvCxnSpPr>
        <xdr:cNvPr id="3" name="ลูกศรเชื่อมต่อแบบตรง 2"/>
        <xdr:cNvCxnSpPr/>
      </xdr:nvCxnSpPr>
      <xdr:spPr>
        <a:xfrm>
          <a:off x="6457950" y="3276600"/>
          <a:ext cx="952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234462</xdr:colOff>
      <xdr:row>7</xdr:row>
      <xdr:rowOff>117230</xdr:rowOff>
    </xdr:from>
    <xdr:to>
      <xdr:col>11</xdr:col>
      <xdr:colOff>468923</xdr:colOff>
      <xdr:row>7</xdr:row>
      <xdr:rowOff>117230</xdr:rowOff>
    </xdr:to>
    <xdr:cxnSp macro="">
      <xdr:nvCxnSpPr>
        <xdr:cNvPr id="4" name="ลูกศรเชื่อมต่อแบบตรง 3"/>
        <xdr:cNvCxnSpPr/>
      </xdr:nvCxnSpPr>
      <xdr:spPr>
        <a:xfrm>
          <a:off x="4311162" y="1726955"/>
          <a:ext cx="1901336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7</xdr:row>
      <xdr:rowOff>131885</xdr:rowOff>
    </xdr:from>
    <xdr:to>
      <xdr:col>13</xdr:col>
      <xdr:colOff>468923</xdr:colOff>
      <xdr:row>7</xdr:row>
      <xdr:rowOff>131885</xdr:rowOff>
    </xdr:to>
    <xdr:cxnSp macro="">
      <xdr:nvCxnSpPr>
        <xdr:cNvPr id="5" name="ลูกศรเชื่อมต่อแบบตรง 4"/>
        <xdr:cNvCxnSpPr/>
      </xdr:nvCxnSpPr>
      <xdr:spPr>
        <a:xfrm>
          <a:off x="6457950" y="1741610"/>
          <a:ext cx="468923" cy="0"/>
        </a:xfrm>
        <a:prstGeom prst="straightConnector1">
          <a:avLst/>
        </a:prstGeom>
        <a:ln>
          <a:solidFill>
            <a:sysClr val="windowText" lastClr="00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234462</xdr:colOff>
      <xdr:row>10</xdr:row>
      <xdr:rowOff>117230</xdr:rowOff>
    </xdr:from>
    <xdr:to>
      <xdr:col>11</xdr:col>
      <xdr:colOff>468923</xdr:colOff>
      <xdr:row>10</xdr:row>
      <xdr:rowOff>117230</xdr:rowOff>
    </xdr:to>
    <xdr:cxnSp macro="">
      <xdr:nvCxnSpPr>
        <xdr:cNvPr id="6" name="ลูกศรเชื่อมต่อแบบตรง 5"/>
        <xdr:cNvCxnSpPr/>
      </xdr:nvCxnSpPr>
      <xdr:spPr>
        <a:xfrm>
          <a:off x="4249616" y="1743807"/>
          <a:ext cx="1904999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10</xdr:row>
      <xdr:rowOff>131885</xdr:rowOff>
    </xdr:from>
    <xdr:to>
      <xdr:col>13</xdr:col>
      <xdr:colOff>468923</xdr:colOff>
      <xdr:row>10</xdr:row>
      <xdr:rowOff>131885</xdr:rowOff>
    </xdr:to>
    <xdr:cxnSp macro="">
      <xdr:nvCxnSpPr>
        <xdr:cNvPr id="7" name="ลูกศรเชื่อมต่อแบบตรง 6"/>
        <xdr:cNvCxnSpPr/>
      </xdr:nvCxnSpPr>
      <xdr:spPr>
        <a:xfrm>
          <a:off x="6403731" y="1758462"/>
          <a:ext cx="468923" cy="0"/>
        </a:xfrm>
        <a:prstGeom prst="straightConnector1">
          <a:avLst/>
        </a:prstGeom>
        <a:ln>
          <a:solidFill>
            <a:sysClr val="windowText" lastClr="00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13</xdr:row>
      <xdr:rowOff>131885</xdr:rowOff>
    </xdr:from>
    <xdr:to>
      <xdr:col>15</xdr:col>
      <xdr:colOff>468923</xdr:colOff>
      <xdr:row>13</xdr:row>
      <xdr:rowOff>131885</xdr:rowOff>
    </xdr:to>
    <xdr:cxnSp macro="">
      <xdr:nvCxnSpPr>
        <xdr:cNvPr id="8" name="ลูกศรเชื่อมต่อแบบตรง 7"/>
        <xdr:cNvCxnSpPr/>
      </xdr:nvCxnSpPr>
      <xdr:spPr>
        <a:xfrm>
          <a:off x="6403731" y="1758462"/>
          <a:ext cx="468923" cy="0"/>
        </a:xfrm>
        <a:prstGeom prst="straightConnector1">
          <a:avLst/>
        </a:prstGeom>
        <a:ln>
          <a:solidFill>
            <a:sysClr val="windowText" lastClr="00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234462</xdr:colOff>
      <xdr:row>13</xdr:row>
      <xdr:rowOff>117230</xdr:rowOff>
    </xdr:from>
    <xdr:to>
      <xdr:col>11</xdr:col>
      <xdr:colOff>468923</xdr:colOff>
      <xdr:row>13</xdr:row>
      <xdr:rowOff>117230</xdr:rowOff>
    </xdr:to>
    <xdr:cxnSp macro="">
      <xdr:nvCxnSpPr>
        <xdr:cNvPr id="9" name="ลูกศรเชื่อมต่อแบบตรง 8"/>
        <xdr:cNvCxnSpPr/>
      </xdr:nvCxnSpPr>
      <xdr:spPr>
        <a:xfrm>
          <a:off x="4249616" y="2469172"/>
          <a:ext cx="1904999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234462</xdr:colOff>
      <xdr:row>19</xdr:row>
      <xdr:rowOff>117230</xdr:rowOff>
    </xdr:from>
    <xdr:to>
      <xdr:col>11</xdr:col>
      <xdr:colOff>468923</xdr:colOff>
      <xdr:row>19</xdr:row>
      <xdr:rowOff>117230</xdr:rowOff>
    </xdr:to>
    <xdr:cxnSp macro="">
      <xdr:nvCxnSpPr>
        <xdr:cNvPr id="10" name="ลูกศรเชื่อมต่อแบบตรง 9"/>
        <xdr:cNvCxnSpPr/>
      </xdr:nvCxnSpPr>
      <xdr:spPr>
        <a:xfrm>
          <a:off x="4249616" y="2469172"/>
          <a:ext cx="1904999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19</xdr:row>
      <xdr:rowOff>131885</xdr:rowOff>
    </xdr:from>
    <xdr:to>
      <xdr:col>13</xdr:col>
      <xdr:colOff>468923</xdr:colOff>
      <xdr:row>19</xdr:row>
      <xdr:rowOff>131885</xdr:rowOff>
    </xdr:to>
    <xdr:cxnSp macro="">
      <xdr:nvCxnSpPr>
        <xdr:cNvPr id="11" name="ลูกศรเชื่อมต่อแบบตรง 10"/>
        <xdr:cNvCxnSpPr/>
      </xdr:nvCxnSpPr>
      <xdr:spPr>
        <a:xfrm>
          <a:off x="7356231" y="3209193"/>
          <a:ext cx="468923" cy="0"/>
        </a:xfrm>
        <a:prstGeom prst="straightConnector1">
          <a:avLst/>
        </a:prstGeom>
        <a:ln>
          <a:solidFill>
            <a:sysClr val="windowText" lastClr="00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241031</xdr:colOff>
      <xdr:row>16</xdr:row>
      <xdr:rowOff>137948</xdr:rowOff>
    </xdr:from>
    <xdr:to>
      <xdr:col>16</xdr:col>
      <xdr:colOff>465640</xdr:colOff>
      <xdr:row>16</xdr:row>
      <xdr:rowOff>137948</xdr:rowOff>
    </xdr:to>
    <xdr:cxnSp macro="">
      <xdr:nvCxnSpPr>
        <xdr:cNvPr id="12" name="ลูกศรเชื่อมต่อแบบตรง 11"/>
        <xdr:cNvCxnSpPr/>
      </xdr:nvCxnSpPr>
      <xdr:spPr>
        <a:xfrm>
          <a:off x="6460856" y="3890798"/>
          <a:ext cx="1891484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</xdr:colOff>
      <xdr:row>10</xdr:row>
      <xdr:rowOff>131883</xdr:rowOff>
    </xdr:from>
    <xdr:to>
      <xdr:col>17</xdr:col>
      <xdr:colOff>1</xdr:colOff>
      <xdr:row>10</xdr:row>
      <xdr:rowOff>131883</xdr:rowOff>
    </xdr:to>
    <xdr:cxnSp macro="">
      <xdr:nvCxnSpPr>
        <xdr:cNvPr id="13" name="ลูกศรเชื่อมต่อแบบตรง 12"/>
        <xdr:cNvCxnSpPr/>
      </xdr:nvCxnSpPr>
      <xdr:spPr>
        <a:xfrm>
          <a:off x="6934201" y="2455983"/>
          <a:ext cx="142875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66675</xdr:rowOff>
    </xdr:from>
    <xdr:to>
      <xdr:col>1</xdr:col>
      <xdr:colOff>333375</xdr:colOff>
      <xdr:row>2</xdr:row>
      <xdr:rowOff>209550</xdr:rowOff>
    </xdr:to>
    <xdr:pic>
      <xdr:nvPicPr>
        <xdr:cNvPr id="397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66675"/>
          <a:ext cx="6286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124559</xdr:rowOff>
    </xdr:from>
    <xdr:to>
      <xdr:col>12</xdr:col>
      <xdr:colOff>0</xdr:colOff>
      <xdr:row>7</xdr:row>
      <xdr:rowOff>124559</xdr:rowOff>
    </xdr:to>
    <xdr:cxnSp macro="">
      <xdr:nvCxnSpPr>
        <xdr:cNvPr id="3" name="ลูกศรเชื่อมต่อแบบตรง 2"/>
        <xdr:cNvCxnSpPr/>
      </xdr:nvCxnSpPr>
      <xdr:spPr>
        <a:xfrm>
          <a:off x="4314825" y="3877409"/>
          <a:ext cx="19050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102578</xdr:rowOff>
    </xdr:from>
    <xdr:to>
      <xdr:col>12</xdr:col>
      <xdr:colOff>0</xdr:colOff>
      <xdr:row>10</xdr:row>
      <xdr:rowOff>102578</xdr:rowOff>
    </xdr:to>
    <xdr:cxnSp macro="">
      <xdr:nvCxnSpPr>
        <xdr:cNvPr id="4" name="ลูกศรเชื่อมต่อแบบตรง 3"/>
        <xdr:cNvCxnSpPr/>
      </xdr:nvCxnSpPr>
      <xdr:spPr>
        <a:xfrm>
          <a:off x="6457950" y="3855428"/>
          <a:ext cx="19050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13</xdr:row>
      <xdr:rowOff>134931</xdr:rowOff>
    </xdr:from>
    <xdr:to>
      <xdr:col>12</xdr:col>
      <xdr:colOff>0</xdr:colOff>
      <xdr:row>13</xdr:row>
      <xdr:rowOff>134931</xdr:rowOff>
    </xdr:to>
    <xdr:cxnSp macro="">
      <xdr:nvCxnSpPr>
        <xdr:cNvPr id="5" name="ลูกศรเชื่อมต่อแบบตรง 4"/>
        <xdr:cNvCxnSpPr/>
      </xdr:nvCxnSpPr>
      <xdr:spPr>
        <a:xfrm>
          <a:off x="4302125" y="3182931"/>
          <a:ext cx="19050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146537</xdr:rowOff>
    </xdr:from>
    <xdr:to>
      <xdr:col>11</xdr:col>
      <xdr:colOff>0</xdr:colOff>
      <xdr:row>16</xdr:row>
      <xdr:rowOff>146537</xdr:rowOff>
    </xdr:to>
    <xdr:cxnSp macro="">
      <xdr:nvCxnSpPr>
        <xdr:cNvPr id="6" name="ลูกศรเชื่อมต่อแบบตรง 5"/>
        <xdr:cNvCxnSpPr/>
      </xdr:nvCxnSpPr>
      <xdr:spPr>
        <a:xfrm>
          <a:off x="4791075" y="3185012"/>
          <a:ext cx="142875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19</xdr:row>
      <xdr:rowOff>117231</xdr:rowOff>
    </xdr:from>
    <xdr:to>
      <xdr:col>12</xdr:col>
      <xdr:colOff>0</xdr:colOff>
      <xdr:row>19</xdr:row>
      <xdr:rowOff>117231</xdr:rowOff>
    </xdr:to>
    <xdr:cxnSp macro="">
      <xdr:nvCxnSpPr>
        <xdr:cNvPr id="7" name="ลูกศรเชื่อมต่อแบบตรง 6"/>
        <xdr:cNvCxnSpPr/>
      </xdr:nvCxnSpPr>
      <xdr:spPr>
        <a:xfrm>
          <a:off x="4314825" y="4584456"/>
          <a:ext cx="952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10</xdr:row>
      <xdr:rowOff>117231</xdr:rowOff>
    </xdr:from>
    <xdr:to>
      <xdr:col>17</xdr:col>
      <xdr:colOff>0</xdr:colOff>
      <xdr:row>10</xdr:row>
      <xdr:rowOff>117231</xdr:rowOff>
    </xdr:to>
    <xdr:cxnSp macro="">
      <xdr:nvCxnSpPr>
        <xdr:cNvPr id="8" name="ลูกศรเชื่อมต่อแบบตรง 7"/>
        <xdr:cNvCxnSpPr/>
      </xdr:nvCxnSpPr>
      <xdr:spPr>
        <a:xfrm>
          <a:off x="5254625" y="4593981"/>
          <a:ext cx="952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0</xdr:colOff>
      <xdr:row>14</xdr:row>
      <xdr:rowOff>0</xdr:rowOff>
    </xdr:to>
    <xdr:cxnSp macro="">
      <xdr:nvCxnSpPr>
        <xdr:cNvPr id="9" name="ลูกศรเชื่อมต่อแบบตรง 8"/>
        <xdr:cNvCxnSpPr/>
      </xdr:nvCxnSpPr>
      <xdr:spPr>
        <a:xfrm>
          <a:off x="6457950" y="3276600"/>
          <a:ext cx="952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16</xdr:row>
      <xdr:rowOff>124559</xdr:rowOff>
    </xdr:from>
    <xdr:to>
      <xdr:col>17</xdr:col>
      <xdr:colOff>0</xdr:colOff>
      <xdr:row>16</xdr:row>
      <xdr:rowOff>124559</xdr:rowOff>
    </xdr:to>
    <xdr:cxnSp macro="">
      <xdr:nvCxnSpPr>
        <xdr:cNvPr id="10" name="ลูกศรเชื่อมต่อแบบตรง 9"/>
        <xdr:cNvCxnSpPr/>
      </xdr:nvCxnSpPr>
      <xdr:spPr>
        <a:xfrm>
          <a:off x="4314825" y="2448659"/>
          <a:ext cx="19050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19</xdr:row>
      <xdr:rowOff>119055</xdr:rowOff>
    </xdr:from>
    <xdr:to>
      <xdr:col>17</xdr:col>
      <xdr:colOff>0</xdr:colOff>
      <xdr:row>19</xdr:row>
      <xdr:rowOff>119055</xdr:rowOff>
    </xdr:to>
    <xdr:cxnSp macro="">
      <xdr:nvCxnSpPr>
        <xdr:cNvPr id="11" name="ลูกศรเชื่อมต่อแบบตรง 10"/>
        <xdr:cNvCxnSpPr/>
      </xdr:nvCxnSpPr>
      <xdr:spPr>
        <a:xfrm>
          <a:off x="6445250" y="4595805"/>
          <a:ext cx="19050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7</xdr:row>
      <xdr:rowOff>126993</xdr:rowOff>
    </xdr:from>
    <xdr:to>
      <xdr:col>15</xdr:col>
      <xdr:colOff>0</xdr:colOff>
      <xdr:row>7</xdr:row>
      <xdr:rowOff>126993</xdr:rowOff>
    </xdr:to>
    <xdr:cxnSp macro="">
      <xdr:nvCxnSpPr>
        <xdr:cNvPr id="12" name="ลูกศรเชื่อมต่อแบบตรง 11"/>
        <xdr:cNvCxnSpPr/>
      </xdr:nvCxnSpPr>
      <xdr:spPr>
        <a:xfrm>
          <a:off x="6445250" y="1627181"/>
          <a:ext cx="952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10</xdr:row>
      <xdr:rowOff>119055</xdr:rowOff>
    </xdr:from>
    <xdr:to>
      <xdr:col>15</xdr:col>
      <xdr:colOff>0</xdr:colOff>
      <xdr:row>10</xdr:row>
      <xdr:rowOff>119055</xdr:rowOff>
    </xdr:to>
    <xdr:cxnSp macro="">
      <xdr:nvCxnSpPr>
        <xdr:cNvPr id="13" name="ลูกศรเชื่อมต่อแบบตรง 12"/>
        <xdr:cNvCxnSpPr/>
      </xdr:nvCxnSpPr>
      <xdr:spPr>
        <a:xfrm>
          <a:off x="6445250" y="2333618"/>
          <a:ext cx="952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66675</xdr:rowOff>
    </xdr:from>
    <xdr:to>
      <xdr:col>1</xdr:col>
      <xdr:colOff>304800</xdr:colOff>
      <xdr:row>2</xdr:row>
      <xdr:rowOff>200025</xdr:rowOff>
    </xdr:to>
    <xdr:pic>
      <xdr:nvPicPr>
        <xdr:cNvPr id="506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66675"/>
          <a:ext cx="6286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146537</xdr:rowOff>
    </xdr:from>
    <xdr:to>
      <xdr:col>11</xdr:col>
      <xdr:colOff>0</xdr:colOff>
      <xdr:row>7</xdr:row>
      <xdr:rowOff>146537</xdr:rowOff>
    </xdr:to>
    <xdr:cxnSp macro="">
      <xdr:nvCxnSpPr>
        <xdr:cNvPr id="3" name="ลูกศรเชื่อมต่อแบบตรง 2"/>
        <xdr:cNvCxnSpPr/>
      </xdr:nvCxnSpPr>
      <xdr:spPr>
        <a:xfrm>
          <a:off x="4314825" y="3899387"/>
          <a:ext cx="142875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146537</xdr:rowOff>
    </xdr:from>
    <xdr:to>
      <xdr:col>11</xdr:col>
      <xdr:colOff>0</xdr:colOff>
      <xdr:row>10</xdr:row>
      <xdr:rowOff>146537</xdr:rowOff>
    </xdr:to>
    <xdr:cxnSp macro="">
      <xdr:nvCxnSpPr>
        <xdr:cNvPr id="4" name="ลูกศรเชื่อมต่อแบบตรง 3"/>
        <xdr:cNvCxnSpPr/>
      </xdr:nvCxnSpPr>
      <xdr:spPr>
        <a:xfrm>
          <a:off x="4314825" y="3899387"/>
          <a:ext cx="142875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7</xdr:row>
      <xdr:rowOff>134931</xdr:rowOff>
    </xdr:from>
    <xdr:to>
      <xdr:col>17</xdr:col>
      <xdr:colOff>0</xdr:colOff>
      <xdr:row>7</xdr:row>
      <xdr:rowOff>134931</xdr:rowOff>
    </xdr:to>
    <xdr:cxnSp macro="">
      <xdr:nvCxnSpPr>
        <xdr:cNvPr id="5" name="ลูกศรเชื่อมต่อแบบตรง 4"/>
        <xdr:cNvCxnSpPr/>
      </xdr:nvCxnSpPr>
      <xdr:spPr>
        <a:xfrm>
          <a:off x="4314825" y="3173406"/>
          <a:ext cx="19050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13</xdr:row>
      <xdr:rowOff>134931</xdr:rowOff>
    </xdr:from>
    <xdr:to>
      <xdr:col>12</xdr:col>
      <xdr:colOff>0</xdr:colOff>
      <xdr:row>13</xdr:row>
      <xdr:rowOff>134931</xdr:rowOff>
    </xdr:to>
    <xdr:cxnSp macro="">
      <xdr:nvCxnSpPr>
        <xdr:cNvPr id="6" name="ลูกศรเชื่อมต่อแบบตรง 5"/>
        <xdr:cNvCxnSpPr/>
      </xdr:nvCxnSpPr>
      <xdr:spPr>
        <a:xfrm>
          <a:off x="6477000" y="1761508"/>
          <a:ext cx="19050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134931</xdr:rowOff>
    </xdr:from>
    <xdr:to>
      <xdr:col>12</xdr:col>
      <xdr:colOff>0</xdr:colOff>
      <xdr:row>16</xdr:row>
      <xdr:rowOff>134931</xdr:rowOff>
    </xdr:to>
    <xdr:cxnSp macro="">
      <xdr:nvCxnSpPr>
        <xdr:cNvPr id="7" name="ลูกศรเชื่อมต่อแบบตรง 6"/>
        <xdr:cNvCxnSpPr/>
      </xdr:nvCxnSpPr>
      <xdr:spPr>
        <a:xfrm>
          <a:off x="4330212" y="3212239"/>
          <a:ext cx="19050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10</xdr:row>
      <xdr:rowOff>134931</xdr:rowOff>
    </xdr:from>
    <xdr:to>
      <xdr:col>17</xdr:col>
      <xdr:colOff>0</xdr:colOff>
      <xdr:row>10</xdr:row>
      <xdr:rowOff>134931</xdr:rowOff>
    </xdr:to>
    <xdr:cxnSp macro="">
      <xdr:nvCxnSpPr>
        <xdr:cNvPr id="8" name="ลูกศรเชื่อมต่อแบบตรง 7"/>
        <xdr:cNvCxnSpPr/>
      </xdr:nvCxnSpPr>
      <xdr:spPr>
        <a:xfrm>
          <a:off x="6477000" y="1761508"/>
          <a:ext cx="19050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0</xdr:colOff>
      <xdr:row>14</xdr:row>
      <xdr:rowOff>0</xdr:rowOff>
    </xdr:to>
    <xdr:cxnSp macro="">
      <xdr:nvCxnSpPr>
        <xdr:cNvPr id="9" name="ลูกศรเชื่อมต่อแบบตรง 8"/>
        <xdr:cNvCxnSpPr/>
      </xdr:nvCxnSpPr>
      <xdr:spPr>
        <a:xfrm>
          <a:off x="6457950" y="3276600"/>
          <a:ext cx="952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16</xdr:row>
      <xdr:rowOff>139212</xdr:rowOff>
    </xdr:from>
    <xdr:to>
      <xdr:col>15</xdr:col>
      <xdr:colOff>0</xdr:colOff>
      <xdr:row>16</xdr:row>
      <xdr:rowOff>139212</xdr:rowOff>
    </xdr:to>
    <xdr:cxnSp macro="">
      <xdr:nvCxnSpPr>
        <xdr:cNvPr id="10" name="ลูกศรเชื่อมต่อแบบตรง 9"/>
        <xdr:cNvCxnSpPr/>
      </xdr:nvCxnSpPr>
      <xdr:spPr>
        <a:xfrm>
          <a:off x="6477000" y="3941885"/>
          <a:ext cx="952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16</xdr:row>
      <xdr:rowOff>139212</xdr:rowOff>
    </xdr:from>
    <xdr:to>
      <xdr:col>17</xdr:col>
      <xdr:colOff>0</xdr:colOff>
      <xdr:row>16</xdr:row>
      <xdr:rowOff>139212</xdr:rowOff>
    </xdr:to>
    <xdr:cxnSp macro="">
      <xdr:nvCxnSpPr>
        <xdr:cNvPr id="11" name="ลูกศรเชื่อมต่อแบบตรง 10"/>
        <xdr:cNvCxnSpPr/>
      </xdr:nvCxnSpPr>
      <xdr:spPr>
        <a:xfrm>
          <a:off x="6477000" y="3941885"/>
          <a:ext cx="952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19</xdr:row>
      <xdr:rowOff>146537</xdr:rowOff>
    </xdr:from>
    <xdr:to>
      <xdr:col>16</xdr:col>
      <xdr:colOff>0</xdr:colOff>
      <xdr:row>19</xdr:row>
      <xdr:rowOff>146537</xdr:rowOff>
    </xdr:to>
    <xdr:cxnSp macro="">
      <xdr:nvCxnSpPr>
        <xdr:cNvPr id="12" name="ลูกศรเชื่อมต่อแบบตรง 11"/>
        <xdr:cNvCxnSpPr/>
      </xdr:nvCxnSpPr>
      <xdr:spPr>
        <a:xfrm>
          <a:off x="4330212" y="2498479"/>
          <a:ext cx="142875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19</xdr:row>
      <xdr:rowOff>146537</xdr:rowOff>
    </xdr:from>
    <xdr:to>
      <xdr:col>18</xdr:col>
      <xdr:colOff>0</xdr:colOff>
      <xdr:row>19</xdr:row>
      <xdr:rowOff>146537</xdr:rowOff>
    </xdr:to>
    <xdr:cxnSp macro="">
      <xdr:nvCxnSpPr>
        <xdr:cNvPr id="13" name="ลูกศรเชื่อมต่อแบบตรง 12"/>
        <xdr:cNvCxnSpPr/>
      </xdr:nvCxnSpPr>
      <xdr:spPr>
        <a:xfrm>
          <a:off x="7905750" y="4564672"/>
          <a:ext cx="952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66675</xdr:rowOff>
    </xdr:from>
    <xdr:to>
      <xdr:col>1</xdr:col>
      <xdr:colOff>304800</xdr:colOff>
      <xdr:row>2</xdr:row>
      <xdr:rowOff>200025</xdr:rowOff>
    </xdr:to>
    <xdr:pic>
      <xdr:nvPicPr>
        <xdr:cNvPr id="1741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66675"/>
          <a:ext cx="6286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134931</xdr:rowOff>
    </xdr:from>
    <xdr:to>
      <xdr:col>12</xdr:col>
      <xdr:colOff>0</xdr:colOff>
      <xdr:row>7</xdr:row>
      <xdr:rowOff>134931</xdr:rowOff>
    </xdr:to>
    <xdr:cxnSp macro="">
      <xdr:nvCxnSpPr>
        <xdr:cNvPr id="3" name="ลูกศรเชื่อมต่อแบบตรง 2"/>
        <xdr:cNvCxnSpPr/>
      </xdr:nvCxnSpPr>
      <xdr:spPr>
        <a:xfrm>
          <a:off x="4314825" y="3173406"/>
          <a:ext cx="19050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139212</xdr:rowOff>
    </xdr:from>
    <xdr:to>
      <xdr:col>10</xdr:col>
      <xdr:colOff>0</xdr:colOff>
      <xdr:row>10</xdr:row>
      <xdr:rowOff>139212</xdr:rowOff>
    </xdr:to>
    <xdr:cxnSp macro="">
      <xdr:nvCxnSpPr>
        <xdr:cNvPr id="4" name="ลูกศรเชื่อมต่อแบบตรง 3"/>
        <xdr:cNvCxnSpPr/>
      </xdr:nvCxnSpPr>
      <xdr:spPr>
        <a:xfrm>
          <a:off x="7410450" y="3892062"/>
          <a:ext cx="952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10</xdr:row>
      <xdr:rowOff>139212</xdr:rowOff>
    </xdr:from>
    <xdr:to>
      <xdr:col>12</xdr:col>
      <xdr:colOff>0</xdr:colOff>
      <xdr:row>10</xdr:row>
      <xdr:rowOff>139212</xdr:rowOff>
    </xdr:to>
    <xdr:cxnSp macro="">
      <xdr:nvCxnSpPr>
        <xdr:cNvPr id="5" name="ลูกศรเชื่อมต่อแบบตรง 4"/>
        <xdr:cNvCxnSpPr/>
      </xdr:nvCxnSpPr>
      <xdr:spPr>
        <a:xfrm>
          <a:off x="4330212" y="2491154"/>
          <a:ext cx="952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146537</xdr:rowOff>
    </xdr:from>
    <xdr:to>
      <xdr:col>12</xdr:col>
      <xdr:colOff>0</xdr:colOff>
      <xdr:row>13</xdr:row>
      <xdr:rowOff>146537</xdr:rowOff>
    </xdr:to>
    <xdr:cxnSp macro="">
      <xdr:nvCxnSpPr>
        <xdr:cNvPr id="6" name="ลูกศรเชื่อมต่อแบบตรง 5"/>
        <xdr:cNvCxnSpPr/>
      </xdr:nvCxnSpPr>
      <xdr:spPr>
        <a:xfrm>
          <a:off x="4314825" y="2470637"/>
          <a:ext cx="142875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134931</xdr:rowOff>
    </xdr:from>
    <xdr:to>
      <xdr:col>12</xdr:col>
      <xdr:colOff>0</xdr:colOff>
      <xdr:row>16</xdr:row>
      <xdr:rowOff>134931</xdr:rowOff>
    </xdr:to>
    <xdr:cxnSp macro="">
      <xdr:nvCxnSpPr>
        <xdr:cNvPr id="7" name="ลูกศรเชื่อมต่อแบบตรง 6"/>
        <xdr:cNvCxnSpPr/>
      </xdr:nvCxnSpPr>
      <xdr:spPr>
        <a:xfrm>
          <a:off x="4330212" y="1761508"/>
          <a:ext cx="19050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19</xdr:row>
      <xdr:rowOff>146537</xdr:rowOff>
    </xdr:from>
    <xdr:to>
      <xdr:col>11</xdr:col>
      <xdr:colOff>0</xdr:colOff>
      <xdr:row>19</xdr:row>
      <xdr:rowOff>146537</xdr:rowOff>
    </xdr:to>
    <xdr:cxnSp macro="">
      <xdr:nvCxnSpPr>
        <xdr:cNvPr id="8" name="ลูกศรเชื่อมต่อแบบตรง 7"/>
        <xdr:cNvCxnSpPr/>
      </xdr:nvCxnSpPr>
      <xdr:spPr>
        <a:xfrm>
          <a:off x="4806462" y="3223845"/>
          <a:ext cx="142875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7</xdr:row>
      <xdr:rowOff>146537</xdr:rowOff>
    </xdr:from>
    <xdr:to>
      <xdr:col>16</xdr:col>
      <xdr:colOff>0</xdr:colOff>
      <xdr:row>7</xdr:row>
      <xdr:rowOff>146537</xdr:rowOff>
    </xdr:to>
    <xdr:cxnSp macro="">
      <xdr:nvCxnSpPr>
        <xdr:cNvPr id="9" name="ลูกศรเชื่อมต่อแบบตรง 8"/>
        <xdr:cNvCxnSpPr/>
      </xdr:nvCxnSpPr>
      <xdr:spPr>
        <a:xfrm>
          <a:off x="4806462" y="3223845"/>
          <a:ext cx="142875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7</xdr:row>
      <xdr:rowOff>139212</xdr:rowOff>
    </xdr:from>
    <xdr:to>
      <xdr:col>18</xdr:col>
      <xdr:colOff>0</xdr:colOff>
      <xdr:row>7</xdr:row>
      <xdr:rowOff>139212</xdr:rowOff>
    </xdr:to>
    <xdr:cxnSp macro="">
      <xdr:nvCxnSpPr>
        <xdr:cNvPr id="10" name="ลูกศรเชื่อมต่อแบบตรง 9"/>
        <xdr:cNvCxnSpPr/>
      </xdr:nvCxnSpPr>
      <xdr:spPr>
        <a:xfrm>
          <a:off x="5282712" y="2491154"/>
          <a:ext cx="952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10</xdr:row>
      <xdr:rowOff>131885</xdr:rowOff>
    </xdr:from>
    <xdr:to>
      <xdr:col>17</xdr:col>
      <xdr:colOff>0</xdr:colOff>
      <xdr:row>10</xdr:row>
      <xdr:rowOff>131885</xdr:rowOff>
    </xdr:to>
    <xdr:cxnSp macro="">
      <xdr:nvCxnSpPr>
        <xdr:cNvPr id="11" name="ลูกศรเชื่อมต่อแบบตรง 10"/>
        <xdr:cNvCxnSpPr/>
      </xdr:nvCxnSpPr>
      <xdr:spPr>
        <a:xfrm>
          <a:off x="6477000" y="2483827"/>
          <a:ext cx="19050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0</xdr:colOff>
      <xdr:row>14</xdr:row>
      <xdr:rowOff>0</xdr:rowOff>
    </xdr:to>
    <xdr:cxnSp macro="">
      <xdr:nvCxnSpPr>
        <xdr:cNvPr id="12" name="ลูกศรเชื่อมต่อแบบตรง 11"/>
        <xdr:cNvCxnSpPr/>
      </xdr:nvCxnSpPr>
      <xdr:spPr>
        <a:xfrm>
          <a:off x="6457950" y="3276600"/>
          <a:ext cx="952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19</xdr:row>
      <xdr:rowOff>139211</xdr:rowOff>
    </xdr:from>
    <xdr:to>
      <xdr:col>16</xdr:col>
      <xdr:colOff>0</xdr:colOff>
      <xdr:row>19</xdr:row>
      <xdr:rowOff>139211</xdr:rowOff>
    </xdr:to>
    <xdr:cxnSp macro="">
      <xdr:nvCxnSpPr>
        <xdr:cNvPr id="13" name="ลูกศรเชื่อมต่อแบบตรง 12"/>
        <xdr:cNvCxnSpPr/>
      </xdr:nvCxnSpPr>
      <xdr:spPr>
        <a:xfrm>
          <a:off x="6477000" y="4667249"/>
          <a:ext cx="142875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13</xdr:row>
      <xdr:rowOff>139211</xdr:rowOff>
    </xdr:from>
    <xdr:to>
      <xdr:col>17</xdr:col>
      <xdr:colOff>0</xdr:colOff>
      <xdr:row>13</xdr:row>
      <xdr:rowOff>139211</xdr:rowOff>
    </xdr:to>
    <xdr:cxnSp macro="">
      <xdr:nvCxnSpPr>
        <xdr:cNvPr id="15" name="ลูกศรเชื่อมต่อแบบตรง 14"/>
        <xdr:cNvCxnSpPr/>
      </xdr:nvCxnSpPr>
      <xdr:spPr>
        <a:xfrm>
          <a:off x="7905750" y="4557346"/>
          <a:ext cx="952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38100</xdr:rowOff>
    </xdr:from>
    <xdr:to>
      <xdr:col>1</xdr:col>
      <xdr:colOff>361950</xdr:colOff>
      <xdr:row>2</xdr:row>
      <xdr:rowOff>190500</xdr:rowOff>
    </xdr:to>
    <xdr:pic>
      <xdr:nvPicPr>
        <xdr:cNvPr id="1655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8100"/>
          <a:ext cx="6191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164239</xdr:rowOff>
    </xdr:from>
    <xdr:to>
      <xdr:col>12</xdr:col>
      <xdr:colOff>0</xdr:colOff>
      <xdr:row>7</xdr:row>
      <xdr:rowOff>164239</xdr:rowOff>
    </xdr:to>
    <xdr:cxnSp macro="">
      <xdr:nvCxnSpPr>
        <xdr:cNvPr id="3" name="ลูกศรเชื่อมต่อแบบตรง 2"/>
        <xdr:cNvCxnSpPr/>
      </xdr:nvCxnSpPr>
      <xdr:spPr>
        <a:xfrm>
          <a:off x="4330212" y="1790816"/>
          <a:ext cx="19050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241056</xdr:colOff>
      <xdr:row>7</xdr:row>
      <xdr:rowOff>66790</xdr:rowOff>
    </xdr:from>
    <xdr:to>
      <xdr:col>11</xdr:col>
      <xdr:colOff>475517</xdr:colOff>
      <xdr:row>7</xdr:row>
      <xdr:rowOff>66790</xdr:rowOff>
    </xdr:to>
    <xdr:cxnSp macro="">
      <xdr:nvCxnSpPr>
        <xdr:cNvPr id="4" name="ลูกศรเชื่อมต่อแบบตรง 3"/>
        <xdr:cNvCxnSpPr/>
      </xdr:nvCxnSpPr>
      <xdr:spPr>
        <a:xfrm>
          <a:off x="4329479" y="1583463"/>
          <a:ext cx="19050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7</xdr:row>
      <xdr:rowOff>58615</xdr:rowOff>
    </xdr:from>
    <xdr:to>
      <xdr:col>13</xdr:col>
      <xdr:colOff>468923</xdr:colOff>
      <xdr:row>7</xdr:row>
      <xdr:rowOff>58615</xdr:rowOff>
    </xdr:to>
    <xdr:cxnSp macro="">
      <xdr:nvCxnSpPr>
        <xdr:cNvPr id="5" name="ลูกศรเชื่อมต่อแบบตรง 4"/>
        <xdr:cNvCxnSpPr/>
      </xdr:nvCxnSpPr>
      <xdr:spPr>
        <a:xfrm>
          <a:off x="6477000" y="1685192"/>
          <a:ext cx="468923" cy="0"/>
        </a:xfrm>
        <a:prstGeom prst="straightConnector1">
          <a:avLst/>
        </a:prstGeom>
        <a:ln>
          <a:solidFill>
            <a:sysClr val="windowText" lastClr="00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139212</xdr:rowOff>
    </xdr:from>
    <xdr:to>
      <xdr:col>10</xdr:col>
      <xdr:colOff>0</xdr:colOff>
      <xdr:row>10</xdr:row>
      <xdr:rowOff>139212</xdr:rowOff>
    </xdr:to>
    <xdr:cxnSp macro="">
      <xdr:nvCxnSpPr>
        <xdr:cNvPr id="7" name="ลูกศรเชื่อมต่อแบบตรง 6"/>
        <xdr:cNvCxnSpPr/>
      </xdr:nvCxnSpPr>
      <xdr:spPr>
        <a:xfrm>
          <a:off x="4314825" y="2463312"/>
          <a:ext cx="952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13</xdr:row>
      <xdr:rowOff>175845</xdr:rowOff>
    </xdr:from>
    <xdr:to>
      <xdr:col>15</xdr:col>
      <xdr:colOff>468923</xdr:colOff>
      <xdr:row>13</xdr:row>
      <xdr:rowOff>175845</xdr:rowOff>
    </xdr:to>
    <xdr:cxnSp macro="">
      <xdr:nvCxnSpPr>
        <xdr:cNvPr id="9" name="ลูกศรเชื่อมต่อแบบตรง 8"/>
        <xdr:cNvCxnSpPr/>
      </xdr:nvCxnSpPr>
      <xdr:spPr>
        <a:xfrm>
          <a:off x="7429500" y="3253153"/>
          <a:ext cx="468923" cy="0"/>
        </a:xfrm>
        <a:prstGeom prst="straightConnector1">
          <a:avLst/>
        </a:prstGeom>
        <a:ln>
          <a:solidFill>
            <a:sysClr val="windowText" lastClr="00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13</xdr:row>
      <xdr:rowOff>175845</xdr:rowOff>
    </xdr:from>
    <xdr:to>
      <xdr:col>12</xdr:col>
      <xdr:colOff>0</xdr:colOff>
      <xdr:row>13</xdr:row>
      <xdr:rowOff>175845</xdr:rowOff>
    </xdr:to>
    <xdr:cxnSp macro="">
      <xdr:nvCxnSpPr>
        <xdr:cNvPr id="10" name="ลูกศรเชื่อมต่อแบบตรง 9"/>
        <xdr:cNvCxnSpPr/>
      </xdr:nvCxnSpPr>
      <xdr:spPr>
        <a:xfrm>
          <a:off x="4330212" y="3253153"/>
          <a:ext cx="19050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13</xdr:row>
      <xdr:rowOff>65943</xdr:rowOff>
    </xdr:from>
    <xdr:to>
      <xdr:col>12</xdr:col>
      <xdr:colOff>0</xdr:colOff>
      <xdr:row>13</xdr:row>
      <xdr:rowOff>65943</xdr:rowOff>
    </xdr:to>
    <xdr:cxnSp macro="">
      <xdr:nvCxnSpPr>
        <xdr:cNvPr id="11" name="ลูกศรเชื่อมต่อแบบตรง 10"/>
        <xdr:cNvCxnSpPr/>
      </xdr:nvCxnSpPr>
      <xdr:spPr>
        <a:xfrm>
          <a:off x="4330212" y="3143251"/>
          <a:ext cx="19050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139212</xdr:rowOff>
    </xdr:from>
    <xdr:to>
      <xdr:col>10</xdr:col>
      <xdr:colOff>0</xdr:colOff>
      <xdr:row>16</xdr:row>
      <xdr:rowOff>139212</xdr:rowOff>
    </xdr:to>
    <xdr:cxnSp macro="">
      <xdr:nvCxnSpPr>
        <xdr:cNvPr id="12" name="ลูกศรเชื่อมต่อแบบตรง 11"/>
        <xdr:cNvCxnSpPr/>
      </xdr:nvCxnSpPr>
      <xdr:spPr>
        <a:xfrm>
          <a:off x="4314825" y="2463312"/>
          <a:ext cx="952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16</xdr:row>
      <xdr:rowOff>139212</xdr:rowOff>
    </xdr:from>
    <xdr:to>
      <xdr:col>12</xdr:col>
      <xdr:colOff>0</xdr:colOff>
      <xdr:row>16</xdr:row>
      <xdr:rowOff>139212</xdr:rowOff>
    </xdr:to>
    <xdr:cxnSp macro="">
      <xdr:nvCxnSpPr>
        <xdr:cNvPr id="13" name="ลูกศรเชื่อมต่อแบบตรง 12"/>
        <xdr:cNvCxnSpPr/>
      </xdr:nvCxnSpPr>
      <xdr:spPr>
        <a:xfrm>
          <a:off x="5267325" y="2463312"/>
          <a:ext cx="952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19</xdr:row>
      <xdr:rowOff>102578</xdr:rowOff>
    </xdr:from>
    <xdr:to>
      <xdr:col>12</xdr:col>
      <xdr:colOff>0</xdr:colOff>
      <xdr:row>19</xdr:row>
      <xdr:rowOff>102578</xdr:rowOff>
    </xdr:to>
    <xdr:cxnSp macro="">
      <xdr:nvCxnSpPr>
        <xdr:cNvPr id="14" name="ลูกศรเชื่อมต่อแบบตรง 13"/>
        <xdr:cNvCxnSpPr/>
      </xdr:nvCxnSpPr>
      <xdr:spPr>
        <a:xfrm>
          <a:off x="4314825" y="2426678"/>
          <a:ext cx="19050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7</xdr:row>
      <xdr:rowOff>139212</xdr:rowOff>
    </xdr:from>
    <xdr:to>
      <xdr:col>16</xdr:col>
      <xdr:colOff>0</xdr:colOff>
      <xdr:row>7</xdr:row>
      <xdr:rowOff>139212</xdr:rowOff>
    </xdr:to>
    <xdr:cxnSp macro="">
      <xdr:nvCxnSpPr>
        <xdr:cNvPr id="15" name="ลูกศรเชื่อมต่อแบบตรง 14"/>
        <xdr:cNvCxnSpPr/>
      </xdr:nvCxnSpPr>
      <xdr:spPr>
        <a:xfrm>
          <a:off x="5282712" y="2491154"/>
          <a:ext cx="952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10</xdr:row>
      <xdr:rowOff>102578</xdr:rowOff>
    </xdr:from>
    <xdr:to>
      <xdr:col>17</xdr:col>
      <xdr:colOff>0</xdr:colOff>
      <xdr:row>10</xdr:row>
      <xdr:rowOff>102578</xdr:rowOff>
    </xdr:to>
    <xdr:cxnSp macro="">
      <xdr:nvCxnSpPr>
        <xdr:cNvPr id="16" name="ลูกศรเชื่อมต่อแบบตรง 15"/>
        <xdr:cNvCxnSpPr/>
      </xdr:nvCxnSpPr>
      <xdr:spPr>
        <a:xfrm>
          <a:off x="4330212" y="4630616"/>
          <a:ext cx="19050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0</xdr:colOff>
      <xdr:row>14</xdr:row>
      <xdr:rowOff>0</xdr:rowOff>
    </xdr:to>
    <xdr:cxnSp macro="">
      <xdr:nvCxnSpPr>
        <xdr:cNvPr id="17" name="ลูกศรเชื่อมต่อแบบตรง 16"/>
        <xdr:cNvCxnSpPr/>
      </xdr:nvCxnSpPr>
      <xdr:spPr>
        <a:xfrm>
          <a:off x="6457950" y="3276600"/>
          <a:ext cx="952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16</xdr:row>
      <xdr:rowOff>102578</xdr:rowOff>
    </xdr:from>
    <xdr:to>
      <xdr:col>17</xdr:col>
      <xdr:colOff>0</xdr:colOff>
      <xdr:row>16</xdr:row>
      <xdr:rowOff>102578</xdr:rowOff>
    </xdr:to>
    <xdr:cxnSp macro="">
      <xdr:nvCxnSpPr>
        <xdr:cNvPr id="18" name="ลูกศรเชื่อมต่อแบบตรง 17"/>
        <xdr:cNvCxnSpPr/>
      </xdr:nvCxnSpPr>
      <xdr:spPr>
        <a:xfrm>
          <a:off x="6477000" y="2454520"/>
          <a:ext cx="19050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19</xdr:row>
      <xdr:rowOff>102578</xdr:rowOff>
    </xdr:from>
    <xdr:to>
      <xdr:col>17</xdr:col>
      <xdr:colOff>0</xdr:colOff>
      <xdr:row>19</xdr:row>
      <xdr:rowOff>102578</xdr:rowOff>
    </xdr:to>
    <xdr:cxnSp macro="">
      <xdr:nvCxnSpPr>
        <xdr:cNvPr id="19" name="ลูกศรเชื่อมต่อแบบตรง 18"/>
        <xdr:cNvCxnSpPr/>
      </xdr:nvCxnSpPr>
      <xdr:spPr>
        <a:xfrm>
          <a:off x="6477000" y="2454520"/>
          <a:ext cx="19050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38100</xdr:rowOff>
    </xdr:from>
    <xdr:to>
      <xdr:col>1</xdr:col>
      <xdr:colOff>361950</xdr:colOff>
      <xdr:row>2</xdr:row>
      <xdr:rowOff>180975</xdr:rowOff>
    </xdr:to>
    <xdr:pic>
      <xdr:nvPicPr>
        <xdr:cNvPr id="806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8100"/>
          <a:ext cx="6191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6569</xdr:colOff>
      <xdr:row>7</xdr:row>
      <xdr:rowOff>137948</xdr:rowOff>
    </xdr:from>
    <xdr:to>
      <xdr:col>16</xdr:col>
      <xdr:colOff>472966</xdr:colOff>
      <xdr:row>7</xdr:row>
      <xdr:rowOff>137948</xdr:rowOff>
    </xdr:to>
    <xdr:cxnSp macro="">
      <xdr:nvCxnSpPr>
        <xdr:cNvPr id="3" name="ลูกศรเชื่อมต่อแบบตรง 2"/>
        <xdr:cNvCxnSpPr/>
      </xdr:nvCxnSpPr>
      <xdr:spPr>
        <a:xfrm>
          <a:off x="6477000" y="1753914"/>
          <a:ext cx="19050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7</xdr:row>
      <xdr:rowOff>146537</xdr:rowOff>
    </xdr:from>
    <xdr:to>
      <xdr:col>11</xdr:col>
      <xdr:colOff>0</xdr:colOff>
      <xdr:row>7</xdr:row>
      <xdr:rowOff>146537</xdr:rowOff>
    </xdr:to>
    <xdr:cxnSp macro="">
      <xdr:nvCxnSpPr>
        <xdr:cNvPr id="4" name="ลูกศรเชื่อมต่อแบบตรง 3"/>
        <xdr:cNvCxnSpPr/>
      </xdr:nvCxnSpPr>
      <xdr:spPr>
        <a:xfrm>
          <a:off x="4791075" y="3185012"/>
          <a:ext cx="142875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13</xdr:row>
      <xdr:rowOff>139212</xdr:rowOff>
    </xdr:from>
    <xdr:to>
      <xdr:col>10</xdr:col>
      <xdr:colOff>0</xdr:colOff>
      <xdr:row>13</xdr:row>
      <xdr:rowOff>139212</xdr:rowOff>
    </xdr:to>
    <xdr:cxnSp macro="">
      <xdr:nvCxnSpPr>
        <xdr:cNvPr id="6" name="ลูกศรเชื่อมต่อแบบตรง 5"/>
        <xdr:cNvCxnSpPr/>
      </xdr:nvCxnSpPr>
      <xdr:spPr>
        <a:xfrm>
          <a:off x="4314825" y="2463312"/>
          <a:ext cx="952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13</xdr:row>
      <xdr:rowOff>139212</xdr:rowOff>
    </xdr:from>
    <xdr:to>
      <xdr:col>12</xdr:col>
      <xdr:colOff>0</xdr:colOff>
      <xdr:row>13</xdr:row>
      <xdr:rowOff>139212</xdr:rowOff>
    </xdr:to>
    <xdr:cxnSp macro="">
      <xdr:nvCxnSpPr>
        <xdr:cNvPr id="7" name="ลูกศรเชื่อมต่อแบบตรง 6"/>
        <xdr:cNvCxnSpPr/>
      </xdr:nvCxnSpPr>
      <xdr:spPr>
        <a:xfrm>
          <a:off x="5267325" y="2463312"/>
          <a:ext cx="952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124810</xdr:rowOff>
    </xdr:from>
    <xdr:to>
      <xdr:col>11</xdr:col>
      <xdr:colOff>466396</xdr:colOff>
      <xdr:row>16</xdr:row>
      <xdr:rowOff>124810</xdr:rowOff>
    </xdr:to>
    <xdr:cxnSp macro="">
      <xdr:nvCxnSpPr>
        <xdr:cNvPr id="8" name="ลูกศรเชื่อมต่อแบบตรง 7"/>
        <xdr:cNvCxnSpPr/>
      </xdr:nvCxnSpPr>
      <xdr:spPr>
        <a:xfrm>
          <a:off x="4315810" y="3869120"/>
          <a:ext cx="19050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19</xdr:row>
      <xdr:rowOff>124810</xdr:rowOff>
    </xdr:from>
    <xdr:to>
      <xdr:col>11</xdr:col>
      <xdr:colOff>466396</xdr:colOff>
      <xdr:row>19</xdr:row>
      <xdr:rowOff>124810</xdr:rowOff>
    </xdr:to>
    <xdr:cxnSp macro="">
      <xdr:nvCxnSpPr>
        <xdr:cNvPr id="9" name="ลูกศรเชื่อมต่อแบบตรง 8"/>
        <xdr:cNvCxnSpPr/>
      </xdr:nvCxnSpPr>
      <xdr:spPr>
        <a:xfrm>
          <a:off x="4315810" y="3869120"/>
          <a:ext cx="19050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0</xdr:colOff>
      <xdr:row>14</xdr:row>
      <xdr:rowOff>0</xdr:rowOff>
    </xdr:to>
    <xdr:cxnSp macro="">
      <xdr:nvCxnSpPr>
        <xdr:cNvPr id="10" name="ลูกศรเชื่อมต่อแบบตรง 9"/>
        <xdr:cNvCxnSpPr/>
      </xdr:nvCxnSpPr>
      <xdr:spPr>
        <a:xfrm>
          <a:off x="6457950" y="3276600"/>
          <a:ext cx="952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10</xdr:row>
      <xdr:rowOff>146537</xdr:rowOff>
    </xdr:from>
    <xdr:to>
      <xdr:col>17</xdr:col>
      <xdr:colOff>0</xdr:colOff>
      <xdr:row>10</xdr:row>
      <xdr:rowOff>146537</xdr:rowOff>
    </xdr:to>
    <xdr:cxnSp macro="">
      <xdr:nvCxnSpPr>
        <xdr:cNvPr id="11" name="ลูกศรเชื่อมต่อแบบตรง 10"/>
        <xdr:cNvCxnSpPr/>
      </xdr:nvCxnSpPr>
      <xdr:spPr>
        <a:xfrm>
          <a:off x="4795345" y="2471951"/>
          <a:ext cx="1438603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16</xdr:row>
      <xdr:rowOff>124810</xdr:rowOff>
    </xdr:from>
    <xdr:to>
      <xdr:col>16</xdr:col>
      <xdr:colOff>466396</xdr:colOff>
      <xdr:row>16</xdr:row>
      <xdr:rowOff>124810</xdr:rowOff>
    </xdr:to>
    <xdr:cxnSp macro="">
      <xdr:nvCxnSpPr>
        <xdr:cNvPr id="12" name="ลูกศรเชื่อมต่อแบบตรง 11"/>
        <xdr:cNvCxnSpPr/>
      </xdr:nvCxnSpPr>
      <xdr:spPr>
        <a:xfrm>
          <a:off x="4315810" y="3869120"/>
          <a:ext cx="19050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19</xdr:row>
      <xdr:rowOff>98535</xdr:rowOff>
    </xdr:from>
    <xdr:to>
      <xdr:col>16</xdr:col>
      <xdr:colOff>466396</xdr:colOff>
      <xdr:row>19</xdr:row>
      <xdr:rowOff>98535</xdr:rowOff>
    </xdr:to>
    <xdr:cxnSp macro="">
      <xdr:nvCxnSpPr>
        <xdr:cNvPr id="13" name="ลูกศรเชื่อมต่อแบบตรง 12"/>
        <xdr:cNvCxnSpPr/>
      </xdr:nvCxnSpPr>
      <xdr:spPr>
        <a:xfrm>
          <a:off x="6470431" y="4552294"/>
          <a:ext cx="1904999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146537</xdr:rowOff>
    </xdr:from>
    <xdr:to>
      <xdr:col>11</xdr:col>
      <xdr:colOff>0</xdr:colOff>
      <xdr:row>10</xdr:row>
      <xdr:rowOff>146537</xdr:rowOff>
    </xdr:to>
    <xdr:cxnSp macro="">
      <xdr:nvCxnSpPr>
        <xdr:cNvPr id="14" name="ลูกศรเชื่อมต่อแบบตรง 13"/>
        <xdr:cNvCxnSpPr/>
      </xdr:nvCxnSpPr>
      <xdr:spPr>
        <a:xfrm>
          <a:off x="4806462" y="2388575"/>
          <a:ext cx="142875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76200</xdr:rowOff>
    </xdr:from>
    <xdr:to>
      <xdr:col>1</xdr:col>
      <xdr:colOff>323850</xdr:colOff>
      <xdr:row>2</xdr:row>
      <xdr:rowOff>190500</xdr:rowOff>
    </xdr:to>
    <xdr:pic>
      <xdr:nvPicPr>
        <xdr:cNvPr id="186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76200"/>
          <a:ext cx="5810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139212</xdr:rowOff>
    </xdr:from>
    <xdr:to>
      <xdr:col>10</xdr:col>
      <xdr:colOff>0</xdr:colOff>
      <xdr:row>7</xdr:row>
      <xdr:rowOff>139212</xdr:rowOff>
    </xdr:to>
    <xdr:cxnSp macro="">
      <xdr:nvCxnSpPr>
        <xdr:cNvPr id="3" name="ลูกศรเชื่อมต่อแบบตรง 2"/>
        <xdr:cNvCxnSpPr/>
      </xdr:nvCxnSpPr>
      <xdr:spPr>
        <a:xfrm>
          <a:off x="4314825" y="3177687"/>
          <a:ext cx="952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7</xdr:row>
      <xdr:rowOff>139212</xdr:rowOff>
    </xdr:from>
    <xdr:to>
      <xdr:col>12</xdr:col>
      <xdr:colOff>0</xdr:colOff>
      <xdr:row>7</xdr:row>
      <xdr:rowOff>139212</xdr:rowOff>
    </xdr:to>
    <xdr:cxnSp macro="">
      <xdr:nvCxnSpPr>
        <xdr:cNvPr id="4" name="ลูกศรเชื่อมต่อแบบตรง 3"/>
        <xdr:cNvCxnSpPr/>
      </xdr:nvCxnSpPr>
      <xdr:spPr>
        <a:xfrm>
          <a:off x="5267325" y="3177687"/>
          <a:ext cx="952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13</xdr:row>
      <xdr:rowOff>139212</xdr:rowOff>
    </xdr:from>
    <xdr:to>
      <xdr:col>17</xdr:col>
      <xdr:colOff>0</xdr:colOff>
      <xdr:row>13</xdr:row>
      <xdr:rowOff>139212</xdr:rowOff>
    </xdr:to>
    <xdr:cxnSp macro="">
      <xdr:nvCxnSpPr>
        <xdr:cNvPr id="5" name="ลูกศรเชื่อมต่อแบบตรง 4"/>
        <xdr:cNvCxnSpPr/>
      </xdr:nvCxnSpPr>
      <xdr:spPr>
        <a:xfrm>
          <a:off x="5282712" y="1765789"/>
          <a:ext cx="952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39680</xdr:rowOff>
    </xdr:from>
    <xdr:to>
      <xdr:col>12</xdr:col>
      <xdr:colOff>0</xdr:colOff>
      <xdr:row>10</xdr:row>
      <xdr:rowOff>39680</xdr:rowOff>
    </xdr:to>
    <xdr:cxnSp macro="">
      <xdr:nvCxnSpPr>
        <xdr:cNvPr id="6" name="ลูกศรเชื่อมต่อแบบตรง 5"/>
        <xdr:cNvCxnSpPr/>
      </xdr:nvCxnSpPr>
      <xdr:spPr>
        <a:xfrm>
          <a:off x="4330212" y="2391622"/>
          <a:ext cx="19050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241056</xdr:colOff>
      <xdr:row>10</xdr:row>
      <xdr:rowOff>147386</xdr:rowOff>
    </xdr:from>
    <xdr:to>
      <xdr:col>11</xdr:col>
      <xdr:colOff>475517</xdr:colOff>
      <xdr:row>10</xdr:row>
      <xdr:rowOff>147386</xdr:rowOff>
    </xdr:to>
    <xdr:cxnSp macro="">
      <xdr:nvCxnSpPr>
        <xdr:cNvPr id="7" name="ลูกศรเชื่อมต่อแบบตรง 6"/>
        <xdr:cNvCxnSpPr/>
      </xdr:nvCxnSpPr>
      <xdr:spPr>
        <a:xfrm>
          <a:off x="4329479" y="2499328"/>
          <a:ext cx="19050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10</xdr:row>
      <xdr:rowOff>168520</xdr:rowOff>
    </xdr:from>
    <xdr:to>
      <xdr:col>13</xdr:col>
      <xdr:colOff>468923</xdr:colOff>
      <xdr:row>10</xdr:row>
      <xdr:rowOff>168520</xdr:rowOff>
    </xdr:to>
    <xdr:cxnSp macro="">
      <xdr:nvCxnSpPr>
        <xdr:cNvPr id="8" name="ลูกศรเชื่อมต่อแบบตรง 7"/>
        <xdr:cNvCxnSpPr/>
      </xdr:nvCxnSpPr>
      <xdr:spPr>
        <a:xfrm>
          <a:off x="6477000" y="2520462"/>
          <a:ext cx="468923" cy="0"/>
        </a:xfrm>
        <a:prstGeom prst="straightConnector1">
          <a:avLst/>
        </a:prstGeom>
        <a:ln>
          <a:solidFill>
            <a:sysClr val="windowText" lastClr="00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6569</xdr:colOff>
      <xdr:row>13</xdr:row>
      <xdr:rowOff>137948</xdr:rowOff>
    </xdr:from>
    <xdr:to>
      <xdr:col>11</xdr:col>
      <xdr:colOff>472966</xdr:colOff>
      <xdr:row>13</xdr:row>
      <xdr:rowOff>137948</xdr:rowOff>
    </xdr:to>
    <xdr:cxnSp macro="">
      <xdr:nvCxnSpPr>
        <xdr:cNvPr id="9" name="ลูกศรเชื่อมต่อแบบตรง 8"/>
        <xdr:cNvCxnSpPr/>
      </xdr:nvCxnSpPr>
      <xdr:spPr>
        <a:xfrm>
          <a:off x="6464519" y="1747673"/>
          <a:ext cx="1895147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6569</xdr:colOff>
      <xdr:row>16</xdr:row>
      <xdr:rowOff>137948</xdr:rowOff>
    </xdr:from>
    <xdr:to>
      <xdr:col>11</xdr:col>
      <xdr:colOff>472966</xdr:colOff>
      <xdr:row>16</xdr:row>
      <xdr:rowOff>137948</xdr:rowOff>
    </xdr:to>
    <xdr:cxnSp macro="">
      <xdr:nvCxnSpPr>
        <xdr:cNvPr id="10" name="ลูกศรเชื่อมต่อแบบตรง 9"/>
        <xdr:cNvCxnSpPr/>
      </xdr:nvCxnSpPr>
      <xdr:spPr>
        <a:xfrm>
          <a:off x="4336781" y="3215256"/>
          <a:ext cx="1895147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6569</xdr:colOff>
      <xdr:row>19</xdr:row>
      <xdr:rowOff>137948</xdr:rowOff>
    </xdr:from>
    <xdr:to>
      <xdr:col>11</xdr:col>
      <xdr:colOff>472966</xdr:colOff>
      <xdr:row>19</xdr:row>
      <xdr:rowOff>137948</xdr:rowOff>
    </xdr:to>
    <xdr:cxnSp macro="">
      <xdr:nvCxnSpPr>
        <xdr:cNvPr id="11" name="ลูกศรเชื่อมต่อแบบตรง 10"/>
        <xdr:cNvCxnSpPr/>
      </xdr:nvCxnSpPr>
      <xdr:spPr>
        <a:xfrm>
          <a:off x="4336781" y="3215256"/>
          <a:ext cx="1895147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6569</xdr:colOff>
      <xdr:row>7</xdr:row>
      <xdr:rowOff>137948</xdr:rowOff>
    </xdr:from>
    <xdr:to>
      <xdr:col>16</xdr:col>
      <xdr:colOff>472966</xdr:colOff>
      <xdr:row>7</xdr:row>
      <xdr:rowOff>137948</xdr:rowOff>
    </xdr:to>
    <xdr:cxnSp macro="">
      <xdr:nvCxnSpPr>
        <xdr:cNvPr id="12" name="ลูกศรเชื่อมต่อแบบตรง 11"/>
        <xdr:cNvCxnSpPr/>
      </xdr:nvCxnSpPr>
      <xdr:spPr>
        <a:xfrm>
          <a:off x="4336781" y="4665986"/>
          <a:ext cx="1895147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0</xdr:colOff>
      <xdr:row>14</xdr:row>
      <xdr:rowOff>0</xdr:rowOff>
    </xdr:to>
    <xdr:cxnSp macro="">
      <xdr:nvCxnSpPr>
        <xdr:cNvPr id="13" name="ลูกศรเชื่อมต่อแบบตรง 12"/>
        <xdr:cNvCxnSpPr/>
      </xdr:nvCxnSpPr>
      <xdr:spPr>
        <a:xfrm>
          <a:off x="6457950" y="3276600"/>
          <a:ext cx="952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66675</xdr:rowOff>
    </xdr:from>
    <xdr:to>
      <xdr:col>1</xdr:col>
      <xdr:colOff>266700</xdr:colOff>
      <xdr:row>2</xdr:row>
      <xdr:rowOff>161925</xdr:rowOff>
    </xdr:to>
    <xdr:pic>
      <xdr:nvPicPr>
        <xdr:cNvPr id="901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6675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6569</xdr:colOff>
      <xdr:row>7</xdr:row>
      <xdr:rowOff>137948</xdr:rowOff>
    </xdr:from>
    <xdr:to>
      <xdr:col>11</xdr:col>
      <xdr:colOff>472966</xdr:colOff>
      <xdr:row>7</xdr:row>
      <xdr:rowOff>137948</xdr:rowOff>
    </xdr:to>
    <xdr:cxnSp macro="">
      <xdr:nvCxnSpPr>
        <xdr:cNvPr id="3" name="ลูกศรเชื่อมต่อแบบตรง 2"/>
        <xdr:cNvCxnSpPr/>
      </xdr:nvCxnSpPr>
      <xdr:spPr>
        <a:xfrm>
          <a:off x="6464519" y="1747673"/>
          <a:ext cx="1895147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6569</xdr:colOff>
      <xdr:row>10</xdr:row>
      <xdr:rowOff>137948</xdr:rowOff>
    </xdr:from>
    <xdr:to>
      <xdr:col>11</xdr:col>
      <xdr:colOff>472966</xdr:colOff>
      <xdr:row>10</xdr:row>
      <xdr:rowOff>137948</xdr:rowOff>
    </xdr:to>
    <xdr:cxnSp macro="">
      <xdr:nvCxnSpPr>
        <xdr:cNvPr id="4" name="ลูกศรเชื่อมต่อแบบตรง 3"/>
        <xdr:cNvCxnSpPr/>
      </xdr:nvCxnSpPr>
      <xdr:spPr>
        <a:xfrm>
          <a:off x="4336781" y="1764525"/>
          <a:ext cx="1895147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6569</xdr:colOff>
      <xdr:row>13</xdr:row>
      <xdr:rowOff>137948</xdr:rowOff>
    </xdr:from>
    <xdr:to>
      <xdr:col>11</xdr:col>
      <xdr:colOff>472966</xdr:colOff>
      <xdr:row>13</xdr:row>
      <xdr:rowOff>137948</xdr:rowOff>
    </xdr:to>
    <xdr:cxnSp macro="">
      <xdr:nvCxnSpPr>
        <xdr:cNvPr id="5" name="ลูกศรเชื่อมต่อแบบตรง 4"/>
        <xdr:cNvCxnSpPr/>
      </xdr:nvCxnSpPr>
      <xdr:spPr>
        <a:xfrm>
          <a:off x="4336781" y="2489890"/>
          <a:ext cx="1895147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6569</xdr:colOff>
      <xdr:row>10</xdr:row>
      <xdr:rowOff>137948</xdr:rowOff>
    </xdr:from>
    <xdr:to>
      <xdr:col>16</xdr:col>
      <xdr:colOff>472966</xdr:colOff>
      <xdr:row>10</xdr:row>
      <xdr:rowOff>137948</xdr:rowOff>
    </xdr:to>
    <xdr:cxnSp macro="">
      <xdr:nvCxnSpPr>
        <xdr:cNvPr id="6" name="ลูกศรเชื่อมต่อแบบตรง 5"/>
        <xdr:cNvCxnSpPr/>
      </xdr:nvCxnSpPr>
      <xdr:spPr>
        <a:xfrm>
          <a:off x="4336781" y="2489890"/>
          <a:ext cx="1895147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0</xdr:colOff>
      <xdr:row>14</xdr:row>
      <xdr:rowOff>0</xdr:rowOff>
    </xdr:to>
    <xdr:cxnSp macro="">
      <xdr:nvCxnSpPr>
        <xdr:cNvPr id="7" name="ลูกศรเชื่อมต่อแบบตรง 6"/>
        <xdr:cNvCxnSpPr/>
      </xdr:nvCxnSpPr>
      <xdr:spPr>
        <a:xfrm>
          <a:off x="6457950" y="3276600"/>
          <a:ext cx="952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16</xdr:row>
      <xdr:rowOff>117229</xdr:rowOff>
    </xdr:from>
    <xdr:to>
      <xdr:col>16</xdr:col>
      <xdr:colOff>0</xdr:colOff>
      <xdr:row>16</xdr:row>
      <xdr:rowOff>117229</xdr:rowOff>
    </xdr:to>
    <xdr:cxnSp macro="">
      <xdr:nvCxnSpPr>
        <xdr:cNvPr id="8" name="ลูกศรเชื่อมต่อแบบตรง 7"/>
        <xdr:cNvCxnSpPr/>
      </xdr:nvCxnSpPr>
      <xdr:spPr>
        <a:xfrm>
          <a:off x="6477000" y="3919902"/>
          <a:ext cx="142875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16</xdr:row>
      <xdr:rowOff>117232</xdr:rowOff>
    </xdr:from>
    <xdr:to>
      <xdr:col>12</xdr:col>
      <xdr:colOff>0</xdr:colOff>
      <xdr:row>16</xdr:row>
      <xdr:rowOff>117232</xdr:rowOff>
    </xdr:to>
    <xdr:cxnSp macro="">
      <xdr:nvCxnSpPr>
        <xdr:cNvPr id="9" name="ลูกศรเชื่อมต่อแบบตรง 8"/>
        <xdr:cNvCxnSpPr/>
      </xdr:nvCxnSpPr>
      <xdr:spPr>
        <a:xfrm>
          <a:off x="5282712" y="3919905"/>
          <a:ext cx="952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19</xdr:row>
      <xdr:rowOff>117232</xdr:rowOff>
    </xdr:from>
    <xdr:to>
      <xdr:col>12</xdr:col>
      <xdr:colOff>0</xdr:colOff>
      <xdr:row>19</xdr:row>
      <xdr:rowOff>117232</xdr:rowOff>
    </xdr:to>
    <xdr:cxnSp macro="">
      <xdr:nvCxnSpPr>
        <xdr:cNvPr id="10" name="ลูกศรเชื่อมต่อแบบตรง 9"/>
        <xdr:cNvCxnSpPr/>
      </xdr:nvCxnSpPr>
      <xdr:spPr>
        <a:xfrm>
          <a:off x="5282712" y="3919905"/>
          <a:ext cx="952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19</xdr:row>
      <xdr:rowOff>117232</xdr:rowOff>
    </xdr:from>
    <xdr:to>
      <xdr:col>15</xdr:col>
      <xdr:colOff>0</xdr:colOff>
      <xdr:row>19</xdr:row>
      <xdr:rowOff>117232</xdr:rowOff>
    </xdr:to>
    <xdr:cxnSp macro="">
      <xdr:nvCxnSpPr>
        <xdr:cNvPr id="11" name="ลูกศรเชื่อมต่อแบบตรง 10"/>
        <xdr:cNvCxnSpPr/>
      </xdr:nvCxnSpPr>
      <xdr:spPr>
        <a:xfrm>
          <a:off x="5282712" y="4645270"/>
          <a:ext cx="952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16</xdr:row>
      <xdr:rowOff>117232</xdr:rowOff>
    </xdr:from>
    <xdr:to>
      <xdr:col>18</xdr:col>
      <xdr:colOff>0</xdr:colOff>
      <xdr:row>16</xdr:row>
      <xdr:rowOff>117232</xdr:rowOff>
    </xdr:to>
    <xdr:cxnSp macro="">
      <xdr:nvCxnSpPr>
        <xdr:cNvPr id="12" name="ลูกศรเชื่อมต่อแบบตรง 11"/>
        <xdr:cNvCxnSpPr/>
      </xdr:nvCxnSpPr>
      <xdr:spPr>
        <a:xfrm>
          <a:off x="5282712" y="4645270"/>
          <a:ext cx="952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85725</xdr:rowOff>
    </xdr:from>
    <xdr:to>
      <xdr:col>1</xdr:col>
      <xdr:colOff>314325</xdr:colOff>
      <xdr:row>2</xdr:row>
      <xdr:rowOff>219075</xdr:rowOff>
    </xdr:to>
    <xdr:pic>
      <xdr:nvPicPr>
        <xdr:cNvPr id="1003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85725"/>
          <a:ext cx="5715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117232</xdr:rowOff>
    </xdr:from>
    <xdr:to>
      <xdr:col>10</xdr:col>
      <xdr:colOff>0</xdr:colOff>
      <xdr:row>7</xdr:row>
      <xdr:rowOff>117232</xdr:rowOff>
    </xdr:to>
    <xdr:cxnSp macro="">
      <xdr:nvCxnSpPr>
        <xdr:cNvPr id="3" name="ลูกศรเชื่อมต่อแบบตรง 2"/>
        <xdr:cNvCxnSpPr/>
      </xdr:nvCxnSpPr>
      <xdr:spPr>
        <a:xfrm>
          <a:off x="6457950" y="4584457"/>
          <a:ext cx="952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6569</xdr:colOff>
      <xdr:row>10</xdr:row>
      <xdr:rowOff>137948</xdr:rowOff>
    </xdr:from>
    <xdr:to>
      <xdr:col>11</xdr:col>
      <xdr:colOff>472966</xdr:colOff>
      <xdr:row>10</xdr:row>
      <xdr:rowOff>137948</xdr:rowOff>
    </xdr:to>
    <xdr:cxnSp macro="">
      <xdr:nvCxnSpPr>
        <xdr:cNvPr id="4" name="ลูกศรเชื่อมต่อแบบตรง 3"/>
        <xdr:cNvCxnSpPr/>
      </xdr:nvCxnSpPr>
      <xdr:spPr>
        <a:xfrm>
          <a:off x="4321394" y="1747673"/>
          <a:ext cx="1895147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6569</xdr:colOff>
      <xdr:row>7</xdr:row>
      <xdr:rowOff>137948</xdr:rowOff>
    </xdr:from>
    <xdr:to>
      <xdr:col>16</xdr:col>
      <xdr:colOff>472966</xdr:colOff>
      <xdr:row>7</xdr:row>
      <xdr:rowOff>137948</xdr:rowOff>
    </xdr:to>
    <xdr:cxnSp macro="">
      <xdr:nvCxnSpPr>
        <xdr:cNvPr id="5" name="ลูกศรเชื่อมต่อแบบตรง 4"/>
        <xdr:cNvCxnSpPr/>
      </xdr:nvCxnSpPr>
      <xdr:spPr>
        <a:xfrm>
          <a:off x="4336781" y="2489890"/>
          <a:ext cx="1895147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10</xdr:row>
      <xdr:rowOff>117229</xdr:rowOff>
    </xdr:from>
    <xdr:to>
      <xdr:col>16</xdr:col>
      <xdr:colOff>0</xdr:colOff>
      <xdr:row>10</xdr:row>
      <xdr:rowOff>117229</xdr:rowOff>
    </xdr:to>
    <xdr:cxnSp macro="">
      <xdr:nvCxnSpPr>
        <xdr:cNvPr id="6" name="ลูกศรเชื่อมต่อแบบตรง 5"/>
        <xdr:cNvCxnSpPr/>
      </xdr:nvCxnSpPr>
      <xdr:spPr>
        <a:xfrm>
          <a:off x="6457950" y="3870079"/>
          <a:ext cx="142875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13</xdr:row>
      <xdr:rowOff>117232</xdr:rowOff>
    </xdr:from>
    <xdr:to>
      <xdr:col>12</xdr:col>
      <xdr:colOff>0</xdr:colOff>
      <xdr:row>13</xdr:row>
      <xdr:rowOff>117232</xdr:rowOff>
    </xdr:to>
    <xdr:cxnSp macro="">
      <xdr:nvCxnSpPr>
        <xdr:cNvPr id="7" name="ลูกศรเชื่อมต่อแบบตรง 6"/>
        <xdr:cNvCxnSpPr/>
      </xdr:nvCxnSpPr>
      <xdr:spPr>
        <a:xfrm>
          <a:off x="4330212" y="1743809"/>
          <a:ext cx="952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117229</xdr:rowOff>
    </xdr:from>
    <xdr:to>
      <xdr:col>11</xdr:col>
      <xdr:colOff>0</xdr:colOff>
      <xdr:row>16</xdr:row>
      <xdr:rowOff>117229</xdr:rowOff>
    </xdr:to>
    <xdr:cxnSp macro="">
      <xdr:nvCxnSpPr>
        <xdr:cNvPr id="8" name="ลูกศรเชื่อมต่อแบบตรง 7"/>
        <xdr:cNvCxnSpPr/>
      </xdr:nvCxnSpPr>
      <xdr:spPr>
        <a:xfrm>
          <a:off x="6477000" y="2469171"/>
          <a:ext cx="142875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16</xdr:row>
      <xdr:rowOff>131886</xdr:rowOff>
    </xdr:from>
    <xdr:to>
      <xdr:col>15</xdr:col>
      <xdr:colOff>0</xdr:colOff>
      <xdr:row>16</xdr:row>
      <xdr:rowOff>131886</xdr:rowOff>
    </xdr:to>
    <xdr:cxnSp macro="">
      <xdr:nvCxnSpPr>
        <xdr:cNvPr id="9" name="ลูกศรเชื่อมต่อแบบตรง 8"/>
        <xdr:cNvCxnSpPr/>
      </xdr:nvCxnSpPr>
      <xdr:spPr>
        <a:xfrm>
          <a:off x="6477000" y="3934559"/>
          <a:ext cx="952500" cy="0"/>
        </a:xfrm>
        <a:prstGeom prst="straightConnector1">
          <a:avLst/>
        </a:prstGeom>
        <a:ln>
          <a:solidFill>
            <a:sysClr val="windowText" lastClr="00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16</xdr:row>
      <xdr:rowOff>117231</xdr:rowOff>
    </xdr:from>
    <xdr:to>
      <xdr:col>11</xdr:col>
      <xdr:colOff>468923</xdr:colOff>
      <xdr:row>16</xdr:row>
      <xdr:rowOff>117231</xdr:rowOff>
    </xdr:to>
    <xdr:cxnSp macro="">
      <xdr:nvCxnSpPr>
        <xdr:cNvPr id="10" name="ลูกศรเชื่อมต่อแบบตรง 9"/>
        <xdr:cNvCxnSpPr/>
      </xdr:nvCxnSpPr>
      <xdr:spPr>
        <a:xfrm>
          <a:off x="5758962" y="3919904"/>
          <a:ext cx="468923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13</xdr:row>
      <xdr:rowOff>117229</xdr:rowOff>
    </xdr:from>
    <xdr:to>
      <xdr:col>18</xdr:col>
      <xdr:colOff>0</xdr:colOff>
      <xdr:row>13</xdr:row>
      <xdr:rowOff>117229</xdr:rowOff>
    </xdr:to>
    <xdr:cxnSp macro="">
      <xdr:nvCxnSpPr>
        <xdr:cNvPr id="12" name="ลูกศรเชื่อมต่อแบบตรง 11"/>
        <xdr:cNvCxnSpPr/>
      </xdr:nvCxnSpPr>
      <xdr:spPr>
        <a:xfrm>
          <a:off x="4330212" y="3919902"/>
          <a:ext cx="142875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0</xdr:colOff>
      <xdr:row>14</xdr:row>
      <xdr:rowOff>0</xdr:rowOff>
    </xdr:to>
    <xdr:cxnSp macro="">
      <xdr:nvCxnSpPr>
        <xdr:cNvPr id="13" name="ลูกศรเชื่อมต่อแบบตรง 12"/>
        <xdr:cNvCxnSpPr/>
      </xdr:nvCxnSpPr>
      <xdr:spPr>
        <a:xfrm>
          <a:off x="6477000" y="3319096"/>
          <a:ext cx="952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6"/>
  </sheetPr>
  <dimension ref="A1:S31"/>
  <sheetViews>
    <sheetView tabSelected="1" view="pageBreakPreview" zoomScale="170" zoomScaleNormal="130" zoomScaleSheetLayoutView="170" workbookViewId="0">
      <selection activeCell="F12" sqref="F12"/>
    </sheetView>
  </sheetViews>
  <sheetFormatPr defaultRowHeight="15"/>
  <cols>
    <col min="1" max="1" width="6.42578125" customWidth="1"/>
    <col min="2" max="2" width="17.28515625" customWidth="1"/>
    <col min="3" max="5" width="3.140625" customWidth="1"/>
    <col min="6" max="6" width="22.7109375" customWidth="1"/>
    <col min="7" max="7" width="5.28515625" style="91" customWidth="1"/>
    <col min="8" max="8" width="3.5703125" customWidth="1"/>
    <col min="9" max="12" width="7.140625" customWidth="1"/>
    <col min="13" max="13" width="3.5703125" customWidth="1"/>
    <col min="14" max="19" width="7.140625" customWidth="1"/>
  </cols>
  <sheetData>
    <row r="1" spans="1:19" ht="18.75">
      <c r="A1" s="15"/>
      <c r="B1" s="185" t="s">
        <v>0</v>
      </c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24"/>
    </row>
    <row r="2" spans="1:19" ht="18.75">
      <c r="A2" s="16"/>
      <c r="B2" s="186" t="s">
        <v>50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25"/>
    </row>
    <row r="3" spans="1:19" ht="18.75">
      <c r="A3" s="17"/>
      <c r="B3" s="187" t="s">
        <v>392</v>
      </c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6" t="s">
        <v>35</v>
      </c>
      <c r="S3" s="188"/>
    </row>
    <row r="4" spans="1:19" ht="14.25" customHeight="1">
      <c r="A4" s="182" t="s">
        <v>1</v>
      </c>
      <c r="B4" s="182" t="s">
        <v>2</v>
      </c>
      <c r="C4" s="182" t="s">
        <v>3</v>
      </c>
      <c r="D4" s="182" t="s">
        <v>4</v>
      </c>
      <c r="E4" s="182" t="s">
        <v>5</v>
      </c>
      <c r="F4" s="189" t="s">
        <v>6</v>
      </c>
      <c r="G4" s="57" t="s">
        <v>7</v>
      </c>
      <c r="H4" s="38" t="s">
        <v>8</v>
      </c>
      <c r="I4" s="38" t="s">
        <v>9</v>
      </c>
      <c r="J4" s="38" t="s">
        <v>10</v>
      </c>
      <c r="K4" s="39" t="s">
        <v>11</v>
      </c>
      <c r="L4" s="38" t="s">
        <v>12</v>
      </c>
      <c r="M4" s="38" t="s">
        <v>13</v>
      </c>
      <c r="N4" s="38" t="s">
        <v>14</v>
      </c>
      <c r="O4" s="38" t="s">
        <v>15</v>
      </c>
      <c r="P4" s="38" t="s">
        <v>16</v>
      </c>
      <c r="Q4" s="38" t="s">
        <v>17</v>
      </c>
      <c r="R4" s="40" t="s">
        <v>18</v>
      </c>
      <c r="S4" s="41" t="s">
        <v>19</v>
      </c>
    </row>
    <row r="5" spans="1:19" ht="14.25" customHeight="1">
      <c r="A5" s="183"/>
      <c r="B5" s="183"/>
      <c r="C5" s="183"/>
      <c r="D5" s="183"/>
      <c r="E5" s="183"/>
      <c r="F5" s="190"/>
      <c r="G5" s="56"/>
      <c r="H5" s="42" t="s">
        <v>9</v>
      </c>
      <c r="I5" s="42" t="s">
        <v>10</v>
      </c>
      <c r="J5" s="42" t="s">
        <v>11</v>
      </c>
      <c r="K5" s="43" t="s">
        <v>12</v>
      </c>
      <c r="L5" s="42" t="s">
        <v>13</v>
      </c>
      <c r="M5" s="23" t="s">
        <v>14</v>
      </c>
      <c r="N5" s="42" t="s">
        <v>15</v>
      </c>
      <c r="O5" s="42" t="s">
        <v>16</v>
      </c>
      <c r="P5" s="44" t="s">
        <v>17</v>
      </c>
      <c r="Q5" s="42" t="s">
        <v>18</v>
      </c>
      <c r="R5" s="42" t="s">
        <v>19</v>
      </c>
      <c r="S5" s="44" t="s">
        <v>20</v>
      </c>
    </row>
    <row r="6" spans="1:19" ht="14.25" customHeight="1">
      <c r="A6" s="184"/>
      <c r="B6" s="184"/>
      <c r="C6" s="184"/>
      <c r="D6" s="184"/>
      <c r="E6" s="184"/>
      <c r="F6" s="191"/>
      <c r="G6" s="45" t="s">
        <v>21</v>
      </c>
      <c r="H6" s="35"/>
      <c r="I6" s="45">
        <v>1</v>
      </c>
      <c r="J6" s="45">
        <v>2</v>
      </c>
      <c r="K6" s="46">
        <v>3</v>
      </c>
      <c r="L6" s="46">
        <v>4</v>
      </c>
      <c r="M6" s="46">
        <v>5</v>
      </c>
      <c r="N6" s="46">
        <v>6</v>
      </c>
      <c r="O6" s="46">
        <v>7</v>
      </c>
      <c r="P6" s="46">
        <v>8</v>
      </c>
      <c r="Q6" s="46">
        <v>9</v>
      </c>
      <c r="R6" s="46">
        <v>10</v>
      </c>
      <c r="S6" s="45">
        <v>11</v>
      </c>
    </row>
    <row r="7" spans="1:19" ht="18.75" customHeight="1">
      <c r="A7" s="92"/>
      <c r="B7" s="93" t="s">
        <v>51</v>
      </c>
      <c r="C7" s="92"/>
      <c r="D7" s="92"/>
      <c r="E7" s="92"/>
      <c r="F7" s="62"/>
      <c r="G7" s="83"/>
      <c r="H7" s="195" t="s">
        <v>22</v>
      </c>
      <c r="I7" s="30" t="s">
        <v>66</v>
      </c>
      <c r="J7" s="33"/>
      <c r="K7" s="18" t="s">
        <v>64</v>
      </c>
      <c r="L7" s="19"/>
      <c r="M7" s="198" t="s">
        <v>23</v>
      </c>
      <c r="N7" s="33"/>
      <c r="O7" s="33"/>
      <c r="P7" s="18"/>
      <c r="Q7" s="19"/>
      <c r="R7" s="33"/>
      <c r="S7" s="47"/>
    </row>
    <row r="8" spans="1:19" ht="18.75" customHeight="1">
      <c r="A8" s="94" t="s">
        <v>52</v>
      </c>
      <c r="B8" s="95" t="s">
        <v>53</v>
      </c>
      <c r="C8" s="94">
        <v>2</v>
      </c>
      <c r="D8" s="94">
        <v>0</v>
      </c>
      <c r="E8" s="94">
        <v>2</v>
      </c>
      <c r="F8" s="174" t="s">
        <v>409</v>
      </c>
      <c r="G8" s="57" t="s">
        <v>24</v>
      </c>
      <c r="H8" s="196"/>
      <c r="I8" s="30"/>
      <c r="J8" s="34"/>
      <c r="K8" s="20"/>
      <c r="L8" s="21"/>
      <c r="M8" s="199"/>
      <c r="N8" s="35"/>
      <c r="O8" s="34"/>
      <c r="P8" s="20"/>
      <c r="Q8" s="21"/>
      <c r="R8" s="34"/>
      <c r="S8" s="48"/>
    </row>
    <row r="9" spans="1:19" ht="18.75" customHeight="1">
      <c r="A9" s="94" t="s">
        <v>54</v>
      </c>
      <c r="B9" s="95" t="s">
        <v>55</v>
      </c>
      <c r="C9" s="94">
        <v>0</v>
      </c>
      <c r="D9" s="94">
        <v>2</v>
      </c>
      <c r="E9" s="94">
        <v>1</v>
      </c>
      <c r="F9" s="62" t="s">
        <v>254</v>
      </c>
      <c r="G9" s="56"/>
      <c r="H9" s="196"/>
      <c r="I9" s="32">
        <v>7201</v>
      </c>
      <c r="J9" s="29" t="s">
        <v>257</v>
      </c>
      <c r="K9" s="22" t="s">
        <v>262</v>
      </c>
      <c r="L9" s="23"/>
      <c r="M9" s="199"/>
      <c r="N9" s="34"/>
      <c r="O9" s="34" t="s">
        <v>257</v>
      </c>
      <c r="P9" s="20"/>
      <c r="Q9" s="21"/>
      <c r="R9" s="29"/>
      <c r="S9" s="49"/>
    </row>
    <row r="10" spans="1:19" ht="18.75" customHeight="1">
      <c r="A10" s="94" t="s">
        <v>56</v>
      </c>
      <c r="B10" s="95" t="s">
        <v>57</v>
      </c>
      <c r="C10" s="94">
        <v>1</v>
      </c>
      <c r="D10" s="94">
        <v>2</v>
      </c>
      <c r="E10" s="94">
        <v>2</v>
      </c>
      <c r="F10" s="62" t="s">
        <v>255</v>
      </c>
      <c r="G10" s="84"/>
      <c r="H10" s="196"/>
      <c r="I10" s="18" t="s">
        <v>76</v>
      </c>
      <c r="J10" s="19" t="s">
        <v>263</v>
      </c>
      <c r="K10" s="19" t="s">
        <v>298</v>
      </c>
      <c r="L10" s="19" t="s">
        <v>264</v>
      </c>
      <c r="M10" s="200"/>
      <c r="N10" s="36" t="s">
        <v>69</v>
      </c>
      <c r="O10" s="19" t="s">
        <v>265</v>
      </c>
      <c r="P10" s="19" t="s">
        <v>298</v>
      </c>
      <c r="Q10" s="19" t="s">
        <v>266</v>
      </c>
      <c r="R10" s="47"/>
      <c r="S10" s="47"/>
    </row>
    <row r="11" spans="1:19" ht="18.75" customHeight="1">
      <c r="A11" s="94" t="s">
        <v>58</v>
      </c>
      <c r="B11" s="95" t="s">
        <v>59</v>
      </c>
      <c r="C11" s="94">
        <v>1</v>
      </c>
      <c r="D11" s="94">
        <v>0</v>
      </c>
      <c r="E11" s="94">
        <v>1</v>
      </c>
      <c r="F11" s="62" t="s">
        <v>256</v>
      </c>
      <c r="G11" s="57" t="s">
        <v>25</v>
      </c>
      <c r="H11" s="196"/>
      <c r="I11" s="20"/>
      <c r="J11" s="21"/>
      <c r="K11" s="21"/>
      <c r="L11" s="21"/>
      <c r="M11" s="200"/>
      <c r="N11" s="26"/>
      <c r="O11" s="21"/>
      <c r="P11" s="21"/>
      <c r="Q11" s="34"/>
      <c r="R11" s="48"/>
      <c r="S11" s="48"/>
    </row>
    <row r="12" spans="1:19" ht="18.75" customHeight="1" thickBot="1">
      <c r="A12" s="63"/>
      <c r="B12" s="93" t="s">
        <v>60</v>
      </c>
      <c r="C12" s="63"/>
      <c r="D12" s="63"/>
      <c r="E12" s="63"/>
      <c r="F12" s="62"/>
      <c r="G12" s="56"/>
      <c r="H12" s="196"/>
      <c r="I12" s="20" t="s">
        <v>69</v>
      </c>
      <c r="J12" s="23" t="s">
        <v>265</v>
      </c>
      <c r="K12" s="23" t="s">
        <v>299</v>
      </c>
      <c r="L12" s="23" t="s">
        <v>266</v>
      </c>
      <c r="M12" s="200"/>
      <c r="N12" s="30" t="s">
        <v>76</v>
      </c>
      <c r="O12" s="23" t="s">
        <v>263</v>
      </c>
      <c r="P12" s="23" t="s">
        <v>299</v>
      </c>
      <c r="Q12" s="23" t="s">
        <v>264</v>
      </c>
      <c r="R12" s="49"/>
      <c r="S12" s="49"/>
    </row>
    <row r="13" spans="1:19" ht="18.75" customHeight="1">
      <c r="A13" s="63"/>
      <c r="B13" s="93" t="s">
        <v>61</v>
      </c>
      <c r="C13" s="63"/>
      <c r="D13" s="63"/>
      <c r="E13" s="63"/>
      <c r="F13" s="62"/>
      <c r="G13" s="84"/>
      <c r="H13" s="196"/>
      <c r="I13" s="33" t="s">
        <v>58</v>
      </c>
      <c r="J13" s="33" t="s">
        <v>56</v>
      </c>
      <c r="K13" s="18"/>
      <c r="L13" s="19"/>
      <c r="M13" s="200"/>
      <c r="N13" s="202" t="s">
        <v>26</v>
      </c>
      <c r="O13" s="203"/>
      <c r="P13" s="19"/>
      <c r="Q13" s="19"/>
      <c r="R13" s="19"/>
      <c r="S13" s="19"/>
    </row>
    <row r="14" spans="1:19" ht="18.75" customHeight="1">
      <c r="A14" s="96" t="s">
        <v>62</v>
      </c>
      <c r="B14" s="96" t="s">
        <v>63</v>
      </c>
      <c r="C14" s="97">
        <v>2</v>
      </c>
      <c r="D14" s="97">
        <v>0</v>
      </c>
      <c r="E14" s="97">
        <v>2</v>
      </c>
      <c r="F14" s="62" t="s">
        <v>255</v>
      </c>
      <c r="G14" s="57" t="s">
        <v>27</v>
      </c>
      <c r="H14" s="196"/>
      <c r="I14" s="34" t="s">
        <v>267</v>
      </c>
      <c r="J14" s="34"/>
      <c r="K14" s="20"/>
      <c r="L14" s="21"/>
      <c r="M14" s="200"/>
      <c r="N14" s="205" t="s">
        <v>79</v>
      </c>
      <c r="O14" s="206"/>
      <c r="P14" s="21"/>
      <c r="Q14" s="21"/>
      <c r="R14" s="21"/>
      <c r="S14" s="21"/>
    </row>
    <row r="15" spans="1:19" ht="18.75" customHeight="1" thickBot="1">
      <c r="A15" s="98" t="s">
        <v>64</v>
      </c>
      <c r="B15" s="99" t="s">
        <v>65</v>
      </c>
      <c r="C15" s="98">
        <v>1</v>
      </c>
      <c r="D15" s="98">
        <v>3</v>
      </c>
      <c r="E15" s="97">
        <v>2</v>
      </c>
      <c r="F15" s="62" t="s">
        <v>270</v>
      </c>
      <c r="G15" s="56"/>
      <c r="H15" s="196"/>
      <c r="I15" s="29" t="s">
        <v>268</v>
      </c>
      <c r="J15" s="29">
        <v>633</v>
      </c>
      <c r="K15" s="22"/>
      <c r="L15" s="23" t="s">
        <v>269</v>
      </c>
      <c r="M15" s="200"/>
      <c r="N15" s="50" t="s">
        <v>273</v>
      </c>
      <c r="O15" s="51" t="s">
        <v>261</v>
      </c>
      <c r="P15" s="21"/>
      <c r="Q15" s="21"/>
      <c r="R15" s="23"/>
      <c r="S15" s="23"/>
    </row>
    <row r="16" spans="1:19" ht="18.75" customHeight="1">
      <c r="A16" s="98" t="s">
        <v>66</v>
      </c>
      <c r="B16" s="99" t="s">
        <v>67</v>
      </c>
      <c r="C16" s="98">
        <v>2</v>
      </c>
      <c r="D16" s="98">
        <v>0</v>
      </c>
      <c r="E16" s="97">
        <v>2</v>
      </c>
      <c r="F16" s="62" t="s">
        <v>270</v>
      </c>
      <c r="G16" s="84"/>
      <c r="H16" s="196"/>
      <c r="I16" s="18" t="s">
        <v>71</v>
      </c>
      <c r="J16" s="19" t="s">
        <v>274</v>
      </c>
      <c r="K16" s="19" t="s">
        <v>298</v>
      </c>
      <c r="L16" s="19" t="s">
        <v>276</v>
      </c>
      <c r="M16" s="200"/>
      <c r="N16" s="21" t="s">
        <v>73</v>
      </c>
      <c r="O16" s="19" t="s">
        <v>275</v>
      </c>
      <c r="P16" s="19" t="s">
        <v>298</v>
      </c>
      <c r="Q16" s="27" t="s">
        <v>277</v>
      </c>
      <c r="R16" s="27"/>
      <c r="S16" s="19"/>
    </row>
    <row r="17" spans="1:19" ht="18.75" customHeight="1">
      <c r="A17" s="92"/>
      <c r="B17" s="93" t="s">
        <v>68</v>
      </c>
      <c r="C17" s="92"/>
      <c r="D17" s="92"/>
      <c r="E17" s="92"/>
      <c r="F17" s="62"/>
      <c r="G17" s="82" t="s">
        <v>28</v>
      </c>
      <c r="H17" s="196"/>
      <c r="I17" s="20"/>
      <c r="J17" s="21"/>
      <c r="K17" s="21"/>
      <c r="L17" s="21"/>
      <c r="M17" s="200"/>
      <c r="N17" s="21"/>
      <c r="O17" s="21"/>
      <c r="P17" s="21"/>
      <c r="Q17" s="55"/>
      <c r="R17" s="55"/>
      <c r="S17" s="21"/>
    </row>
    <row r="18" spans="1:19" ht="18.75" customHeight="1">
      <c r="A18" s="98" t="s">
        <v>69</v>
      </c>
      <c r="B18" s="99" t="s">
        <v>70</v>
      </c>
      <c r="C18" s="98">
        <v>1</v>
      </c>
      <c r="D18" s="98">
        <v>3</v>
      </c>
      <c r="E18" s="98">
        <v>2</v>
      </c>
      <c r="F18" s="62" t="s">
        <v>258</v>
      </c>
      <c r="G18" s="56"/>
      <c r="H18" s="196"/>
      <c r="I18" s="170" t="s">
        <v>73</v>
      </c>
      <c r="J18" s="23" t="s">
        <v>275</v>
      </c>
      <c r="K18" s="23" t="s">
        <v>299</v>
      </c>
      <c r="L18" s="23" t="s">
        <v>277</v>
      </c>
      <c r="M18" s="200"/>
      <c r="N18" s="23" t="s">
        <v>71</v>
      </c>
      <c r="O18" s="23" t="s">
        <v>274</v>
      </c>
      <c r="P18" s="23" t="s">
        <v>299</v>
      </c>
      <c r="Q18" s="28" t="s">
        <v>276</v>
      </c>
      <c r="R18" s="28"/>
      <c r="S18" s="23"/>
    </row>
    <row r="19" spans="1:19" ht="18.75" customHeight="1">
      <c r="A19" s="98" t="s">
        <v>71</v>
      </c>
      <c r="B19" s="99" t="s">
        <v>72</v>
      </c>
      <c r="C19" s="98">
        <v>1</v>
      </c>
      <c r="D19" s="98">
        <v>3</v>
      </c>
      <c r="E19" s="98">
        <v>2</v>
      </c>
      <c r="F19" s="62" t="s">
        <v>259</v>
      </c>
      <c r="G19" s="84"/>
      <c r="H19" s="196"/>
      <c r="I19" s="30" t="s">
        <v>54</v>
      </c>
      <c r="J19" s="33"/>
      <c r="K19" s="33"/>
      <c r="L19" s="18" t="s">
        <v>62</v>
      </c>
      <c r="M19" s="199"/>
      <c r="N19" s="21"/>
      <c r="O19" s="34" t="s">
        <v>52</v>
      </c>
      <c r="P19" s="48"/>
      <c r="Q19" s="34"/>
      <c r="R19" s="33"/>
      <c r="S19" s="47"/>
    </row>
    <row r="20" spans="1:19" ht="18.75" customHeight="1">
      <c r="A20" s="98" t="s">
        <v>73</v>
      </c>
      <c r="B20" s="99" t="s">
        <v>74</v>
      </c>
      <c r="C20" s="98">
        <v>1</v>
      </c>
      <c r="D20" s="98">
        <v>3</v>
      </c>
      <c r="E20" s="98">
        <v>2</v>
      </c>
      <c r="F20" s="62" t="s">
        <v>271</v>
      </c>
      <c r="G20" s="57" t="s">
        <v>29</v>
      </c>
      <c r="H20" s="196"/>
      <c r="I20" s="30"/>
      <c r="J20" s="34"/>
      <c r="K20" s="34"/>
      <c r="L20" s="20"/>
      <c r="M20" s="199"/>
      <c r="N20" s="21"/>
      <c r="O20" s="34"/>
      <c r="P20" s="48"/>
      <c r="Q20" s="34"/>
      <c r="R20" s="34"/>
      <c r="S20" s="48"/>
    </row>
    <row r="21" spans="1:19" ht="18.75" customHeight="1">
      <c r="A21" s="92"/>
      <c r="B21" s="93" t="s">
        <v>75</v>
      </c>
      <c r="C21" s="92"/>
      <c r="D21" s="92"/>
      <c r="E21" s="92"/>
      <c r="F21" s="62"/>
      <c r="G21" s="56"/>
      <c r="H21" s="197"/>
      <c r="I21" s="32">
        <v>523</v>
      </c>
      <c r="J21" s="29" t="s">
        <v>278</v>
      </c>
      <c r="K21" s="29"/>
      <c r="L21" s="22" t="s">
        <v>279</v>
      </c>
      <c r="M21" s="201"/>
      <c r="N21" s="23" t="s">
        <v>269</v>
      </c>
      <c r="O21" s="29">
        <v>533</v>
      </c>
      <c r="P21" s="175" t="s">
        <v>410</v>
      </c>
      <c r="Q21" s="29"/>
      <c r="R21" s="29"/>
      <c r="S21" s="49"/>
    </row>
    <row r="22" spans="1:19" ht="15.75" customHeight="1">
      <c r="A22" s="98" t="s">
        <v>76</v>
      </c>
      <c r="B22" s="99" t="s">
        <v>77</v>
      </c>
      <c r="C22" s="98">
        <v>1</v>
      </c>
      <c r="D22" s="98">
        <v>3</v>
      </c>
      <c r="E22" s="98">
        <v>2</v>
      </c>
      <c r="F22" s="62" t="s">
        <v>260</v>
      </c>
      <c r="G22" s="85"/>
      <c r="H22" s="3"/>
      <c r="I22" s="4"/>
      <c r="J22" s="4"/>
      <c r="K22" s="4"/>
      <c r="L22" s="4"/>
      <c r="M22" s="4"/>
      <c r="N22" s="4"/>
      <c r="O22" s="4"/>
      <c r="P22" s="4"/>
      <c r="Q22" s="4"/>
      <c r="R22" s="4"/>
      <c r="S22" s="2"/>
    </row>
    <row r="23" spans="1:19" ht="15.75" customHeight="1">
      <c r="A23" s="92"/>
      <c r="B23" s="93" t="s">
        <v>78</v>
      </c>
      <c r="C23" s="92"/>
      <c r="D23" s="92"/>
      <c r="E23" s="92"/>
      <c r="F23" s="62"/>
      <c r="G23" s="86"/>
      <c r="H23" s="5"/>
      <c r="I23" s="4"/>
      <c r="J23" s="4"/>
      <c r="K23" s="4"/>
      <c r="L23" s="4"/>
      <c r="M23" s="4"/>
      <c r="N23" s="4"/>
      <c r="O23" s="4"/>
      <c r="P23" s="4"/>
      <c r="Q23" s="4"/>
      <c r="R23" s="4"/>
      <c r="S23" s="6"/>
    </row>
    <row r="24" spans="1:19" ht="18" customHeight="1">
      <c r="A24" s="100" t="s">
        <v>79</v>
      </c>
      <c r="B24" s="101" t="s">
        <v>80</v>
      </c>
      <c r="C24" s="100">
        <v>0</v>
      </c>
      <c r="D24" s="100">
        <v>2</v>
      </c>
      <c r="E24" s="100">
        <v>0</v>
      </c>
      <c r="F24" s="62" t="s">
        <v>272</v>
      </c>
      <c r="G24" s="86"/>
      <c r="H24" s="5"/>
      <c r="I24" s="4"/>
      <c r="J24" s="4"/>
      <c r="K24" s="4"/>
      <c r="L24" s="4"/>
      <c r="M24" s="4"/>
      <c r="N24" s="4"/>
      <c r="O24" s="4"/>
      <c r="P24" s="4"/>
      <c r="Q24" s="4"/>
      <c r="R24" s="4"/>
      <c r="S24" s="6"/>
    </row>
    <row r="25" spans="1:19" ht="18" customHeight="1">
      <c r="A25" s="169"/>
      <c r="B25" s="169"/>
      <c r="C25" s="169"/>
      <c r="D25" s="169"/>
      <c r="E25" s="169"/>
      <c r="F25" s="62"/>
      <c r="G25" s="87"/>
      <c r="H25" s="5"/>
      <c r="I25" s="7"/>
      <c r="J25" s="8"/>
      <c r="K25" s="11" t="s">
        <v>30</v>
      </c>
      <c r="L25" s="9"/>
      <c r="M25" s="9"/>
      <c r="N25" s="10"/>
      <c r="O25" s="10"/>
      <c r="P25" s="11" t="s">
        <v>31</v>
      </c>
      <c r="Q25" s="4"/>
      <c r="R25" s="7"/>
      <c r="S25" s="6"/>
    </row>
    <row r="26" spans="1:19" ht="18" customHeight="1">
      <c r="A26" s="63"/>
      <c r="B26" s="65"/>
      <c r="C26" s="63"/>
      <c r="D26" s="63"/>
      <c r="E26" s="63"/>
      <c r="F26" s="62"/>
      <c r="G26" s="88"/>
      <c r="H26" s="11"/>
      <c r="I26" s="7"/>
      <c r="J26" s="12"/>
      <c r="K26" s="13"/>
      <c r="L26" s="204" t="s">
        <v>39</v>
      </c>
      <c r="M26" s="204"/>
      <c r="N26" s="204"/>
      <c r="O26" s="204"/>
      <c r="P26" s="11"/>
      <c r="Q26" s="11"/>
      <c r="R26" s="7"/>
      <c r="S26" s="1"/>
    </row>
    <row r="27" spans="1:19" ht="16.5" customHeight="1">
      <c r="A27" s="63"/>
      <c r="B27" s="65"/>
      <c r="C27" s="63"/>
      <c r="D27" s="63"/>
      <c r="E27" s="63"/>
      <c r="F27" s="62"/>
      <c r="G27" s="86"/>
      <c r="H27" s="7"/>
      <c r="I27" s="7"/>
      <c r="J27" s="8"/>
      <c r="K27" s="13"/>
      <c r="L27" s="14"/>
      <c r="M27" s="11"/>
      <c r="N27" s="11"/>
      <c r="O27" s="11"/>
      <c r="P27" s="11"/>
      <c r="Q27" s="11"/>
      <c r="R27" s="7"/>
      <c r="S27" s="1"/>
    </row>
    <row r="28" spans="1:19" ht="16.5" customHeight="1">
      <c r="A28" s="63"/>
      <c r="B28" s="65"/>
      <c r="C28" s="63"/>
      <c r="D28" s="63"/>
      <c r="E28" s="63"/>
      <c r="F28" s="62"/>
      <c r="G28" s="86"/>
      <c r="H28" s="7"/>
      <c r="I28" s="7"/>
      <c r="J28" s="8"/>
      <c r="K28" s="11" t="s">
        <v>30</v>
      </c>
      <c r="L28" s="10"/>
      <c r="M28" s="10"/>
      <c r="N28" s="10"/>
      <c r="O28" s="10"/>
      <c r="P28" s="193" t="s">
        <v>32</v>
      </c>
      <c r="Q28" s="193"/>
      <c r="R28" s="193"/>
      <c r="S28" s="194"/>
    </row>
    <row r="29" spans="1:19" ht="16.5" customHeight="1">
      <c r="A29" s="63"/>
      <c r="B29" s="65"/>
      <c r="C29" s="63"/>
      <c r="D29" s="63"/>
      <c r="E29" s="63"/>
      <c r="F29" s="62"/>
      <c r="G29" s="89"/>
      <c r="H29" s="11"/>
      <c r="I29" s="7"/>
      <c r="J29" s="12"/>
      <c r="K29" s="4"/>
      <c r="L29" s="192" t="s">
        <v>33</v>
      </c>
      <c r="M29" s="192"/>
      <c r="N29" s="192"/>
      <c r="O29" s="192"/>
      <c r="P29" s="11"/>
      <c r="Q29" s="11"/>
      <c r="R29" s="7"/>
      <c r="S29" s="1"/>
    </row>
    <row r="30" spans="1:19" ht="16.5" customHeight="1">
      <c r="A30" s="63"/>
      <c r="B30" s="65"/>
      <c r="C30" s="63"/>
      <c r="D30" s="63"/>
      <c r="E30" s="63"/>
      <c r="F30" s="62"/>
      <c r="G30" s="86"/>
      <c r="H30" s="11"/>
      <c r="I30" s="12"/>
      <c r="J30" s="7"/>
      <c r="K30" s="4"/>
      <c r="L30" s="7"/>
      <c r="M30" s="7"/>
      <c r="N30" s="7"/>
      <c r="O30" s="7"/>
      <c r="P30" s="7"/>
      <c r="Q30" s="7"/>
      <c r="R30" s="11"/>
      <c r="S30" s="1"/>
    </row>
    <row r="31" spans="1:19" s="54" customFormat="1" ht="16.5" customHeight="1">
      <c r="A31" s="66"/>
      <c r="B31" s="66" t="s">
        <v>34</v>
      </c>
      <c r="C31" s="66">
        <f>SUM(C8:C25)</f>
        <v>13</v>
      </c>
      <c r="D31" s="66">
        <f>SUM(D8:D25)</f>
        <v>21</v>
      </c>
      <c r="E31" s="66">
        <f>SUM(E8:E25)</f>
        <v>20</v>
      </c>
      <c r="F31" s="67"/>
      <c r="G31" s="90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3"/>
    </row>
  </sheetData>
  <mergeCells count="17">
    <mergeCell ref="L29:O29"/>
    <mergeCell ref="P28:S28"/>
    <mergeCell ref="H7:H21"/>
    <mergeCell ref="M7:M21"/>
    <mergeCell ref="N13:O13"/>
    <mergeCell ref="L26:O26"/>
    <mergeCell ref="N14:O14"/>
    <mergeCell ref="A4:A6"/>
    <mergeCell ref="B4:B6"/>
    <mergeCell ref="C4:C6"/>
    <mergeCell ref="E4:E6"/>
    <mergeCell ref="B1:R1"/>
    <mergeCell ref="B2:R2"/>
    <mergeCell ref="B3:Q3"/>
    <mergeCell ref="R3:S3"/>
    <mergeCell ref="F4:F6"/>
    <mergeCell ref="D4:D6"/>
  </mergeCells>
  <phoneticPr fontId="0" type="noConversion"/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6"/>
  </sheetPr>
  <dimension ref="A1:S31"/>
  <sheetViews>
    <sheetView view="pageBreakPreview" zoomScale="130" zoomScaleNormal="130" zoomScaleSheetLayoutView="130" workbookViewId="0">
      <selection activeCell="Q14" sqref="Q14"/>
    </sheetView>
  </sheetViews>
  <sheetFormatPr defaultColWidth="9" defaultRowHeight="15"/>
  <cols>
    <col min="1" max="1" width="6.42578125" customWidth="1"/>
    <col min="2" max="2" width="17.28515625" customWidth="1"/>
    <col min="3" max="5" width="3.140625" customWidth="1"/>
    <col min="6" max="6" width="22.7109375" customWidth="1"/>
    <col min="7" max="7" width="5.28515625" style="91" customWidth="1"/>
    <col min="8" max="8" width="3.5703125" customWidth="1"/>
    <col min="9" max="12" width="7.140625" customWidth="1"/>
    <col min="13" max="13" width="3.5703125" customWidth="1"/>
    <col min="14" max="19" width="7.140625" customWidth="1"/>
  </cols>
  <sheetData>
    <row r="1" spans="1:19" ht="18.75">
      <c r="A1" s="15"/>
      <c r="B1" s="185" t="s">
        <v>0</v>
      </c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24"/>
    </row>
    <row r="2" spans="1:19" ht="18.75">
      <c r="A2" s="16"/>
      <c r="B2" s="186" t="s">
        <v>50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25"/>
    </row>
    <row r="3" spans="1:19" ht="18.75">
      <c r="A3" s="17"/>
      <c r="B3" s="187" t="s">
        <v>401</v>
      </c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6" t="s">
        <v>38</v>
      </c>
      <c r="S3" s="188"/>
    </row>
    <row r="4" spans="1:19" ht="14.25" customHeight="1">
      <c r="A4" s="182" t="s">
        <v>1</v>
      </c>
      <c r="B4" s="182" t="s">
        <v>2</v>
      </c>
      <c r="C4" s="182" t="s">
        <v>3</v>
      </c>
      <c r="D4" s="182" t="s">
        <v>4</v>
      </c>
      <c r="E4" s="182" t="s">
        <v>5</v>
      </c>
      <c r="F4" s="189" t="s">
        <v>6</v>
      </c>
      <c r="G4" s="57" t="s">
        <v>7</v>
      </c>
      <c r="H4" s="38" t="s">
        <v>8</v>
      </c>
      <c r="I4" s="38" t="s">
        <v>9</v>
      </c>
      <c r="J4" s="38" t="s">
        <v>10</v>
      </c>
      <c r="K4" s="39" t="s">
        <v>11</v>
      </c>
      <c r="L4" s="38" t="s">
        <v>12</v>
      </c>
      <c r="M4" s="38" t="s">
        <v>13</v>
      </c>
      <c r="N4" s="38" t="s">
        <v>14</v>
      </c>
      <c r="O4" s="38" t="s">
        <v>15</v>
      </c>
      <c r="P4" s="38" t="s">
        <v>16</v>
      </c>
      <c r="Q4" s="38" t="s">
        <v>17</v>
      </c>
      <c r="R4" s="40" t="s">
        <v>18</v>
      </c>
      <c r="S4" s="41" t="s">
        <v>19</v>
      </c>
    </row>
    <row r="5" spans="1:19" ht="14.25" customHeight="1">
      <c r="A5" s="183"/>
      <c r="B5" s="183"/>
      <c r="C5" s="183"/>
      <c r="D5" s="183"/>
      <c r="E5" s="183"/>
      <c r="F5" s="190"/>
      <c r="G5" s="56"/>
      <c r="H5" s="42" t="s">
        <v>9</v>
      </c>
      <c r="I5" s="42" t="s">
        <v>10</v>
      </c>
      <c r="J5" s="42" t="s">
        <v>11</v>
      </c>
      <c r="K5" s="43" t="s">
        <v>12</v>
      </c>
      <c r="L5" s="42" t="s">
        <v>13</v>
      </c>
      <c r="M5" s="23" t="s">
        <v>14</v>
      </c>
      <c r="N5" s="42" t="s">
        <v>15</v>
      </c>
      <c r="O5" s="42" t="s">
        <v>16</v>
      </c>
      <c r="P5" s="44" t="s">
        <v>17</v>
      </c>
      <c r="Q5" s="42" t="s">
        <v>18</v>
      </c>
      <c r="R5" s="42" t="s">
        <v>19</v>
      </c>
      <c r="S5" s="44" t="s">
        <v>20</v>
      </c>
    </row>
    <row r="6" spans="1:19" ht="14.25" customHeight="1">
      <c r="A6" s="184"/>
      <c r="B6" s="184"/>
      <c r="C6" s="184"/>
      <c r="D6" s="184"/>
      <c r="E6" s="184"/>
      <c r="F6" s="191"/>
      <c r="G6" s="45" t="s">
        <v>21</v>
      </c>
      <c r="H6" s="35"/>
      <c r="I6" s="45">
        <v>1</v>
      </c>
      <c r="J6" s="45">
        <v>2</v>
      </c>
      <c r="K6" s="46">
        <v>3</v>
      </c>
      <c r="L6" s="46">
        <v>4</v>
      </c>
      <c r="M6" s="46">
        <v>5</v>
      </c>
      <c r="N6" s="46">
        <v>6</v>
      </c>
      <c r="O6" s="46">
        <v>7</v>
      </c>
      <c r="P6" s="46">
        <v>8</v>
      </c>
      <c r="Q6" s="46">
        <v>9</v>
      </c>
      <c r="R6" s="46">
        <v>10</v>
      </c>
      <c r="S6" s="45">
        <v>11</v>
      </c>
    </row>
    <row r="7" spans="1:19" ht="18.75" customHeight="1">
      <c r="A7" s="130"/>
      <c r="B7" s="131" t="s">
        <v>103</v>
      </c>
      <c r="C7" s="130"/>
      <c r="D7" s="130"/>
      <c r="E7" s="130"/>
      <c r="F7" s="62"/>
      <c r="G7" s="83"/>
      <c r="H7" s="195" t="s">
        <v>22</v>
      </c>
      <c r="I7" s="33" t="s">
        <v>213</v>
      </c>
      <c r="J7" s="33"/>
      <c r="K7" s="19"/>
      <c r="L7" s="19"/>
      <c r="M7" s="198" t="s">
        <v>23</v>
      </c>
      <c r="N7" s="33" t="s">
        <v>211</v>
      </c>
      <c r="O7" s="33" t="s">
        <v>371</v>
      </c>
      <c r="P7" s="33" t="s">
        <v>205</v>
      </c>
      <c r="Q7" s="18"/>
      <c r="R7" s="19"/>
      <c r="S7" s="47"/>
    </row>
    <row r="8" spans="1:19" ht="18.75" customHeight="1">
      <c r="A8" s="132" t="s">
        <v>205</v>
      </c>
      <c r="B8" s="133" t="s">
        <v>206</v>
      </c>
      <c r="C8" s="132">
        <v>3</v>
      </c>
      <c r="D8" s="121">
        <v>0</v>
      </c>
      <c r="E8" s="121">
        <v>3</v>
      </c>
      <c r="F8" s="62" t="s">
        <v>363</v>
      </c>
      <c r="G8" s="57" t="s">
        <v>24</v>
      </c>
      <c r="H8" s="196"/>
      <c r="I8" s="35"/>
      <c r="J8" s="34"/>
      <c r="K8" s="21"/>
      <c r="L8" s="21"/>
      <c r="M8" s="199"/>
      <c r="N8" s="34">
        <v>4412</v>
      </c>
      <c r="O8" s="34">
        <v>545</v>
      </c>
      <c r="P8" s="34"/>
      <c r="Q8" s="20"/>
      <c r="R8" s="21"/>
      <c r="S8" s="48"/>
    </row>
    <row r="9" spans="1:19" ht="18.75" customHeight="1">
      <c r="A9" s="134" t="s">
        <v>207</v>
      </c>
      <c r="B9" s="135" t="s">
        <v>208</v>
      </c>
      <c r="C9" s="134">
        <v>3</v>
      </c>
      <c r="D9" s="121">
        <v>0</v>
      </c>
      <c r="E9" s="121">
        <v>3</v>
      </c>
      <c r="F9" s="62" t="s">
        <v>364</v>
      </c>
      <c r="G9" s="56"/>
      <c r="H9" s="196"/>
      <c r="I9" s="29">
        <v>4305</v>
      </c>
      <c r="J9" s="29"/>
      <c r="K9" s="23"/>
      <c r="L9" s="23" t="s">
        <v>341</v>
      </c>
      <c r="M9" s="199"/>
      <c r="N9" s="34" t="s">
        <v>292</v>
      </c>
      <c r="O9" s="34" t="s">
        <v>322</v>
      </c>
      <c r="P9" s="29">
        <v>534</v>
      </c>
      <c r="Q9" s="22"/>
      <c r="R9" s="23" t="s">
        <v>370</v>
      </c>
      <c r="S9" s="49"/>
    </row>
    <row r="10" spans="1:19" ht="18.75" customHeight="1">
      <c r="A10" s="136" t="s">
        <v>209</v>
      </c>
      <c r="B10" s="137" t="s">
        <v>210</v>
      </c>
      <c r="C10" s="136">
        <v>2</v>
      </c>
      <c r="D10" s="136">
        <v>2</v>
      </c>
      <c r="E10" s="136">
        <v>3</v>
      </c>
      <c r="F10" s="62" t="s">
        <v>365</v>
      </c>
      <c r="G10" s="84"/>
      <c r="H10" s="196"/>
      <c r="I10" s="33" t="s">
        <v>209</v>
      </c>
      <c r="J10" s="33"/>
      <c r="K10" s="19"/>
      <c r="L10" s="19"/>
      <c r="M10" s="200"/>
      <c r="N10" s="19" t="s">
        <v>207</v>
      </c>
      <c r="O10" s="19"/>
      <c r="P10" s="19"/>
      <c r="Q10" s="19"/>
      <c r="R10" s="47"/>
      <c r="S10" s="47"/>
    </row>
    <row r="11" spans="1:19" ht="18.75" customHeight="1">
      <c r="A11" s="130"/>
      <c r="B11" s="131" t="s">
        <v>110</v>
      </c>
      <c r="C11" s="130"/>
      <c r="D11" s="130"/>
      <c r="E11" s="130"/>
      <c r="F11" s="62"/>
      <c r="G11" s="57" t="s">
        <v>25</v>
      </c>
      <c r="H11" s="196"/>
      <c r="I11" s="35"/>
      <c r="J11" s="34"/>
      <c r="K11" s="21"/>
      <c r="L11" s="21"/>
      <c r="M11" s="200"/>
      <c r="N11" s="21"/>
      <c r="O11" s="21"/>
      <c r="P11" s="21"/>
      <c r="Q11" s="34"/>
      <c r="R11" s="48"/>
      <c r="S11" s="48"/>
    </row>
    <row r="12" spans="1:19" ht="18.75" customHeight="1" thickBot="1">
      <c r="A12" s="130"/>
      <c r="B12" s="131" t="s">
        <v>111</v>
      </c>
      <c r="C12" s="130"/>
      <c r="D12" s="130"/>
      <c r="E12" s="130"/>
      <c r="F12" s="62"/>
      <c r="G12" s="56"/>
      <c r="H12" s="196"/>
      <c r="I12" s="29">
        <v>634</v>
      </c>
      <c r="J12" s="29"/>
      <c r="K12" s="23"/>
      <c r="L12" s="23" t="s">
        <v>367</v>
      </c>
      <c r="M12" s="200"/>
      <c r="N12" s="23" t="s">
        <v>369</v>
      </c>
      <c r="O12" s="23" t="s">
        <v>322</v>
      </c>
      <c r="P12" s="23"/>
      <c r="Q12" s="23"/>
      <c r="R12" s="49"/>
      <c r="S12" s="49"/>
    </row>
    <row r="13" spans="1:19" ht="18.75" customHeight="1">
      <c r="A13" s="134" t="s">
        <v>211</v>
      </c>
      <c r="B13" s="161" t="s">
        <v>212</v>
      </c>
      <c r="C13" s="134">
        <v>1</v>
      </c>
      <c r="D13" s="121">
        <v>4</v>
      </c>
      <c r="E13" s="121">
        <v>3</v>
      </c>
      <c r="F13" s="62" t="s">
        <v>288</v>
      </c>
      <c r="G13" s="84"/>
      <c r="H13" s="196"/>
      <c r="I13" s="33" t="s">
        <v>215</v>
      </c>
      <c r="J13" s="33"/>
      <c r="K13" s="19"/>
      <c r="L13" s="19"/>
      <c r="M13" s="200"/>
      <c r="N13" s="202" t="s">
        <v>26</v>
      </c>
      <c r="O13" s="203"/>
      <c r="P13" s="19"/>
      <c r="Q13" s="19"/>
      <c r="R13" s="19"/>
      <c r="S13" s="19"/>
    </row>
    <row r="14" spans="1:19" ht="18.75" customHeight="1">
      <c r="A14" s="134" t="s">
        <v>213</v>
      </c>
      <c r="B14" s="161" t="s">
        <v>214</v>
      </c>
      <c r="C14" s="134">
        <v>2</v>
      </c>
      <c r="D14" s="121">
        <v>2</v>
      </c>
      <c r="E14" s="121">
        <v>3</v>
      </c>
      <c r="F14" s="62" t="s">
        <v>295</v>
      </c>
      <c r="G14" s="57" t="s">
        <v>27</v>
      </c>
      <c r="H14" s="196"/>
      <c r="I14" s="35"/>
      <c r="J14" s="34"/>
      <c r="K14" s="21"/>
      <c r="L14" s="21"/>
      <c r="M14" s="200"/>
      <c r="N14" s="205" t="s">
        <v>204</v>
      </c>
      <c r="O14" s="206"/>
      <c r="P14" s="21"/>
      <c r="Q14" s="21"/>
      <c r="R14" s="21"/>
      <c r="S14" s="21"/>
    </row>
    <row r="15" spans="1:19" ht="18.75" customHeight="1" thickBot="1">
      <c r="A15" s="130"/>
      <c r="B15" s="131" t="s">
        <v>117</v>
      </c>
      <c r="C15" s="130"/>
      <c r="D15" s="130"/>
      <c r="E15" s="130"/>
      <c r="F15" s="62"/>
      <c r="G15" s="56"/>
      <c r="H15" s="196"/>
      <c r="I15" s="29">
        <v>4307</v>
      </c>
      <c r="J15" s="29"/>
      <c r="K15" s="23"/>
      <c r="L15" s="23" t="s">
        <v>368</v>
      </c>
      <c r="M15" s="200"/>
      <c r="N15" s="50" t="s">
        <v>323</v>
      </c>
      <c r="O15" s="51" t="s">
        <v>292</v>
      </c>
      <c r="P15" s="23"/>
      <c r="Q15" s="21"/>
      <c r="R15" s="23"/>
      <c r="S15" s="23"/>
    </row>
    <row r="16" spans="1:19" ht="18.75" customHeight="1">
      <c r="A16" s="134" t="s">
        <v>215</v>
      </c>
      <c r="B16" s="161" t="s">
        <v>216</v>
      </c>
      <c r="C16" s="121">
        <v>2</v>
      </c>
      <c r="D16" s="121">
        <v>2</v>
      </c>
      <c r="E16" s="121">
        <v>3</v>
      </c>
      <c r="F16" s="62" t="s">
        <v>366</v>
      </c>
      <c r="G16" s="84"/>
      <c r="H16" s="196"/>
      <c r="I16" s="30"/>
      <c r="J16" s="33"/>
      <c r="K16" s="18"/>
      <c r="L16" s="19"/>
      <c r="M16" s="200"/>
      <c r="N16" s="33" t="s">
        <v>218</v>
      </c>
      <c r="O16" s="33"/>
      <c r="P16" s="19"/>
      <c r="Q16" s="19"/>
      <c r="R16" s="27"/>
      <c r="S16" s="19"/>
    </row>
    <row r="17" spans="1:19" ht="18.75" customHeight="1">
      <c r="A17" s="130"/>
      <c r="B17" s="131" t="s">
        <v>78</v>
      </c>
      <c r="C17" s="130"/>
      <c r="D17" s="130"/>
      <c r="E17" s="130"/>
      <c r="F17" s="62"/>
      <c r="G17" s="57" t="s">
        <v>28</v>
      </c>
      <c r="H17" s="207"/>
      <c r="I17" s="31"/>
      <c r="J17" s="34"/>
      <c r="K17" s="20"/>
      <c r="L17" s="21"/>
      <c r="M17" s="200"/>
      <c r="N17" s="35"/>
      <c r="O17" s="34"/>
      <c r="P17" s="21"/>
      <c r="Q17" s="21"/>
      <c r="R17" s="55"/>
      <c r="S17" s="21"/>
    </row>
    <row r="18" spans="1:19" ht="18.75" customHeight="1">
      <c r="A18" s="136" t="s">
        <v>204</v>
      </c>
      <c r="B18" s="137" t="s">
        <v>130</v>
      </c>
      <c r="C18" s="136">
        <v>0</v>
      </c>
      <c r="D18" s="136">
        <v>2</v>
      </c>
      <c r="E18" s="136">
        <v>0</v>
      </c>
      <c r="F18" s="62" t="s">
        <v>288</v>
      </c>
      <c r="G18" s="56"/>
      <c r="H18" s="196"/>
      <c r="I18" s="32"/>
      <c r="J18" s="29"/>
      <c r="K18" s="22"/>
      <c r="L18" s="23"/>
      <c r="M18" s="200"/>
      <c r="N18" s="29">
        <v>4304</v>
      </c>
      <c r="O18" s="29"/>
      <c r="P18" s="23"/>
      <c r="Q18" s="23" t="s">
        <v>306</v>
      </c>
      <c r="R18" s="28"/>
      <c r="S18" s="23"/>
    </row>
    <row r="19" spans="1:19" ht="18.75" customHeight="1">
      <c r="A19" s="130"/>
      <c r="B19" s="162" t="s">
        <v>253</v>
      </c>
      <c r="C19" s="130"/>
      <c r="D19" s="130"/>
      <c r="E19" s="130"/>
      <c r="F19" s="62"/>
      <c r="G19" s="84"/>
      <c r="H19" s="196"/>
      <c r="I19" s="33" t="s">
        <v>211</v>
      </c>
      <c r="J19" s="33"/>
      <c r="K19" s="19"/>
      <c r="L19" s="19"/>
      <c r="M19" s="199"/>
      <c r="N19" s="33" t="s">
        <v>217</v>
      </c>
      <c r="O19" s="33"/>
      <c r="P19" s="19"/>
      <c r="Q19" s="19"/>
      <c r="R19" s="33"/>
      <c r="S19" s="47"/>
    </row>
    <row r="20" spans="1:19" ht="18.75" customHeight="1">
      <c r="A20" s="138" t="s">
        <v>217</v>
      </c>
      <c r="B20" s="139" t="s">
        <v>77</v>
      </c>
      <c r="C20" s="138">
        <v>1</v>
      </c>
      <c r="D20" s="138">
        <v>3</v>
      </c>
      <c r="E20" s="138">
        <v>2</v>
      </c>
      <c r="F20" s="62" t="s">
        <v>272</v>
      </c>
      <c r="G20" s="57" t="s">
        <v>29</v>
      </c>
      <c r="H20" s="196"/>
      <c r="I20" s="35"/>
      <c r="J20" s="34"/>
      <c r="K20" s="21"/>
      <c r="L20" s="21"/>
      <c r="M20" s="199"/>
      <c r="N20" s="35"/>
      <c r="O20" s="34"/>
      <c r="P20" s="21"/>
      <c r="Q20" s="21"/>
      <c r="R20" s="34"/>
      <c r="S20" s="48"/>
    </row>
    <row r="21" spans="1:19" ht="18.75" customHeight="1">
      <c r="A21" s="138" t="s">
        <v>218</v>
      </c>
      <c r="B21" s="139" t="s">
        <v>219</v>
      </c>
      <c r="C21" s="138">
        <v>1</v>
      </c>
      <c r="D21" s="138">
        <v>3</v>
      </c>
      <c r="E21" s="138">
        <v>2</v>
      </c>
      <c r="F21" s="62" t="s">
        <v>293</v>
      </c>
      <c r="G21" s="56"/>
      <c r="H21" s="197"/>
      <c r="I21" s="29">
        <v>4412</v>
      </c>
      <c r="J21" s="29"/>
      <c r="K21" s="23"/>
      <c r="L21" s="23" t="s">
        <v>292</v>
      </c>
      <c r="M21" s="201"/>
      <c r="N21" s="29">
        <v>4403</v>
      </c>
      <c r="O21" s="29"/>
      <c r="P21" s="23"/>
      <c r="Q21" s="23" t="s">
        <v>261</v>
      </c>
      <c r="R21" s="29"/>
      <c r="S21" s="49"/>
    </row>
    <row r="22" spans="1:19" ht="15.75" customHeight="1">
      <c r="A22" s="63"/>
      <c r="B22" s="64"/>
      <c r="C22" s="63"/>
      <c r="D22" s="63"/>
      <c r="E22" s="63"/>
      <c r="F22" s="62"/>
      <c r="G22" s="85"/>
      <c r="H22" s="3"/>
      <c r="I22" s="4"/>
      <c r="J22" s="4"/>
      <c r="K22" s="4"/>
      <c r="L22" s="4"/>
      <c r="M22" s="4"/>
      <c r="N22" s="4"/>
      <c r="O22" s="4"/>
      <c r="P22" s="4"/>
      <c r="Q22" s="4"/>
      <c r="R22" s="4"/>
      <c r="S22" s="2"/>
    </row>
    <row r="23" spans="1:19" ht="15.75" customHeight="1">
      <c r="A23" s="81"/>
      <c r="B23" s="64"/>
      <c r="C23" s="75"/>
      <c r="D23" s="75"/>
      <c r="E23" s="75"/>
      <c r="F23" s="62"/>
      <c r="G23" s="86"/>
      <c r="H23" s="5"/>
      <c r="I23" s="4"/>
      <c r="J23" s="4"/>
      <c r="K23" s="4"/>
      <c r="L23" s="4"/>
      <c r="M23" s="4"/>
      <c r="N23" s="4"/>
      <c r="O23" s="4"/>
      <c r="P23" s="4"/>
      <c r="Q23" s="4"/>
      <c r="R23" s="4"/>
      <c r="S23" s="6"/>
    </row>
    <row r="24" spans="1:19" ht="18" customHeight="1">
      <c r="A24" s="81"/>
      <c r="B24" s="64"/>
      <c r="C24" s="75"/>
      <c r="D24" s="75"/>
      <c r="E24" s="75"/>
      <c r="F24" s="62"/>
      <c r="G24" s="86"/>
      <c r="H24" s="5"/>
      <c r="I24" s="4"/>
      <c r="J24" s="4"/>
      <c r="K24" s="4"/>
      <c r="L24" s="4"/>
      <c r="M24" s="4"/>
      <c r="N24" s="4"/>
      <c r="O24" s="4"/>
      <c r="P24" s="4"/>
      <c r="Q24" s="4"/>
      <c r="R24" s="4"/>
      <c r="S24" s="6"/>
    </row>
    <row r="25" spans="1:19" ht="18" customHeight="1">
      <c r="A25" s="75"/>
      <c r="B25" s="64"/>
      <c r="C25" s="75"/>
      <c r="D25" s="75"/>
      <c r="E25" s="75"/>
      <c r="F25" s="62"/>
      <c r="G25" s="87"/>
      <c r="H25" s="5"/>
      <c r="I25" s="7"/>
      <c r="J25" s="8"/>
      <c r="K25" s="11" t="s">
        <v>30</v>
      </c>
      <c r="L25" s="9"/>
      <c r="M25" s="9"/>
      <c r="N25" s="10"/>
      <c r="O25" s="10"/>
      <c r="P25" s="11" t="s">
        <v>31</v>
      </c>
      <c r="Q25" s="4"/>
      <c r="R25" s="7"/>
      <c r="S25" s="6"/>
    </row>
    <row r="26" spans="1:19" ht="18" customHeight="1">
      <c r="A26" s="69"/>
      <c r="B26" s="70"/>
      <c r="C26" s="69"/>
      <c r="D26" s="69"/>
      <c r="E26" s="69"/>
      <c r="F26" s="62"/>
      <c r="G26" s="88"/>
      <c r="H26" s="11"/>
      <c r="I26" s="7"/>
      <c r="J26" s="12"/>
      <c r="K26" s="13"/>
      <c r="L26" s="204" t="s">
        <v>39</v>
      </c>
      <c r="M26" s="204"/>
      <c r="N26" s="204"/>
      <c r="O26" s="204"/>
      <c r="P26" s="11"/>
      <c r="Q26" s="11"/>
      <c r="R26" s="7"/>
      <c r="S26" s="1"/>
    </row>
    <row r="27" spans="1:19" ht="16.5" customHeight="1">
      <c r="A27" s="69"/>
      <c r="B27" s="70"/>
      <c r="C27" s="69"/>
      <c r="D27" s="69"/>
      <c r="E27" s="69"/>
      <c r="F27" s="62"/>
      <c r="G27" s="86"/>
      <c r="H27" s="7"/>
      <c r="I27" s="7"/>
      <c r="J27" s="8"/>
      <c r="K27" s="13"/>
      <c r="L27" s="14"/>
      <c r="M27" s="11"/>
      <c r="N27" s="11"/>
      <c r="O27" s="11"/>
      <c r="P27" s="11"/>
      <c r="Q27" s="11"/>
      <c r="R27" s="7"/>
      <c r="S27" s="1"/>
    </row>
    <row r="28" spans="1:19" ht="16.5" customHeight="1">
      <c r="A28" s="69"/>
      <c r="B28" s="70"/>
      <c r="C28" s="69"/>
      <c r="D28" s="69"/>
      <c r="E28" s="69"/>
      <c r="F28" s="62"/>
      <c r="G28" s="86"/>
      <c r="H28" s="7"/>
      <c r="I28" s="7"/>
      <c r="J28" s="8"/>
      <c r="K28" s="11" t="s">
        <v>30</v>
      </c>
      <c r="L28" s="10"/>
      <c r="M28" s="10"/>
      <c r="N28" s="10"/>
      <c r="O28" s="10"/>
      <c r="P28" s="193" t="s">
        <v>32</v>
      </c>
      <c r="Q28" s="193"/>
      <c r="R28" s="193"/>
      <c r="S28" s="194"/>
    </row>
    <row r="29" spans="1:19" ht="16.5" customHeight="1">
      <c r="A29" s="69"/>
      <c r="B29" s="70"/>
      <c r="C29" s="69"/>
      <c r="D29" s="69"/>
      <c r="E29" s="69"/>
      <c r="F29" s="62"/>
      <c r="G29" s="89"/>
      <c r="H29" s="11"/>
      <c r="I29" s="7"/>
      <c r="J29" s="12"/>
      <c r="K29" s="4"/>
      <c r="L29" s="192" t="s">
        <v>33</v>
      </c>
      <c r="M29" s="192"/>
      <c r="N29" s="192"/>
      <c r="O29" s="192"/>
      <c r="P29" s="11"/>
      <c r="Q29" s="11"/>
      <c r="R29" s="7"/>
      <c r="S29" s="1"/>
    </row>
    <row r="30" spans="1:19" ht="16.5" customHeight="1">
      <c r="A30" s="69"/>
      <c r="B30" s="70"/>
      <c r="C30" s="69"/>
      <c r="D30" s="69"/>
      <c r="E30" s="69"/>
      <c r="F30" s="62"/>
      <c r="G30" s="86"/>
      <c r="H30" s="11"/>
      <c r="I30" s="12"/>
      <c r="J30" s="7"/>
      <c r="K30" s="4"/>
      <c r="L30" s="7"/>
      <c r="M30" s="7"/>
      <c r="N30" s="7"/>
      <c r="O30" s="7"/>
      <c r="P30" s="7"/>
      <c r="Q30" s="7"/>
      <c r="R30" s="11"/>
      <c r="S30" s="1"/>
    </row>
    <row r="31" spans="1:19" s="54" customFormat="1" ht="16.5" customHeight="1">
      <c r="A31" s="68"/>
      <c r="B31" s="68" t="s">
        <v>34</v>
      </c>
      <c r="C31" s="68">
        <f>SUM(C7:C22)</f>
        <v>15</v>
      </c>
      <c r="D31" s="68">
        <f>SUM(D8:D23)</f>
        <v>18</v>
      </c>
      <c r="E31" s="68">
        <f>SUM(E8:E22)</f>
        <v>22</v>
      </c>
      <c r="F31" s="67"/>
      <c r="G31" s="90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3"/>
    </row>
  </sheetData>
  <mergeCells count="17">
    <mergeCell ref="P28:S28"/>
    <mergeCell ref="F4:F6"/>
    <mergeCell ref="E4:E6"/>
    <mergeCell ref="L29:O29"/>
    <mergeCell ref="H7:H21"/>
    <mergeCell ref="M7:M21"/>
    <mergeCell ref="N13:O13"/>
    <mergeCell ref="N14:O14"/>
    <mergeCell ref="L26:O26"/>
    <mergeCell ref="A4:A6"/>
    <mergeCell ref="B4:B6"/>
    <mergeCell ref="C4:C6"/>
    <mergeCell ref="D4:D6"/>
    <mergeCell ref="B1:R1"/>
    <mergeCell ref="B2:R2"/>
    <mergeCell ref="B3:Q3"/>
    <mergeCell ref="R3:S3"/>
  </mergeCells>
  <phoneticPr fontId="0" type="noConversion"/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6"/>
  </sheetPr>
  <dimension ref="A1:S31"/>
  <sheetViews>
    <sheetView view="pageBreakPreview" zoomScale="130" zoomScaleNormal="120" zoomScaleSheetLayoutView="130" workbookViewId="0">
      <selection activeCell="Q14" sqref="Q14"/>
    </sheetView>
  </sheetViews>
  <sheetFormatPr defaultColWidth="9" defaultRowHeight="15"/>
  <cols>
    <col min="1" max="1" width="6.42578125" customWidth="1"/>
    <col min="2" max="2" width="17.28515625" customWidth="1"/>
    <col min="3" max="5" width="3.140625" customWidth="1"/>
    <col min="6" max="6" width="22.7109375" customWidth="1"/>
    <col min="7" max="7" width="5.28515625" style="91" customWidth="1"/>
    <col min="8" max="8" width="3.5703125" customWidth="1"/>
    <col min="9" max="12" width="7.140625" customWidth="1"/>
    <col min="13" max="13" width="3.5703125" customWidth="1"/>
    <col min="14" max="19" width="7.140625" customWidth="1"/>
  </cols>
  <sheetData>
    <row r="1" spans="1:19" ht="18.75">
      <c r="A1" s="15"/>
      <c r="B1" s="185" t="s">
        <v>0</v>
      </c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24"/>
    </row>
    <row r="2" spans="1:19" ht="18.75">
      <c r="A2" s="16"/>
      <c r="B2" s="186" t="s">
        <v>50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25"/>
    </row>
    <row r="3" spans="1:19" ht="18.75">
      <c r="A3" s="17"/>
      <c r="B3" s="187" t="s">
        <v>402</v>
      </c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6" t="s">
        <v>40</v>
      </c>
      <c r="S3" s="188"/>
    </row>
    <row r="4" spans="1:19" ht="14.25" customHeight="1">
      <c r="A4" s="182" t="s">
        <v>1</v>
      </c>
      <c r="B4" s="182" t="s">
        <v>2</v>
      </c>
      <c r="C4" s="182" t="s">
        <v>3</v>
      </c>
      <c r="D4" s="182" t="s">
        <v>4</v>
      </c>
      <c r="E4" s="182" t="s">
        <v>5</v>
      </c>
      <c r="F4" s="189" t="s">
        <v>6</v>
      </c>
      <c r="G4" s="57" t="s">
        <v>7</v>
      </c>
      <c r="H4" s="38" t="s">
        <v>8</v>
      </c>
      <c r="I4" s="38" t="s">
        <v>9</v>
      </c>
      <c r="J4" s="38" t="s">
        <v>10</v>
      </c>
      <c r="K4" s="39" t="s">
        <v>11</v>
      </c>
      <c r="L4" s="38" t="s">
        <v>12</v>
      </c>
      <c r="M4" s="38" t="s">
        <v>13</v>
      </c>
      <c r="N4" s="38" t="s">
        <v>14</v>
      </c>
      <c r="O4" s="38" t="s">
        <v>15</v>
      </c>
      <c r="P4" s="38" t="s">
        <v>16</v>
      </c>
      <c r="Q4" s="38" t="s">
        <v>17</v>
      </c>
      <c r="R4" s="40" t="s">
        <v>18</v>
      </c>
      <c r="S4" s="41" t="s">
        <v>19</v>
      </c>
    </row>
    <row r="5" spans="1:19" ht="14.25" customHeight="1">
      <c r="A5" s="183"/>
      <c r="B5" s="183"/>
      <c r="C5" s="183"/>
      <c r="D5" s="183"/>
      <c r="E5" s="183"/>
      <c r="F5" s="190"/>
      <c r="G5" s="56"/>
      <c r="H5" s="42" t="s">
        <v>9</v>
      </c>
      <c r="I5" s="42" t="s">
        <v>10</v>
      </c>
      <c r="J5" s="42" t="s">
        <v>11</v>
      </c>
      <c r="K5" s="43" t="s">
        <v>12</v>
      </c>
      <c r="L5" s="42" t="s">
        <v>13</v>
      </c>
      <c r="M5" s="23" t="s">
        <v>14</v>
      </c>
      <c r="N5" s="42" t="s">
        <v>15</v>
      </c>
      <c r="O5" s="42" t="s">
        <v>16</v>
      </c>
      <c r="P5" s="44" t="s">
        <v>17</v>
      </c>
      <c r="Q5" s="42" t="s">
        <v>18</v>
      </c>
      <c r="R5" s="42" t="s">
        <v>19</v>
      </c>
      <c r="S5" s="44" t="s">
        <v>20</v>
      </c>
    </row>
    <row r="6" spans="1:19" ht="14.25" customHeight="1">
      <c r="A6" s="184"/>
      <c r="B6" s="184"/>
      <c r="C6" s="184"/>
      <c r="D6" s="184"/>
      <c r="E6" s="184"/>
      <c r="F6" s="191"/>
      <c r="G6" s="45" t="s">
        <v>21</v>
      </c>
      <c r="H6" s="35"/>
      <c r="I6" s="45">
        <v>1</v>
      </c>
      <c r="J6" s="45">
        <v>2</v>
      </c>
      <c r="K6" s="46">
        <v>3</v>
      </c>
      <c r="L6" s="46">
        <v>4</v>
      </c>
      <c r="M6" s="46">
        <v>5</v>
      </c>
      <c r="N6" s="46">
        <v>6</v>
      </c>
      <c r="O6" s="46">
        <v>7</v>
      </c>
      <c r="P6" s="46">
        <v>8</v>
      </c>
      <c r="Q6" s="46">
        <v>9</v>
      </c>
      <c r="R6" s="46">
        <v>10</v>
      </c>
      <c r="S6" s="45">
        <v>11</v>
      </c>
    </row>
    <row r="7" spans="1:19" ht="18.75" customHeight="1">
      <c r="A7" s="130"/>
      <c r="B7" s="140" t="s">
        <v>103</v>
      </c>
      <c r="C7" s="130"/>
      <c r="D7" s="141"/>
      <c r="E7" s="130"/>
      <c r="F7" s="62"/>
      <c r="G7" s="83"/>
      <c r="H7" s="195" t="s">
        <v>22</v>
      </c>
      <c r="I7" s="30" t="s">
        <v>227</v>
      </c>
      <c r="J7" s="33"/>
      <c r="K7" s="18"/>
      <c r="L7" s="19"/>
      <c r="M7" s="198" t="s">
        <v>23</v>
      </c>
      <c r="N7" s="33"/>
      <c r="O7" s="33"/>
      <c r="P7" s="18"/>
      <c r="Q7" s="19"/>
      <c r="R7" s="33"/>
      <c r="S7" s="47"/>
    </row>
    <row r="8" spans="1:19" ht="18.75" customHeight="1">
      <c r="A8" s="132" t="s">
        <v>205</v>
      </c>
      <c r="B8" s="133" t="s">
        <v>206</v>
      </c>
      <c r="C8" s="132">
        <v>3</v>
      </c>
      <c r="D8" s="121">
        <v>0</v>
      </c>
      <c r="E8" s="121">
        <v>3</v>
      </c>
      <c r="F8" s="62" t="s">
        <v>363</v>
      </c>
      <c r="G8" s="57" t="s">
        <v>24</v>
      </c>
      <c r="H8" s="196"/>
      <c r="I8" s="30"/>
      <c r="J8" s="34"/>
      <c r="K8" s="20"/>
      <c r="L8" s="21"/>
      <c r="M8" s="199"/>
      <c r="N8" s="35"/>
      <c r="O8" s="34"/>
      <c r="P8" s="20"/>
      <c r="Q8" s="21"/>
      <c r="R8" s="34"/>
      <c r="S8" s="48"/>
    </row>
    <row r="9" spans="1:19" ht="18.75" customHeight="1">
      <c r="A9" s="136" t="s">
        <v>186</v>
      </c>
      <c r="B9" s="137" t="s">
        <v>220</v>
      </c>
      <c r="C9" s="136">
        <v>2</v>
      </c>
      <c r="D9" s="136">
        <v>0</v>
      </c>
      <c r="E9" s="136">
        <v>2</v>
      </c>
      <c r="F9" s="62" t="s">
        <v>254</v>
      </c>
      <c r="G9" s="56"/>
      <c r="H9" s="196"/>
      <c r="I9" s="32">
        <v>4307</v>
      </c>
      <c r="J9" s="29"/>
      <c r="K9" s="22"/>
      <c r="L9" s="23"/>
      <c r="M9" s="199"/>
      <c r="N9" s="34" t="s">
        <v>368</v>
      </c>
      <c r="O9" s="34"/>
      <c r="P9" s="20"/>
      <c r="Q9" s="21"/>
      <c r="R9" s="29"/>
      <c r="S9" s="49"/>
    </row>
    <row r="10" spans="1:19" ht="18.75" customHeight="1">
      <c r="A10" s="132" t="s">
        <v>189</v>
      </c>
      <c r="B10" s="164" t="s">
        <v>190</v>
      </c>
      <c r="C10" s="132">
        <v>3</v>
      </c>
      <c r="D10" s="121">
        <v>0</v>
      </c>
      <c r="E10" s="121">
        <v>3</v>
      </c>
      <c r="F10" s="62" t="s">
        <v>353</v>
      </c>
      <c r="G10" s="84"/>
      <c r="H10" s="196"/>
      <c r="J10" s="33" t="s">
        <v>194</v>
      </c>
      <c r="K10" s="18"/>
      <c r="L10" s="19"/>
      <c r="M10" s="200"/>
      <c r="N10" s="36"/>
      <c r="O10" s="36"/>
      <c r="P10" s="19"/>
      <c r="Q10" s="19"/>
      <c r="R10" s="47"/>
      <c r="S10" s="47"/>
    </row>
    <row r="11" spans="1:19" ht="18.75" customHeight="1">
      <c r="A11" s="132" t="s">
        <v>194</v>
      </c>
      <c r="B11" s="142" t="s">
        <v>195</v>
      </c>
      <c r="C11" s="134">
        <v>3</v>
      </c>
      <c r="D11" s="132">
        <v>0</v>
      </c>
      <c r="E11" s="121">
        <v>3</v>
      </c>
      <c r="F11" s="62" t="s">
        <v>355</v>
      </c>
      <c r="G11" s="57" t="s">
        <v>25</v>
      </c>
      <c r="H11" s="196"/>
      <c r="J11" s="34"/>
      <c r="K11" s="20"/>
      <c r="L11" s="21"/>
      <c r="M11" s="200"/>
      <c r="N11" s="26"/>
      <c r="O11" s="26"/>
      <c r="P11" s="21"/>
      <c r="Q11" s="34"/>
      <c r="R11" s="48"/>
      <c r="S11" s="48"/>
    </row>
    <row r="12" spans="1:19" ht="18.75" customHeight="1" thickBot="1">
      <c r="A12" s="130"/>
      <c r="B12" s="140" t="s">
        <v>110</v>
      </c>
      <c r="C12" s="130"/>
      <c r="D12" s="141"/>
      <c r="E12" s="130"/>
      <c r="F12" s="62"/>
      <c r="G12" s="56"/>
      <c r="H12" s="196"/>
      <c r="J12" s="29">
        <v>514</v>
      </c>
      <c r="K12" s="22"/>
      <c r="L12" s="23" t="s">
        <v>359</v>
      </c>
      <c r="M12" s="200"/>
      <c r="N12" s="30"/>
      <c r="O12" s="37"/>
      <c r="P12" s="23"/>
      <c r="Q12" s="23"/>
      <c r="R12" s="49"/>
      <c r="S12" s="49"/>
    </row>
    <row r="13" spans="1:19" ht="18.75" customHeight="1">
      <c r="A13" s="130"/>
      <c r="B13" s="140" t="s">
        <v>111</v>
      </c>
      <c r="C13" s="130"/>
      <c r="D13" s="141"/>
      <c r="E13" s="130"/>
      <c r="F13" s="62"/>
      <c r="G13" s="84"/>
      <c r="H13" s="196"/>
      <c r="I13" s="33" t="s">
        <v>221</v>
      </c>
      <c r="J13" s="33"/>
      <c r="K13" s="19"/>
      <c r="L13" s="19"/>
      <c r="M13" s="200"/>
      <c r="N13" s="202" t="s">
        <v>26</v>
      </c>
      <c r="O13" s="203"/>
      <c r="P13" s="19" t="s">
        <v>186</v>
      </c>
      <c r="Q13" s="19"/>
      <c r="R13" s="19"/>
      <c r="S13" s="19"/>
    </row>
    <row r="14" spans="1:19" ht="18.75" customHeight="1">
      <c r="A14" s="121" t="s">
        <v>221</v>
      </c>
      <c r="B14" s="163" t="s">
        <v>222</v>
      </c>
      <c r="C14" s="121">
        <v>2</v>
      </c>
      <c r="D14" s="121">
        <v>2</v>
      </c>
      <c r="E14" s="121">
        <v>3</v>
      </c>
      <c r="F14" s="62" t="s">
        <v>294</v>
      </c>
      <c r="G14" s="57" t="s">
        <v>27</v>
      </c>
      <c r="H14" s="196"/>
      <c r="I14" s="35"/>
      <c r="J14" s="34"/>
      <c r="K14" s="21"/>
      <c r="L14" s="21"/>
      <c r="M14" s="200"/>
      <c r="N14" s="205" t="s">
        <v>204</v>
      </c>
      <c r="O14" s="206"/>
      <c r="P14" s="21"/>
      <c r="Q14" s="21"/>
      <c r="R14" s="21"/>
      <c r="S14" s="21"/>
    </row>
    <row r="15" spans="1:19" ht="18.75" customHeight="1" thickBot="1">
      <c r="A15" s="130"/>
      <c r="B15" s="131" t="s">
        <v>117</v>
      </c>
      <c r="C15" s="130"/>
      <c r="D15" s="130"/>
      <c r="E15" s="130"/>
      <c r="F15" s="62"/>
      <c r="G15" s="56"/>
      <c r="H15" s="196"/>
      <c r="I15" s="29">
        <v>4308</v>
      </c>
      <c r="J15" s="29"/>
      <c r="K15" s="23"/>
      <c r="L15" s="23" t="s">
        <v>372</v>
      </c>
      <c r="M15" s="200"/>
      <c r="N15" s="50" t="s">
        <v>323</v>
      </c>
      <c r="O15" s="51" t="s">
        <v>340</v>
      </c>
      <c r="P15" s="23" t="s">
        <v>351</v>
      </c>
      <c r="Q15" s="21" t="s">
        <v>278</v>
      </c>
      <c r="R15" s="23"/>
      <c r="S15" s="23"/>
    </row>
    <row r="16" spans="1:19" ht="18.75" customHeight="1">
      <c r="A16" s="121" t="s">
        <v>223</v>
      </c>
      <c r="B16" s="145" t="s">
        <v>224</v>
      </c>
      <c r="C16" s="121">
        <v>1</v>
      </c>
      <c r="D16" s="121">
        <v>4</v>
      </c>
      <c r="E16" s="121">
        <v>3</v>
      </c>
      <c r="F16" s="62" t="s">
        <v>295</v>
      </c>
      <c r="G16" s="84"/>
      <c r="H16" s="196"/>
      <c r="I16" s="30"/>
      <c r="J16" s="33" t="s">
        <v>225</v>
      </c>
      <c r="K16" s="18"/>
      <c r="L16" s="19"/>
      <c r="M16" s="200"/>
      <c r="N16" s="30"/>
      <c r="O16" s="34"/>
      <c r="P16" s="33" t="s">
        <v>205</v>
      </c>
      <c r="Q16" s="18"/>
      <c r="R16" s="19"/>
      <c r="S16" s="19"/>
    </row>
    <row r="17" spans="1:19" ht="18.75" customHeight="1">
      <c r="A17" s="121" t="s">
        <v>225</v>
      </c>
      <c r="B17" s="144" t="s">
        <v>226</v>
      </c>
      <c r="C17" s="121">
        <v>1</v>
      </c>
      <c r="D17" s="121">
        <v>4</v>
      </c>
      <c r="E17" s="121">
        <v>3</v>
      </c>
      <c r="F17" s="62" t="s">
        <v>294</v>
      </c>
      <c r="G17" s="57" t="s">
        <v>28</v>
      </c>
      <c r="H17" s="196"/>
      <c r="I17" s="31"/>
      <c r="J17" s="34"/>
      <c r="K17" s="20"/>
      <c r="L17" s="21"/>
      <c r="M17" s="200"/>
      <c r="N17" s="26"/>
      <c r="O17" s="21"/>
      <c r="P17" s="34"/>
      <c r="Q17" s="20"/>
      <c r="R17" s="21"/>
      <c r="S17" s="21"/>
    </row>
    <row r="18" spans="1:19" ht="18.75" customHeight="1">
      <c r="A18" s="121" t="s">
        <v>227</v>
      </c>
      <c r="B18" s="165" t="s">
        <v>228</v>
      </c>
      <c r="C18" s="121">
        <v>2</v>
      </c>
      <c r="D18" s="121">
        <v>3</v>
      </c>
      <c r="E18" s="121">
        <v>3</v>
      </c>
      <c r="F18" s="62" t="s">
        <v>366</v>
      </c>
      <c r="G18" s="56"/>
      <c r="H18" s="196"/>
      <c r="I18" s="32"/>
      <c r="J18" s="29">
        <v>4308</v>
      </c>
      <c r="K18" s="22"/>
      <c r="L18" s="23"/>
      <c r="M18" s="200"/>
      <c r="N18" s="32"/>
      <c r="O18" s="29" t="s">
        <v>372</v>
      </c>
      <c r="P18" s="29">
        <v>534</v>
      </c>
      <c r="Q18" s="22"/>
      <c r="R18" s="23" t="s">
        <v>370</v>
      </c>
      <c r="S18" s="23"/>
    </row>
    <row r="19" spans="1:19" ht="18.75" customHeight="1">
      <c r="A19" s="130"/>
      <c r="B19" s="131" t="s">
        <v>88</v>
      </c>
      <c r="C19" s="130"/>
      <c r="D19" s="141"/>
      <c r="E19" s="130"/>
      <c r="F19" s="62"/>
      <c r="G19" s="84"/>
      <c r="H19" s="196"/>
      <c r="I19" s="33" t="s">
        <v>223</v>
      </c>
      <c r="J19" s="33"/>
      <c r="K19" s="18"/>
      <c r="L19" s="19"/>
      <c r="M19" s="199"/>
      <c r="N19" s="34"/>
      <c r="O19" s="34" t="s">
        <v>189</v>
      </c>
      <c r="P19" s="47"/>
      <c r="Q19" s="34"/>
      <c r="R19" s="33"/>
      <c r="S19" s="47"/>
    </row>
    <row r="20" spans="1:19" ht="18.75" customHeight="1">
      <c r="A20" s="130"/>
      <c r="B20" s="131" t="s">
        <v>78</v>
      </c>
      <c r="C20" s="130"/>
      <c r="D20" s="141"/>
      <c r="E20" s="130"/>
      <c r="F20" s="62"/>
      <c r="G20" s="57" t="s">
        <v>29</v>
      </c>
      <c r="H20" s="196"/>
      <c r="I20" s="34"/>
      <c r="J20" s="34"/>
      <c r="K20" s="20"/>
      <c r="L20" s="21"/>
      <c r="M20" s="199"/>
      <c r="N20" s="21"/>
      <c r="O20" s="21"/>
      <c r="P20" s="48"/>
      <c r="Q20" s="34"/>
      <c r="R20" s="34"/>
      <c r="S20" s="48"/>
    </row>
    <row r="21" spans="1:19" ht="18.75" customHeight="1">
      <c r="A21" s="136" t="s">
        <v>204</v>
      </c>
      <c r="B21" s="137" t="s">
        <v>130</v>
      </c>
      <c r="C21" s="136">
        <v>0</v>
      </c>
      <c r="D21" s="143">
        <v>2</v>
      </c>
      <c r="E21" s="143">
        <v>0</v>
      </c>
      <c r="F21" s="62" t="s">
        <v>332</v>
      </c>
      <c r="G21" s="56"/>
      <c r="H21" s="197"/>
      <c r="I21" s="29">
        <v>4305</v>
      </c>
      <c r="J21" s="29"/>
      <c r="K21" s="22"/>
      <c r="L21" s="23"/>
      <c r="M21" s="201"/>
      <c r="N21" s="29" t="s">
        <v>341</v>
      </c>
      <c r="O21" s="29">
        <v>511</v>
      </c>
      <c r="P21" s="49"/>
      <c r="Q21" s="29" t="s">
        <v>352</v>
      </c>
      <c r="R21" s="29"/>
      <c r="S21" s="49"/>
    </row>
    <row r="22" spans="1:19" ht="15.75" customHeight="1">
      <c r="A22" s="136"/>
      <c r="B22" s="137"/>
      <c r="C22" s="136"/>
      <c r="D22" s="143"/>
      <c r="E22" s="143"/>
      <c r="F22" s="62"/>
      <c r="G22" s="85"/>
      <c r="H22" s="3"/>
      <c r="I22" s="4"/>
      <c r="J22" s="4"/>
      <c r="K22" s="4"/>
      <c r="L22" s="4"/>
      <c r="M22" s="4"/>
      <c r="N22" s="4"/>
      <c r="O22" s="4"/>
      <c r="P22" s="4"/>
      <c r="Q22" s="4"/>
      <c r="R22" s="4"/>
      <c r="S22" s="2"/>
    </row>
    <row r="23" spans="1:19" ht="15.75" customHeight="1">
      <c r="A23" s="81"/>
      <c r="B23" s="64"/>
      <c r="C23" s="75"/>
      <c r="D23" s="75"/>
      <c r="E23" s="75"/>
      <c r="F23" s="62"/>
      <c r="G23" s="86"/>
      <c r="H23" s="5"/>
      <c r="I23" s="4"/>
      <c r="J23" s="4"/>
      <c r="K23" s="4"/>
      <c r="L23" s="4"/>
      <c r="M23" s="4"/>
      <c r="N23" s="4"/>
      <c r="O23" s="4"/>
      <c r="P23" s="4"/>
      <c r="Q23" s="4"/>
      <c r="R23" s="4"/>
      <c r="S23" s="6"/>
    </row>
    <row r="24" spans="1:19" ht="18" customHeight="1">
      <c r="A24" s="81"/>
      <c r="B24" s="64"/>
      <c r="C24" s="75"/>
      <c r="D24" s="75"/>
      <c r="E24" s="75"/>
      <c r="F24" s="62"/>
      <c r="G24" s="86"/>
      <c r="H24" s="5"/>
      <c r="I24" s="4"/>
      <c r="J24" s="4"/>
      <c r="K24" s="4"/>
      <c r="L24" s="4"/>
      <c r="M24" s="4"/>
      <c r="N24" s="4"/>
      <c r="O24" s="4"/>
      <c r="P24" s="4"/>
      <c r="Q24" s="4"/>
      <c r="R24" s="4"/>
      <c r="S24" s="6"/>
    </row>
    <row r="25" spans="1:19" ht="18" customHeight="1">
      <c r="A25" s="75"/>
      <c r="B25" s="64"/>
      <c r="C25" s="75"/>
      <c r="D25" s="75"/>
      <c r="E25" s="75"/>
      <c r="F25" s="62"/>
      <c r="G25" s="87"/>
      <c r="H25" s="5"/>
      <c r="I25" s="7"/>
      <c r="J25" s="8"/>
      <c r="K25" s="11" t="s">
        <v>30</v>
      </c>
      <c r="L25" s="9"/>
      <c r="M25" s="9"/>
      <c r="N25" s="10"/>
      <c r="O25" s="10"/>
      <c r="P25" s="11" t="s">
        <v>31</v>
      </c>
      <c r="Q25" s="4"/>
      <c r="R25" s="7"/>
      <c r="S25" s="6"/>
    </row>
    <row r="26" spans="1:19" ht="18" customHeight="1">
      <c r="A26" s="69"/>
      <c r="B26" s="70"/>
      <c r="C26" s="69"/>
      <c r="D26" s="73"/>
      <c r="E26" s="73"/>
      <c r="F26" s="62"/>
      <c r="G26" s="88"/>
      <c r="H26" s="11"/>
      <c r="I26" s="7"/>
      <c r="J26" s="12"/>
      <c r="K26" s="13"/>
      <c r="L26" s="204" t="s">
        <v>39</v>
      </c>
      <c r="M26" s="204"/>
      <c r="N26" s="204"/>
      <c r="O26" s="204"/>
      <c r="P26" s="11"/>
      <c r="Q26" s="11"/>
      <c r="R26" s="7"/>
      <c r="S26" s="1"/>
    </row>
    <row r="27" spans="1:19" ht="16.5" customHeight="1">
      <c r="A27" s="69"/>
      <c r="B27" s="70"/>
      <c r="C27" s="69"/>
      <c r="D27" s="73"/>
      <c r="E27" s="73"/>
      <c r="F27" s="62"/>
      <c r="G27" s="86"/>
      <c r="H27" s="7"/>
      <c r="I27" s="7"/>
      <c r="J27" s="8"/>
      <c r="K27" s="13"/>
      <c r="L27" s="14"/>
      <c r="M27" s="11"/>
      <c r="N27" s="11"/>
      <c r="O27" s="11"/>
      <c r="P27" s="11"/>
      <c r="Q27" s="11"/>
      <c r="R27" s="7"/>
      <c r="S27" s="1"/>
    </row>
    <row r="28" spans="1:19" ht="16.5" customHeight="1">
      <c r="A28" s="69"/>
      <c r="B28" s="70"/>
      <c r="C28" s="69"/>
      <c r="D28" s="73"/>
      <c r="E28" s="73"/>
      <c r="F28" s="62"/>
      <c r="G28" s="86"/>
      <c r="H28" s="7"/>
      <c r="I28" s="7"/>
      <c r="J28" s="8"/>
      <c r="K28" s="11" t="s">
        <v>30</v>
      </c>
      <c r="L28" s="10"/>
      <c r="M28" s="10"/>
      <c r="N28" s="10"/>
      <c r="O28" s="10"/>
      <c r="P28" s="193" t="s">
        <v>32</v>
      </c>
      <c r="Q28" s="193"/>
      <c r="R28" s="193"/>
      <c r="S28" s="194"/>
    </row>
    <row r="29" spans="1:19" ht="16.5" customHeight="1">
      <c r="A29" s="69"/>
      <c r="B29" s="70"/>
      <c r="C29" s="69"/>
      <c r="D29" s="73"/>
      <c r="E29" s="73"/>
      <c r="F29" s="62"/>
      <c r="G29" s="89"/>
      <c r="H29" s="11"/>
      <c r="I29" s="7"/>
      <c r="J29" s="12"/>
      <c r="K29" s="4"/>
      <c r="L29" s="192" t="s">
        <v>33</v>
      </c>
      <c r="M29" s="192"/>
      <c r="N29" s="192"/>
      <c r="O29" s="192"/>
      <c r="P29" s="11"/>
      <c r="Q29" s="11"/>
      <c r="R29" s="7"/>
      <c r="S29" s="1"/>
    </row>
    <row r="30" spans="1:19" ht="16.5" customHeight="1">
      <c r="A30" s="69"/>
      <c r="B30" s="70"/>
      <c r="C30" s="69"/>
      <c r="D30" s="73"/>
      <c r="E30" s="73"/>
      <c r="F30" s="62"/>
      <c r="G30" s="86"/>
      <c r="H30" s="11"/>
      <c r="I30" s="12"/>
      <c r="J30" s="7"/>
      <c r="K30" s="4"/>
      <c r="L30" s="7"/>
      <c r="M30" s="7"/>
      <c r="N30" s="7"/>
      <c r="O30" s="7"/>
      <c r="P30" s="7"/>
      <c r="Q30" s="7"/>
      <c r="R30" s="11"/>
      <c r="S30" s="1"/>
    </row>
    <row r="31" spans="1:19" s="54" customFormat="1" ht="16.5" customHeight="1">
      <c r="A31" s="68"/>
      <c r="B31" s="68" t="s">
        <v>34</v>
      </c>
      <c r="C31" s="68">
        <f>SUM(C7:C22)</f>
        <v>17</v>
      </c>
      <c r="D31" s="68">
        <f>SUM(D7:D22)</f>
        <v>15</v>
      </c>
      <c r="E31" s="68">
        <f>SUM(E7:E22)</f>
        <v>23</v>
      </c>
      <c r="F31" s="67"/>
      <c r="G31" s="90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3"/>
    </row>
  </sheetData>
  <mergeCells count="17">
    <mergeCell ref="P28:S28"/>
    <mergeCell ref="F4:F6"/>
    <mergeCell ref="E4:E6"/>
    <mergeCell ref="L29:O29"/>
    <mergeCell ref="H7:H21"/>
    <mergeCell ref="M7:M21"/>
    <mergeCell ref="N13:O13"/>
    <mergeCell ref="N14:O14"/>
    <mergeCell ref="L26:O26"/>
    <mergeCell ref="A4:A6"/>
    <mergeCell ref="B4:B6"/>
    <mergeCell ref="C4:C6"/>
    <mergeCell ref="D4:D6"/>
    <mergeCell ref="B1:R1"/>
    <mergeCell ref="B2:R2"/>
    <mergeCell ref="B3:Q3"/>
    <mergeCell ref="R3:S3"/>
  </mergeCells>
  <phoneticPr fontId="0" type="noConversion"/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6"/>
  </sheetPr>
  <dimension ref="A1:S31"/>
  <sheetViews>
    <sheetView view="pageBreakPreview" zoomScale="130" zoomScaleNormal="120" zoomScaleSheetLayoutView="130" workbookViewId="0">
      <selection activeCell="F14" sqref="F14"/>
    </sheetView>
  </sheetViews>
  <sheetFormatPr defaultColWidth="9" defaultRowHeight="15"/>
  <cols>
    <col min="1" max="1" width="6.42578125" customWidth="1"/>
    <col min="2" max="2" width="17.28515625" customWidth="1"/>
    <col min="3" max="5" width="3.140625" customWidth="1"/>
    <col min="6" max="6" width="22.7109375" customWidth="1"/>
    <col min="7" max="7" width="5.28515625" style="91" customWidth="1"/>
    <col min="8" max="8" width="3.5703125" customWidth="1"/>
    <col min="9" max="12" width="7.140625" customWidth="1"/>
    <col min="13" max="13" width="3.5703125" customWidth="1"/>
    <col min="14" max="19" width="7.140625" customWidth="1"/>
  </cols>
  <sheetData>
    <row r="1" spans="1:19" ht="18.75">
      <c r="A1" s="15"/>
      <c r="B1" s="185" t="s">
        <v>0</v>
      </c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24"/>
    </row>
    <row r="2" spans="1:19" ht="18.75">
      <c r="A2" s="16"/>
      <c r="B2" s="186" t="s">
        <v>50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25"/>
    </row>
    <row r="3" spans="1:19" ht="18.75">
      <c r="A3" s="17"/>
      <c r="B3" s="187" t="s">
        <v>403</v>
      </c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6" t="s">
        <v>49</v>
      </c>
      <c r="S3" s="188"/>
    </row>
    <row r="4" spans="1:19" ht="14.25" customHeight="1">
      <c r="A4" s="182" t="s">
        <v>1</v>
      </c>
      <c r="B4" s="182" t="s">
        <v>2</v>
      </c>
      <c r="C4" s="182" t="s">
        <v>3</v>
      </c>
      <c r="D4" s="182" t="s">
        <v>4</v>
      </c>
      <c r="E4" s="182" t="s">
        <v>5</v>
      </c>
      <c r="F4" s="189" t="s">
        <v>6</v>
      </c>
      <c r="G4" s="57" t="s">
        <v>7</v>
      </c>
      <c r="H4" s="38" t="s">
        <v>8</v>
      </c>
      <c r="I4" s="38" t="s">
        <v>9</v>
      </c>
      <c r="J4" s="38" t="s">
        <v>10</v>
      </c>
      <c r="K4" s="39" t="s">
        <v>11</v>
      </c>
      <c r="L4" s="38" t="s">
        <v>12</v>
      </c>
      <c r="M4" s="38" t="s">
        <v>13</v>
      </c>
      <c r="N4" s="38" t="s">
        <v>14</v>
      </c>
      <c r="O4" s="38" t="s">
        <v>15</v>
      </c>
      <c r="P4" s="38" t="s">
        <v>16</v>
      </c>
      <c r="Q4" s="38" t="s">
        <v>17</v>
      </c>
      <c r="R4" s="40" t="s">
        <v>18</v>
      </c>
      <c r="S4" s="41" t="s">
        <v>19</v>
      </c>
    </row>
    <row r="5" spans="1:19" ht="14.25" customHeight="1">
      <c r="A5" s="183"/>
      <c r="B5" s="183"/>
      <c r="C5" s="183"/>
      <c r="D5" s="183"/>
      <c r="E5" s="183"/>
      <c r="F5" s="190"/>
      <c r="G5" s="56"/>
      <c r="H5" s="42" t="s">
        <v>9</v>
      </c>
      <c r="I5" s="42" t="s">
        <v>10</v>
      </c>
      <c r="J5" s="42" t="s">
        <v>11</v>
      </c>
      <c r="K5" s="43" t="s">
        <v>12</v>
      </c>
      <c r="L5" s="42" t="s">
        <v>13</v>
      </c>
      <c r="M5" s="23" t="s">
        <v>14</v>
      </c>
      <c r="N5" s="42" t="s">
        <v>15</v>
      </c>
      <c r="O5" s="42" t="s">
        <v>16</v>
      </c>
      <c r="P5" s="44" t="s">
        <v>17</v>
      </c>
      <c r="Q5" s="42" t="s">
        <v>18</v>
      </c>
      <c r="R5" s="42" t="s">
        <v>19</v>
      </c>
      <c r="S5" s="44" t="s">
        <v>20</v>
      </c>
    </row>
    <row r="6" spans="1:19" ht="14.25" customHeight="1">
      <c r="A6" s="184"/>
      <c r="B6" s="184"/>
      <c r="C6" s="184"/>
      <c r="D6" s="184"/>
      <c r="E6" s="184"/>
      <c r="F6" s="191"/>
      <c r="G6" s="45" t="s">
        <v>21</v>
      </c>
      <c r="H6" s="35"/>
      <c r="I6" s="45">
        <v>1</v>
      </c>
      <c r="J6" s="45">
        <v>2</v>
      </c>
      <c r="K6" s="46">
        <v>3</v>
      </c>
      <c r="L6" s="46">
        <v>4</v>
      </c>
      <c r="M6" s="46">
        <v>5</v>
      </c>
      <c r="N6" s="46">
        <v>6</v>
      </c>
      <c r="O6" s="46">
        <v>7</v>
      </c>
      <c r="P6" s="46">
        <v>8</v>
      </c>
      <c r="Q6" s="46">
        <v>9</v>
      </c>
      <c r="R6" s="46">
        <v>10</v>
      </c>
      <c r="S6" s="45">
        <v>11</v>
      </c>
    </row>
    <row r="7" spans="1:19" ht="18.75" customHeight="1">
      <c r="A7" s="146"/>
      <c r="B7" s="147" t="s">
        <v>110</v>
      </c>
      <c r="C7" s="146"/>
      <c r="D7" s="146"/>
      <c r="E7" s="146"/>
      <c r="F7" s="62"/>
      <c r="G7" s="83"/>
      <c r="H7" s="195" t="s">
        <v>22</v>
      </c>
      <c r="I7" s="33" t="s">
        <v>237</v>
      </c>
      <c r="J7" s="33"/>
      <c r="K7" s="19"/>
      <c r="L7" s="19"/>
      <c r="M7" s="198" t="s">
        <v>23</v>
      </c>
      <c r="N7" s="33" t="s">
        <v>233</v>
      </c>
      <c r="O7" s="33"/>
      <c r="P7" s="19"/>
      <c r="Q7" s="19"/>
      <c r="R7" s="33"/>
      <c r="S7" s="47"/>
    </row>
    <row r="8" spans="1:19" ht="18.75" customHeight="1">
      <c r="A8" s="146"/>
      <c r="B8" s="147" t="s">
        <v>111</v>
      </c>
      <c r="C8" s="146"/>
      <c r="D8" s="146"/>
      <c r="E8" s="146"/>
      <c r="F8" s="62"/>
      <c r="G8" s="57" t="s">
        <v>24</v>
      </c>
      <c r="H8" s="196"/>
      <c r="I8" s="35"/>
      <c r="J8" s="34"/>
      <c r="K8" s="21"/>
      <c r="L8" s="21"/>
      <c r="M8" s="199"/>
      <c r="N8" s="35"/>
      <c r="O8" s="34"/>
      <c r="P8" s="21"/>
      <c r="Q8" s="21"/>
      <c r="R8" s="34"/>
      <c r="S8" s="48"/>
    </row>
    <row r="9" spans="1:19" ht="18.75" customHeight="1">
      <c r="A9" s="97" t="s">
        <v>230</v>
      </c>
      <c r="B9" s="96" t="s">
        <v>231</v>
      </c>
      <c r="C9" s="97">
        <v>2</v>
      </c>
      <c r="D9" s="97">
        <v>3</v>
      </c>
      <c r="E9" s="97">
        <v>3</v>
      </c>
      <c r="F9" s="62" t="s">
        <v>288</v>
      </c>
      <c r="G9" s="56"/>
      <c r="H9" s="196"/>
      <c r="I9" s="29">
        <v>4403</v>
      </c>
      <c r="J9" s="29"/>
      <c r="K9" s="23"/>
      <c r="L9" s="23" t="s">
        <v>261</v>
      </c>
      <c r="M9" s="199"/>
      <c r="N9" s="29">
        <v>4408</v>
      </c>
      <c r="O9" s="29"/>
      <c r="P9" s="23"/>
      <c r="Q9" s="23"/>
      <c r="R9" s="29" t="s">
        <v>277</v>
      </c>
      <c r="S9" s="49"/>
    </row>
    <row r="10" spans="1:19" ht="18.75" customHeight="1">
      <c r="A10" s="146"/>
      <c r="B10" s="147" t="s">
        <v>117</v>
      </c>
      <c r="C10" s="146"/>
      <c r="D10" s="146"/>
      <c r="E10" s="146"/>
      <c r="F10" s="62"/>
      <c r="G10" s="84"/>
      <c r="H10" s="196"/>
      <c r="I10" s="33" t="s">
        <v>200</v>
      </c>
      <c r="J10" s="18"/>
      <c r="K10" s="19"/>
      <c r="L10" s="19"/>
      <c r="M10" s="200"/>
      <c r="N10" s="36"/>
      <c r="O10" s="36"/>
      <c r="P10" s="19"/>
      <c r="Q10" s="19"/>
      <c r="R10" s="47"/>
      <c r="S10" s="47"/>
    </row>
    <row r="11" spans="1:19" ht="18.75" customHeight="1">
      <c r="A11" s="97" t="s">
        <v>200</v>
      </c>
      <c r="B11" s="166" t="s">
        <v>201</v>
      </c>
      <c r="C11" s="97">
        <v>1</v>
      </c>
      <c r="D11" s="97">
        <v>2</v>
      </c>
      <c r="E11" s="97">
        <v>2</v>
      </c>
      <c r="F11" s="62" t="s">
        <v>357</v>
      </c>
      <c r="G11" s="57" t="s">
        <v>25</v>
      </c>
      <c r="H11" s="196"/>
      <c r="I11" s="34"/>
      <c r="J11" s="20"/>
      <c r="K11" s="21"/>
      <c r="L11" s="21"/>
      <c r="M11" s="200"/>
      <c r="N11" s="26"/>
      <c r="O11" s="26"/>
      <c r="P11" s="21"/>
      <c r="Q11" s="34"/>
      <c r="R11" s="48"/>
      <c r="S11" s="48"/>
    </row>
    <row r="12" spans="1:19" ht="18.75" customHeight="1" thickBot="1">
      <c r="A12" s="97" t="s">
        <v>232</v>
      </c>
      <c r="B12" s="166" t="s">
        <v>139</v>
      </c>
      <c r="C12" s="97">
        <v>1</v>
      </c>
      <c r="D12" s="97">
        <v>2</v>
      </c>
      <c r="E12" s="97">
        <v>2</v>
      </c>
      <c r="F12" s="174" t="s">
        <v>407</v>
      </c>
      <c r="G12" s="56"/>
      <c r="H12" s="196"/>
      <c r="I12" s="29">
        <v>4406</v>
      </c>
      <c r="J12" s="22"/>
      <c r="K12" s="23" t="s">
        <v>289</v>
      </c>
      <c r="L12" s="23"/>
      <c r="M12" s="200"/>
      <c r="N12" s="30"/>
      <c r="O12" s="37"/>
      <c r="P12" s="23"/>
      <c r="Q12" s="23"/>
      <c r="R12" s="49"/>
      <c r="S12" s="49"/>
    </row>
    <row r="13" spans="1:19" ht="18.75" customHeight="1">
      <c r="A13" s="97" t="s">
        <v>233</v>
      </c>
      <c r="B13" s="96" t="s">
        <v>234</v>
      </c>
      <c r="C13" s="97">
        <v>2</v>
      </c>
      <c r="D13" s="97">
        <v>3</v>
      </c>
      <c r="E13" s="97">
        <v>3</v>
      </c>
      <c r="F13" s="62" t="s">
        <v>373</v>
      </c>
      <c r="G13" s="84"/>
      <c r="H13" s="196"/>
      <c r="I13" s="33"/>
      <c r="J13" s="33" t="s">
        <v>230</v>
      </c>
      <c r="K13" s="18"/>
      <c r="L13" s="19"/>
      <c r="M13" s="200"/>
      <c r="N13" s="202" t="s">
        <v>26</v>
      </c>
      <c r="O13" s="203"/>
      <c r="P13" s="19"/>
      <c r="Q13" s="19"/>
      <c r="R13" s="19"/>
      <c r="S13" s="19"/>
    </row>
    <row r="14" spans="1:19" ht="18.75" customHeight="1">
      <c r="A14" s="146"/>
      <c r="B14" s="147" t="s">
        <v>122</v>
      </c>
      <c r="C14" s="146"/>
      <c r="D14" s="146"/>
      <c r="E14" s="146"/>
      <c r="F14" s="62"/>
      <c r="G14" s="57" t="s">
        <v>27</v>
      </c>
      <c r="H14" s="196"/>
      <c r="I14" s="34"/>
      <c r="J14" s="34"/>
      <c r="K14" s="20"/>
      <c r="L14" s="21"/>
      <c r="M14" s="200"/>
      <c r="N14" s="205" t="s">
        <v>251</v>
      </c>
      <c r="O14" s="206"/>
      <c r="P14" s="21"/>
      <c r="Q14" s="21"/>
      <c r="R14" s="21"/>
      <c r="S14" s="21"/>
    </row>
    <row r="15" spans="1:19" ht="18.75" customHeight="1" thickBot="1">
      <c r="A15" s="148" t="s">
        <v>235</v>
      </c>
      <c r="B15" s="149" t="s">
        <v>236</v>
      </c>
      <c r="C15" s="148">
        <v>2</v>
      </c>
      <c r="D15" s="148">
        <v>2</v>
      </c>
      <c r="E15" s="148">
        <v>3</v>
      </c>
      <c r="F15" s="174" t="s">
        <v>407</v>
      </c>
      <c r="G15" s="56"/>
      <c r="H15" s="196"/>
      <c r="I15" s="29"/>
      <c r="J15" s="29">
        <v>4405</v>
      </c>
      <c r="K15" s="22"/>
      <c r="L15" s="23"/>
      <c r="M15" s="200"/>
      <c r="N15" s="50" t="s">
        <v>375</v>
      </c>
      <c r="O15" s="51" t="s">
        <v>376</v>
      </c>
      <c r="P15" s="23"/>
      <c r="Q15" s="21" t="s">
        <v>292</v>
      </c>
      <c r="R15" s="23"/>
      <c r="S15" s="23"/>
    </row>
    <row r="16" spans="1:19" ht="18.75" customHeight="1">
      <c r="A16" s="146"/>
      <c r="B16" s="147" t="s">
        <v>159</v>
      </c>
      <c r="C16" s="146"/>
      <c r="D16" s="146"/>
      <c r="E16" s="146"/>
      <c r="F16" s="62"/>
      <c r="G16" s="84"/>
      <c r="H16" s="196"/>
      <c r="I16" s="33" t="s">
        <v>235</v>
      </c>
      <c r="J16" s="33"/>
      <c r="K16" s="19"/>
      <c r="L16" s="19"/>
      <c r="M16" s="200"/>
      <c r="N16" s="33" t="s">
        <v>232</v>
      </c>
      <c r="O16" s="18"/>
      <c r="P16" s="19"/>
      <c r="Q16" s="27"/>
      <c r="R16" s="27"/>
      <c r="S16" s="19"/>
    </row>
    <row r="17" spans="1:19" ht="18.75" customHeight="1">
      <c r="A17" s="97" t="s">
        <v>237</v>
      </c>
      <c r="B17" s="166" t="s">
        <v>161</v>
      </c>
      <c r="C17" s="97">
        <v>0</v>
      </c>
      <c r="D17" s="97">
        <v>4</v>
      </c>
      <c r="E17" s="97">
        <v>4</v>
      </c>
      <c r="F17" s="62" t="s">
        <v>272</v>
      </c>
      <c r="G17" s="57" t="s">
        <v>28</v>
      </c>
      <c r="H17" s="196"/>
      <c r="I17" s="35"/>
      <c r="J17" s="34"/>
      <c r="K17" s="21"/>
      <c r="L17" s="21"/>
      <c r="M17" s="200"/>
      <c r="N17" s="34"/>
      <c r="O17" s="20"/>
      <c r="P17" s="21"/>
      <c r="Q17" s="55"/>
      <c r="R17" s="55"/>
      <c r="S17" s="21"/>
    </row>
    <row r="18" spans="1:19" ht="18.75" customHeight="1">
      <c r="A18" s="146"/>
      <c r="B18" s="147" t="s">
        <v>88</v>
      </c>
      <c r="C18" s="146"/>
      <c r="D18" s="146"/>
      <c r="E18" s="146"/>
      <c r="F18" s="62"/>
      <c r="G18" s="56"/>
      <c r="H18" s="196"/>
      <c r="I18" s="29">
        <v>4302</v>
      </c>
      <c r="J18" s="29"/>
      <c r="K18" s="23"/>
      <c r="L18" s="181" t="s">
        <v>406</v>
      </c>
      <c r="M18" s="200"/>
      <c r="N18" s="29">
        <v>4302</v>
      </c>
      <c r="O18" s="22"/>
      <c r="P18" s="181" t="s">
        <v>406</v>
      </c>
      <c r="Q18" s="28"/>
      <c r="R18" s="28"/>
      <c r="S18" s="23"/>
    </row>
    <row r="19" spans="1:19" ht="18.75" customHeight="1">
      <c r="A19" s="97" t="s">
        <v>202</v>
      </c>
      <c r="B19" s="96" t="s">
        <v>203</v>
      </c>
      <c r="C19" s="97">
        <v>3</v>
      </c>
      <c r="D19" s="97">
        <v>0</v>
      </c>
      <c r="E19" s="97">
        <v>3</v>
      </c>
      <c r="F19" s="62" t="s">
        <v>258</v>
      </c>
      <c r="G19" s="84"/>
      <c r="H19" s="196"/>
      <c r="I19" s="33" t="s">
        <v>202</v>
      </c>
      <c r="J19" s="33"/>
      <c r="K19" s="19"/>
      <c r="L19" s="19"/>
      <c r="M19" s="199"/>
      <c r="N19" s="21"/>
      <c r="O19" s="33"/>
      <c r="P19" s="47"/>
      <c r="Q19" s="34"/>
      <c r="R19" s="33"/>
      <c r="S19" s="47"/>
    </row>
    <row r="20" spans="1:19" ht="18.75" customHeight="1">
      <c r="A20" s="146"/>
      <c r="B20" s="147" t="s">
        <v>78</v>
      </c>
      <c r="C20" s="146"/>
      <c r="D20" s="146"/>
      <c r="E20" s="146"/>
      <c r="F20" s="62"/>
      <c r="G20" s="57" t="s">
        <v>29</v>
      </c>
      <c r="H20" s="196"/>
      <c r="I20" s="35"/>
      <c r="J20" s="34"/>
      <c r="K20" s="21"/>
      <c r="L20" s="21"/>
      <c r="M20" s="199"/>
      <c r="N20" s="21"/>
      <c r="O20" s="34"/>
      <c r="P20" s="48"/>
      <c r="Q20" s="34"/>
      <c r="R20" s="34"/>
      <c r="S20" s="48"/>
    </row>
    <row r="21" spans="1:19" ht="18.75" customHeight="1">
      <c r="A21" s="97" t="s">
        <v>251</v>
      </c>
      <c r="B21" s="96" t="s">
        <v>252</v>
      </c>
      <c r="C21" s="97">
        <v>0</v>
      </c>
      <c r="D21" s="97">
        <v>2</v>
      </c>
      <c r="E21" s="97">
        <v>0</v>
      </c>
      <c r="F21" s="62" t="s">
        <v>374</v>
      </c>
      <c r="G21" s="56"/>
      <c r="H21" s="197"/>
      <c r="I21" s="29">
        <v>4404</v>
      </c>
      <c r="J21" s="29"/>
      <c r="K21" s="23" t="s">
        <v>266</v>
      </c>
      <c r="L21" s="23"/>
      <c r="M21" s="201"/>
      <c r="N21" s="23"/>
      <c r="O21" s="29"/>
      <c r="P21" s="49"/>
      <c r="Q21" s="29"/>
      <c r="R21" s="29"/>
      <c r="S21" s="49"/>
    </row>
    <row r="22" spans="1:19" ht="19.5" customHeight="1">
      <c r="A22" s="63"/>
      <c r="B22" s="64"/>
      <c r="C22" s="63"/>
      <c r="D22" s="63"/>
      <c r="E22" s="63"/>
      <c r="F22" s="62"/>
      <c r="G22" s="85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2"/>
    </row>
    <row r="23" spans="1:19" ht="20.25" customHeight="1">
      <c r="A23" s="81"/>
      <c r="B23" s="64"/>
      <c r="C23" s="75"/>
      <c r="D23" s="75"/>
      <c r="E23" s="75"/>
      <c r="F23" s="62"/>
      <c r="G23" s="8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6"/>
    </row>
    <row r="24" spans="1:19" ht="18" customHeight="1">
      <c r="A24" s="81"/>
      <c r="B24" s="64"/>
      <c r="C24" s="75"/>
      <c r="D24" s="75"/>
      <c r="E24" s="75"/>
      <c r="F24" s="62"/>
      <c r="G24" s="8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6"/>
    </row>
    <row r="25" spans="1:19" ht="18" customHeight="1">
      <c r="A25" s="75"/>
      <c r="B25" s="64"/>
      <c r="C25" s="75"/>
      <c r="D25" s="75"/>
      <c r="E25" s="75"/>
      <c r="F25" s="62"/>
      <c r="G25" s="87"/>
      <c r="H25" s="8"/>
      <c r="I25" s="8"/>
      <c r="J25" s="8"/>
      <c r="K25" s="11" t="s">
        <v>30</v>
      </c>
      <c r="L25" s="9"/>
      <c r="M25" s="9"/>
      <c r="N25" s="10"/>
      <c r="O25" s="10"/>
      <c r="P25" s="11" t="s">
        <v>31</v>
      </c>
      <c r="Q25" s="4"/>
      <c r="R25" s="7"/>
      <c r="S25" s="6"/>
    </row>
    <row r="26" spans="1:19" ht="18" customHeight="1">
      <c r="A26" s="72"/>
      <c r="B26" s="72"/>
      <c r="C26" s="72"/>
      <c r="D26" s="72"/>
      <c r="E26" s="72"/>
      <c r="F26" s="62"/>
      <c r="G26" s="88"/>
      <c r="H26" s="12"/>
      <c r="I26" s="12"/>
      <c r="J26" s="12"/>
      <c r="K26" s="13"/>
      <c r="L26" s="204" t="s">
        <v>39</v>
      </c>
      <c r="M26" s="204"/>
      <c r="N26" s="204"/>
      <c r="O26" s="204"/>
      <c r="P26" s="11"/>
      <c r="Q26" s="11"/>
      <c r="R26" s="7"/>
      <c r="S26" s="1"/>
    </row>
    <row r="27" spans="1:19" ht="18" customHeight="1">
      <c r="A27" s="72"/>
      <c r="B27" s="72"/>
      <c r="C27" s="72"/>
      <c r="D27" s="72"/>
      <c r="E27" s="72"/>
      <c r="F27" s="62"/>
      <c r="G27" s="86"/>
      <c r="H27" s="8"/>
      <c r="I27" s="8"/>
      <c r="J27" s="8"/>
      <c r="K27" s="13"/>
      <c r="L27" s="14"/>
      <c r="M27" s="11"/>
      <c r="N27" s="11"/>
      <c r="O27" s="11"/>
      <c r="P27" s="11"/>
      <c r="Q27" s="11"/>
      <c r="R27" s="7"/>
      <c r="S27" s="1"/>
    </row>
    <row r="28" spans="1:19" ht="16.5" customHeight="1">
      <c r="A28" s="72"/>
      <c r="B28" s="72"/>
      <c r="C28" s="72"/>
      <c r="D28" s="72"/>
      <c r="E28" s="72"/>
      <c r="F28" s="62"/>
      <c r="G28" s="86"/>
      <c r="H28" s="7"/>
      <c r="I28" s="7"/>
      <c r="J28" s="8"/>
      <c r="K28" s="11" t="s">
        <v>30</v>
      </c>
      <c r="L28" s="10"/>
      <c r="M28" s="10"/>
      <c r="N28" s="10"/>
      <c r="O28" s="10"/>
      <c r="P28" s="193" t="s">
        <v>32</v>
      </c>
      <c r="Q28" s="193"/>
      <c r="R28" s="193"/>
      <c r="S28" s="194"/>
    </row>
    <row r="29" spans="1:19" ht="16.5" customHeight="1">
      <c r="A29" s="72"/>
      <c r="B29" s="72"/>
      <c r="C29" s="72"/>
      <c r="D29" s="72"/>
      <c r="E29" s="72"/>
      <c r="F29" s="62"/>
      <c r="G29" s="89"/>
      <c r="H29" s="11"/>
      <c r="I29" s="7"/>
      <c r="J29" s="12"/>
      <c r="K29" s="4"/>
      <c r="L29" s="192" t="s">
        <v>33</v>
      </c>
      <c r="M29" s="192"/>
      <c r="N29" s="192"/>
      <c r="O29" s="192"/>
      <c r="P29" s="11"/>
      <c r="Q29" s="11"/>
      <c r="R29" s="7"/>
      <c r="S29" s="1"/>
    </row>
    <row r="30" spans="1:19" ht="12.75" customHeight="1">
      <c r="A30" s="72"/>
      <c r="B30" s="72"/>
      <c r="C30" s="72"/>
      <c r="D30" s="72"/>
      <c r="E30" s="72"/>
      <c r="F30" s="62"/>
      <c r="G30" s="86"/>
      <c r="H30" s="11"/>
      <c r="I30" s="12"/>
      <c r="J30" s="7"/>
      <c r="K30" s="4"/>
      <c r="L30" s="7"/>
      <c r="M30" s="7"/>
      <c r="N30" s="7"/>
      <c r="O30" s="7"/>
      <c r="P30" s="7"/>
      <c r="Q30" s="7"/>
      <c r="R30" s="11"/>
      <c r="S30" s="1"/>
    </row>
    <row r="31" spans="1:19" s="54" customFormat="1" ht="16.5" customHeight="1">
      <c r="A31" s="71"/>
      <c r="B31" s="71" t="s">
        <v>34</v>
      </c>
      <c r="C31" s="71">
        <f>SUM(C9:C23)</f>
        <v>11</v>
      </c>
      <c r="D31" s="71">
        <f>SUM(D9:D23)</f>
        <v>18</v>
      </c>
      <c r="E31" s="71">
        <f>SUM(E9:E23)</f>
        <v>20</v>
      </c>
      <c r="F31" s="67"/>
      <c r="G31" s="90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3"/>
    </row>
  </sheetData>
  <mergeCells count="17">
    <mergeCell ref="P28:S28"/>
    <mergeCell ref="F4:F6"/>
    <mergeCell ref="E4:E6"/>
    <mergeCell ref="L29:O29"/>
    <mergeCell ref="H7:H21"/>
    <mergeCell ref="M7:M21"/>
    <mergeCell ref="N13:O13"/>
    <mergeCell ref="N14:O14"/>
    <mergeCell ref="L26:O26"/>
    <mergeCell ref="A4:A6"/>
    <mergeCell ref="B4:B6"/>
    <mergeCell ref="C4:C6"/>
    <mergeCell ref="D4:D6"/>
    <mergeCell ref="B1:R1"/>
    <mergeCell ref="B2:R2"/>
    <mergeCell ref="B3:Q3"/>
    <mergeCell ref="R3:S3"/>
  </mergeCells>
  <phoneticPr fontId="0" type="noConversion"/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6"/>
  </sheetPr>
  <dimension ref="A1:S31"/>
  <sheetViews>
    <sheetView view="pageBreakPreview" zoomScale="130" zoomScaleNormal="120" zoomScaleSheetLayoutView="130" workbookViewId="0">
      <selection activeCell="N23" sqref="N23"/>
    </sheetView>
  </sheetViews>
  <sheetFormatPr defaultColWidth="9" defaultRowHeight="15"/>
  <cols>
    <col min="1" max="1" width="6.42578125" customWidth="1"/>
    <col min="2" max="2" width="17.28515625" customWidth="1"/>
    <col min="3" max="5" width="3.140625" customWidth="1"/>
    <col min="6" max="6" width="22.7109375" customWidth="1"/>
    <col min="7" max="7" width="5.28515625" style="91" customWidth="1"/>
    <col min="8" max="8" width="3.5703125" customWidth="1"/>
    <col min="9" max="12" width="7.140625" customWidth="1"/>
    <col min="13" max="13" width="3.5703125" customWidth="1"/>
    <col min="14" max="19" width="7.140625" customWidth="1"/>
  </cols>
  <sheetData>
    <row r="1" spans="1:19" ht="18.75">
      <c r="A1" s="15"/>
      <c r="B1" s="185" t="s">
        <v>0</v>
      </c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24"/>
    </row>
    <row r="2" spans="1:19" ht="18.75">
      <c r="A2" s="16"/>
      <c r="B2" s="186" t="s">
        <v>50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25"/>
    </row>
    <row r="3" spans="1:19" ht="18.75">
      <c r="A3" s="17"/>
      <c r="B3" s="187" t="s">
        <v>404</v>
      </c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6" t="s">
        <v>41</v>
      </c>
      <c r="S3" s="188"/>
    </row>
    <row r="4" spans="1:19" ht="14.25" customHeight="1">
      <c r="A4" s="182" t="s">
        <v>1</v>
      </c>
      <c r="B4" s="182" t="s">
        <v>2</v>
      </c>
      <c r="C4" s="182" t="s">
        <v>3</v>
      </c>
      <c r="D4" s="182" t="s">
        <v>4</v>
      </c>
      <c r="E4" s="182" t="s">
        <v>5</v>
      </c>
      <c r="F4" s="189" t="s">
        <v>6</v>
      </c>
      <c r="G4" s="57" t="s">
        <v>7</v>
      </c>
      <c r="H4" s="38" t="s">
        <v>8</v>
      </c>
      <c r="I4" s="38" t="s">
        <v>9</v>
      </c>
      <c r="J4" s="38" t="s">
        <v>10</v>
      </c>
      <c r="K4" s="39" t="s">
        <v>11</v>
      </c>
      <c r="L4" s="38" t="s">
        <v>12</v>
      </c>
      <c r="M4" s="38" t="s">
        <v>13</v>
      </c>
      <c r="N4" s="38" t="s">
        <v>14</v>
      </c>
      <c r="O4" s="38" t="s">
        <v>15</v>
      </c>
      <c r="P4" s="38" t="s">
        <v>16</v>
      </c>
      <c r="Q4" s="38" t="s">
        <v>17</v>
      </c>
      <c r="R4" s="40" t="s">
        <v>18</v>
      </c>
      <c r="S4" s="41" t="s">
        <v>19</v>
      </c>
    </row>
    <row r="5" spans="1:19" ht="14.25" customHeight="1">
      <c r="A5" s="183"/>
      <c r="B5" s="183"/>
      <c r="C5" s="183"/>
      <c r="D5" s="183"/>
      <c r="E5" s="183"/>
      <c r="F5" s="190"/>
      <c r="G5" s="56"/>
      <c r="H5" s="42" t="s">
        <v>9</v>
      </c>
      <c r="I5" s="42" t="s">
        <v>10</v>
      </c>
      <c r="J5" s="42" t="s">
        <v>11</v>
      </c>
      <c r="K5" s="43" t="s">
        <v>12</v>
      </c>
      <c r="L5" s="42" t="s">
        <v>13</v>
      </c>
      <c r="M5" s="23" t="s">
        <v>14</v>
      </c>
      <c r="N5" s="42" t="s">
        <v>15</v>
      </c>
      <c r="O5" s="42" t="s">
        <v>16</v>
      </c>
      <c r="P5" s="44" t="s">
        <v>17</v>
      </c>
      <c r="Q5" s="42" t="s">
        <v>18</v>
      </c>
      <c r="R5" s="42" t="s">
        <v>19</v>
      </c>
      <c r="S5" s="44" t="s">
        <v>20</v>
      </c>
    </row>
    <row r="6" spans="1:19" ht="14.25" customHeight="1">
      <c r="A6" s="184"/>
      <c r="B6" s="184"/>
      <c r="C6" s="184"/>
      <c r="D6" s="184"/>
      <c r="E6" s="184"/>
      <c r="F6" s="191"/>
      <c r="G6" s="45" t="s">
        <v>21</v>
      </c>
      <c r="H6" s="35"/>
      <c r="I6" s="45">
        <v>1</v>
      </c>
      <c r="J6" s="45">
        <v>2</v>
      </c>
      <c r="K6" s="46">
        <v>3</v>
      </c>
      <c r="L6" s="46">
        <v>4</v>
      </c>
      <c r="M6" s="46">
        <v>5</v>
      </c>
      <c r="N6" s="46">
        <v>6</v>
      </c>
      <c r="O6" s="46">
        <v>7</v>
      </c>
      <c r="P6" s="46">
        <v>8</v>
      </c>
      <c r="Q6" s="46">
        <v>9</v>
      </c>
      <c r="R6" s="46">
        <v>10</v>
      </c>
      <c r="S6" s="45">
        <v>11</v>
      </c>
    </row>
    <row r="7" spans="1:19" ht="18.75" customHeight="1">
      <c r="A7" s="130"/>
      <c r="B7" s="131" t="s">
        <v>103</v>
      </c>
      <c r="C7" s="130"/>
      <c r="D7" s="130"/>
      <c r="E7" s="130"/>
      <c r="F7" s="62"/>
      <c r="G7" s="83"/>
      <c r="H7" s="195" t="s">
        <v>22</v>
      </c>
      <c r="I7" s="33" t="s">
        <v>241</v>
      </c>
      <c r="J7" s="33"/>
      <c r="K7" s="19"/>
      <c r="L7" s="19"/>
      <c r="M7" s="198" t="s">
        <v>23</v>
      </c>
      <c r="N7" s="33"/>
      <c r="O7" s="19" t="s">
        <v>246</v>
      </c>
      <c r="P7" s="19"/>
      <c r="Q7" s="19"/>
      <c r="R7" s="33"/>
      <c r="S7" s="47"/>
    </row>
    <row r="8" spans="1:19" ht="18.75" customHeight="1">
      <c r="A8" s="136" t="s">
        <v>239</v>
      </c>
      <c r="B8" s="137" t="s">
        <v>240</v>
      </c>
      <c r="C8" s="136">
        <v>0</v>
      </c>
      <c r="D8" s="136">
        <v>2</v>
      </c>
      <c r="E8" s="136">
        <v>1</v>
      </c>
      <c r="F8" s="62" t="s">
        <v>377</v>
      </c>
      <c r="G8" s="57" t="s">
        <v>24</v>
      </c>
      <c r="H8" s="196"/>
      <c r="I8" s="35"/>
      <c r="J8" s="34"/>
      <c r="K8" s="21"/>
      <c r="L8" s="21"/>
      <c r="M8" s="199"/>
      <c r="N8" s="35"/>
      <c r="O8" s="21"/>
      <c r="P8" s="21"/>
      <c r="Q8" s="21"/>
      <c r="R8" s="34"/>
      <c r="S8" s="48"/>
    </row>
    <row r="9" spans="1:19" ht="18.75" customHeight="1">
      <c r="A9" s="150" t="s">
        <v>194</v>
      </c>
      <c r="B9" s="151" t="s">
        <v>195</v>
      </c>
      <c r="C9" s="152">
        <v>3</v>
      </c>
      <c r="D9" s="150">
        <v>0</v>
      </c>
      <c r="E9" s="153">
        <v>3</v>
      </c>
      <c r="F9" s="62" t="s">
        <v>347</v>
      </c>
      <c r="G9" s="56"/>
      <c r="H9" s="196"/>
      <c r="I9" s="29">
        <v>4306</v>
      </c>
      <c r="J9" s="29"/>
      <c r="K9" s="23"/>
      <c r="L9" s="23"/>
      <c r="M9" s="199"/>
      <c r="N9" s="34" t="s">
        <v>264</v>
      </c>
      <c r="O9" s="23" t="s">
        <v>378</v>
      </c>
      <c r="P9" s="21" t="s">
        <v>368</v>
      </c>
      <c r="Q9" s="21"/>
      <c r="R9" s="29"/>
      <c r="S9" s="49"/>
    </row>
    <row r="10" spans="1:19" ht="18.75" customHeight="1">
      <c r="A10" s="130"/>
      <c r="B10" s="131" t="s">
        <v>117</v>
      </c>
      <c r="C10" s="130"/>
      <c r="D10" s="130"/>
      <c r="E10" s="130"/>
      <c r="F10" s="62"/>
      <c r="G10" s="84"/>
      <c r="H10" s="196"/>
      <c r="I10" s="33" t="s">
        <v>225</v>
      </c>
      <c r="J10" s="33"/>
      <c r="K10" s="19"/>
      <c r="L10" s="19"/>
      <c r="M10" s="200"/>
      <c r="N10" s="33"/>
      <c r="O10" s="36" t="s">
        <v>247</v>
      </c>
      <c r="P10" s="19"/>
      <c r="Q10" s="19"/>
      <c r="R10" s="47"/>
      <c r="S10" s="47"/>
    </row>
    <row r="11" spans="1:19" ht="18.75" customHeight="1">
      <c r="A11" s="152" t="s">
        <v>225</v>
      </c>
      <c r="B11" s="159" t="s">
        <v>226</v>
      </c>
      <c r="C11" s="153">
        <v>1</v>
      </c>
      <c r="D11" s="153">
        <v>4</v>
      </c>
      <c r="E11" s="153">
        <v>3</v>
      </c>
      <c r="F11" s="62" t="s">
        <v>294</v>
      </c>
      <c r="G11" s="57" t="s">
        <v>25</v>
      </c>
      <c r="H11" s="196"/>
      <c r="I11" s="35"/>
      <c r="J11" s="34"/>
      <c r="K11" s="21"/>
      <c r="L11" s="21"/>
      <c r="M11" s="200"/>
      <c r="N11" s="35"/>
      <c r="O11" s="26"/>
      <c r="P11" s="21"/>
      <c r="Q11" s="34"/>
      <c r="R11" s="48"/>
      <c r="S11" s="48"/>
    </row>
    <row r="12" spans="1:19" ht="18.75" customHeight="1" thickBot="1">
      <c r="A12" s="152" t="s">
        <v>241</v>
      </c>
      <c r="B12" s="154" t="s">
        <v>242</v>
      </c>
      <c r="C12" s="153">
        <v>1</v>
      </c>
      <c r="D12" s="153">
        <v>4</v>
      </c>
      <c r="E12" s="153">
        <v>3</v>
      </c>
      <c r="F12" s="62" t="s">
        <v>260</v>
      </c>
      <c r="G12" s="56"/>
      <c r="H12" s="196"/>
      <c r="I12" s="29">
        <v>4308</v>
      </c>
      <c r="J12" s="29"/>
      <c r="K12" s="23"/>
      <c r="L12" s="23"/>
      <c r="M12" s="200"/>
      <c r="N12" s="34" t="s">
        <v>372</v>
      </c>
      <c r="O12" s="37">
        <v>4402</v>
      </c>
      <c r="P12" s="23"/>
      <c r="Q12" s="23"/>
      <c r="R12" s="49" t="s">
        <v>339</v>
      </c>
      <c r="S12" s="49"/>
    </row>
    <row r="13" spans="1:19" ht="18.75" customHeight="1">
      <c r="A13" s="130"/>
      <c r="B13" s="131" t="s">
        <v>122</v>
      </c>
      <c r="C13" s="130"/>
      <c r="D13" s="130"/>
      <c r="E13" s="130"/>
      <c r="F13" s="62"/>
      <c r="G13" s="84"/>
      <c r="H13" s="196"/>
      <c r="I13" s="33" t="s">
        <v>245</v>
      </c>
      <c r="J13" s="33"/>
      <c r="K13" s="19"/>
      <c r="L13" s="19"/>
      <c r="M13" s="200"/>
      <c r="N13" s="202" t="s">
        <v>26</v>
      </c>
      <c r="O13" s="203"/>
      <c r="P13" s="33"/>
      <c r="Q13" s="19" t="s">
        <v>247</v>
      </c>
      <c r="R13" s="19"/>
      <c r="S13" s="19"/>
    </row>
    <row r="14" spans="1:19" ht="18.75" customHeight="1">
      <c r="A14" s="155" t="s">
        <v>243</v>
      </c>
      <c r="B14" s="156" t="s">
        <v>244</v>
      </c>
      <c r="C14" s="100">
        <v>2</v>
      </c>
      <c r="D14" s="100">
        <v>3</v>
      </c>
      <c r="E14" s="100">
        <v>3</v>
      </c>
      <c r="F14" s="62" t="s">
        <v>366</v>
      </c>
      <c r="G14" s="57" t="s">
        <v>27</v>
      </c>
      <c r="H14" s="196"/>
      <c r="I14" s="35"/>
      <c r="J14" s="34"/>
      <c r="K14" s="21"/>
      <c r="L14" s="21"/>
      <c r="M14" s="200"/>
      <c r="N14" s="205" t="s">
        <v>238</v>
      </c>
      <c r="O14" s="206"/>
      <c r="P14" s="35"/>
      <c r="Q14" s="21" t="s">
        <v>380</v>
      </c>
      <c r="R14" s="21"/>
      <c r="S14" s="21"/>
    </row>
    <row r="15" spans="1:19" ht="18.75" customHeight="1" thickBot="1">
      <c r="A15" s="157" t="s">
        <v>245</v>
      </c>
      <c r="B15" s="158" t="s">
        <v>236</v>
      </c>
      <c r="C15" s="157">
        <v>1</v>
      </c>
      <c r="D15" s="157">
        <v>4</v>
      </c>
      <c r="E15" s="157">
        <v>3</v>
      </c>
      <c r="F15" s="174" t="s">
        <v>407</v>
      </c>
      <c r="G15" s="56"/>
      <c r="H15" s="196"/>
      <c r="I15" s="29">
        <v>4302</v>
      </c>
      <c r="J15" s="29"/>
      <c r="K15" s="23"/>
      <c r="L15" s="23"/>
      <c r="M15" s="200"/>
      <c r="N15" s="50" t="s">
        <v>346</v>
      </c>
      <c r="O15" s="51" t="s">
        <v>372</v>
      </c>
      <c r="P15" s="177" t="s">
        <v>406</v>
      </c>
      <c r="Q15" s="21" t="s">
        <v>339</v>
      </c>
      <c r="R15" s="23"/>
      <c r="S15" s="23"/>
    </row>
    <row r="16" spans="1:19" ht="18.75" customHeight="1">
      <c r="A16" s="130"/>
      <c r="B16" s="131" t="s">
        <v>159</v>
      </c>
      <c r="C16" s="130"/>
      <c r="D16" s="130"/>
      <c r="E16" s="130"/>
      <c r="F16" s="62"/>
      <c r="G16" s="84"/>
      <c r="H16" s="196"/>
      <c r="I16" s="19" t="s">
        <v>239</v>
      </c>
      <c r="J16" s="19"/>
      <c r="K16" s="19" t="s">
        <v>246</v>
      </c>
      <c r="L16" s="19"/>
      <c r="M16" s="200"/>
      <c r="N16" s="30" t="s">
        <v>194</v>
      </c>
      <c r="O16" s="34"/>
      <c r="P16" s="19"/>
      <c r="Q16" s="27"/>
      <c r="R16" s="27"/>
      <c r="S16" s="19"/>
    </row>
    <row r="17" spans="1:19" ht="18.75" customHeight="1">
      <c r="A17" s="136" t="s">
        <v>246</v>
      </c>
      <c r="B17" s="167" t="s">
        <v>184</v>
      </c>
      <c r="C17" s="136">
        <v>0</v>
      </c>
      <c r="D17" s="136">
        <v>4</v>
      </c>
      <c r="E17" s="136">
        <v>4</v>
      </c>
      <c r="F17" s="62" t="s">
        <v>366</v>
      </c>
      <c r="G17" s="57" t="s">
        <v>28</v>
      </c>
      <c r="H17" s="196"/>
      <c r="I17" s="21"/>
      <c r="J17" s="21"/>
      <c r="K17" s="21"/>
      <c r="L17" s="21"/>
      <c r="M17" s="200"/>
      <c r="N17" s="26"/>
      <c r="O17" s="21"/>
      <c r="P17" s="21"/>
      <c r="Q17" s="55"/>
      <c r="R17" s="55"/>
      <c r="S17" s="21"/>
    </row>
    <row r="18" spans="1:19" ht="18.75" customHeight="1">
      <c r="A18" s="130"/>
      <c r="B18" s="168" t="s">
        <v>88</v>
      </c>
      <c r="C18" s="130"/>
      <c r="D18" s="130"/>
      <c r="E18" s="130"/>
      <c r="F18" s="62"/>
      <c r="G18" s="56"/>
      <c r="H18" s="196"/>
      <c r="I18" s="23" t="s">
        <v>379</v>
      </c>
      <c r="J18" s="23" t="s">
        <v>344</v>
      </c>
      <c r="K18" s="23" t="s">
        <v>378</v>
      </c>
      <c r="L18" s="23" t="s">
        <v>368</v>
      </c>
      <c r="M18" s="200"/>
      <c r="N18" s="32" t="s">
        <v>349</v>
      </c>
      <c r="O18" s="29"/>
      <c r="P18" s="23" t="s">
        <v>350</v>
      </c>
      <c r="Q18" s="28"/>
      <c r="R18" s="28"/>
      <c r="S18" s="23"/>
    </row>
    <row r="19" spans="1:19" ht="18.75" customHeight="1">
      <c r="A19" s="155" t="s">
        <v>247</v>
      </c>
      <c r="B19" s="156" t="s">
        <v>248</v>
      </c>
      <c r="C19" s="100">
        <v>1</v>
      </c>
      <c r="D19" s="100">
        <v>4</v>
      </c>
      <c r="E19" s="100">
        <v>3</v>
      </c>
      <c r="F19" s="62" t="s">
        <v>331</v>
      </c>
      <c r="G19" s="84"/>
      <c r="H19" s="196"/>
      <c r="I19" s="33" t="s">
        <v>243</v>
      </c>
      <c r="J19" s="33"/>
      <c r="K19" s="19"/>
      <c r="L19" s="19"/>
      <c r="M19" s="199"/>
      <c r="N19" s="33"/>
      <c r="O19" s="33"/>
      <c r="P19" s="47"/>
      <c r="Q19" s="34"/>
      <c r="R19" s="33"/>
      <c r="S19" s="47"/>
    </row>
    <row r="20" spans="1:19" ht="18.75" customHeight="1">
      <c r="A20" s="130"/>
      <c r="B20" s="131" t="s">
        <v>78</v>
      </c>
      <c r="C20" s="130"/>
      <c r="D20" s="130"/>
      <c r="E20" s="130"/>
      <c r="F20" s="62"/>
      <c r="G20" s="57" t="s">
        <v>29</v>
      </c>
      <c r="H20" s="196"/>
      <c r="I20" s="35"/>
      <c r="J20" s="34"/>
      <c r="K20" s="21"/>
      <c r="L20" s="21"/>
      <c r="M20" s="199"/>
      <c r="N20" s="35"/>
      <c r="O20" s="34"/>
      <c r="P20" s="48"/>
      <c r="Q20" s="34"/>
      <c r="R20" s="34"/>
      <c r="S20" s="48"/>
    </row>
    <row r="21" spans="1:19" ht="18.75" customHeight="1">
      <c r="A21" s="136" t="s">
        <v>238</v>
      </c>
      <c r="B21" s="137" t="s">
        <v>169</v>
      </c>
      <c r="C21" s="136">
        <v>0</v>
      </c>
      <c r="D21" s="136">
        <v>2</v>
      </c>
      <c r="E21" s="136">
        <v>0</v>
      </c>
      <c r="F21" s="62" t="s">
        <v>294</v>
      </c>
      <c r="G21" s="56"/>
      <c r="H21" s="197"/>
      <c r="I21" s="29">
        <v>4307</v>
      </c>
      <c r="J21" s="29"/>
      <c r="K21" s="23"/>
      <c r="L21" s="23"/>
      <c r="M21" s="201"/>
      <c r="N21" s="29" t="s">
        <v>368</v>
      </c>
      <c r="O21" s="29"/>
      <c r="P21" s="49"/>
      <c r="Q21" s="29"/>
      <c r="R21" s="29"/>
      <c r="S21" s="49"/>
    </row>
    <row r="22" spans="1:19" ht="15.75" customHeight="1">
      <c r="A22" s="63"/>
      <c r="B22" s="64"/>
      <c r="C22" s="63"/>
      <c r="D22" s="63"/>
      <c r="E22" s="63"/>
      <c r="F22" s="62"/>
      <c r="G22" s="85"/>
      <c r="H22" s="3"/>
      <c r="I22" s="4"/>
      <c r="J22" s="4"/>
      <c r="K22" s="4"/>
      <c r="L22" s="4"/>
      <c r="M22" s="4"/>
      <c r="N22" s="4"/>
      <c r="O22" s="4"/>
      <c r="P22" s="4"/>
      <c r="Q22" s="4"/>
      <c r="R22" s="4"/>
      <c r="S22" s="2"/>
    </row>
    <row r="23" spans="1:19" ht="15.75" customHeight="1">
      <c r="A23" s="81"/>
      <c r="B23" s="64"/>
      <c r="C23" s="75"/>
      <c r="D23" s="75"/>
      <c r="E23" s="75"/>
      <c r="F23" s="62"/>
      <c r="G23" s="86"/>
      <c r="H23" s="5"/>
      <c r="I23" s="4"/>
      <c r="J23" s="4"/>
      <c r="K23" s="4"/>
      <c r="L23" s="4"/>
      <c r="M23" s="4"/>
      <c r="N23" s="4"/>
      <c r="O23" s="4"/>
      <c r="P23" s="4"/>
      <c r="Q23" s="4"/>
      <c r="R23" s="4"/>
      <c r="S23" s="6"/>
    </row>
    <row r="24" spans="1:19" ht="18" customHeight="1">
      <c r="A24" s="81"/>
      <c r="B24" s="64"/>
      <c r="C24" s="75"/>
      <c r="D24" s="75"/>
      <c r="E24" s="75"/>
      <c r="F24" s="62"/>
      <c r="G24" s="86"/>
      <c r="H24" s="5"/>
      <c r="I24" s="4"/>
      <c r="J24" s="4"/>
      <c r="K24" s="4"/>
      <c r="L24" s="4"/>
      <c r="M24" s="4"/>
      <c r="N24" s="4"/>
      <c r="O24" s="4"/>
      <c r="P24" s="4"/>
      <c r="Q24" s="4"/>
      <c r="R24" s="4"/>
      <c r="S24" s="6"/>
    </row>
    <row r="25" spans="1:19" ht="18" customHeight="1">
      <c r="A25" s="75"/>
      <c r="B25" s="64"/>
      <c r="C25" s="75"/>
      <c r="D25" s="75"/>
      <c r="E25" s="75"/>
      <c r="F25" s="62"/>
      <c r="G25" s="87"/>
      <c r="H25" s="5"/>
      <c r="I25" s="7"/>
      <c r="J25" s="8"/>
      <c r="K25" s="11" t="s">
        <v>30</v>
      </c>
      <c r="L25" s="9"/>
      <c r="M25" s="9"/>
      <c r="N25" s="10"/>
      <c r="O25" s="10"/>
      <c r="P25" s="11" t="s">
        <v>31</v>
      </c>
      <c r="Q25" s="4"/>
      <c r="R25" s="7"/>
      <c r="S25" s="6"/>
    </row>
    <row r="26" spans="1:19" ht="18" customHeight="1">
      <c r="A26" s="69"/>
      <c r="B26" s="70"/>
      <c r="C26" s="69"/>
      <c r="D26" s="69"/>
      <c r="E26" s="69"/>
      <c r="F26" s="62"/>
      <c r="G26" s="88"/>
      <c r="H26" s="11"/>
      <c r="I26" s="7"/>
      <c r="J26" s="12"/>
      <c r="K26" s="13"/>
      <c r="L26" s="204" t="s">
        <v>39</v>
      </c>
      <c r="M26" s="204"/>
      <c r="N26" s="204"/>
      <c r="O26" s="204"/>
      <c r="P26" s="11"/>
      <c r="Q26" s="11"/>
      <c r="R26" s="7"/>
      <c r="S26" s="1"/>
    </row>
    <row r="27" spans="1:19" ht="16.5" customHeight="1">
      <c r="A27" s="69"/>
      <c r="B27" s="70"/>
      <c r="C27" s="69"/>
      <c r="D27" s="69"/>
      <c r="E27" s="69"/>
      <c r="F27" s="62"/>
      <c r="G27" s="86"/>
      <c r="H27" s="7"/>
      <c r="I27" s="7"/>
      <c r="J27" s="8"/>
      <c r="K27" s="13"/>
      <c r="L27" s="14"/>
      <c r="M27" s="11"/>
      <c r="N27" s="11"/>
      <c r="O27" s="11"/>
      <c r="P27" s="11"/>
      <c r="Q27" s="11"/>
      <c r="R27" s="7"/>
      <c r="S27" s="1"/>
    </row>
    <row r="28" spans="1:19" ht="16.5" customHeight="1">
      <c r="A28" s="69"/>
      <c r="B28" s="70"/>
      <c r="C28" s="69"/>
      <c r="D28" s="69"/>
      <c r="E28" s="69"/>
      <c r="F28" s="62"/>
      <c r="G28" s="86"/>
      <c r="H28" s="7"/>
      <c r="I28" s="7"/>
      <c r="J28" s="8"/>
      <c r="K28" s="11" t="s">
        <v>30</v>
      </c>
      <c r="L28" s="10"/>
      <c r="M28" s="10"/>
      <c r="N28" s="10"/>
      <c r="O28" s="10"/>
      <c r="P28" s="193" t="s">
        <v>32</v>
      </c>
      <c r="Q28" s="193"/>
      <c r="R28" s="193"/>
      <c r="S28" s="194"/>
    </row>
    <row r="29" spans="1:19" ht="16.5" customHeight="1">
      <c r="A29" s="69"/>
      <c r="B29" s="70"/>
      <c r="C29" s="69"/>
      <c r="D29" s="69"/>
      <c r="E29" s="69"/>
      <c r="F29" s="62"/>
      <c r="G29" s="89"/>
      <c r="H29" s="11"/>
      <c r="I29" s="7"/>
      <c r="J29" s="12"/>
      <c r="K29" s="4"/>
      <c r="L29" s="192" t="s">
        <v>33</v>
      </c>
      <c r="M29" s="192"/>
      <c r="N29" s="192"/>
      <c r="O29" s="192"/>
      <c r="P29" s="11"/>
      <c r="Q29" s="11"/>
      <c r="R29" s="7"/>
      <c r="S29" s="1"/>
    </row>
    <row r="30" spans="1:19" ht="16.5" customHeight="1">
      <c r="A30" s="69"/>
      <c r="B30" s="70"/>
      <c r="C30" s="69"/>
      <c r="D30" s="69"/>
      <c r="E30" s="69"/>
      <c r="F30" s="62"/>
      <c r="G30" s="86"/>
      <c r="H30" s="11"/>
      <c r="I30" s="12"/>
      <c r="J30" s="7"/>
      <c r="K30" s="4"/>
      <c r="L30" s="7"/>
      <c r="M30" s="7"/>
      <c r="N30" s="7"/>
      <c r="O30" s="7"/>
      <c r="P30" s="7"/>
      <c r="Q30" s="7"/>
      <c r="R30" s="11"/>
      <c r="S30" s="1"/>
    </row>
    <row r="31" spans="1:19" s="54" customFormat="1" ht="16.5" customHeight="1">
      <c r="A31" s="68"/>
      <c r="B31" s="68" t="s">
        <v>34</v>
      </c>
      <c r="C31" s="68">
        <f>SUM(C2:C22)</f>
        <v>9</v>
      </c>
      <c r="D31" s="68">
        <f>SUM(D2:D22)</f>
        <v>27</v>
      </c>
      <c r="E31" s="68">
        <f>SUM(E2:E22)</f>
        <v>23</v>
      </c>
      <c r="F31" s="67"/>
      <c r="G31" s="90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3"/>
    </row>
  </sheetData>
  <mergeCells count="17">
    <mergeCell ref="P28:S28"/>
    <mergeCell ref="F4:F6"/>
    <mergeCell ref="E4:E6"/>
    <mergeCell ref="L29:O29"/>
    <mergeCell ref="H7:H21"/>
    <mergeCell ref="M7:M21"/>
    <mergeCell ref="N13:O13"/>
    <mergeCell ref="N14:O14"/>
    <mergeCell ref="L26:O26"/>
    <mergeCell ref="A4:A6"/>
    <mergeCell ref="B4:B6"/>
    <mergeCell ref="C4:C6"/>
    <mergeCell ref="D4:D6"/>
    <mergeCell ref="B1:R1"/>
    <mergeCell ref="B2:R2"/>
    <mergeCell ref="B3:Q3"/>
    <mergeCell ref="R3:S3"/>
  </mergeCells>
  <phoneticPr fontId="0" type="noConversion"/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0099"/>
  </sheetPr>
  <dimension ref="A1:S31"/>
  <sheetViews>
    <sheetView view="pageBreakPreview" zoomScale="130" zoomScaleNormal="120" zoomScaleSheetLayoutView="130" workbookViewId="0">
      <selection activeCell="Q14" sqref="Q14"/>
    </sheetView>
  </sheetViews>
  <sheetFormatPr defaultColWidth="9" defaultRowHeight="15"/>
  <cols>
    <col min="1" max="1" width="7.5703125" customWidth="1"/>
    <col min="2" max="2" width="17.28515625" customWidth="1"/>
    <col min="3" max="5" width="3.140625" customWidth="1"/>
    <col min="6" max="6" width="20.5703125" customWidth="1"/>
    <col min="7" max="7" width="5.28515625" style="91" customWidth="1"/>
    <col min="8" max="8" width="3.5703125" customWidth="1"/>
    <col min="9" max="12" width="7.140625" customWidth="1"/>
    <col min="13" max="13" width="3.5703125" customWidth="1"/>
    <col min="14" max="19" width="7.140625" customWidth="1"/>
  </cols>
  <sheetData>
    <row r="1" spans="1:19" ht="18.75">
      <c r="A1" s="15"/>
      <c r="B1" s="185" t="s">
        <v>0</v>
      </c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24"/>
    </row>
    <row r="2" spans="1:19" ht="18.75">
      <c r="A2" s="16"/>
      <c r="B2" s="186" t="s">
        <v>50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25"/>
    </row>
    <row r="3" spans="1:19" ht="18.75">
      <c r="A3" s="17"/>
      <c r="B3" s="187" t="s">
        <v>405</v>
      </c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6" t="s">
        <v>48</v>
      </c>
      <c r="S3" s="188"/>
    </row>
    <row r="4" spans="1:19" ht="14.25" customHeight="1">
      <c r="A4" s="182" t="s">
        <v>1</v>
      </c>
      <c r="B4" s="182" t="s">
        <v>2</v>
      </c>
      <c r="C4" s="182" t="s">
        <v>3</v>
      </c>
      <c r="D4" s="182" t="s">
        <v>4</v>
      </c>
      <c r="E4" s="182" t="s">
        <v>5</v>
      </c>
      <c r="F4" s="189" t="s">
        <v>6</v>
      </c>
      <c r="G4" s="57" t="s">
        <v>7</v>
      </c>
      <c r="H4" s="38" t="s">
        <v>8</v>
      </c>
      <c r="I4" s="38" t="s">
        <v>9</v>
      </c>
      <c r="J4" s="38" t="s">
        <v>10</v>
      </c>
      <c r="K4" s="39" t="s">
        <v>11</v>
      </c>
      <c r="L4" s="38" t="s">
        <v>12</v>
      </c>
      <c r="M4" s="38" t="s">
        <v>13</v>
      </c>
      <c r="N4" s="38" t="s">
        <v>14</v>
      </c>
      <c r="O4" s="38" t="s">
        <v>15</v>
      </c>
      <c r="P4" s="38" t="s">
        <v>16</v>
      </c>
      <c r="Q4" s="38" t="s">
        <v>17</v>
      </c>
      <c r="R4" s="40" t="s">
        <v>18</v>
      </c>
      <c r="S4" s="41" t="s">
        <v>19</v>
      </c>
    </row>
    <row r="5" spans="1:19" ht="14.25" customHeight="1">
      <c r="A5" s="183"/>
      <c r="B5" s="183"/>
      <c r="C5" s="183"/>
      <c r="D5" s="183"/>
      <c r="E5" s="183"/>
      <c r="F5" s="190"/>
      <c r="G5" s="56"/>
      <c r="H5" s="42" t="s">
        <v>9</v>
      </c>
      <c r="I5" s="42" t="s">
        <v>10</v>
      </c>
      <c r="J5" s="42" t="s">
        <v>11</v>
      </c>
      <c r="K5" s="43" t="s">
        <v>12</v>
      </c>
      <c r="L5" s="42" t="s">
        <v>13</v>
      </c>
      <c r="M5" s="23" t="s">
        <v>14</v>
      </c>
      <c r="N5" s="42" t="s">
        <v>15</v>
      </c>
      <c r="O5" s="42" t="s">
        <v>16</v>
      </c>
      <c r="P5" s="44" t="s">
        <v>17</v>
      </c>
      <c r="Q5" s="42" t="s">
        <v>18</v>
      </c>
      <c r="R5" s="42" t="s">
        <v>19</v>
      </c>
      <c r="S5" s="44" t="s">
        <v>20</v>
      </c>
    </row>
    <row r="6" spans="1:19" ht="14.25" customHeight="1">
      <c r="A6" s="184"/>
      <c r="B6" s="184"/>
      <c r="C6" s="184"/>
      <c r="D6" s="184"/>
      <c r="E6" s="184"/>
      <c r="F6" s="191"/>
      <c r="G6" s="45" t="s">
        <v>21</v>
      </c>
      <c r="H6" s="35"/>
      <c r="I6" s="45">
        <v>1</v>
      </c>
      <c r="J6" s="45">
        <v>2</v>
      </c>
      <c r="K6" s="46">
        <v>3</v>
      </c>
      <c r="L6" s="46">
        <v>4</v>
      </c>
      <c r="M6" s="46">
        <v>5</v>
      </c>
      <c r="N6" s="46">
        <v>6</v>
      </c>
      <c r="O6" s="46">
        <v>7</v>
      </c>
      <c r="P6" s="46">
        <v>8</v>
      </c>
      <c r="Q6" s="46">
        <v>9</v>
      </c>
      <c r="R6" s="46">
        <v>10</v>
      </c>
      <c r="S6" s="45">
        <v>11</v>
      </c>
    </row>
    <row r="7" spans="1:19" ht="18.75" customHeight="1">
      <c r="A7" s="130"/>
      <c r="B7" s="131" t="s">
        <v>103</v>
      </c>
      <c r="C7" s="130"/>
      <c r="D7" s="130"/>
      <c r="E7" s="130"/>
      <c r="F7" s="62"/>
      <c r="G7" s="83"/>
      <c r="H7" s="195" t="s">
        <v>22</v>
      </c>
      <c r="I7" s="33" t="s">
        <v>381</v>
      </c>
      <c r="J7" s="33"/>
      <c r="K7" s="19"/>
      <c r="L7" s="19"/>
      <c r="M7" s="198" t="s">
        <v>23</v>
      </c>
      <c r="N7" s="33"/>
      <c r="O7" s="33"/>
      <c r="P7" s="18"/>
      <c r="Q7" s="19"/>
      <c r="R7" s="33"/>
      <c r="S7" s="47"/>
    </row>
    <row r="8" spans="1:19" ht="18.75" customHeight="1">
      <c r="A8" s="155" t="s">
        <v>192</v>
      </c>
      <c r="B8" s="156" t="s">
        <v>193</v>
      </c>
      <c r="C8" s="157">
        <v>3</v>
      </c>
      <c r="D8" s="155">
        <v>0</v>
      </c>
      <c r="E8" s="100">
        <v>3</v>
      </c>
      <c r="F8" s="62" t="s">
        <v>256</v>
      </c>
      <c r="G8" s="57" t="s">
        <v>24</v>
      </c>
      <c r="H8" s="196"/>
      <c r="I8" s="35"/>
      <c r="J8" s="34"/>
      <c r="K8" s="21"/>
      <c r="L8" s="21"/>
      <c r="M8" s="199"/>
      <c r="N8" s="35"/>
      <c r="O8" s="34"/>
      <c r="P8" s="20"/>
      <c r="Q8" s="21"/>
      <c r="R8" s="34"/>
      <c r="S8" s="48"/>
    </row>
    <row r="9" spans="1:19" ht="18.75" customHeight="1">
      <c r="A9" s="130"/>
      <c r="B9" s="131" t="s">
        <v>122</v>
      </c>
      <c r="C9" s="130"/>
      <c r="D9" s="130"/>
      <c r="E9" s="130"/>
      <c r="F9" s="62"/>
      <c r="G9" s="56"/>
      <c r="H9" s="196"/>
      <c r="I9" s="29">
        <v>4302</v>
      </c>
      <c r="J9" s="29"/>
      <c r="K9" s="23"/>
      <c r="L9" s="23"/>
      <c r="M9" s="199"/>
      <c r="N9" s="177" t="s">
        <v>406</v>
      </c>
      <c r="O9" s="34"/>
      <c r="P9" s="20"/>
      <c r="Q9" s="21"/>
      <c r="R9" s="29"/>
      <c r="S9" s="49"/>
    </row>
    <row r="10" spans="1:19" ht="18.75" customHeight="1">
      <c r="A10" s="157" t="s">
        <v>229</v>
      </c>
      <c r="B10" s="158" t="s">
        <v>139</v>
      </c>
      <c r="C10" s="100">
        <v>2</v>
      </c>
      <c r="D10" s="100">
        <v>3</v>
      </c>
      <c r="E10" s="100">
        <v>3</v>
      </c>
      <c r="F10" s="174" t="s">
        <v>407</v>
      </c>
      <c r="G10" s="84"/>
      <c r="H10" s="196"/>
      <c r="I10" s="33" t="s">
        <v>249</v>
      </c>
      <c r="J10" s="33"/>
      <c r="K10" s="19"/>
      <c r="L10" s="19"/>
      <c r="M10" s="200"/>
      <c r="N10" s="33"/>
      <c r="O10" s="36" t="s">
        <v>192</v>
      </c>
      <c r="P10" s="19"/>
      <c r="Q10" s="19"/>
      <c r="R10" s="47"/>
      <c r="S10" s="47"/>
    </row>
    <row r="11" spans="1:19" ht="18.75" customHeight="1">
      <c r="A11" s="157" t="s">
        <v>245</v>
      </c>
      <c r="B11" s="158" t="s">
        <v>236</v>
      </c>
      <c r="C11" s="157">
        <v>1</v>
      </c>
      <c r="D11" s="157">
        <v>4</v>
      </c>
      <c r="E11" s="157">
        <v>3</v>
      </c>
      <c r="F11" s="174" t="s">
        <v>407</v>
      </c>
      <c r="G11" s="57" t="s">
        <v>25</v>
      </c>
      <c r="H11" s="196"/>
      <c r="I11" s="35"/>
      <c r="J11" s="34"/>
      <c r="K11" s="21"/>
      <c r="L11" s="21"/>
      <c r="M11" s="200"/>
      <c r="N11" s="35"/>
      <c r="O11" s="26"/>
      <c r="P11" s="21"/>
      <c r="Q11" s="34"/>
      <c r="R11" s="48"/>
      <c r="S11" s="48"/>
    </row>
    <row r="12" spans="1:19" ht="18.75" customHeight="1" thickBot="1">
      <c r="A12" s="100" t="s">
        <v>247</v>
      </c>
      <c r="B12" s="101" t="s">
        <v>248</v>
      </c>
      <c r="C12" s="100">
        <v>1</v>
      </c>
      <c r="D12" s="100">
        <v>4</v>
      </c>
      <c r="E12" s="100">
        <v>3</v>
      </c>
      <c r="F12" s="62" t="s">
        <v>331</v>
      </c>
      <c r="G12" s="56"/>
      <c r="H12" s="196"/>
      <c r="I12" s="29">
        <v>4307</v>
      </c>
      <c r="J12" s="29"/>
      <c r="K12" s="23"/>
      <c r="L12" s="23"/>
      <c r="M12" s="200"/>
      <c r="N12" s="34" t="s">
        <v>368</v>
      </c>
      <c r="O12" s="37" t="s">
        <v>267</v>
      </c>
      <c r="P12" s="23"/>
      <c r="Q12" s="23" t="s">
        <v>268</v>
      </c>
      <c r="R12" s="49"/>
      <c r="S12" s="49"/>
    </row>
    <row r="13" spans="1:19" ht="18.75" customHeight="1">
      <c r="A13" s="130"/>
      <c r="B13" s="131" t="s">
        <v>159</v>
      </c>
      <c r="C13" s="130"/>
      <c r="D13" s="130"/>
      <c r="E13" s="130"/>
      <c r="F13" s="62"/>
      <c r="G13" s="84"/>
      <c r="H13" s="196"/>
      <c r="I13" s="33" t="s">
        <v>247</v>
      </c>
      <c r="J13" s="33"/>
      <c r="K13" s="19"/>
      <c r="L13" s="19"/>
      <c r="M13" s="200"/>
      <c r="N13" s="202" t="s">
        <v>26</v>
      </c>
      <c r="O13" s="203"/>
      <c r="P13" s="33"/>
      <c r="Q13" s="19"/>
      <c r="R13" s="19"/>
      <c r="S13" s="19"/>
    </row>
    <row r="14" spans="1:19" ht="18.75" customHeight="1">
      <c r="A14" s="100" t="s">
        <v>246</v>
      </c>
      <c r="B14" s="158" t="s">
        <v>161</v>
      </c>
      <c r="C14" s="100">
        <v>0</v>
      </c>
      <c r="D14" s="100">
        <v>4</v>
      </c>
      <c r="E14" s="100">
        <v>4</v>
      </c>
      <c r="F14" s="62" t="s">
        <v>366</v>
      </c>
      <c r="G14" s="57" t="s">
        <v>27</v>
      </c>
      <c r="H14" s="196"/>
      <c r="I14" s="35"/>
      <c r="J14" s="34"/>
      <c r="K14" s="21"/>
      <c r="L14" s="21"/>
      <c r="M14" s="200"/>
      <c r="N14" s="205" t="s">
        <v>251</v>
      </c>
      <c r="O14" s="206"/>
      <c r="P14" s="35"/>
      <c r="Q14" s="21"/>
      <c r="R14" s="21"/>
      <c r="S14" s="21"/>
    </row>
    <row r="15" spans="1:19" ht="18.75" customHeight="1" thickBot="1">
      <c r="A15" s="130"/>
      <c r="B15" s="131" t="s">
        <v>88</v>
      </c>
      <c r="C15" s="130"/>
      <c r="D15" s="130"/>
      <c r="E15" s="130"/>
      <c r="F15" s="62"/>
      <c r="G15" s="56"/>
      <c r="H15" s="196"/>
      <c r="I15" s="29">
        <v>4402</v>
      </c>
      <c r="J15" s="29"/>
      <c r="K15" s="23"/>
      <c r="L15" s="23"/>
      <c r="M15" s="200"/>
      <c r="N15" s="50" t="s">
        <v>375</v>
      </c>
      <c r="O15" s="51" t="s">
        <v>368</v>
      </c>
      <c r="P15" s="34" t="s">
        <v>339</v>
      </c>
      <c r="Q15" s="21"/>
      <c r="R15" s="23"/>
      <c r="S15" s="23"/>
    </row>
    <row r="16" spans="1:19" ht="18.75" customHeight="1">
      <c r="A16" s="100" t="s">
        <v>249</v>
      </c>
      <c r="B16" s="101" t="s">
        <v>250</v>
      </c>
      <c r="C16" s="100">
        <v>1</v>
      </c>
      <c r="D16" s="100">
        <v>4</v>
      </c>
      <c r="E16" s="100">
        <v>3</v>
      </c>
      <c r="F16" s="62" t="s">
        <v>366</v>
      </c>
      <c r="G16" s="84"/>
      <c r="H16" s="196"/>
      <c r="I16" s="30"/>
      <c r="J16" s="33"/>
      <c r="K16" s="18"/>
      <c r="L16" s="19"/>
      <c r="M16" s="200"/>
      <c r="N16" s="30" t="s">
        <v>246</v>
      </c>
      <c r="O16" s="34"/>
      <c r="P16" s="19"/>
      <c r="Q16" s="27"/>
      <c r="R16" s="27"/>
      <c r="S16" s="19"/>
    </row>
    <row r="17" spans="1:19" ht="18.75" customHeight="1">
      <c r="A17" s="130"/>
      <c r="B17" s="131" t="s">
        <v>78</v>
      </c>
      <c r="C17" s="130"/>
      <c r="D17" s="130"/>
      <c r="E17" s="130"/>
      <c r="F17" s="62"/>
      <c r="G17" s="57" t="s">
        <v>28</v>
      </c>
      <c r="H17" s="196"/>
      <c r="I17" s="31"/>
      <c r="J17" s="34"/>
      <c r="K17" s="20"/>
      <c r="L17" s="21"/>
      <c r="M17" s="200"/>
      <c r="N17" s="26"/>
      <c r="O17" s="21"/>
      <c r="P17" s="21"/>
      <c r="Q17" s="55"/>
      <c r="R17" s="55"/>
      <c r="S17" s="21"/>
    </row>
    <row r="18" spans="1:19" ht="18.75" customHeight="1">
      <c r="A18" s="136" t="s">
        <v>251</v>
      </c>
      <c r="B18" s="137" t="s">
        <v>252</v>
      </c>
      <c r="C18" s="136">
        <v>0</v>
      </c>
      <c r="D18" s="136">
        <v>2</v>
      </c>
      <c r="E18" s="136">
        <v>0</v>
      </c>
      <c r="F18" s="62" t="s">
        <v>366</v>
      </c>
      <c r="G18" s="56"/>
      <c r="H18" s="196"/>
      <c r="I18" s="32"/>
      <c r="J18" s="29"/>
      <c r="K18" s="22"/>
      <c r="L18" s="23"/>
      <c r="M18" s="200"/>
      <c r="N18" s="32">
        <v>4307</v>
      </c>
      <c r="O18" s="29"/>
      <c r="P18" s="23"/>
      <c r="Q18" s="28" t="s">
        <v>368</v>
      </c>
      <c r="R18" s="28"/>
      <c r="S18" s="23"/>
    </row>
    <row r="19" spans="1:19" ht="18.75" customHeight="1">
      <c r="A19" s="58"/>
      <c r="B19" s="59"/>
      <c r="C19" s="58"/>
      <c r="D19" s="58"/>
      <c r="E19" s="58"/>
      <c r="F19" s="62"/>
      <c r="G19" s="84"/>
      <c r="H19" s="196"/>
      <c r="I19" s="33" t="s">
        <v>245</v>
      </c>
      <c r="J19" s="33"/>
      <c r="K19" s="19"/>
      <c r="L19" s="19"/>
      <c r="M19" s="199"/>
      <c r="N19" s="33"/>
      <c r="O19" s="33"/>
      <c r="P19" s="47"/>
      <c r="Q19" s="34"/>
      <c r="R19" s="33"/>
      <c r="S19" s="47"/>
    </row>
    <row r="20" spans="1:19" ht="18.75" customHeight="1">
      <c r="A20" s="58"/>
      <c r="B20" s="59"/>
      <c r="C20" s="58"/>
      <c r="D20" s="58"/>
      <c r="E20" s="58"/>
      <c r="F20" s="62"/>
      <c r="G20" s="57" t="s">
        <v>29</v>
      </c>
      <c r="H20" s="196"/>
      <c r="I20" s="35"/>
      <c r="J20" s="34"/>
      <c r="K20" s="21"/>
      <c r="L20" s="21"/>
      <c r="M20" s="199"/>
      <c r="N20" s="35"/>
      <c r="O20" s="34"/>
      <c r="P20" s="48"/>
      <c r="Q20" s="34"/>
      <c r="R20" s="34"/>
      <c r="S20" s="48"/>
    </row>
    <row r="21" spans="1:19" ht="16.5" customHeight="1">
      <c r="A21" s="63"/>
      <c r="B21" s="64"/>
      <c r="C21" s="63"/>
      <c r="D21" s="63"/>
      <c r="E21" s="63"/>
      <c r="F21" s="62"/>
      <c r="G21" s="56"/>
      <c r="H21" s="197"/>
      <c r="I21" s="29">
        <v>4302</v>
      </c>
      <c r="J21" s="29"/>
      <c r="K21" s="23"/>
      <c r="L21" s="23"/>
      <c r="M21" s="201"/>
      <c r="N21" s="178" t="s">
        <v>406</v>
      </c>
      <c r="O21" s="29"/>
      <c r="P21" s="49"/>
      <c r="Q21" s="29"/>
      <c r="R21" s="29"/>
      <c r="S21" s="49"/>
    </row>
    <row r="22" spans="1:19" ht="15.75" customHeight="1">
      <c r="A22" s="63"/>
      <c r="B22" s="64"/>
      <c r="C22" s="63"/>
      <c r="D22" s="63"/>
      <c r="E22" s="63"/>
      <c r="F22" s="62"/>
      <c r="G22" s="85"/>
      <c r="H22" s="3"/>
      <c r="I22" s="4"/>
      <c r="J22" s="4"/>
      <c r="K22" s="4"/>
      <c r="L22" s="4"/>
      <c r="M22" s="4"/>
      <c r="N22" s="4"/>
      <c r="O22" s="4"/>
      <c r="P22" s="4"/>
      <c r="Q22" s="4"/>
      <c r="R22" s="4"/>
      <c r="S22" s="2"/>
    </row>
    <row r="23" spans="1:19" ht="15.75" customHeight="1">
      <c r="A23" s="81"/>
      <c r="B23" s="64"/>
      <c r="C23" s="75"/>
      <c r="D23" s="75"/>
      <c r="E23" s="75"/>
      <c r="F23" s="62"/>
      <c r="G23" s="86"/>
      <c r="H23" s="5"/>
      <c r="I23" s="4"/>
      <c r="J23" s="4"/>
      <c r="K23" s="4"/>
      <c r="L23" s="4"/>
      <c r="M23" s="4"/>
      <c r="N23" s="4"/>
      <c r="O23" s="4"/>
      <c r="P23" s="4"/>
      <c r="Q23" s="4"/>
      <c r="R23" s="4"/>
      <c r="S23" s="6"/>
    </row>
    <row r="24" spans="1:19" ht="18" customHeight="1">
      <c r="A24" s="81"/>
      <c r="B24" s="64"/>
      <c r="C24" s="75"/>
      <c r="D24" s="75"/>
      <c r="E24" s="75"/>
      <c r="F24" s="62"/>
      <c r="G24" s="86"/>
      <c r="H24" s="5"/>
      <c r="I24" s="4"/>
      <c r="J24" s="4"/>
      <c r="K24" s="4"/>
      <c r="L24" s="4"/>
      <c r="M24" s="4"/>
      <c r="N24" s="4"/>
      <c r="O24" s="4"/>
      <c r="P24" s="4"/>
      <c r="Q24" s="4"/>
      <c r="R24" s="4"/>
      <c r="S24" s="6"/>
    </row>
    <row r="25" spans="1:19" ht="18" customHeight="1">
      <c r="A25" s="75"/>
      <c r="B25" s="64"/>
      <c r="C25" s="75"/>
      <c r="D25" s="75"/>
      <c r="E25" s="75"/>
      <c r="F25" s="62"/>
      <c r="G25" s="87"/>
      <c r="H25" s="5"/>
      <c r="I25" s="7"/>
      <c r="J25" s="8"/>
      <c r="K25" s="11" t="s">
        <v>30</v>
      </c>
      <c r="L25" s="9"/>
      <c r="M25" s="9"/>
      <c r="N25" s="10"/>
      <c r="O25" s="10"/>
      <c r="P25" s="11" t="s">
        <v>31</v>
      </c>
      <c r="Q25" s="4"/>
      <c r="R25" s="7"/>
      <c r="S25" s="6"/>
    </row>
    <row r="26" spans="1:19" ht="18" customHeight="1">
      <c r="A26" s="69"/>
      <c r="B26" s="70"/>
      <c r="C26" s="69"/>
      <c r="D26" s="69"/>
      <c r="E26" s="69"/>
      <c r="F26" s="62"/>
      <c r="G26" s="88"/>
      <c r="H26" s="11"/>
      <c r="I26" s="7"/>
      <c r="J26" s="12"/>
      <c r="K26" s="13"/>
      <c r="L26" s="204" t="s">
        <v>39</v>
      </c>
      <c r="M26" s="204"/>
      <c r="N26" s="204"/>
      <c r="O26" s="204"/>
      <c r="P26" s="11"/>
      <c r="Q26" s="11"/>
      <c r="R26" s="7"/>
      <c r="S26" s="1"/>
    </row>
    <row r="27" spans="1:19" ht="16.5" customHeight="1">
      <c r="A27" s="69"/>
      <c r="B27" s="70"/>
      <c r="C27" s="69"/>
      <c r="D27" s="69"/>
      <c r="E27" s="69"/>
      <c r="F27" s="62"/>
      <c r="G27" s="86"/>
      <c r="H27" s="7"/>
      <c r="I27" s="7"/>
      <c r="J27" s="8"/>
      <c r="K27" s="13"/>
      <c r="L27" s="14"/>
      <c r="M27" s="11"/>
      <c r="N27" s="11"/>
      <c r="O27" s="11"/>
      <c r="P27" s="11"/>
      <c r="Q27" s="11"/>
      <c r="R27" s="7"/>
      <c r="S27" s="1"/>
    </row>
    <row r="28" spans="1:19" ht="16.5" customHeight="1">
      <c r="A28" s="69"/>
      <c r="B28" s="70"/>
      <c r="C28" s="69"/>
      <c r="D28" s="69"/>
      <c r="E28" s="69"/>
      <c r="F28" s="62"/>
      <c r="G28" s="86"/>
      <c r="H28" s="7"/>
      <c r="I28" s="7"/>
      <c r="J28" s="8"/>
      <c r="K28" s="11" t="s">
        <v>30</v>
      </c>
      <c r="L28" s="10"/>
      <c r="M28" s="10"/>
      <c r="N28" s="10"/>
      <c r="O28" s="10"/>
      <c r="P28" s="193" t="s">
        <v>32</v>
      </c>
      <c r="Q28" s="193"/>
      <c r="R28" s="193"/>
      <c r="S28" s="194"/>
    </row>
    <row r="29" spans="1:19" ht="16.5" customHeight="1">
      <c r="A29" s="69"/>
      <c r="B29" s="70"/>
      <c r="C29" s="69"/>
      <c r="D29" s="69"/>
      <c r="E29" s="69"/>
      <c r="F29" s="62"/>
      <c r="G29" s="89"/>
      <c r="H29" s="11"/>
      <c r="I29" s="7"/>
      <c r="J29" s="12"/>
      <c r="K29" s="4"/>
      <c r="L29" s="192" t="s">
        <v>33</v>
      </c>
      <c r="M29" s="192"/>
      <c r="N29" s="192"/>
      <c r="O29" s="192"/>
      <c r="P29" s="11"/>
      <c r="Q29" s="11"/>
      <c r="R29" s="7"/>
      <c r="S29" s="1"/>
    </row>
    <row r="30" spans="1:19" ht="16.5" customHeight="1">
      <c r="A30" s="69"/>
      <c r="B30" s="70"/>
      <c r="C30" s="69"/>
      <c r="D30" s="69"/>
      <c r="E30" s="69"/>
      <c r="F30" s="62"/>
      <c r="G30" s="86"/>
      <c r="H30" s="11"/>
      <c r="I30" s="12"/>
      <c r="J30" s="7"/>
      <c r="K30" s="4"/>
      <c r="L30" s="7"/>
      <c r="M30" s="7"/>
      <c r="N30" s="7"/>
      <c r="O30" s="7"/>
      <c r="P30" s="7"/>
      <c r="Q30" s="7"/>
      <c r="R30" s="11"/>
      <c r="S30" s="1"/>
    </row>
    <row r="31" spans="1:19" s="54" customFormat="1" ht="16.5" customHeight="1">
      <c r="A31" s="68"/>
      <c r="B31" s="68" t="s">
        <v>34</v>
      </c>
      <c r="C31" s="68">
        <f>SUM(C8:C21)</f>
        <v>8</v>
      </c>
      <c r="D31" s="68">
        <f>SUM(D8:D21)</f>
        <v>21</v>
      </c>
      <c r="E31" s="68">
        <f>SUM(E8:E21)</f>
        <v>19</v>
      </c>
      <c r="F31" s="67"/>
      <c r="G31" s="90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3"/>
    </row>
  </sheetData>
  <mergeCells count="17">
    <mergeCell ref="P28:S28"/>
    <mergeCell ref="F4:F6"/>
    <mergeCell ref="E4:E6"/>
    <mergeCell ref="L29:O29"/>
    <mergeCell ref="H7:H21"/>
    <mergeCell ref="M7:M21"/>
    <mergeCell ref="N13:O13"/>
    <mergeCell ref="N14:O14"/>
    <mergeCell ref="L26:O26"/>
    <mergeCell ref="A4:A6"/>
    <mergeCell ref="B4:B6"/>
    <mergeCell ref="C4:C6"/>
    <mergeCell ref="D4:D6"/>
    <mergeCell ref="B1:R1"/>
    <mergeCell ref="B2:R2"/>
    <mergeCell ref="B3:Q3"/>
    <mergeCell ref="R3:S3"/>
  </mergeCells>
  <phoneticPr fontId="0" type="noConversion"/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6"/>
  </sheetPr>
  <dimension ref="A1:S31"/>
  <sheetViews>
    <sheetView view="pageBreakPreview" topLeftCell="A5" zoomScale="160" zoomScaleNormal="120" zoomScaleSheetLayoutView="160" workbookViewId="0">
      <selection activeCell="Q8" sqref="Q8"/>
    </sheetView>
  </sheetViews>
  <sheetFormatPr defaultRowHeight="15"/>
  <cols>
    <col min="1" max="1" width="6.42578125" customWidth="1"/>
    <col min="2" max="2" width="17.28515625" customWidth="1"/>
    <col min="3" max="5" width="3.140625" customWidth="1"/>
    <col min="6" max="6" width="22.7109375" customWidth="1"/>
    <col min="7" max="7" width="5.28515625" style="91" customWidth="1"/>
    <col min="8" max="8" width="3.5703125" customWidth="1"/>
    <col min="9" max="12" width="7.140625" customWidth="1"/>
    <col min="13" max="13" width="3.5703125" customWidth="1"/>
    <col min="14" max="19" width="7.140625" customWidth="1"/>
  </cols>
  <sheetData>
    <row r="1" spans="1:19" ht="18.75">
      <c r="A1" s="15"/>
      <c r="B1" s="185" t="s">
        <v>0</v>
      </c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24"/>
    </row>
    <row r="2" spans="1:19" ht="18.75">
      <c r="A2" s="16"/>
      <c r="B2" s="186" t="s">
        <v>50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25"/>
    </row>
    <row r="3" spans="1:19" ht="18.75">
      <c r="A3" s="17"/>
      <c r="B3" s="187" t="s">
        <v>393</v>
      </c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6" t="s">
        <v>44</v>
      </c>
      <c r="S3" s="188"/>
    </row>
    <row r="4" spans="1:19" ht="14.25" customHeight="1">
      <c r="A4" s="182" t="s">
        <v>1</v>
      </c>
      <c r="B4" s="182" t="s">
        <v>2</v>
      </c>
      <c r="C4" s="182" t="s">
        <v>3</v>
      </c>
      <c r="D4" s="182" t="s">
        <v>4</v>
      </c>
      <c r="E4" s="182" t="s">
        <v>5</v>
      </c>
      <c r="F4" s="189" t="s">
        <v>6</v>
      </c>
      <c r="G4" s="57" t="s">
        <v>7</v>
      </c>
      <c r="H4" s="38" t="s">
        <v>8</v>
      </c>
      <c r="I4" s="38" t="s">
        <v>9</v>
      </c>
      <c r="J4" s="38" t="s">
        <v>10</v>
      </c>
      <c r="K4" s="39" t="s">
        <v>11</v>
      </c>
      <c r="L4" s="38" t="s">
        <v>12</v>
      </c>
      <c r="M4" s="38" t="s">
        <v>13</v>
      </c>
      <c r="N4" s="38" t="s">
        <v>14</v>
      </c>
      <c r="O4" s="38" t="s">
        <v>15</v>
      </c>
      <c r="P4" s="38" t="s">
        <v>16</v>
      </c>
      <c r="Q4" s="38" t="s">
        <v>17</v>
      </c>
      <c r="R4" s="40" t="s">
        <v>18</v>
      </c>
      <c r="S4" s="41" t="s">
        <v>19</v>
      </c>
    </row>
    <row r="5" spans="1:19" ht="14.25" customHeight="1">
      <c r="A5" s="183"/>
      <c r="B5" s="183"/>
      <c r="C5" s="183"/>
      <c r="D5" s="183"/>
      <c r="E5" s="183"/>
      <c r="F5" s="190"/>
      <c r="G5" s="56"/>
      <c r="H5" s="42" t="s">
        <v>9</v>
      </c>
      <c r="I5" s="42" t="s">
        <v>10</v>
      </c>
      <c r="J5" s="42" t="s">
        <v>11</v>
      </c>
      <c r="K5" s="43" t="s">
        <v>12</v>
      </c>
      <c r="L5" s="42" t="s">
        <v>13</v>
      </c>
      <c r="M5" s="23" t="s">
        <v>14</v>
      </c>
      <c r="N5" s="42" t="s">
        <v>15</v>
      </c>
      <c r="O5" s="42" t="s">
        <v>16</v>
      </c>
      <c r="P5" s="44" t="s">
        <v>17</v>
      </c>
      <c r="Q5" s="42" t="s">
        <v>18</v>
      </c>
      <c r="R5" s="42" t="s">
        <v>19</v>
      </c>
      <c r="S5" s="44" t="s">
        <v>20</v>
      </c>
    </row>
    <row r="6" spans="1:19" ht="14.25" customHeight="1">
      <c r="A6" s="184"/>
      <c r="B6" s="184"/>
      <c r="C6" s="184"/>
      <c r="D6" s="184"/>
      <c r="E6" s="184"/>
      <c r="F6" s="191"/>
      <c r="G6" s="45" t="s">
        <v>21</v>
      </c>
      <c r="H6" s="35"/>
      <c r="I6" s="45">
        <v>1</v>
      </c>
      <c r="J6" s="45">
        <v>2</v>
      </c>
      <c r="K6" s="46">
        <v>3</v>
      </c>
      <c r="L6" s="46">
        <v>4</v>
      </c>
      <c r="M6" s="46">
        <v>5</v>
      </c>
      <c r="N6" s="46">
        <v>6</v>
      </c>
      <c r="O6" s="46">
        <v>7</v>
      </c>
      <c r="P6" s="46">
        <v>8</v>
      </c>
      <c r="Q6" s="46">
        <v>9</v>
      </c>
      <c r="R6" s="46">
        <v>10</v>
      </c>
      <c r="S6" s="45">
        <v>11</v>
      </c>
    </row>
    <row r="7" spans="1:19" ht="18.75" customHeight="1">
      <c r="A7" s="92"/>
      <c r="B7" s="93" t="s">
        <v>51</v>
      </c>
      <c r="C7" s="92"/>
      <c r="D7" s="92"/>
      <c r="E7" s="92"/>
      <c r="F7" s="62"/>
      <c r="G7" s="83"/>
      <c r="H7" s="195" t="s">
        <v>22</v>
      </c>
      <c r="I7" s="18" t="s">
        <v>71</v>
      </c>
      <c r="J7" s="19" t="s">
        <v>274</v>
      </c>
      <c r="K7" s="19" t="s">
        <v>300</v>
      </c>
      <c r="L7" s="19" t="s">
        <v>276</v>
      </c>
      <c r="M7" s="198" t="s">
        <v>23</v>
      </c>
      <c r="N7" s="33" t="s">
        <v>52</v>
      </c>
      <c r="O7" s="33"/>
      <c r="P7" s="18"/>
      <c r="Q7" s="19"/>
      <c r="R7" s="33"/>
      <c r="S7" s="47"/>
    </row>
    <row r="8" spans="1:19" ht="18.75" customHeight="1">
      <c r="A8" s="94" t="s">
        <v>52</v>
      </c>
      <c r="B8" s="95" t="s">
        <v>53</v>
      </c>
      <c r="C8" s="94">
        <v>2</v>
      </c>
      <c r="D8" s="94">
        <v>0</v>
      </c>
      <c r="E8" s="94">
        <v>2</v>
      </c>
      <c r="F8" s="62" t="s">
        <v>409</v>
      </c>
      <c r="G8" s="57" t="s">
        <v>24</v>
      </c>
      <c r="H8" s="196"/>
      <c r="I8" s="20"/>
      <c r="J8" s="21"/>
      <c r="K8" s="21"/>
      <c r="L8" s="21"/>
      <c r="M8" s="199"/>
      <c r="N8" s="34"/>
      <c r="O8" s="34"/>
      <c r="P8" s="20"/>
      <c r="Q8" s="21"/>
      <c r="R8" s="34"/>
      <c r="S8" s="48"/>
    </row>
    <row r="9" spans="1:19" ht="18.75" customHeight="1">
      <c r="A9" s="94" t="s">
        <v>54</v>
      </c>
      <c r="B9" s="95" t="s">
        <v>55</v>
      </c>
      <c r="C9" s="94">
        <v>0</v>
      </c>
      <c r="D9" s="94">
        <v>2</v>
      </c>
      <c r="E9" s="94">
        <v>1</v>
      </c>
      <c r="F9" s="62" t="s">
        <v>254</v>
      </c>
      <c r="G9" s="56"/>
      <c r="H9" s="196"/>
      <c r="I9" s="170" t="s">
        <v>73</v>
      </c>
      <c r="J9" s="23" t="s">
        <v>275</v>
      </c>
      <c r="K9" s="23" t="s">
        <v>301</v>
      </c>
      <c r="L9" s="23" t="s">
        <v>277</v>
      </c>
      <c r="M9" s="199"/>
      <c r="N9" s="34">
        <v>533</v>
      </c>
      <c r="O9" s="177" t="s">
        <v>411</v>
      </c>
      <c r="P9" s="23"/>
      <c r="Q9" s="21"/>
      <c r="R9" s="29"/>
      <c r="S9" s="49"/>
    </row>
    <row r="10" spans="1:19" ht="18.75" customHeight="1">
      <c r="A10" s="94" t="s">
        <v>56</v>
      </c>
      <c r="B10" s="95" t="s">
        <v>57</v>
      </c>
      <c r="C10" s="94">
        <v>1</v>
      </c>
      <c r="D10" s="94">
        <v>2</v>
      </c>
      <c r="E10" s="94">
        <v>2</v>
      </c>
      <c r="F10" s="62" t="s">
        <v>255</v>
      </c>
      <c r="G10" s="84"/>
      <c r="H10" s="196"/>
      <c r="I10" s="21" t="s">
        <v>73</v>
      </c>
      <c r="J10" s="19" t="s">
        <v>275</v>
      </c>
      <c r="K10" s="19" t="s">
        <v>300</v>
      </c>
      <c r="L10" s="27" t="s">
        <v>277</v>
      </c>
      <c r="M10" s="200"/>
      <c r="N10" s="33" t="s">
        <v>62</v>
      </c>
      <c r="O10" s="18"/>
      <c r="P10" s="30" t="s">
        <v>66</v>
      </c>
      <c r="Q10" s="33"/>
      <c r="R10" s="47"/>
      <c r="S10" s="47"/>
    </row>
    <row r="11" spans="1:19" ht="18.75" customHeight="1">
      <c r="A11" s="94" t="s">
        <v>58</v>
      </c>
      <c r="B11" s="95" t="s">
        <v>59</v>
      </c>
      <c r="C11" s="94">
        <v>1</v>
      </c>
      <c r="D11" s="94">
        <v>0</v>
      </c>
      <c r="E11" s="94">
        <v>1</v>
      </c>
      <c r="F11" s="62" t="s">
        <v>256</v>
      </c>
      <c r="G11" s="57" t="s">
        <v>25</v>
      </c>
      <c r="H11" s="196"/>
      <c r="I11" s="21"/>
      <c r="J11" s="21"/>
      <c r="K11" s="21"/>
      <c r="L11" s="55"/>
      <c r="M11" s="200"/>
      <c r="N11" s="34"/>
      <c r="O11" s="20"/>
      <c r="P11" s="30"/>
      <c r="Q11" s="34"/>
      <c r="R11" s="48"/>
      <c r="S11" s="48"/>
    </row>
    <row r="12" spans="1:19" ht="18.75" customHeight="1" thickBot="1">
      <c r="A12" s="63"/>
      <c r="B12" s="93" t="s">
        <v>60</v>
      </c>
      <c r="C12" s="63"/>
      <c r="D12" s="63"/>
      <c r="E12" s="63"/>
      <c r="F12" s="62"/>
      <c r="G12" s="56"/>
      <c r="H12" s="196"/>
      <c r="I12" s="23" t="s">
        <v>71</v>
      </c>
      <c r="J12" s="23" t="s">
        <v>274</v>
      </c>
      <c r="K12" s="23" t="s">
        <v>301</v>
      </c>
      <c r="L12" s="28" t="s">
        <v>276</v>
      </c>
      <c r="M12" s="200"/>
      <c r="N12" s="34">
        <v>543</v>
      </c>
      <c r="O12" s="20" t="s">
        <v>283</v>
      </c>
      <c r="P12" s="32">
        <v>7203</v>
      </c>
      <c r="Q12" s="29" t="s">
        <v>284</v>
      </c>
      <c r="R12" s="49"/>
      <c r="S12" s="49"/>
    </row>
    <row r="13" spans="1:19" ht="18.75" customHeight="1">
      <c r="A13" s="63"/>
      <c r="B13" s="93" t="s">
        <v>61</v>
      </c>
      <c r="C13" s="63"/>
      <c r="D13" s="63"/>
      <c r="E13" s="63"/>
      <c r="F13" s="62"/>
      <c r="G13" s="84"/>
      <c r="H13" s="196"/>
      <c r="I13" s="33" t="s">
        <v>64</v>
      </c>
      <c r="J13" s="33"/>
      <c r="K13" s="18"/>
      <c r="L13" s="19"/>
      <c r="M13" s="200"/>
      <c r="N13" s="202" t="s">
        <v>26</v>
      </c>
      <c r="O13" s="203"/>
      <c r="P13" s="19"/>
      <c r="Q13" s="19"/>
      <c r="R13" s="19"/>
      <c r="S13" s="19"/>
    </row>
    <row r="14" spans="1:19" ht="18.75" customHeight="1">
      <c r="A14" s="96" t="s">
        <v>62</v>
      </c>
      <c r="B14" s="96" t="s">
        <v>63</v>
      </c>
      <c r="C14" s="97">
        <v>2</v>
      </c>
      <c r="D14" s="97">
        <v>0</v>
      </c>
      <c r="E14" s="97">
        <v>2</v>
      </c>
      <c r="F14" s="62" t="s">
        <v>280</v>
      </c>
      <c r="G14" s="57" t="s">
        <v>27</v>
      </c>
      <c r="H14" s="196"/>
      <c r="I14" s="34"/>
      <c r="J14" s="34"/>
      <c r="K14" s="20"/>
      <c r="L14" s="21"/>
      <c r="M14" s="200"/>
      <c r="N14" s="205" t="s">
        <v>79</v>
      </c>
      <c r="O14" s="206"/>
      <c r="P14" s="21"/>
      <c r="Q14" s="21"/>
      <c r="R14" s="21"/>
      <c r="S14" s="21"/>
    </row>
    <row r="15" spans="1:19" ht="18.75" customHeight="1" thickBot="1">
      <c r="A15" s="98" t="s">
        <v>64</v>
      </c>
      <c r="B15" s="99" t="s">
        <v>65</v>
      </c>
      <c r="C15" s="98">
        <v>1</v>
      </c>
      <c r="D15" s="98">
        <v>3</v>
      </c>
      <c r="E15" s="97">
        <v>2</v>
      </c>
      <c r="F15" s="62" t="s">
        <v>270</v>
      </c>
      <c r="G15" s="56"/>
      <c r="H15" s="196"/>
      <c r="I15" s="29">
        <v>7203</v>
      </c>
      <c r="J15" s="29"/>
      <c r="K15" s="22"/>
      <c r="L15" s="23" t="s">
        <v>257</v>
      </c>
      <c r="M15" s="200"/>
      <c r="N15" s="50" t="s">
        <v>273</v>
      </c>
      <c r="O15" s="176" t="s">
        <v>406</v>
      </c>
      <c r="P15" s="23"/>
      <c r="Q15" s="21"/>
      <c r="R15" s="23"/>
      <c r="S15" s="23"/>
    </row>
    <row r="16" spans="1:19" ht="18.75" customHeight="1">
      <c r="A16" s="98" t="s">
        <v>66</v>
      </c>
      <c r="B16" s="99" t="s">
        <v>67</v>
      </c>
      <c r="C16" s="98">
        <v>2</v>
      </c>
      <c r="D16" s="98">
        <v>0</v>
      </c>
      <c r="E16" s="97">
        <v>2</v>
      </c>
      <c r="F16" s="62" t="s">
        <v>281</v>
      </c>
      <c r="G16" s="84"/>
      <c r="H16" s="207"/>
      <c r="I16" s="33" t="s">
        <v>56</v>
      </c>
      <c r="J16" s="18"/>
      <c r="K16" s="19"/>
      <c r="L16" s="33" t="s">
        <v>58</v>
      </c>
      <c r="M16" s="200"/>
      <c r="N16" s="172" t="s">
        <v>76</v>
      </c>
      <c r="O16" s="19" t="s">
        <v>263</v>
      </c>
      <c r="P16" s="19" t="s">
        <v>300</v>
      </c>
      <c r="Q16" s="19" t="s">
        <v>264</v>
      </c>
      <c r="R16" s="27"/>
      <c r="S16" s="19"/>
    </row>
    <row r="17" spans="1:19" ht="18.75" customHeight="1">
      <c r="A17" s="92"/>
      <c r="B17" s="93" t="s">
        <v>68</v>
      </c>
      <c r="C17" s="92"/>
      <c r="D17" s="92"/>
      <c r="E17" s="92"/>
      <c r="F17" s="62"/>
      <c r="G17" s="82" t="s">
        <v>28</v>
      </c>
      <c r="H17" s="207"/>
      <c r="I17" s="34"/>
      <c r="J17" s="20"/>
      <c r="K17" s="21"/>
      <c r="L17" s="34" t="s">
        <v>267</v>
      </c>
      <c r="M17" s="200"/>
      <c r="N17" s="21"/>
      <c r="O17" s="21"/>
      <c r="P17" s="21"/>
      <c r="Q17" s="21"/>
      <c r="R17" s="55"/>
      <c r="S17" s="21"/>
    </row>
    <row r="18" spans="1:19" ht="18.75" customHeight="1">
      <c r="A18" s="98" t="s">
        <v>69</v>
      </c>
      <c r="B18" s="99" t="s">
        <v>70</v>
      </c>
      <c r="C18" s="98">
        <v>1</v>
      </c>
      <c r="D18" s="98">
        <v>3</v>
      </c>
      <c r="E18" s="98">
        <v>2</v>
      </c>
      <c r="F18" s="62" t="s">
        <v>258</v>
      </c>
      <c r="G18" s="56"/>
      <c r="H18" s="207"/>
      <c r="I18" s="29">
        <v>633</v>
      </c>
      <c r="J18" s="22"/>
      <c r="K18" s="23" t="s">
        <v>269</v>
      </c>
      <c r="L18" s="34" t="s">
        <v>268</v>
      </c>
      <c r="M18" s="200"/>
      <c r="N18" s="21" t="s">
        <v>69</v>
      </c>
      <c r="O18" s="21" t="s">
        <v>265</v>
      </c>
      <c r="P18" s="23" t="s">
        <v>301</v>
      </c>
      <c r="Q18" s="21" t="s">
        <v>266</v>
      </c>
      <c r="R18" s="28"/>
      <c r="S18" s="23"/>
    </row>
    <row r="19" spans="1:19" ht="18.75" customHeight="1">
      <c r="A19" s="98" t="s">
        <v>71</v>
      </c>
      <c r="B19" s="99" t="s">
        <v>72</v>
      </c>
      <c r="C19" s="98">
        <v>1</v>
      </c>
      <c r="D19" s="98">
        <v>3</v>
      </c>
      <c r="E19" s="98">
        <v>2</v>
      </c>
      <c r="F19" s="62" t="s">
        <v>259</v>
      </c>
      <c r="G19" s="84"/>
      <c r="H19" s="196"/>
      <c r="I19" s="33"/>
      <c r="J19" s="30"/>
      <c r="K19" s="30" t="s">
        <v>54</v>
      </c>
      <c r="L19" s="33"/>
      <c r="M19" s="200"/>
      <c r="N19" s="171" t="s">
        <v>69</v>
      </c>
      <c r="O19" s="19" t="s">
        <v>265</v>
      </c>
      <c r="P19" s="19" t="s">
        <v>300</v>
      </c>
      <c r="Q19" s="19" t="s">
        <v>266</v>
      </c>
      <c r="R19" s="47"/>
      <c r="S19" s="47"/>
    </row>
    <row r="20" spans="1:19" ht="18.75" customHeight="1">
      <c r="A20" s="98" t="s">
        <v>73</v>
      </c>
      <c r="B20" s="99" t="s">
        <v>74</v>
      </c>
      <c r="C20" s="98">
        <v>1</v>
      </c>
      <c r="D20" s="98">
        <v>3</v>
      </c>
      <c r="E20" s="98">
        <v>2</v>
      </c>
      <c r="F20" s="62" t="s">
        <v>271</v>
      </c>
      <c r="G20" s="57" t="s">
        <v>29</v>
      </c>
      <c r="H20" s="196"/>
      <c r="I20" s="34"/>
      <c r="J20" s="31"/>
      <c r="K20" s="30"/>
      <c r="L20" s="34"/>
      <c r="M20" s="200"/>
      <c r="N20" s="26"/>
      <c r="O20" s="34"/>
      <c r="P20" s="21"/>
      <c r="Q20" s="34"/>
      <c r="R20" s="48"/>
      <c r="S20" s="48"/>
    </row>
    <row r="21" spans="1:19" ht="18.75" customHeight="1">
      <c r="A21" s="92"/>
      <c r="B21" s="93" t="s">
        <v>75</v>
      </c>
      <c r="C21" s="92"/>
      <c r="D21" s="92"/>
      <c r="E21" s="92"/>
      <c r="F21" s="62"/>
      <c r="G21" s="56"/>
      <c r="H21" s="197"/>
      <c r="I21" s="29"/>
      <c r="J21" s="32"/>
      <c r="K21" s="32">
        <v>523</v>
      </c>
      <c r="L21" s="29" t="s">
        <v>278</v>
      </c>
      <c r="M21" s="208"/>
      <c r="N21" s="170" t="s">
        <v>76</v>
      </c>
      <c r="O21" s="23" t="s">
        <v>263</v>
      </c>
      <c r="P21" s="23" t="s">
        <v>301</v>
      </c>
      <c r="Q21" s="23" t="s">
        <v>264</v>
      </c>
      <c r="R21" s="49"/>
      <c r="S21" s="49"/>
    </row>
    <row r="22" spans="1:19" ht="15.75" customHeight="1">
      <c r="A22" s="98" t="s">
        <v>76</v>
      </c>
      <c r="B22" s="99" t="s">
        <v>77</v>
      </c>
      <c r="C22" s="98">
        <v>1</v>
      </c>
      <c r="D22" s="98">
        <v>3</v>
      </c>
      <c r="E22" s="98">
        <v>2</v>
      </c>
      <c r="F22" s="62" t="s">
        <v>260</v>
      </c>
      <c r="G22" s="85"/>
      <c r="H22" s="3"/>
      <c r="I22" s="4"/>
      <c r="J22" s="4"/>
      <c r="K22" s="4"/>
      <c r="L22" s="4"/>
      <c r="M22" s="4"/>
      <c r="N22" s="4"/>
      <c r="O22" s="4"/>
      <c r="P22" s="4"/>
      <c r="Q22" s="4"/>
      <c r="R22" s="4"/>
      <c r="S22" s="2"/>
    </row>
    <row r="23" spans="1:19" ht="15.75" customHeight="1">
      <c r="A23" s="92"/>
      <c r="B23" s="93" t="s">
        <v>78</v>
      </c>
      <c r="C23" s="92"/>
      <c r="D23" s="92"/>
      <c r="E23" s="92"/>
      <c r="F23" s="62"/>
      <c r="G23" s="86"/>
      <c r="H23" s="5"/>
      <c r="I23" s="4"/>
      <c r="J23" s="4"/>
      <c r="K23" s="4"/>
      <c r="L23" s="4"/>
      <c r="M23" s="4"/>
      <c r="N23" s="4"/>
      <c r="O23" s="4"/>
      <c r="P23" s="4"/>
      <c r="Q23" s="4"/>
      <c r="R23" s="4"/>
      <c r="S23" s="6"/>
    </row>
    <row r="24" spans="1:19" ht="18" customHeight="1">
      <c r="A24" s="100" t="s">
        <v>79</v>
      </c>
      <c r="B24" s="101" t="s">
        <v>80</v>
      </c>
      <c r="C24" s="100">
        <v>0</v>
      </c>
      <c r="D24" s="100">
        <v>2</v>
      </c>
      <c r="E24" s="100">
        <v>0</v>
      </c>
      <c r="F24" s="174" t="s">
        <v>407</v>
      </c>
      <c r="G24" s="86"/>
      <c r="H24" s="5"/>
      <c r="I24" s="4"/>
      <c r="J24" s="4"/>
      <c r="K24" s="4"/>
      <c r="L24" s="4"/>
      <c r="M24" s="4"/>
      <c r="N24" s="4"/>
      <c r="O24" s="4"/>
      <c r="P24" s="4"/>
      <c r="Q24" s="4"/>
      <c r="R24" s="4"/>
      <c r="S24" s="6"/>
    </row>
    <row r="25" spans="1:19" ht="18" customHeight="1">
      <c r="A25" s="169"/>
      <c r="B25" s="169"/>
      <c r="C25" s="169"/>
      <c r="D25" s="169"/>
      <c r="E25" s="169"/>
      <c r="F25" s="62"/>
      <c r="G25" s="87"/>
      <c r="H25" s="5"/>
      <c r="I25" s="7"/>
      <c r="J25" s="8"/>
      <c r="K25" s="11" t="s">
        <v>30</v>
      </c>
      <c r="L25" s="9"/>
      <c r="M25" s="9"/>
      <c r="N25" s="10"/>
      <c r="O25" s="10"/>
      <c r="P25" s="11" t="s">
        <v>31</v>
      </c>
      <c r="Q25" s="4"/>
      <c r="R25" s="7"/>
      <c r="S25" s="6"/>
    </row>
    <row r="26" spans="1:19" ht="18" customHeight="1">
      <c r="A26" s="63"/>
      <c r="B26" s="65"/>
      <c r="C26" s="63"/>
      <c r="D26" s="63"/>
      <c r="E26" s="63"/>
      <c r="F26" s="62"/>
      <c r="G26" s="88"/>
      <c r="H26" s="11"/>
      <c r="I26" s="7"/>
      <c r="J26" s="12"/>
      <c r="K26" s="13"/>
      <c r="L26" s="204" t="s">
        <v>39</v>
      </c>
      <c r="M26" s="204"/>
      <c r="N26" s="204"/>
      <c r="O26" s="204"/>
      <c r="P26" s="11"/>
      <c r="Q26" s="11"/>
      <c r="R26" s="7"/>
      <c r="S26" s="1"/>
    </row>
    <row r="27" spans="1:19" ht="16.5" customHeight="1">
      <c r="A27" s="63"/>
      <c r="B27" s="65"/>
      <c r="C27" s="63"/>
      <c r="D27" s="63"/>
      <c r="E27" s="63"/>
      <c r="F27" s="62"/>
      <c r="G27" s="86"/>
      <c r="H27" s="7"/>
      <c r="I27" s="7"/>
      <c r="J27" s="8"/>
      <c r="K27" s="13"/>
      <c r="L27" s="14"/>
      <c r="M27" s="11"/>
      <c r="N27" s="11"/>
      <c r="O27" s="11"/>
      <c r="P27" s="11"/>
      <c r="Q27" s="11"/>
      <c r="R27" s="7"/>
      <c r="S27" s="1"/>
    </row>
    <row r="28" spans="1:19" ht="16.5" customHeight="1">
      <c r="A28" s="63"/>
      <c r="B28" s="65"/>
      <c r="C28" s="63"/>
      <c r="D28" s="63"/>
      <c r="E28" s="63"/>
      <c r="F28" s="62"/>
      <c r="G28" s="86"/>
      <c r="H28" s="7"/>
      <c r="I28" s="7"/>
      <c r="J28" s="8"/>
      <c r="K28" s="11" t="s">
        <v>30</v>
      </c>
      <c r="L28" s="10"/>
      <c r="M28" s="10"/>
      <c r="N28" s="10"/>
      <c r="O28" s="10"/>
      <c r="P28" s="193" t="s">
        <v>32</v>
      </c>
      <c r="Q28" s="193"/>
      <c r="R28" s="193"/>
      <c r="S28" s="194"/>
    </row>
    <row r="29" spans="1:19" ht="16.5" customHeight="1">
      <c r="A29" s="63"/>
      <c r="B29" s="65"/>
      <c r="C29" s="63"/>
      <c r="D29" s="63"/>
      <c r="E29" s="63"/>
      <c r="F29" s="62"/>
      <c r="G29" s="89"/>
      <c r="H29" s="11"/>
      <c r="I29" s="7"/>
      <c r="J29" s="12"/>
      <c r="K29" s="4"/>
      <c r="L29" s="192" t="s">
        <v>33</v>
      </c>
      <c r="M29" s="192"/>
      <c r="N29" s="192"/>
      <c r="O29" s="192"/>
      <c r="P29" s="11"/>
      <c r="Q29" s="11"/>
      <c r="R29" s="7"/>
      <c r="S29" s="1"/>
    </row>
    <row r="30" spans="1:19" ht="16.5" customHeight="1">
      <c r="A30" s="63"/>
      <c r="B30" s="65"/>
      <c r="C30" s="63"/>
      <c r="D30" s="63"/>
      <c r="E30" s="63"/>
      <c r="F30" s="62"/>
      <c r="G30" s="86"/>
      <c r="H30" s="11"/>
      <c r="I30" s="12"/>
      <c r="J30" s="7"/>
      <c r="K30" s="4"/>
      <c r="L30" s="7"/>
      <c r="M30" s="7"/>
      <c r="N30" s="7"/>
      <c r="O30" s="7"/>
      <c r="P30" s="7"/>
      <c r="Q30" s="7"/>
      <c r="R30" s="11"/>
      <c r="S30" s="1"/>
    </row>
    <row r="31" spans="1:19" s="54" customFormat="1" ht="16.5" customHeight="1">
      <c r="A31" s="66"/>
      <c r="B31" s="66" t="s">
        <v>34</v>
      </c>
      <c r="C31" s="66">
        <f>SUM(C8:C27)</f>
        <v>13</v>
      </c>
      <c r="D31" s="66">
        <f>SUM(D8:D27)</f>
        <v>21</v>
      </c>
      <c r="E31" s="66">
        <f>SUM(E8:E27)</f>
        <v>20</v>
      </c>
      <c r="F31" s="67"/>
      <c r="G31" s="90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3"/>
    </row>
  </sheetData>
  <mergeCells count="17">
    <mergeCell ref="A4:A6"/>
    <mergeCell ref="B4:B6"/>
    <mergeCell ref="C4:C6"/>
    <mergeCell ref="D4:D6"/>
    <mergeCell ref="P28:S28"/>
    <mergeCell ref="B1:R1"/>
    <mergeCell ref="B2:R2"/>
    <mergeCell ref="B3:Q3"/>
    <mergeCell ref="R3:S3"/>
    <mergeCell ref="F4:F6"/>
    <mergeCell ref="E4:E6"/>
    <mergeCell ref="L29:O29"/>
    <mergeCell ref="H7:H21"/>
    <mergeCell ref="M7:M21"/>
    <mergeCell ref="N13:O13"/>
    <mergeCell ref="N14:O14"/>
    <mergeCell ref="L26:O26"/>
  </mergeCells>
  <phoneticPr fontId="0" type="noConversion"/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6"/>
  </sheetPr>
  <dimension ref="A1:S31"/>
  <sheetViews>
    <sheetView view="pageBreakPreview" topLeftCell="A4" zoomScale="130" zoomScaleNormal="120" zoomScaleSheetLayoutView="130" workbookViewId="0">
      <selection activeCell="K23" sqref="K23"/>
    </sheetView>
  </sheetViews>
  <sheetFormatPr defaultColWidth="9" defaultRowHeight="15"/>
  <cols>
    <col min="1" max="1" width="6.42578125" customWidth="1"/>
    <col min="2" max="2" width="17.28515625" customWidth="1"/>
    <col min="3" max="5" width="3.140625" customWidth="1"/>
    <col min="6" max="6" width="22.7109375" customWidth="1"/>
    <col min="7" max="7" width="5.28515625" style="91" customWidth="1"/>
    <col min="8" max="8" width="3.5703125" customWidth="1"/>
    <col min="9" max="12" width="7.140625" customWidth="1"/>
    <col min="13" max="13" width="3.5703125" customWidth="1"/>
    <col min="14" max="19" width="7.140625" customWidth="1"/>
  </cols>
  <sheetData>
    <row r="1" spans="1:19" ht="18.75">
      <c r="A1" s="15"/>
      <c r="B1" s="185" t="s">
        <v>0</v>
      </c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24"/>
    </row>
    <row r="2" spans="1:19" ht="18.75">
      <c r="A2" s="16"/>
      <c r="B2" s="186" t="s">
        <v>50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25"/>
    </row>
    <row r="3" spans="1:19" ht="18.75">
      <c r="A3" s="17"/>
      <c r="B3" s="187" t="s">
        <v>394</v>
      </c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6" t="s">
        <v>43</v>
      </c>
      <c r="S3" s="188"/>
    </row>
    <row r="4" spans="1:19" ht="14.25" customHeight="1">
      <c r="A4" s="182" t="s">
        <v>1</v>
      </c>
      <c r="B4" s="182" t="s">
        <v>2</v>
      </c>
      <c r="C4" s="182" t="s">
        <v>3</v>
      </c>
      <c r="D4" s="182" t="s">
        <v>4</v>
      </c>
      <c r="E4" s="182" t="s">
        <v>5</v>
      </c>
      <c r="F4" s="189" t="s">
        <v>6</v>
      </c>
      <c r="G4" s="57" t="s">
        <v>7</v>
      </c>
      <c r="H4" s="38" t="s">
        <v>8</v>
      </c>
      <c r="I4" s="38" t="s">
        <v>9</v>
      </c>
      <c r="J4" s="38" t="s">
        <v>10</v>
      </c>
      <c r="K4" s="39" t="s">
        <v>11</v>
      </c>
      <c r="L4" s="38" t="s">
        <v>12</v>
      </c>
      <c r="M4" s="38" t="s">
        <v>13</v>
      </c>
      <c r="N4" s="38" t="s">
        <v>14</v>
      </c>
      <c r="O4" s="38" t="s">
        <v>15</v>
      </c>
      <c r="P4" s="38" t="s">
        <v>16</v>
      </c>
      <c r="Q4" s="38" t="s">
        <v>17</v>
      </c>
      <c r="R4" s="40" t="s">
        <v>18</v>
      </c>
      <c r="S4" s="41" t="s">
        <v>19</v>
      </c>
    </row>
    <row r="5" spans="1:19" ht="14.25" customHeight="1">
      <c r="A5" s="183"/>
      <c r="B5" s="183"/>
      <c r="C5" s="183"/>
      <c r="D5" s="183"/>
      <c r="E5" s="183"/>
      <c r="F5" s="190"/>
      <c r="G5" s="56"/>
      <c r="H5" s="42" t="s">
        <v>9</v>
      </c>
      <c r="I5" s="42" t="s">
        <v>10</v>
      </c>
      <c r="J5" s="42" t="s">
        <v>11</v>
      </c>
      <c r="K5" s="43" t="s">
        <v>12</v>
      </c>
      <c r="L5" s="42" t="s">
        <v>13</v>
      </c>
      <c r="M5" s="23" t="s">
        <v>14</v>
      </c>
      <c r="N5" s="42" t="s">
        <v>15</v>
      </c>
      <c r="O5" s="42" t="s">
        <v>16</v>
      </c>
      <c r="P5" s="44" t="s">
        <v>17</v>
      </c>
      <c r="Q5" s="42" t="s">
        <v>18</v>
      </c>
      <c r="R5" s="42" t="s">
        <v>19</v>
      </c>
      <c r="S5" s="44" t="s">
        <v>20</v>
      </c>
    </row>
    <row r="6" spans="1:19" ht="14.25" customHeight="1">
      <c r="A6" s="184"/>
      <c r="B6" s="184"/>
      <c r="C6" s="184"/>
      <c r="D6" s="184"/>
      <c r="E6" s="184"/>
      <c r="F6" s="191"/>
      <c r="G6" s="45" t="s">
        <v>21</v>
      </c>
      <c r="H6" s="35"/>
      <c r="I6" s="45">
        <v>1</v>
      </c>
      <c r="J6" s="45">
        <v>2</v>
      </c>
      <c r="K6" s="46">
        <v>3</v>
      </c>
      <c r="L6" s="46">
        <v>4</v>
      </c>
      <c r="M6" s="46">
        <v>5</v>
      </c>
      <c r="N6" s="46">
        <v>6</v>
      </c>
      <c r="O6" s="46">
        <v>7</v>
      </c>
      <c r="P6" s="46">
        <v>8</v>
      </c>
      <c r="Q6" s="46">
        <v>9</v>
      </c>
      <c r="R6" s="46">
        <v>10</v>
      </c>
      <c r="S6" s="45">
        <v>11</v>
      </c>
    </row>
    <row r="7" spans="1:19" ht="18.75" customHeight="1">
      <c r="A7" s="102"/>
      <c r="B7" s="103" t="s">
        <v>51</v>
      </c>
      <c r="C7" s="102"/>
      <c r="D7" s="102"/>
      <c r="E7" s="102"/>
      <c r="F7" s="62"/>
      <c r="G7" s="83"/>
      <c r="H7" s="195" t="s">
        <v>22</v>
      </c>
      <c r="I7" s="33" t="s">
        <v>92</v>
      </c>
      <c r="J7" s="18"/>
      <c r="K7" s="19"/>
      <c r="L7" s="19"/>
      <c r="M7" s="198" t="s">
        <v>23</v>
      </c>
      <c r="N7" s="33" t="s">
        <v>85</v>
      </c>
      <c r="O7" s="33"/>
      <c r="P7" s="18"/>
      <c r="Q7" s="19"/>
      <c r="R7" s="33"/>
      <c r="S7" s="47"/>
    </row>
    <row r="8" spans="1:19" ht="18.75" customHeight="1">
      <c r="A8" s="94" t="s">
        <v>52</v>
      </c>
      <c r="B8" s="95" t="s">
        <v>53</v>
      </c>
      <c r="C8" s="94">
        <v>2</v>
      </c>
      <c r="D8" s="94">
        <v>0</v>
      </c>
      <c r="E8" s="94">
        <v>2</v>
      </c>
      <c r="F8" s="174" t="s">
        <v>409</v>
      </c>
      <c r="G8" s="57" t="s">
        <v>24</v>
      </c>
      <c r="H8" s="196"/>
      <c r="I8" s="34"/>
      <c r="J8" s="20"/>
      <c r="K8" s="21"/>
      <c r="L8" s="21"/>
      <c r="M8" s="199"/>
      <c r="N8" s="34"/>
      <c r="O8" s="34"/>
      <c r="P8" s="20"/>
      <c r="Q8" s="21"/>
      <c r="R8" s="34"/>
      <c r="S8" s="48"/>
    </row>
    <row r="9" spans="1:19" ht="18.75" customHeight="1">
      <c r="A9" s="94" t="s">
        <v>54</v>
      </c>
      <c r="B9" s="95" t="s">
        <v>55</v>
      </c>
      <c r="C9" s="94">
        <v>0</v>
      </c>
      <c r="D9" s="94">
        <v>2</v>
      </c>
      <c r="E9" s="94">
        <v>1</v>
      </c>
      <c r="F9" s="62" t="s">
        <v>254</v>
      </c>
      <c r="G9" s="56"/>
      <c r="H9" s="196"/>
      <c r="I9" s="29">
        <v>941</v>
      </c>
      <c r="J9" s="22"/>
      <c r="K9" s="23" t="s">
        <v>285</v>
      </c>
      <c r="L9" s="23"/>
      <c r="M9" s="199"/>
      <c r="N9" s="29">
        <v>4406</v>
      </c>
      <c r="O9" s="29"/>
      <c r="P9" s="22"/>
      <c r="Q9" s="23" t="s">
        <v>289</v>
      </c>
      <c r="R9" s="29"/>
      <c r="S9" s="49"/>
    </row>
    <row r="10" spans="1:19" ht="18.75" customHeight="1">
      <c r="A10" s="94" t="s">
        <v>56</v>
      </c>
      <c r="B10" s="95" t="s">
        <v>57</v>
      </c>
      <c r="C10" s="94">
        <v>1</v>
      </c>
      <c r="D10" s="94">
        <v>2</v>
      </c>
      <c r="E10" s="94">
        <v>2</v>
      </c>
      <c r="F10" s="62" t="s">
        <v>255</v>
      </c>
      <c r="G10" s="84"/>
      <c r="H10" s="196"/>
      <c r="I10" s="33" t="s">
        <v>56</v>
      </c>
      <c r="J10" s="18"/>
      <c r="K10" s="19"/>
      <c r="L10" s="19"/>
      <c r="M10" s="200"/>
      <c r="N10" s="33" t="s">
        <v>83</v>
      </c>
      <c r="O10" s="33"/>
      <c r="P10" s="18"/>
      <c r="Q10" s="19"/>
      <c r="R10" s="47"/>
      <c r="S10" s="47"/>
    </row>
    <row r="11" spans="1:19" ht="18.75" customHeight="1">
      <c r="A11" s="94" t="s">
        <v>58</v>
      </c>
      <c r="B11" s="95" t="s">
        <v>59</v>
      </c>
      <c r="C11" s="94">
        <v>1</v>
      </c>
      <c r="D11" s="94">
        <v>0</v>
      </c>
      <c r="E11" s="94">
        <v>1</v>
      </c>
      <c r="F11" s="62" t="s">
        <v>256</v>
      </c>
      <c r="G11" s="57" t="s">
        <v>25</v>
      </c>
      <c r="H11" s="196"/>
      <c r="I11" s="34"/>
      <c r="J11" s="20"/>
      <c r="K11" s="21"/>
      <c r="L11" s="21"/>
      <c r="M11" s="200"/>
      <c r="N11" s="34"/>
      <c r="O11" s="34"/>
      <c r="P11" s="20"/>
      <c r="Q11" s="21"/>
      <c r="R11" s="48"/>
      <c r="S11" s="48"/>
    </row>
    <row r="12" spans="1:19" ht="18.75" customHeight="1" thickBot="1">
      <c r="A12" s="102"/>
      <c r="B12" s="103" t="s">
        <v>60</v>
      </c>
      <c r="C12" s="102"/>
      <c r="D12" s="102"/>
      <c r="E12" s="102"/>
      <c r="F12" s="62"/>
      <c r="G12" s="56"/>
      <c r="H12" s="196"/>
      <c r="I12" s="29">
        <v>633</v>
      </c>
      <c r="J12" s="22"/>
      <c r="K12" s="23" t="s">
        <v>269</v>
      </c>
      <c r="L12" s="23"/>
      <c r="M12" s="200"/>
      <c r="N12" s="29" t="s">
        <v>388</v>
      </c>
      <c r="O12" s="29"/>
      <c r="P12" s="22"/>
      <c r="Q12" s="23" t="s">
        <v>290</v>
      </c>
      <c r="R12" s="49"/>
      <c r="S12" s="49"/>
    </row>
    <row r="13" spans="1:19" ht="18.75" customHeight="1">
      <c r="A13" s="102"/>
      <c r="B13" s="103" t="s">
        <v>61</v>
      </c>
      <c r="C13" s="102"/>
      <c r="D13" s="102"/>
      <c r="E13" s="102"/>
      <c r="F13" s="62"/>
      <c r="G13" s="84"/>
      <c r="H13" s="196"/>
      <c r="I13" s="33" t="s">
        <v>86</v>
      </c>
      <c r="J13" s="33"/>
      <c r="K13" s="18"/>
      <c r="L13" s="19"/>
      <c r="M13" s="200"/>
      <c r="N13" s="202" t="s">
        <v>26</v>
      </c>
      <c r="O13" s="203"/>
      <c r="P13" s="19" t="s">
        <v>58</v>
      </c>
      <c r="Q13" s="19"/>
      <c r="R13" s="19"/>
      <c r="S13" s="19"/>
    </row>
    <row r="14" spans="1:19" ht="18.75" customHeight="1">
      <c r="A14" s="96" t="s">
        <v>62</v>
      </c>
      <c r="B14" s="96" t="s">
        <v>63</v>
      </c>
      <c r="C14" s="97">
        <v>2</v>
      </c>
      <c r="D14" s="97">
        <v>0</v>
      </c>
      <c r="E14" s="97">
        <v>2</v>
      </c>
      <c r="F14" s="62" t="s">
        <v>255</v>
      </c>
      <c r="G14" s="57" t="s">
        <v>27</v>
      </c>
      <c r="H14" s="196"/>
      <c r="I14" s="34"/>
      <c r="J14" s="34"/>
      <c r="K14" s="20"/>
      <c r="L14" s="21"/>
      <c r="M14" s="200"/>
      <c r="N14" s="205" t="s">
        <v>79</v>
      </c>
      <c r="O14" s="206"/>
      <c r="P14" s="21" t="s">
        <v>267</v>
      </c>
      <c r="Q14" s="21"/>
      <c r="R14" s="21"/>
      <c r="S14" s="21"/>
    </row>
    <row r="15" spans="1:19" ht="18.75" customHeight="1" thickBot="1">
      <c r="A15" s="100" t="s">
        <v>81</v>
      </c>
      <c r="B15" s="101" t="s">
        <v>82</v>
      </c>
      <c r="C15" s="100">
        <v>1</v>
      </c>
      <c r="D15" s="100">
        <v>2</v>
      </c>
      <c r="E15" s="100">
        <v>2</v>
      </c>
      <c r="F15" s="62" t="s">
        <v>282</v>
      </c>
      <c r="G15" s="56"/>
      <c r="H15" s="196"/>
      <c r="I15" s="29">
        <v>4303</v>
      </c>
      <c r="J15" s="29"/>
      <c r="K15" s="22"/>
      <c r="L15" s="23" t="s">
        <v>276</v>
      </c>
      <c r="M15" s="200"/>
      <c r="N15" s="50" t="s">
        <v>273</v>
      </c>
      <c r="O15" s="51" t="s">
        <v>289</v>
      </c>
      <c r="P15" s="23" t="s">
        <v>268</v>
      </c>
      <c r="Q15" s="23"/>
      <c r="R15" s="23"/>
      <c r="S15" s="23"/>
    </row>
    <row r="16" spans="1:19" ht="18.75" customHeight="1">
      <c r="A16" s="100" t="s">
        <v>64</v>
      </c>
      <c r="B16" s="101" t="s">
        <v>65</v>
      </c>
      <c r="C16" s="100">
        <v>1</v>
      </c>
      <c r="D16" s="100">
        <v>3</v>
      </c>
      <c r="E16" s="100">
        <v>2</v>
      </c>
      <c r="F16" s="62" t="s">
        <v>281</v>
      </c>
      <c r="G16" s="84"/>
      <c r="H16" s="196"/>
      <c r="I16" s="33" t="s">
        <v>64</v>
      </c>
      <c r="J16" s="33"/>
      <c r="K16" s="18"/>
      <c r="L16" s="19"/>
      <c r="M16" s="200"/>
      <c r="N16" s="30" t="s">
        <v>62</v>
      </c>
      <c r="O16" s="34"/>
      <c r="P16" s="30" t="s">
        <v>291</v>
      </c>
      <c r="Q16" s="34"/>
      <c r="R16" s="27"/>
      <c r="S16" s="19"/>
    </row>
    <row r="17" spans="1:19" ht="18.75" customHeight="1">
      <c r="A17" s="100" t="s">
        <v>83</v>
      </c>
      <c r="B17" s="101" t="s">
        <v>84</v>
      </c>
      <c r="C17" s="100">
        <v>1</v>
      </c>
      <c r="D17" s="100">
        <v>3</v>
      </c>
      <c r="E17" s="100">
        <v>2</v>
      </c>
      <c r="F17" s="62" t="s">
        <v>286</v>
      </c>
      <c r="G17" s="57" t="s">
        <v>28</v>
      </c>
      <c r="H17" s="196"/>
      <c r="I17" s="34"/>
      <c r="J17" s="34"/>
      <c r="K17" s="20"/>
      <c r="L17" s="21"/>
      <c r="M17" s="200"/>
      <c r="N17" s="26"/>
      <c r="O17" s="21"/>
      <c r="P17" s="26"/>
      <c r="Q17" s="21"/>
      <c r="R17" s="55"/>
      <c r="S17" s="21"/>
    </row>
    <row r="18" spans="1:19" ht="18.75" customHeight="1">
      <c r="A18" s="102"/>
      <c r="B18" s="103" t="s">
        <v>68</v>
      </c>
      <c r="C18" s="102"/>
      <c r="D18" s="102"/>
      <c r="E18" s="58"/>
      <c r="F18" s="62"/>
      <c r="G18" s="56"/>
      <c r="H18" s="196"/>
      <c r="I18" s="29">
        <v>7203</v>
      </c>
      <c r="J18" s="29"/>
      <c r="K18" s="22"/>
      <c r="L18" s="23" t="s">
        <v>284</v>
      </c>
      <c r="M18" s="200"/>
      <c r="N18" s="32">
        <v>633</v>
      </c>
      <c r="O18" s="29" t="s">
        <v>269</v>
      </c>
      <c r="P18" s="32">
        <v>523</v>
      </c>
      <c r="Q18" s="29" t="s">
        <v>278</v>
      </c>
      <c r="R18" s="28"/>
      <c r="S18" s="23"/>
    </row>
    <row r="19" spans="1:19" ht="18.75" customHeight="1">
      <c r="A19" s="100" t="s">
        <v>85</v>
      </c>
      <c r="B19" s="101" t="s">
        <v>382</v>
      </c>
      <c r="C19" s="100">
        <v>1</v>
      </c>
      <c r="D19" s="100">
        <v>3</v>
      </c>
      <c r="E19" s="112">
        <v>2</v>
      </c>
      <c r="F19" s="62" t="s">
        <v>287</v>
      </c>
      <c r="G19" s="84"/>
      <c r="H19" s="196"/>
      <c r="I19" s="33"/>
      <c r="J19" s="30"/>
      <c r="K19" s="33"/>
      <c r="L19" s="18"/>
      <c r="M19" s="199"/>
      <c r="N19" s="33" t="s">
        <v>89</v>
      </c>
      <c r="O19" s="18"/>
      <c r="P19" s="19"/>
      <c r="Q19" s="34" t="s">
        <v>52</v>
      </c>
      <c r="R19" s="33"/>
      <c r="S19" s="47"/>
    </row>
    <row r="20" spans="1:19" ht="18.75" customHeight="1">
      <c r="A20" s="102"/>
      <c r="B20" s="103" t="s">
        <v>75</v>
      </c>
      <c r="C20" s="102"/>
      <c r="D20" s="102"/>
      <c r="E20" s="102"/>
      <c r="F20" s="62"/>
      <c r="G20" s="57" t="s">
        <v>29</v>
      </c>
      <c r="H20" s="196"/>
      <c r="I20" s="34"/>
      <c r="J20" s="31"/>
      <c r="K20" s="34"/>
      <c r="L20" s="20"/>
      <c r="M20" s="199"/>
      <c r="N20" s="34"/>
      <c r="O20" s="20"/>
      <c r="P20" s="21"/>
      <c r="Q20" s="34"/>
      <c r="R20" s="34"/>
      <c r="S20" s="48"/>
    </row>
    <row r="21" spans="1:19" ht="18.75" customHeight="1">
      <c r="A21" s="100" t="s">
        <v>86</v>
      </c>
      <c r="B21" s="101" t="s">
        <v>87</v>
      </c>
      <c r="C21" s="100">
        <v>1</v>
      </c>
      <c r="D21" s="100">
        <v>3</v>
      </c>
      <c r="E21" s="100">
        <v>2</v>
      </c>
      <c r="F21" s="62" t="s">
        <v>259</v>
      </c>
      <c r="G21" s="56"/>
      <c r="H21" s="197"/>
      <c r="I21" s="29"/>
      <c r="J21" s="32"/>
      <c r="K21" s="29"/>
      <c r="L21" s="22"/>
      <c r="M21" s="201"/>
      <c r="N21" s="29">
        <v>4412</v>
      </c>
      <c r="O21" s="22"/>
      <c r="P21" s="23" t="s">
        <v>292</v>
      </c>
      <c r="Q21" s="29">
        <v>533</v>
      </c>
      <c r="R21" s="178" t="s">
        <v>410</v>
      </c>
      <c r="S21" s="49"/>
    </row>
    <row r="22" spans="1:19" ht="15.75" customHeight="1">
      <c r="A22" s="102"/>
      <c r="B22" s="103" t="s">
        <v>88</v>
      </c>
      <c r="C22" s="102"/>
      <c r="D22" s="102"/>
      <c r="E22" s="102"/>
      <c r="F22" s="62"/>
      <c r="G22" s="85"/>
      <c r="H22" s="3"/>
      <c r="I22" s="4"/>
      <c r="J22" s="4"/>
      <c r="K22" s="4"/>
      <c r="L22" s="4"/>
      <c r="M22" s="4"/>
      <c r="N22" s="4"/>
      <c r="O22" s="4"/>
      <c r="P22" s="4"/>
      <c r="Q22" s="4"/>
      <c r="R22" s="4"/>
      <c r="S22" s="2"/>
    </row>
    <row r="23" spans="1:19" ht="15.75" customHeight="1">
      <c r="A23" s="104" t="s">
        <v>89</v>
      </c>
      <c r="B23" s="105" t="s">
        <v>77</v>
      </c>
      <c r="C23" s="104">
        <v>1</v>
      </c>
      <c r="D23" s="104">
        <v>2</v>
      </c>
      <c r="E23" s="104">
        <v>2</v>
      </c>
      <c r="F23" s="62" t="s">
        <v>288</v>
      </c>
      <c r="G23" s="86"/>
      <c r="H23" s="5"/>
      <c r="I23" s="4"/>
      <c r="J23" s="4"/>
      <c r="K23" s="4"/>
      <c r="L23" s="4"/>
      <c r="M23" s="4"/>
      <c r="N23" s="4"/>
      <c r="O23" s="4"/>
      <c r="P23" s="4"/>
      <c r="Q23" s="4"/>
      <c r="R23" s="4"/>
      <c r="S23" s="6"/>
    </row>
    <row r="24" spans="1:19" ht="18" customHeight="1">
      <c r="A24" s="102"/>
      <c r="B24" s="103" t="s">
        <v>78</v>
      </c>
      <c r="C24" s="102"/>
      <c r="D24" s="102"/>
      <c r="E24" s="102"/>
      <c r="F24" s="62"/>
      <c r="G24" s="86"/>
      <c r="H24" s="5"/>
      <c r="I24" s="4"/>
      <c r="J24" s="4"/>
      <c r="K24" s="4"/>
      <c r="L24" s="4"/>
      <c r="M24" s="4"/>
      <c r="N24" s="4"/>
      <c r="O24" s="4"/>
      <c r="P24" s="4"/>
      <c r="Q24" s="4"/>
      <c r="R24" s="4"/>
      <c r="S24" s="6"/>
    </row>
    <row r="25" spans="1:19" ht="18" customHeight="1">
      <c r="A25" s="100" t="s">
        <v>79</v>
      </c>
      <c r="B25" s="101" t="s">
        <v>80</v>
      </c>
      <c r="C25" s="100">
        <v>0</v>
      </c>
      <c r="D25" s="100">
        <v>2</v>
      </c>
      <c r="E25" s="100">
        <v>0</v>
      </c>
      <c r="F25" s="62" t="s">
        <v>287</v>
      </c>
      <c r="G25" s="87"/>
      <c r="H25" s="5"/>
      <c r="I25" s="7"/>
      <c r="J25" s="8"/>
      <c r="K25" s="11" t="s">
        <v>30</v>
      </c>
      <c r="L25" s="9"/>
      <c r="M25" s="9"/>
      <c r="N25" s="10"/>
      <c r="O25" s="10"/>
      <c r="P25" s="11" t="s">
        <v>31</v>
      </c>
      <c r="Q25" s="4"/>
      <c r="R25" s="7"/>
      <c r="S25" s="6"/>
    </row>
    <row r="26" spans="1:19" ht="18" customHeight="1">
      <c r="A26" s="169"/>
      <c r="B26" s="169"/>
      <c r="C26" s="169"/>
      <c r="D26" s="169"/>
      <c r="E26" s="169"/>
      <c r="F26" s="62"/>
      <c r="G26" s="88"/>
      <c r="H26" s="11"/>
      <c r="I26" s="7"/>
      <c r="J26" s="12"/>
      <c r="K26" s="13"/>
      <c r="L26" s="204" t="s">
        <v>39</v>
      </c>
      <c r="M26" s="204"/>
      <c r="N26" s="204"/>
      <c r="O26" s="204"/>
      <c r="P26" s="11"/>
      <c r="Q26" s="11"/>
      <c r="R26" s="7"/>
      <c r="S26" s="1"/>
    </row>
    <row r="27" spans="1:19" ht="16.5" customHeight="1">
      <c r="A27" s="76"/>
      <c r="B27" s="76"/>
      <c r="C27" s="76"/>
      <c r="D27" s="76"/>
      <c r="E27" s="76"/>
      <c r="F27" s="62"/>
      <c r="G27" s="86"/>
      <c r="H27" s="7"/>
      <c r="I27" s="7"/>
      <c r="J27" s="8"/>
      <c r="K27" s="13"/>
      <c r="L27" s="14"/>
      <c r="M27" s="11"/>
      <c r="N27" s="11"/>
      <c r="O27" s="11"/>
      <c r="P27" s="11"/>
      <c r="Q27" s="11"/>
      <c r="R27" s="7"/>
      <c r="S27" s="1"/>
    </row>
    <row r="28" spans="1:19" ht="16.5" customHeight="1">
      <c r="A28" s="76"/>
      <c r="B28" s="76"/>
      <c r="C28" s="76"/>
      <c r="D28" s="76"/>
      <c r="E28" s="76"/>
      <c r="F28" s="62"/>
      <c r="G28" s="86"/>
      <c r="H28" s="7"/>
      <c r="I28" s="7"/>
      <c r="J28" s="8"/>
      <c r="K28" s="11" t="s">
        <v>30</v>
      </c>
      <c r="L28" s="10"/>
      <c r="M28" s="10"/>
      <c r="N28" s="10"/>
      <c r="O28" s="10"/>
      <c r="P28" s="193" t="s">
        <v>32</v>
      </c>
      <c r="Q28" s="193"/>
      <c r="R28" s="193"/>
      <c r="S28" s="194"/>
    </row>
    <row r="29" spans="1:19" ht="16.5" customHeight="1">
      <c r="A29" s="76"/>
      <c r="B29" s="76"/>
      <c r="C29" s="76"/>
      <c r="D29" s="76"/>
      <c r="E29" s="76"/>
      <c r="F29" s="62"/>
      <c r="G29" s="89"/>
      <c r="H29" s="11"/>
      <c r="I29" s="7"/>
      <c r="J29" s="12"/>
      <c r="K29" s="4"/>
      <c r="L29" s="192" t="s">
        <v>33</v>
      </c>
      <c r="M29" s="192"/>
      <c r="N29" s="192"/>
      <c r="O29" s="192"/>
      <c r="P29" s="11"/>
      <c r="Q29" s="11"/>
      <c r="R29" s="7"/>
      <c r="S29" s="1"/>
    </row>
    <row r="30" spans="1:19" ht="16.5" customHeight="1">
      <c r="A30" s="76"/>
      <c r="B30" s="76"/>
      <c r="C30" s="76"/>
      <c r="D30" s="76"/>
      <c r="E30" s="76"/>
      <c r="F30" s="62"/>
      <c r="G30" s="86"/>
      <c r="H30" s="11"/>
      <c r="I30" s="12"/>
      <c r="J30" s="7"/>
      <c r="K30" s="4"/>
      <c r="L30" s="7"/>
      <c r="M30" s="7"/>
      <c r="N30" s="7"/>
      <c r="O30" s="7"/>
      <c r="P30" s="7"/>
      <c r="Q30" s="7"/>
      <c r="R30" s="11"/>
      <c r="S30" s="1"/>
    </row>
    <row r="31" spans="1:19" s="54" customFormat="1" ht="16.5" customHeight="1">
      <c r="A31" s="80"/>
      <c r="B31" s="80" t="s">
        <v>34</v>
      </c>
      <c r="C31" s="80">
        <f>SUM(C8:C27)</f>
        <v>12</v>
      </c>
      <c r="D31" s="80">
        <f>SUM(D8:D27)</f>
        <v>22</v>
      </c>
      <c r="E31" s="80">
        <f>SUM(E8:E27)</f>
        <v>20</v>
      </c>
      <c r="F31" s="67"/>
      <c r="G31" s="90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3"/>
    </row>
  </sheetData>
  <mergeCells count="17">
    <mergeCell ref="A4:A6"/>
    <mergeCell ref="B4:B6"/>
    <mergeCell ref="C4:C6"/>
    <mergeCell ref="D4:D6"/>
    <mergeCell ref="P28:S28"/>
    <mergeCell ref="B1:R1"/>
    <mergeCell ref="B2:R2"/>
    <mergeCell ref="B3:Q3"/>
    <mergeCell ref="R3:S3"/>
    <mergeCell ref="F4:F6"/>
    <mergeCell ref="E4:E6"/>
    <mergeCell ref="L29:O29"/>
    <mergeCell ref="H7:H21"/>
    <mergeCell ref="M7:M21"/>
    <mergeCell ref="N13:O13"/>
    <mergeCell ref="N14:O14"/>
    <mergeCell ref="L26:O26"/>
  </mergeCells>
  <phoneticPr fontId="0" type="noConversion"/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6"/>
  </sheetPr>
  <dimension ref="A1:S31"/>
  <sheetViews>
    <sheetView view="pageBreakPreview" zoomScale="130" zoomScaleNormal="120" zoomScaleSheetLayoutView="130" workbookViewId="0">
      <selection activeCell="J24" sqref="J24"/>
    </sheetView>
  </sheetViews>
  <sheetFormatPr defaultColWidth="9" defaultRowHeight="15"/>
  <cols>
    <col min="1" max="1" width="6.42578125" customWidth="1"/>
    <col min="2" max="2" width="17.28515625" customWidth="1"/>
    <col min="3" max="5" width="3.140625" customWidth="1"/>
    <col min="6" max="6" width="22.7109375" customWidth="1"/>
    <col min="7" max="7" width="5.28515625" style="91" customWidth="1"/>
    <col min="8" max="8" width="3.5703125" customWidth="1"/>
    <col min="9" max="12" width="7.140625" customWidth="1"/>
    <col min="13" max="13" width="3.5703125" customWidth="1"/>
    <col min="14" max="19" width="7.140625" customWidth="1"/>
  </cols>
  <sheetData>
    <row r="1" spans="1:19" ht="18.75">
      <c r="A1" s="15"/>
      <c r="B1" s="185" t="s">
        <v>0</v>
      </c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24"/>
    </row>
    <row r="2" spans="1:19" ht="18.75">
      <c r="A2" s="16"/>
      <c r="B2" s="186" t="s">
        <v>50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25"/>
    </row>
    <row r="3" spans="1:19" ht="18.75">
      <c r="A3" s="17"/>
      <c r="B3" s="187" t="s">
        <v>395</v>
      </c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6" t="s">
        <v>45</v>
      </c>
      <c r="S3" s="188"/>
    </row>
    <row r="4" spans="1:19" ht="14.25" customHeight="1">
      <c r="A4" s="182" t="s">
        <v>1</v>
      </c>
      <c r="B4" s="182" t="s">
        <v>2</v>
      </c>
      <c r="C4" s="182" t="s">
        <v>3</v>
      </c>
      <c r="D4" s="182" t="s">
        <v>4</v>
      </c>
      <c r="E4" s="182" t="s">
        <v>5</v>
      </c>
      <c r="F4" s="189" t="s">
        <v>6</v>
      </c>
      <c r="G4" s="57" t="s">
        <v>7</v>
      </c>
      <c r="H4" s="38" t="s">
        <v>8</v>
      </c>
      <c r="I4" s="38" t="s">
        <v>9</v>
      </c>
      <c r="J4" s="38" t="s">
        <v>10</v>
      </c>
      <c r="K4" s="39" t="s">
        <v>11</v>
      </c>
      <c r="L4" s="38" t="s">
        <v>12</v>
      </c>
      <c r="M4" s="38" t="s">
        <v>13</v>
      </c>
      <c r="N4" s="38" t="s">
        <v>14</v>
      </c>
      <c r="O4" s="38" t="s">
        <v>15</v>
      </c>
      <c r="P4" s="38" t="s">
        <v>16</v>
      </c>
      <c r="Q4" s="38" t="s">
        <v>17</v>
      </c>
      <c r="R4" s="40" t="s">
        <v>18</v>
      </c>
      <c r="S4" s="41" t="s">
        <v>19</v>
      </c>
    </row>
    <row r="5" spans="1:19" ht="14.25" customHeight="1">
      <c r="A5" s="183"/>
      <c r="B5" s="183"/>
      <c r="C5" s="183"/>
      <c r="D5" s="183"/>
      <c r="E5" s="183"/>
      <c r="F5" s="190"/>
      <c r="G5" s="56"/>
      <c r="H5" s="42" t="s">
        <v>9</v>
      </c>
      <c r="I5" s="42" t="s">
        <v>10</v>
      </c>
      <c r="J5" s="42" t="s">
        <v>11</v>
      </c>
      <c r="K5" s="43" t="s">
        <v>12</v>
      </c>
      <c r="L5" s="42" t="s">
        <v>13</v>
      </c>
      <c r="M5" s="23" t="s">
        <v>14</v>
      </c>
      <c r="N5" s="42" t="s">
        <v>15</v>
      </c>
      <c r="O5" s="42" t="s">
        <v>16</v>
      </c>
      <c r="P5" s="44" t="s">
        <v>17</v>
      </c>
      <c r="Q5" s="42" t="s">
        <v>18</v>
      </c>
      <c r="R5" s="42" t="s">
        <v>19</v>
      </c>
      <c r="S5" s="44" t="s">
        <v>20</v>
      </c>
    </row>
    <row r="6" spans="1:19" ht="14.25" customHeight="1">
      <c r="A6" s="184"/>
      <c r="B6" s="184"/>
      <c r="C6" s="184"/>
      <c r="D6" s="184"/>
      <c r="E6" s="184"/>
      <c r="F6" s="191"/>
      <c r="G6" s="45" t="s">
        <v>21</v>
      </c>
      <c r="H6" s="35"/>
      <c r="I6" s="45">
        <v>1</v>
      </c>
      <c r="J6" s="45">
        <v>2</v>
      </c>
      <c r="K6" s="46">
        <v>3</v>
      </c>
      <c r="L6" s="46">
        <v>4</v>
      </c>
      <c r="M6" s="46">
        <v>5</v>
      </c>
      <c r="N6" s="46">
        <v>6</v>
      </c>
      <c r="O6" s="46">
        <v>7</v>
      </c>
      <c r="P6" s="46">
        <v>8</v>
      </c>
      <c r="Q6" s="173">
        <v>9</v>
      </c>
      <c r="R6" s="45">
        <v>10</v>
      </c>
      <c r="S6" s="45">
        <v>11</v>
      </c>
    </row>
    <row r="7" spans="1:19" ht="18.75" customHeight="1">
      <c r="A7" s="102"/>
      <c r="B7" s="103" t="s">
        <v>51</v>
      </c>
      <c r="C7" s="102"/>
      <c r="D7" s="102"/>
      <c r="E7" s="102"/>
      <c r="F7" s="62"/>
      <c r="G7" s="83"/>
      <c r="H7" s="195" t="s">
        <v>22</v>
      </c>
      <c r="I7" s="33" t="s">
        <v>93</v>
      </c>
      <c r="J7" s="18" t="s">
        <v>296</v>
      </c>
      <c r="K7" s="19" t="s">
        <v>298</v>
      </c>
      <c r="L7" s="19" t="s">
        <v>292</v>
      </c>
      <c r="M7" s="198" t="s">
        <v>23</v>
      </c>
      <c r="N7" s="33" t="s">
        <v>310</v>
      </c>
      <c r="O7" s="18" t="s">
        <v>302</v>
      </c>
      <c r="P7" s="19" t="s">
        <v>311</v>
      </c>
      <c r="Q7" s="30" t="s">
        <v>56</v>
      </c>
      <c r="R7" s="34"/>
      <c r="S7" s="47"/>
    </row>
    <row r="8" spans="1:19" ht="18.75" customHeight="1">
      <c r="A8" s="94" t="s">
        <v>52</v>
      </c>
      <c r="B8" s="95" t="s">
        <v>53</v>
      </c>
      <c r="C8" s="94">
        <v>2</v>
      </c>
      <c r="D8" s="94">
        <v>0</v>
      </c>
      <c r="E8" s="94">
        <v>2</v>
      </c>
      <c r="F8" s="174" t="s">
        <v>409</v>
      </c>
      <c r="G8" s="57" t="s">
        <v>24</v>
      </c>
      <c r="H8" s="196"/>
      <c r="I8" s="34"/>
      <c r="J8" s="20"/>
      <c r="K8" s="21"/>
      <c r="L8" s="21"/>
      <c r="M8" s="199"/>
      <c r="N8" s="34"/>
      <c r="O8" s="20"/>
      <c r="P8" s="21"/>
      <c r="Q8" s="26"/>
      <c r="R8" s="21"/>
      <c r="S8" s="48"/>
    </row>
    <row r="9" spans="1:19" ht="18.75" customHeight="1">
      <c r="A9" s="94" t="s">
        <v>54</v>
      </c>
      <c r="B9" s="95" t="s">
        <v>55</v>
      </c>
      <c r="C9" s="94">
        <v>0</v>
      </c>
      <c r="D9" s="94">
        <v>2</v>
      </c>
      <c r="E9" s="94">
        <v>1</v>
      </c>
      <c r="F9" s="62" t="s">
        <v>254</v>
      </c>
      <c r="G9" s="56"/>
      <c r="H9" s="196"/>
      <c r="I9" s="29" t="s">
        <v>94</v>
      </c>
      <c r="J9" s="22" t="s">
        <v>297</v>
      </c>
      <c r="K9" s="23" t="s">
        <v>299</v>
      </c>
      <c r="L9" s="23" t="s">
        <v>306</v>
      </c>
      <c r="M9" s="199"/>
      <c r="N9" s="29" t="s">
        <v>99</v>
      </c>
      <c r="O9" s="22" t="s">
        <v>307</v>
      </c>
      <c r="P9" s="23" t="s">
        <v>342</v>
      </c>
      <c r="Q9" s="32">
        <v>633</v>
      </c>
      <c r="R9" s="29" t="s">
        <v>269</v>
      </c>
      <c r="S9" s="49"/>
    </row>
    <row r="10" spans="1:19" ht="18.75" customHeight="1">
      <c r="A10" s="94" t="s">
        <v>56</v>
      </c>
      <c r="B10" s="95" t="s">
        <v>57</v>
      </c>
      <c r="C10" s="94">
        <v>1</v>
      </c>
      <c r="D10" s="94">
        <v>2</v>
      </c>
      <c r="E10" s="94">
        <v>2</v>
      </c>
      <c r="F10" s="62" t="s">
        <v>255</v>
      </c>
      <c r="G10" s="84"/>
      <c r="H10" s="196"/>
      <c r="I10" s="30" t="s">
        <v>54</v>
      </c>
      <c r="J10" s="34"/>
      <c r="K10" s="30" t="s">
        <v>90</v>
      </c>
      <c r="L10" s="34"/>
      <c r="M10" s="200"/>
      <c r="N10" s="36" t="s">
        <v>95</v>
      </c>
      <c r="O10" s="36">
        <v>4403</v>
      </c>
      <c r="P10" s="19" t="s">
        <v>298</v>
      </c>
      <c r="Q10" s="19" t="s">
        <v>261</v>
      </c>
      <c r="R10" s="47"/>
      <c r="S10" s="47"/>
    </row>
    <row r="11" spans="1:19" ht="18.75" customHeight="1">
      <c r="A11" s="94" t="s">
        <v>90</v>
      </c>
      <c r="B11" s="95" t="s">
        <v>91</v>
      </c>
      <c r="C11" s="94">
        <v>2</v>
      </c>
      <c r="D11" s="94">
        <v>0</v>
      </c>
      <c r="E11" s="94">
        <v>2</v>
      </c>
      <c r="F11" s="62" t="s">
        <v>280</v>
      </c>
      <c r="G11" s="57" t="s">
        <v>25</v>
      </c>
      <c r="H11" s="196"/>
      <c r="I11" s="26"/>
      <c r="J11" s="21"/>
      <c r="K11" s="26"/>
      <c r="L11" s="21"/>
      <c r="M11" s="200"/>
      <c r="N11" s="26"/>
      <c r="O11" s="26"/>
      <c r="P11" s="21"/>
      <c r="Q11" s="34"/>
      <c r="R11" s="48"/>
      <c r="S11" s="48"/>
    </row>
    <row r="12" spans="1:19" ht="18.75" customHeight="1" thickBot="1">
      <c r="A12" s="94" t="s">
        <v>58</v>
      </c>
      <c r="B12" s="95" t="s">
        <v>59</v>
      </c>
      <c r="C12" s="94">
        <v>1</v>
      </c>
      <c r="D12" s="94">
        <v>0</v>
      </c>
      <c r="E12" s="94">
        <v>1</v>
      </c>
      <c r="F12" s="62" t="s">
        <v>256</v>
      </c>
      <c r="G12" s="56"/>
      <c r="H12" s="196"/>
      <c r="I12" s="32">
        <v>523</v>
      </c>
      <c r="J12" s="29" t="s">
        <v>278</v>
      </c>
      <c r="K12" s="32">
        <v>543</v>
      </c>
      <c r="L12" s="29" t="s">
        <v>283</v>
      </c>
      <c r="M12" s="200"/>
      <c r="N12" s="30" t="s">
        <v>93</v>
      </c>
      <c r="O12" s="37">
        <v>4412</v>
      </c>
      <c r="P12" s="23" t="s">
        <v>299</v>
      </c>
      <c r="Q12" s="23" t="s">
        <v>292</v>
      </c>
      <c r="R12" s="49"/>
      <c r="S12" s="49"/>
    </row>
    <row r="13" spans="1:19" ht="18.75" customHeight="1">
      <c r="A13" s="63"/>
      <c r="B13" s="103" t="s">
        <v>60</v>
      </c>
      <c r="C13" s="63"/>
      <c r="D13" s="63"/>
      <c r="E13" s="63"/>
      <c r="F13" s="62"/>
      <c r="G13" s="84"/>
      <c r="H13" s="196"/>
      <c r="I13" s="33" t="s">
        <v>56</v>
      </c>
      <c r="J13" s="33" t="s">
        <v>97</v>
      </c>
      <c r="K13" s="18" t="s">
        <v>263</v>
      </c>
      <c r="L13" s="19" t="s">
        <v>303</v>
      </c>
      <c r="M13" s="200"/>
      <c r="N13" s="202" t="s">
        <v>26</v>
      </c>
      <c r="O13" s="203"/>
      <c r="P13" s="34" t="s">
        <v>52</v>
      </c>
      <c r="Q13" s="33"/>
      <c r="R13" s="19"/>
      <c r="S13" s="19"/>
    </row>
    <row r="14" spans="1:19" ht="18.75" customHeight="1">
      <c r="A14" s="63"/>
      <c r="B14" s="103" t="s">
        <v>61</v>
      </c>
      <c r="C14" s="63"/>
      <c r="D14" s="63"/>
      <c r="E14" s="63"/>
      <c r="F14" s="62"/>
      <c r="G14" s="57" t="s">
        <v>27</v>
      </c>
      <c r="H14" s="196"/>
      <c r="I14" s="34">
        <v>633</v>
      </c>
      <c r="J14" s="34"/>
      <c r="K14" s="20"/>
      <c r="L14" s="21"/>
      <c r="M14" s="200"/>
      <c r="N14" s="205" t="s">
        <v>79</v>
      </c>
      <c r="O14" s="206"/>
      <c r="P14" s="34"/>
      <c r="Q14" s="34"/>
      <c r="R14" s="21"/>
      <c r="S14" s="21"/>
    </row>
    <row r="15" spans="1:19" ht="18.75" customHeight="1" thickBot="1">
      <c r="A15" s="106" t="s">
        <v>92</v>
      </c>
      <c r="B15" s="106" t="s">
        <v>82</v>
      </c>
      <c r="C15" s="107">
        <v>1</v>
      </c>
      <c r="D15" s="107">
        <v>2</v>
      </c>
      <c r="E15" s="107">
        <v>2</v>
      </c>
      <c r="F15" s="62" t="s">
        <v>282</v>
      </c>
      <c r="G15" s="56"/>
      <c r="H15" s="196"/>
      <c r="I15" s="29" t="s">
        <v>269</v>
      </c>
      <c r="J15" s="29" t="s">
        <v>101</v>
      </c>
      <c r="K15" s="22" t="s">
        <v>302</v>
      </c>
      <c r="L15" s="23" t="s">
        <v>304</v>
      </c>
      <c r="M15" s="200"/>
      <c r="N15" s="50" t="s">
        <v>273</v>
      </c>
      <c r="O15" s="51" t="s">
        <v>266</v>
      </c>
      <c r="P15" s="29">
        <v>533</v>
      </c>
      <c r="Q15" s="178" t="s">
        <v>410</v>
      </c>
      <c r="R15" s="23"/>
      <c r="S15" s="23"/>
    </row>
    <row r="16" spans="1:19" ht="18.75" customHeight="1">
      <c r="A16" s="106" t="s">
        <v>93</v>
      </c>
      <c r="B16" s="106" t="s">
        <v>77</v>
      </c>
      <c r="C16" s="107">
        <v>1</v>
      </c>
      <c r="D16" s="107">
        <v>3</v>
      </c>
      <c r="E16" s="107">
        <v>2</v>
      </c>
      <c r="F16" s="62" t="s">
        <v>288</v>
      </c>
      <c r="G16" s="84"/>
      <c r="H16" s="196"/>
      <c r="I16" s="33" t="s">
        <v>94</v>
      </c>
      <c r="J16" s="18" t="s">
        <v>297</v>
      </c>
      <c r="K16" s="19" t="s">
        <v>298</v>
      </c>
      <c r="L16" s="19" t="s">
        <v>306</v>
      </c>
      <c r="M16" s="200"/>
      <c r="N16" s="30"/>
      <c r="O16" s="34"/>
      <c r="P16" s="19"/>
      <c r="Q16" s="27"/>
      <c r="R16" s="27"/>
      <c r="S16" s="19"/>
    </row>
    <row r="17" spans="1:19" ht="18.75" customHeight="1">
      <c r="A17" s="106" t="s">
        <v>94</v>
      </c>
      <c r="B17" s="106" t="s">
        <v>383</v>
      </c>
      <c r="C17" s="107">
        <v>1</v>
      </c>
      <c r="D17" s="107">
        <v>3</v>
      </c>
      <c r="E17" s="107">
        <v>2</v>
      </c>
      <c r="F17" s="62" t="s">
        <v>293</v>
      </c>
      <c r="G17" s="57" t="s">
        <v>28</v>
      </c>
      <c r="H17" s="196"/>
      <c r="I17" s="34"/>
      <c r="J17" s="20"/>
      <c r="K17" s="21"/>
      <c r="L17" s="21"/>
      <c r="M17" s="200"/>
      <c r="N17" s="26"/>
      <c r="O17" s="21"/>
      <c r="P17" s="21"/>
      <c r="Q17" s="55"/>
      <c r="R17" s="55"/>
      <c r="S17" s="21"/>
    </row>
    <row r="18" spans="1:19" ht="18.75" customHeight="1">
      <c r="A18" s="102"/>
      <c r="B18" s="103" t="s">
        <v>68</v>
      </c>
      <c r="C18" s="102"/>
      <c r="D18" s="102"/>
      <c r="E18" s="102"/>
      <c r="F18" s="62"/>
      <c r="G18" s="56"/>
      <c r="H18" s="196"/>
      <c r="I18" s="29" t="s">
        <v>95</v>
      </c>
      <c r="J18" s="22" t="s">
        <v>305</v>
      </c>
      <c r="K18" s="23" t="s">
        <v>299</v>
      </c>
      <c r="L18" s="23" t="s">
        <v>261</v>
      </c>
      <c r="M18" s="200"/>
      <c r="N18" s="32"/>
      <c r="O18" s="29"/>
      <c r="P18" s="23"/>
      <c r="Q18" s="28"/>
      <c r="R18" s="28"/>
      <c r="S18" s="23"/>
    </row>
    <row r="19" spans="1:19" ht="18.75" customHeight="1">
      <c r="A19" s="100" t="s">
        <v>95</v>
      </c>
      <c r="B19" s="106" t="s">
        <v>96</v>
      </c>
      <c r="C19" s="107">
        <v>1</v>
      </c>
      <c r="D19" s="107">
        <v>3</v>
      </c>
      <c r="E19" s="107">
        <v>2</v>
      </c>
      <c r="F19" s="62" t="s">
        <v>272</v>
      </c>
      <c r="G19" s="84"/>
      <c r="H19" s="196"/>
      <c r="I19" s="33" t="s">
        <v>99</v>
      </c>
      <c r="J19" s="18" t="s">
        <v>307</v>
      </c>
      <c r="K19" s="19" t="s">
        <v>308</v>
      </c>
      <c r="L19" s="30" t="s">
        <v>312</v>
      </c>
      <c r="M19" s="199"/>
      <c r="N19" s="21" t="s">
        <v>92</v>
      </c>
      <c r="O19" s="33"/>
      <c r="P19" s="47"/>
      <c r="Q19" s="34"/>
      <c r="R19" s="33"/>
      <c r="S19" s="47"/>
    </row>
    <row r="20" spans="1:19" ht="18.75" customHeight="1">
      <c r="A20" s="100" t="s">
        <v>97</v>
      </c>
      <c r="B20" s="106" t="s">
        <v>98</v>
      </c>
      <c r="C20" s="107">
        <v>1</v>
      </c>
      <c r="D20" s="107">
        <v>2</v>
      </c>
      <c r="E20" s="107">
        <v>2</v>
      </c>
      <c r="F20" s="62" t="s">
        <v>260</v>
      </c>
      <c r="G20" s="57" t="s">
        <v>29</v>
      </c>
      <c r="H20" s="196"/>
      <c r="I20" s="34"/>
      <c r="J20" s="20"/>
      <c r="K20" s="21"/>
      <c r="L20" s="26" t="s">
        <v>267</v>
      </c>
      <c r="M20" s="199"/>
      <c r="N20" s="21"/>
      <c r="O20" s="34"/>
      <c r="P20" s="48"/>
      <c r="Q20" s="34"/>
      <c r="R20" s="34"/>
      <c r="S20" s="48"/>
    </row>
    <row r="21" spans="1:19" ht="18.75" customHeight="1">
      <c r="A21" s="100" t="s">
        <v>99</v>
      </c>
      <c r="B21" s="106" t="s">
        <v>100</v>
      </c>
      <c r="C21" s="107">
        <v>1</v>
      </c>
      <c r="D21" s="107">
        <v>2</v>
      </c>
      <c r="E21" s="107">
        <v>2</v>
      </c>
      <c r="F21" s="62" t="s">
        <v>294</v>
      </c>
      <c r="G21" s="56"/>
      <c r="H21" s="197"/>
      <c r="I21" s="29" t="s">
        <v>97</v>
      </c>
      <c r="J21" s="22" t="s">
        <v>263</v>
      </c>
      <c r="K21" s="23" t="s">
        <v>309</v>
      </c>
      <c r="L21" s="32" t="s">
        <v>268</v>
      </c>
      <c r="M21" s="201"/>
      <c r="N21" s="23" t="s">
        <v>384</v>
      </c>
      <c r="O21" s="29"/>
      <c r="P21" s="49" t="s">
        <v>285</v>
      </c>
      <c r="Q21" s="29"/>
      <c r="R21" s="29"/>
      <c r="S21" s="49"/>
    </row>
    <row r="22" spans="1:19" ht="15.75" customHeight="1">
      <c r="A22" s="100" t="s">
        <v>101</v>
      </c>
      <c r="B22" s="106" t="s">
        <v>102</v>
      </c>
      <c r="C22" s="107">
        <v>1</v>
      </c>
      <c r="D22" s="107">
        <v>2</v>
      </c>
      <c r="E22" s="107">
        <v>2</v>
      </c>
      <c r="F22" s="62" t="s">
        <v>295</v>
      </c>
      <c r="G22" s="85"/>
      <c r="H22" s="3"/>
      <c r="I22" s="4"/>
      <c r="J22" s="4"/>
      <c r="K22" s="4"/>
      <c r="L22" s="4"/>
      <c r="M22" s="4"/>
      <c r="N22" s="4"/>
      <c r="O22" s="4"/>
      <c r="P22" s="4"/>
      <c r="Q22" s="4"/>
      <c r="R22" s="4"/>
      <c r="S22" s="2"/>
    </row>
    <row r="23" spans="1:19" ht="15.75" customHeight="1">
      <c r="A23" s="102"/>
      <c r="B23" s="103" t="s">
        <v>78</v>
      </c>
      <c r="C23" s="102"/>
      <c r="D23" s="102"/>
      <c r="E23" s="102"/>
      <c r="F23" s="62"/>
      <c r="G23" s="86"/>
      <c r="H23" s="5"/>
      <c r="I23" s="4"/>
      <c r="J23" s="4"/>
      <c r="K23" s="4"/>
      <c r="L23" s="4"/>
      <c r="M23" s="4"/>
      <c r="N23" s="4"/>
      <c r="O23" s="4"/>
      <c r="P23" s="4"/>
      <c r="Q23" s="4"/>
      <c r="R23" s="4"/>
      <c r="S23" s="6"/>
    </row>
    <row r="24" spans="1:19" ht="18" customHeight="1">
      <c r="A24" s="108" t="s">
        <v>79</v>
      </c>
      <c r="B24" s="109" t="s">
        <v>80</v>
      </c>
      <c r="C24" s="107">
        <v>0</v>
      </c>
      <c r="D24" s="107">
        <v>2</v>
      </c>
      <c r="E24" s="107">
        <v>0</v>
      </c>
      <c r="F24" s="62" t="s">
        <v>258</v>
      </c>
      <c r="G24" s="86"/>
      <c r="H24" s="5"/>
      <c r="I24" s="4"/>
      <c r="J24" s="4"/>
      <c r="K24" s="4"/>
      <c r="L24" s="4"/>
      <c r="M24" s="4"/>
      <c r="N24" s="4"/>
      <c r="O24" s="4"/>
      <c r="P24" s="4"/>
      <c r="Q24" s="4"/>
      <c r="R24" s="4"/>
      <c r="S24" s="6"/>
    </row>
    <row r="25" spans="1:19" ht="18" customHeight="1">
      <c r="A25" s="75"/>
      <c r="B25" s="64"/>
      <c r="C25" s="75"/>
      <c r="D25" s="75"/>
      <c r="E25" s="75"/>
      <c r="F25" s="62"/>
      <c r="G25" s="87"/>
      <c r="H25" s="5"/>
      <c r="I25" s="7"/>
      <c r="J25" s="8"/>
      <c r="K25" s="11" t="s">
        <v>30</v>
      </c>
      <c r="L25" s="9"/>
      <c r="M25" s="9"/>
      <c r="N25" s="10"/>
      <c r="O25" s="10"/>
      <c r="P25" s="11" t="s">
        <v>31</v>
      </c>
      <c r="Q25" s="4"/>
      <c r="R25" s="7"/>
      <c r="S25" s="6"/>
    </row>
    <row r="26" spans="1:19" ht="18" customHeight="1">
      <c r="A26" s="75"/>
      <c r="B26" s="64"/>
      <c r="C26" s="75"/>
      <c r="D26" s="75"/>
      <c r="E26" s="75"/>
      <c r="F26" s="62"/>
      <c r="G26" s="88"/>
      <c r="H26" s="11"/>
      <c r="I26" s="7"/>
      <c r="J26" s="12"/>
      <c r="K26" s="13"/>
      <c r="L26" s="204" t="s">
        <v>39</v>
      </c>
      <c r="M26" s="204"/>
      <c r="N26" s="204"/>
      <c r="O26" s="204"/>
      <c r="P26" s="11"/>
      <c r="Q26" s="11"/>
      <c r="R26" s="7"/>
      <c r="S26" s="1"/>
    </row>
    <row r="27" spans="1:19" ht="16.5" customHeight="1">
      <c r="A27" s="75"/>
      <c r="B27" s="64"/>
      <c r="C27" s="75"/>
      <c r="D27" s="75"/>
      <c r="E27" s="75"/>
      <c r="F27" s="62"/>
      <c r="G27" s="86"/>
      <c r="H27" s="7"/>
      <c r="I27" s="7"/>
      <c r="J27" s="8"/>
      <c r="K27" s="13"/>
      <c r="L27" s="14"/>
      <c r="M27" s="11"/>
      <c r="N27" s="11"/>
      <c r="O27" s="11"/>
      <c r="P27" s="11"/>
      <c r="Q27" s="11"/>
      <c r="R27" s="7"/>
      <c r="S27" s="1"/>
    </row>
    <row r="28" spans="1:19" ht="16.5" customHeight="1">
      <c r="A28" s="75"/>
      <c r="B28" s="64"/>
      <c r="C28" s="75"/>
      <c r="D28" s="75"/>
      <c r="E28" s="75"/>
      <c r="F28" s="62"/>
      <c r="G28" s="86"/>
      <c r="H28" s="7"/>
      <c r="I28" s="7"/>
      <c r="J28" s="8"/>
      <c r="K28" s="11" t="s">
        <v>30</v>
      </c>
      <c r="L28" s="10"/>
      <c r="M28" s="10"/>
      <c r="N28" s="10"/>
      <c r="O28" s="10"/>
      <c r="P28" s="193" t="s">
        <v>32</v>
      </c>
      <c r="Q28" s="193"/>
      <c r="R28" s="193"/>
      <c r="S28" s="194"/>
    </row>
    <row r="29" spans="1:19" ht="16.5" customHeight="1">
      <c r="A29" s="75"/>
      <c r="B29" s="64"/>
      <c r="C29" s="75"/>
      <c r="D29" s="75"/>
      <c r="E29" s="75"/>
      <c r="F29" s="62"/>
      <c r="G29" s="89"/>
      <c r="H29" s="11"/>
      <c r="I29" s="7"/>
      <c r="J29" s="12"/>
      <c r="K29" s="4"/>
      <c r="L29" s="192" t="s">
        <v>33</v>
      </c>
      <c r="M29" s="192"/>
      <c r="N29" s="192"/>
      <c r="O29" s="192"/>
      <c r="P29" s="11"/>
      <c r="Q29" s="11"/>
      <c r="R29" s="7"/>
      <c r="S29" s="1"/>
    </row>
    <row r="30" spans="1:19" ht="16.5" customHeight="1">
      <c r="A30" s="75"/>
      <c r="B30" s="64"/>
      <c r="C30" s="75"/>
      <c r="D30" s="75"/>
      <c r="E30" s="75"/>
      <c r="F30" s="62"/>
      <c r="G30" s="86"/>
      <c r="H30" s="11"/>
      <c r="I30" s="12"/>
      <c r="J30" s="7"/>
      <c r="K30" s="4"/>
      <c r="L30" s="7"/>
      <c r="M30" s="7"/>
      <c r="N30" s="7"/>
      <c r="O30" s="7"/>
      <c r="P30" s="7"/>
      <c r="Q30" s="7"/>
      <c r="R30" s="11"/>
      <c r="S30" s="1"/>
    </row>
    <row r="31" spans="1:19" s="54" customFormat="1" ht="16.5" customHeight="1">
      <c r="A31" s="80"/>
      <c r="B31" s="80" t="s">
        <v>34</v>
      </c>
      <c r="C31" s="80">
        <f>SUM(C8:C27)</f>
        <v>13</v>
      </c>
      <c r="D31" s="80">
        <f>SUM(D8:D27)</f>
        <v>23</v>
      </c>
      <c r="E31" s="80">
        <f>SUM(E8:E27)</f>
        <v>22</v>
      </c>
      <c r="F31" s="67"/>
      <c r="G31" s="90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3"/>
    </row>
  </sheetData>
  <mergeCells count="17">
    <mergeCell ref="P28:S28"/>
    <mergeCell ref="F4:F6"/>
    <mergeCell ref="E4:E6"/>
    <mergeCell ref="L29:O29"/>
    <mergeCell ref="H7:H21"/>
    <mergeCell ref="M7:M21"/>
    <mergeCell ref="N13:O13"/>
    <mergeCell ref="N14:O14"/>
    <mergeCell ref="L26:O26"/>
    <mergeCell ref="A4:A6"/>
    <mergeCell ref="B4:B6"/>
    <mergeCell ref="C4:C6"/>
    <mergeCell ref="D4:D6"/>
    <mergeCell ref="B1:R1"/>
    <mergeCell ref="B2:R2"/>
    <mergeCell ref="B3:Q3"/>
    <mergeCell ref="R3:S3"/>
  </mergeCells>
  <phoneticPr fontId="0" type="noConversion"/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6"/>
  </sheetPr>
  <dimension ref="A1:S31"/>
  <sheetViews>
    <sheetView view="pageBreakPreview" topLeftCell="A4" zoomScale="130" zoomScaleNormal="120" zoomScaleSheetLayoutView="130" workbookViewId="0">
      <selection activeCell="F18" sqref="F18"/>
    </sheetView>
  </sheetViews>
  <sheetFormatPr defaultColWidth="9" defaultRowHeight="15"/>
  <cols>
    <col min="1" max="1" width="6.42578125" customWidth="1"/>
    <col min="2" max="2" width="17.28515625" customWidth="1"/>
    <col min="3" max="5" width="3.140625" customWidth="1"/>
    <col min="6" max="6" width="22.7109375" customWidth="1"/>
    <col min="7" max="7" width="5.28515625" style="91" customWidth="1"/>
    <col min="8" max="8" width="3.5703125" customWidth="1"/>
    <col min="9" max="12" width="7.140625" customWidth="1"/>
    <col min="13" max="13" width="3.5703125" customWidth="1"/>
    <col min="14" max="19" width="7.140625" customWidth="1"/>
  </cols>
  <sheetData>
    <row r="1" spans="1:19" ht="18.75">
      <c r="A1" s="15"/>
      <c r="B1" s="185" t="s">
        <v>0</v>
      </c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24"/>
    </row>
    <row r="2" spans="1:19" ht="18.75">
      <c r="A2" s="16"/>
      <c r="B2" s="186" t="s">
        <v>50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25"/>
    </row>
    <row r="3" spans="1:19" ht="18.75">
      <c r="A3" s="17"/>
      <c r="B3" s="187" t="s">
        <v>396</v>
      </c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6" t="s">
        <v>36</v>
      </c>
      <c r="S3" s="188"/>
    </row>
    <row r="4" spans="1:19" ht="14.25" customHeight="1">
      <c r="A4" s="182" t="s">
        <v>1</v>
      </c>
      <c r="B4" s="182" t="s">
        <v>2</v>
      </c>
      <c r="C4" s="182" t="s">
        <v>3</v>
      </c>
      <c r="D4" s="182" t="s">
        <v>4</v>
      </c>
      <c r="E4" s="182" t="s">
        <v>5</v>
      </c>
      <c r="F4" s="189" t="s">
        <v>6</v>
      </c>
      <c r="G4" s="57" t="s">
        <v>7</v>
      </c>
      <c r="H4" s="38" t="s">
        <v>8</v>
      </c>
      <c r="I4" s="38" t="s">
        <v>9</v>
      </c>
      <c r="J4" s="38" t="s">
        <v>10</v>
      </c>
      <c r="K4" s="39" t="s">
        <v>11</v>
      </c>
      <c r="L4" s="38" t="s">
        <v>12</v>
      </c>
      <c r="M4" s="38" t="s">
        <v>13</v>
      </c>
      <c r="N4" s="38" t="s">
        <v>14</v>
      </c>
      <c r="O4" s="38" t="s">
        <v>15</v>
      </c>
      <c r="P4" s="38" t="s">
        <v>16</v>
      </c>
      <c r="Q4" s="38" t="s">
        <v>17</v>
      </c>
      <c r="R4" s="40" t="s">
        <v>18</v>
      </c>
      <c r="S4" s="41" t="s">
        <v>19</v>
      </c>
    </row>
    <row r="5" spans="1:19" ht="14.25" customHeight="1">
      <c r="A5" s="183"/>
      <c r="B5" s="183"/>
      <c r="C5" s="183"/>
      <c r="D5" s="183"/>
      <c r="E5" s="183"/>
      <c r="F5" s="190"/>
      <c r="G5" s="56"/>
      <c r="H5" s="42" t="s">
        <v>9</v>
      </c>
      <c r="I5" s="42" t="s">
        <v>10</v>
      </c>
      <c r="J5" s="42" t="s">
        <v>11</v>
      </c>
      <c r="K5" s="43" t="s">
        <v>12</v>
      </c>
      <c r="L5" s="42" t="s">
        <v>13</v>
      </c>
      <c r="M5" s="23" t="s">
        <v>14</v>
      </c>
      <c r="N5" s="42" t="s">
        <v>15</v>
      </c>
      <c r="O5" s="42" t="s">
        <v>16</v>
      </c>
      <c r="P5" s="44" t="s">
        <v>17</v>
      </c>
      <c r="Q5" s="42" t="s">
        <v>18</v>
      </c>
      <c r="R5" s="42" t="s">
        <v>19</v>
      </c>
      <c r="S5" s="44" t="s">
        <v>20</v>
      </c>
    </row>
    <row r="6" spans="1:19" ht="14.25" customHeight="1">
      <c r="A6" s="184"/>
      <c r="B6" s="184"/>
      <c r="C6" s="184"/>
      <c r="D6" s="184"/>
      <c r="E6" s="184"/>
      <c r="F6" s="191"/>
      <c r="G6" s="45" t="s">
        <v>21</v>
      </c>
      <c r="H6" s="35"/>
      <c r="I6" s="45">
        <v>1</v>
      </c>
      <c r="J6" s="45">
        <v>2</v>
      </c>
      <c r="K6" s="46">
        <v>3</v>
      </c>
      <c r="L6" s="46">
        <v>4</v>
      </c>
      <c r="M6" s="46">
        <v>5</v>
      </c>
      <c r="N6" s="46">
        <v>6</v>
      </c>
      <c r="O6" s="173">
        <v>7</v>
      </c>
      <c r="P6" s="45">
        <v>8</v>
      </c>
      <c r="Q6" s="46">
        <v>9</v>
      </c>
      <c r="R6" s="46">
        <v>10</v>
      </c>
      <c r="S6" s="45">
        <v>11</v>
      </c>
    </row>
    <row r="7" spans="1:19" ht="18.75" customHeight="1">
      <c r="A7" s="110"/>
      <c r="B7" s="111" t="s">
        <v>103</v>
      </c>
      <c r="C7" s="110"/>
      <c r="D7" s="110"/>
      <c r="E7" s="110"/>
      <c r="F7" s="62"/>
      <c r="G7" s="83"/>
      <c r="H7" s="195" t="s">
        <v>22</v>
      </c>
      <c r="I7" s="33" t="s">
        <v>120</v>
      </c>
      <c r="J7" s="18" t="s">
        <v>318</v>
      </c>
      <c r="K7" s="19" t="s">
        <v>298</v>
      </c>
      <c r="L7" s="19"/>
      <c r="M7" s="198" t="s">
        <v>23</v>
      </c>
      <c r="N7" s="33" t="s">
        <v>319</v>
      </c>
      <c r="O7" s="30" t="s">
        <v>127</v>
      </c>
      <c r="P7" s="34"/>
      <c r="Q7" s="19"/>
      <c r="R7" s="33"/>
      <c r="S7" s="47"/>
    </row>
    <row r="8" spans="1:19" ht="18.75" customHeight="1">
      <c r="A8" s="112" t="s">
        <v>104</v>
      </c>
      <c r="B8" s="109" t="s">
        <v>105</v>
      </c>
      <c r="C8" s="112">
        <v>1</v>
      </c>
      <c r="D8" s="112">
        <v>0</v>
      </c>
      <c r="E8" s="112">
        <v>1</v>
      </c>
      <c r="F8" s="174" t="s">
        <v>409</v>
      </c>
      <c r="G8" s="57" t="s">
        <v>24</v>
      </c>
      <c r="H8" s="196"/>
      <c r="I8" s="34"/>
      <c r="J8" s="20"/>
      <c r="K8" s="21"/>
      <c r="L8" s="21"/>
      <c r="M8" s="199"/>
      <c r="N8" s="35"/>
      <c r="O8" s="26"/>
      <c r="P8" s="21"/>
      <c r="Q8" s="21"/>
      <c r="R8" s="34"/>
      <c r="S8" s="48"/>
    </row>
    <row r="9" spans="1:19" ht="18.75" customHeight="1">
      <c r="A9" s="112" t="s">
        <v>106</v>
      </c>
      <c r="B9" s="109" t="s">
        <v>107</v>
      </c>
      <c r="C9" s="112">
        <v>0</v>
      </c>
      <c r="D9" s="112">
        <v>2</v>
      </c>
      <c r="E9" s="112">
        <v>1</v>
      </c>
      <c r="F9" s="62" t="s">
        <v>313</v>
      </c>
      <c r="G9" s="56"/>
      <c r="H9" s="196"/>
      <c r="I9" s="29" t="s">
        <v>118</v>
      </c>
      <c r="J9" s="22" t="s">
        <v>320</v>
      </c>
      <c r="K9" s="23" t="s">
        <v>299</v>
      </c>
      <c r="L9" s="23" t="s">
        <v>289</v>
      </c>
      <c r="M9" s="199"/>
      <c r="N9" s="29"/>
      <c r="O9" s="32">
        <v>4404</v>
      </c>
      <c r="P9" s="29" t="s">
        <v>266</v>
      </c>
      <c r="Q9" s="21"/>
      <c r="R9" s="29"/>
      <c r="S9" s="49"/>
    </row>
    <row r="10" spans="1:19" ht="18.75" customHeight="1">
      <c r="A10" s="112" t="s">
        <v>108</v>
      </c>
      <c r="B10" s="113" t="s">
        <v>109</v>
      </c>
      <c r="C10" s="112">
        <v>2</v>
      </c>
      <c r="D10" s="112">
        <v>0</v>
      </c>
      <c r="E10" s="112">
        <v>2</v>
      </c>
      <c r="F10" s="62" t="s">
        <v>280</v>
      </c>
      <c r="G10" s="84"/>
      <c r="H10" s="196"/>
      <c r="I10" s="30" t="s">
        <v>112</v>
      </c>
      <c r="J10" s="34"/>
      <c r="K10" s="30" t="s">
        <v>104</v>
      </c>
      <c r="L10" s="34"/>
      <c r="M10" s="200"/>
      <c r="N10" s="21" t="s">
        <v>125</v>
      </c>
      <c r="O10" s="19" t="s">
        <v>274</v>
      </c>
      <c r="P10" s="19" t="s">
        <v>298</v>
      </c>
      <c r="Q10" s="27" t="s">
        <v>276</v>
      </c>
      <c r="R10" s="47"/>
      <c r="S10" s="47"/>
    </row>
    <row r="11" spans="1:19" ht="18.75" customHeight="1">
      <c r="A11" s="110"/>
      <c r="B11" s="111" t="s">
        <v>110</v>
      </c>
      <c r="C11" s="110"/>
      <c r="D11" s="110"/>
      <c r="E11" s="110"/>
      <c r="F11" s="62"/>
      <c r="G11" s="57" t="s">
        <v>25</v>
      </c>
      <c r="H11" s="196"/>
      <c r="I11" s="26"/>
      <c r="J11" s="21"/>
      <c r="K11" s="26" t="s">
        <v>386</v>
      </c>
      <c r="L11" s="21"/>
      <c r="M11" s="200"/>
      <c r="N11" s="21"/>
      <c r="O11" s="21"/>
      <c r="P11" s="21"/>
      <c r="Q11" s="55"/>
      <c r="R11" s="48"/>
      <c r="S11" s="48"/>
    </row>
    <row r="12" spans="1:19" ht="18.75" customHeight="1" thickBot="1">
      <c r="A12" s="110"/>
      <c r="B12" s="111" t="s">
        <v>111</v>
      </c>
      <c r="C12" s="110"/>
      <c r="D12" s="110"/>
      <c r="E12" s="110"/>
      <c r="F12" s="62"/>
      <c r="G12" s="56"/>
      <c r="H12" s="196"/>
      <c r="I12" s="32">
        <v>542</v>
      </c>
      <c r="J12" s="29" t="s">
        <v>321</v>
      </c>
      <c r="K12" s="179" t="s">
        <v>410</v>
      </c>
      <c r="L12" s="29"/>
      <c r="M12" s="200"/>
      <c r="N12" s="23" t="s">
        <v>123</v>
      </c>
      <c r="O12" s="23" t="s">
        <v>275</v>
      </c>
      <c r="P12" s="23" t="s">
        <v>299</v>
      </c>
      <c r="Q12" s="28" t="s">
        <v>277</v>
      </c>
      <c r="R12" s="49"/>
      <c r="S12" s="49"/>
    </row>
    <row r="13" spans="1:19" ht="18.75" customHeight="1">
      <c r="A13" s="112" t="s">
        <v>112</v>
      </c>
      <c r="B13" s="109" t="s">
        <v>113</v>
      </c>
      <c r="C13" s="112">
        <v>2</v>
      </c>
      <c r="D13" s="112">
        <v>0</v>
      </c>
      <c r="E13" s="112">
        <v>2</v>
      </c>
      <c r="F13" s="62" t="s">
        <v>314</v>
      </c>
      <c r="G13" s="84"/>
      <c r="H13" s="207"/>
      <c r="I13" s="33" t="s">
        <v>123</v>
      </c>
      <c r="J13" s="33">
        <v>4408</v>
      </c>
      <c r="K13" s="19" t="s">
        <v>298</v>
      </c>
      <c r="L13" s="19" t="s">
        <v>277</v>
      </c>
      <c r="M13" s="209"/>
      <c r="N13" s="202" t="s">
        <v>26</v>
      </c>
      <c r="O13" s="203"/>
      <c r="P13" s="19"/>
      <c r="Q13" s="19"/>
      <c r="R13" s="19"/>
      <c r="S13" s="19"/>
    </row>
    <row r="14" spans="1:19" ht="18.75" customHeight="1">
      <c r="A14" s="112" t="s">
        <v>114</v>
      </c>
      <c r="B14" s="113" t="s">
        <v>84</v>
      </c>
      <c r="C14" s="114">
        <v>1</v>
      </c>
      <c r="D14" s="112">
        <v>3</v>
      </c>
      <c r="E14" s="112">
        <v>2</v>
      </c>
      <c r="F14" s="62" t="s">
        <v>315</v>
      </c>
      <c r="G14" s="57" t="s">
        <v>27</v>
      </c>
      <c r="H14" s="207"/>
      <c r="I14" s="34"/>
      <c r="J14" s="34"/>
      <c r="K14" s="21"/>
      <c r="L14" s="21"/>
      <c r="M14" s="209"/>
      <c r="N14" s="205" t="s">
        <v>129</v>
      </c>
      <c r="O14" s="206"/>
      <c r="P14" s="21"/>
      <c r="Q14" s="21"/>
      <c r="R14" s="21"/>
      <c r="S14" s="21"/>
    </row>
    <row r="15" spans="1:19" ht="18.75" customHeight="1" thickBot="1">
      <c r="A15" s="112" t="s">
        <v>115</v>
      </c>
      <c r="B15" s="113" t="s">
        <v>116</v>
      </c>
      <c r="C15" s="112">
        <v>1</v>
      </c>
      <c r="D15" s="112">
        <v>3</v>
      </c>
      <c r="E15" s="112">
        <v>2</v>
      </c>
      <c r="F15" s="62" t="s">
        <v>316</v>
      </c>
      <c r="G15" s="56"/>
      <c r="H15" s="207"/>
      <c r="I15" s="29" t="s">
        <v>120</v>
      </c>
      <c r="J15" s="23" t="s">
        <v>318</v>
      </c>
      <c r="K15" s="23" t="s">
        <v>299</v>
      </c>
      <c r="L15" s="23"/>
      <c r="M15" s="209"/>
      <c r="N15" s="50" t="s">
        <v>323</v>
      </c>
      <c r="O15" s="51" t="s">
        <v>319</v>
      </c>
      <c r="P15" s="23" t="s">
        <v>319</v>
      </c>
      <c r="Q15" s="21"/>
      <c r="R15" s="23"/>
      <c r="S15" s="23"/>
    </row>
    <row r="16" spans="1:19" ht="18.75" customHeight="1">
      <c r="A16" s="110"/>
      <c r="B16" s="111" t="s">
        <v>117</v>
      </c>
      <c r="C16" s="110"/>
      <c r="D16" s="110"/>
      <c r="E16" s="110"/>
      <c r="F16" s="62"/>
      <c r="G16" s="84"/>
      <c r="H16" s="196"/>
      <c r="I16" s="30" t="s">
        <v>106</v>
      </c>
      <c r="J16" s="34"/>
      <c r="K16" s="30" t="s">
        <v>108</v>
      </c>
      <c r="L16" s="34"/>
      <c r="M16" s="200"/>
      <c r="N16" s="21" t="s">
        <v>114</v>
      </c>
      <c r="O16" s="19"/>
      <c r="P16" s="19" t="s">
        <v>298</v>
      </c>
      <c r="Q16" s="27" t="s">
        <v>324</v>
      </c>
      <c r="R16" s="27"/>
      <c r="S16" s="19"/>
    </row>
    <row r="17" spans="1:19" ht="18.75" customHeight="1">
      <c r="A17" s="112" t="s">
        <v>118</v>
      </c>
      <c r="B17" s="113" t="s">
        <v>119</v>
      </c>
      <c r="C17" s="112">
        <v>1</v>
      </c>
      <c r="D17" s="112">
        <v>3</v>
      </c>
      <c r="E17" s="112">
        <v>2</v>
      </c>
      <c r="F17" s="62" t="s">
        <v>287</v>
      </c>
      <c r="G17" s="57" t="s">
        <v>28</v>
      </c>
      <c r="H17" s="196"/>
      <c r="I17" s="26"/>
      <c r="J17" s="21"/>
      <c r="K17" s="26"/>
      <c r="L17" s="21"/>
      <c r="M17" s="200"/>
      <c r="N17" s="21"/>
      <c r="O17" s="21"/>
      <c r="P17" s="21"/>
      <c r="Q17" s="55"/>
      <c r="R17" s="55"/>
      <c r="S17" s="21"/>
    </row>
    <row r="18" spans="1:19" ht="18.75" customHeight="1">
      <c r="A18" s="112" t="s">
        <v>120</v>
      </c>
      <c r="B18" s="113" t="s">
        <v>121</v>
      </c>
      <c r="C18" s="112">
        <v>2</v>
      </c>
      <c r="D18" s="112">
        <v>3</v>
      </c>
      <c r="E18" s="112">
        <v>3</v>
      </c>
      <c r="F18" s="62" t="s">
        <v>317</v>
      </c>
      <c r="G18" s="56"/>
      <c r="H18" s="196"/>
      <c r="I18" s="32">
        <v>545</v>
      </c>
      <c r="J18" s="29" t="s">
        <v>322</v>
      </c>
      <c r="K18" s="32">
        <v>543</v>
      </c>
      <c r="L18" s="29" t="s">
        <v>283</v>
      </c>
      <c r="M18" s="200"/>
      <c r="N18" s="23" t="s">
        <v>389</v>
      </c>
      <c r="O18" s="23"/>
      <c r="P18" s="23" t="s">
        <v>299</v>
      </c>
      <c r="Q18" s="28" t="s">
        <v>325</v>
      </c>
      <c r="R18" s="28"/>
      <c r="S18" s="23"/>
    </row>
    <row r="19" spans="1:19" ht="18.75" customHeight="1">
      <c r="A19" s="110"/>
      <c r="B19" s="111" t="s">
        <v>122</v>
      </c>
      <c r="C19" s="110"/>
      <c r="D19" s="110"/>
      <c r="E19" s="110"/>
      <c r="F19" s="62"/>
      <c r="G19" s="84"/>
      <c r="H19" s="196"/>
      <c r="I19" s="21" t="s">
        <v>118</v>
      </c>
      <c r="J19" s="19" t="s">
        <v>320</v>
      </c>
      <c r="K19" s="19" t="s">
        <v>298</v>
      </c>
      <c r="L19" s="27" t="s">
        <v>289</v>
      </c>
      <c r="M19" s="199"/>
      <c r="N19" s="21" t="s">
        <v>115</v>
      </c>
      <c r="O19" s="19" t="s">
        <v>326</v>
      </c>
      <c r="P19" s="19" t="s">
        <v>298</v>
      </c>
      <c r="Q19" s="27" t="s">
        <v>329</v>
      </c>
      <c r="R19" s="33"/>
      <c r="S19" s="47"/>
    </row>
    <row r="20" spans="1:19" ht="18.75" customHeight="1">
      <c r="A20" s="112" t="s">
        <v>123</v>
      </c>
      <c r="B20" s="113" t="s">
        <v>124</v>
      </c>
      <c r="C20" s="112">
        <v>1</v>
      </c>
      <c r="D20" s="112">
        <v>3</v>
      </c>
      <c r="E20" s="112">
        <v>2</v>
      </c>
      <c r="F20" s="62" t="s">
        <v>271</v>
      </c>
      <c r="G20" s="57" t="s">
        <v>29</v>
      </c>
      <c r="H20" s="196"/>
      <c r="I20" s="21"/>
      <c r="J20" s="21"/>
      <c r="K20" s="21"/>
      <c r="L20" s="55"/>
      <c r="M20" s="199"/>
      <c r="N20" s="21"/>
      <c r="O20" s="21"/>
      <c r="P20" s="21"/>
      <c r="Q20" s="55"/>
      <c r="R20" s="34"/>
      <c r="S20" s="48"/>
    </row>
    <row r="21" spans="1:19" ht="18.75" customHeight="1">
      <c r="A21" s="112" t="s">
        <v>125</v>
      </c>
      <c r="B21" s="113" t="s">
        <v>126</v>
      </c>
      <c r="C21" s="112">
        <v>1</v>
      </c>
      <c r="D21" s="112">
        <v>3</v>
      </c>
      <c r="E21" s="112">
        <v>2</v>
      </c>
      <c r="F21" s="62" t="s">
        <v>259</v>
      </c>
      <c r="G21" s="56"/>
      <c r="H21" s="197"/>
      <c r="I21" s="23" t="s">
        <v>125</v>
      </c>
      <c r="J21" s="23" t="s">
        <v>274</v>
      </c>
      <c r="K21" s="23" t="s">
        <v>299</v>
      </c>
      <c r="L21" s="28" t="s">
        <v>276</v>
      </c>
      <c r="M21" s="201"/>
      <c r="N21" s="23"/>
      <c r="O21" s="23" t="s">
        <v>327</v>
      </c>
      <c r="P21" s="23" t="s">
        <v>299</v>
      </c>
      <c r="Q21" s="28" t="s">
        <v>328</v>
      </c>
      <c r="R21" s="29"/>
      <c r="S21" s="49"/>
    </row>
    <row r="22" spans="1:19" ht="15.75" customHeight="1">
      <c r="A22" s="110"/>
      <c r="B22" s="111" t="s">
        <v>88</v>
      </c>
      <c r="C22" s="110"/>
      <c r="D22" s="110"/>
      <c r="E22" s="110"/>
      <c r="F22" s="62"/>
      <c r="G22" s="85"/>
      <c r="H22" s="3"/>
      <c r="I22" s="4"/>
      <c r="J22" s="4"/>
      <c r="K22" s="4"/>
      <c r="L22" s="4"/>
      <c r="M22" s="4"/>
      <c r="N22" s="4"/>
      <c r="O22" s="4"/>
      <c r="P22" s="4"/>
      <c r="Q22" s="4"/>
      <c r="R22" s="4"/>
      <c r="S22" s="2"/>
    </row>
    <row r="23" spans="1:19" ht="15.75" customHeight="1">
      <c r="A23" s="115" t="s">
        <v>127</v>
      </c>
      <c r="B23" s="116" t="s">
        <v>128</v>
      </c>
      <c r="C23" s="115">
        <v>2</v>
      </c>
      <c r="D23" s="115">
        <v>0</v>
      </c>
      <c r="E23" s="115">
        <v>2</v>
      </c>
      <c r="F23" s="62" t="s">
        <v>258</v>
      </c>
      <c r="G23" s="86"/>
      <c r="H23" s="5"/>
      <c r="I23" s="4"/>
      <c r="J23" s="4"/>
      <c r="K23" s="4"/>
      <c r="L23" s="4"/>
      <c r="M23" s="4"/>
      <c r="N23" s="4"/>
      <c r="O23" s="4"/>
      <c r="P23" s="4"/>
      <c r="Q23" s="4"/>
      <c r="R23" s="4"/>
      <c r="S23" s="6"/>
    </row>
    <row r="24" spans="1:19" ht="18" customHeight="1">
      <c r="A24" s="110"/>
      <c r="B24" s="111" t="s">
        <v>78</v>
      </c>
      <c r="C24" s="110"/>
      <c r="D24" s="110"/>
      <c r="E24" s="110"/>
      <c r="F24" s="62"/>
      <c r="G24" s="86"/>
      <c r="H24" s="5"/>
      <c r="I24" s="4"/>
      <c r="J24" s="4"/>
      <c r="K24" s="4"/>
      <c r="L24" s="4"/>
      <c r="M24" s="4"/>
      <c r="N24" s="4"/>
      <c r="O24" s="4"/>
      <c r="P24" s="4"/>
      <c r="Q24" s="4"/>
      <c r="R24" s="4"/>
      <c r="S24" s="6"/>
    </row>
    <row r="25" spans="1:19" ht="18" customHeight="1">
      <c r="A25" s="100" t="s">
        <v>129</v>
      </c>
      <c r="B25" s="101" t="s">
        <v>130</v>
      </c>
      <c r="C25" s="100">
        <v>0</v>
      </c>
      <c r="D25" s="100">
        <v>2</v>
      </c>
      <c r="E25" s="100">
        <v>0</v>
      </c>
      <c r="F25" s="62" t="s">
        <v>317</v>
      </c>
      <c r="G25" s="87"/>
      <c r="H25" s="5"/>
      <c r="I25" s="7"/>
      <c r="J25" s="8"/>
      <c r="K25" s="11" t="s">
        <v>30</v>
      </c>
      <c r="L25" s="9"/>
      <c r="M25" s="9"/>
      <c r="N25" s="10"/>
      <c r="O25" s="10"/>
      <c r="P25" s="11" t="s">
        <v>31</v>
      </c>
      <c r="Q25" s="4"/>
      <c r="R25" s="7"/>
      <c r="S25" s="6"/>
    </row>
    <row r="26" spans="1:19" ht="18" customHeight="1">
      <c r="A26" s="77"/>
      <c r="B26" s="78"/>
      <c r="C26" s="77"/>
      <c r="D26" s="77"/>
      <c r="E26" s="77"/>
      <c r="F26" s="62"/>
      <c r="G26" s="88"/>
      <c r="H26" s="11"/>
      <c r="I26" s="7"/>
      <c r="J26" s="12"/>
      <c r="K26" s="13"/>
      <c r="L26" s="204" t="s">
        <v>39</v>
      </c>
      <c r="M26" s="204"/>
      <c r="N26" s="204"/>
      <c r="O26" s="204"/>
      <c r="P26" s="11"/>
      <c r="Q26" s="11"/>
      <c r="R26" s="7"/>
      <c r="S26" s="1"/>
    </row>
    <row r="27" spans="1:19" ht="16.5" customHeight="1">
      <c r="A27" s="77"/>
      <c r="B27" s="78"/>
      <c r="C27" s="77"/>
      <c r="D27" s="77"/>
      <c r="E27" s="77"/>
      <c r="F27" s="62"/>
      <c r="G27" s="86"/>
      <c r="H27" s="7"/>
      <c r="I27" s="7"/>
      <c r="J27" s="8"/>
      <c r="K27" s="13"/>
      <c r="L27" s="14"/>
      <c r="M27" s="11"/>
      <c r="N27" s="11"/>
      <c r="O27" s="11"/>
      <c r="P27" s="11"/>
      <c r="Q27" s="11"/>
      <c r="R27" s="7"/>
      <c r="S27" s="1"/>
    </row>
    <row r="28" spans="1:19" ht="16.5" customHeight="1">
      <c r="A28" s="77"/>
      <c r="B28" s="78"/>
      <c r="C28" s="77"/>
      <c r="D28" s="77"/>
      <c r="E28" s="77"/>
      <c r="F28" s="62"/>
      <c r="G28" s="86"/>
      <c r="H28" s="7"/>
      <c r="I28" s="7"/>
      <c r="J28" s="8"/>
      <c r="K28" s="11" t="s">
        <v>30</v>
      </c>
      <c r="L28" s="10"/>
      <c r="M28" s="10"/>
      <c r="N28" s="10"/>
      <c r="O28" s="10"/>
      <c r="P28" s="193" t="s">
        <v>32</v>
      </c>
      <c r="Q28" s="193"/>
      <c r="R28" s="193"/>
      <c r="S28" s="194"/>
    </row>
    <row r="29" spans="1:19" ht="16.5" customHeight="1">
      <c r="A29" s="77"/>
      <c r="B29" s="78"/>
      <c r="C29" s="77"/>
      <c r="D29" s="77"/>
      <c r="E29" s="77"/>
      <c r="F29" s="62"/>
      <c r="G29" s="89"/>
      <c r="H29" s="11"/>
      <c r="I29" s="7"/>
      <c r="J29" s="12"/>
      <c r="K29" s="4"/>
      <c r="L29" s="192" t="s">
        <v>33</v>
      </c>
      <c r="M29" s="192"/>
      <c r="N29" s="192"/>
      <c r="O29" s="192"/>
      <c r="P29" s="11"/>
      <c r="Q29" s="11"/>
      <c r="R29" s="7"/>
      <c r="S29" s="1"/>
    </row>
    <row r="30" spans="1:19" ht="16.5" customHeight="1">
      <c r="A30" s="77"/>
      <c r="B30" s="78"/>
      <c r="C30" s="77"/>
      <c r="D30" s="77"/>
      <c r="E30" s="77"/>
      <c r="F30" s="62"/>
      <c r="G30" s="86"/>
      <c r="H30" s="11"/>
      <c r="I30" s="12"/>
      <c r="J30" s="7"/>
      <c r="K30" s="4"/>
      <c r="L30" s="7"/>
      <c r="M30" s="7"/>
      <c r="N30" s="7"/>
      <c r="O30" s="7"/>
      <c r="P30" s="7"/>
      <c r="Q30" s="7"/>
      <c r="R30" s="11"/>
      <c r="S30" s="1"/>
    </row>
    <row r="31" spans="1:19" s="54" customFormat="1" ht="16.5" customHeight="1">
      <c r="A31" s="79"/>
      <c r="B31" s="79" t="s">
        <v>34</v>
      </c>
      <c r="C31" s="79">
        <f>SUM(C8:C27)</f>
        <v>14</v>
      </c>
      <c r="D31" s="79">
        <f>SUM(D8:D27)</f>
        <v>22</v>
      </c>
      <c r="E31" s="79">
        <f>SUM(E8:E27)</f>
        <v>21</v>
      </c>
      <c r="F31" s="67"/>
      <c r="G31" s="90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3"/>
    </row>
  </sheetData>
  <mergeCells count="17">
    <mergeCell ref="P28:S28"/>
    <mergeCell ref="F4:F6"/>
    <mergeCell ref="E4:E6"/>
    <mergeCell ref="L29:O29"/>
    <mergeCell ref="H7:H21"/>
    <mergeCell ref="M7:M21"/>
    <mergeCell ref="N13:O13"/>
    <mergeCell ref="N14:O14"/>
    <mergeCell ref="L26:O26"/>
    <mergeCell ref="A4:A6"/>
    <mergeCell ref="B4:B6"/>
    <mergeCell ref="C4:C6"/>
    <mergeCell ref="D4:D6"/>
    <mergeCell ref="B1:R1"/>
    <mergeCell ref="B2:R2"/>
    <mergeCell ref="B3:Q3"/>
    <mergeCell ref="R3:S3"/>
  </mergeCells>
  <phoneticPr fontId="0" type="noConversion"/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6"/>
  </sheetPr>
  <dimension ref="A1:S31"/>
  <sheetViews>
    <sheetView view="pageBreakPreview" zoomScale="130" zoomScaleNormal="120" zoomScaleSheetLayoutView="130" workbookViewId="0">
      <selection activeCell="I23" sqref="I23"/>
    </sheetView>
  </sheetViews>
  <sheetFormatPr defaultColWidth="9" defaultRowHeight="15"/>
  <cols>
    <col min="1" max="1" width="6.42578125" customWidth="1"/>
    <col min="2" max="2" width="17.28515625" customWidth="1"/>
    <col min="3" max="5" width="3.140625" customWidth="1"/>
    <col min="6" max="6" width="22.7109375" customWidth="1"/>
    <col min="7" max="7" width="5.28515625" style="91" customWidth="1"/>
    <col min="8" max="8" width="3.5703125" customWidth="1"/>
    <col min="9" max="12" width="7.140625" customWidth="1"/>
    <col min="13" max="13" width="3.5703125" customWidth="1"/>
    <col min="14" max="19" width="7.140625" customWidth="1"/>
  </cols>
  <sheetData>
    <row r="1" spans="1:19" ht="18.75">
      <c r="A1" s="15"/>
      <c r="B1" s="185" t="s">
        <v>0</v>
      </c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24"/>
    </row>
    <row r="2" spans="1:19" ht="18.75">
      <c r="A2" s="16"/>
      <c r="B2" s="186" t="s">
        <v>50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25"/>
    </row>
    <row r="3" spans="1:19" ht="18.75">
      <c r="A3" s="17"/>
      <c r="B3" s="187" t="s">
        <v>397</v>
      </c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6" t="s">
        <v>42</v>
      </c>
      <c r="S3" s="188"/>
    </row>
    <row r="4" spans="1:19" ht="14.25" customHeight="1">
      <c r="A4" s="182" t="s">
        <v>1</v>
      </c>
      <c r="B4" s="182" t="s">
        <v>2</v>
      </c>
      <c r="C4" s="182" t="s">
        <v>3</v>
      </c>
      <c r="D4" s="182" t="s">
        <v>4</v>
      </c>
      <c r="E4" s="182" t="s">
        <v>5</v>
      </c>
      <c r="F4" s="189" t="s">
        <v>6</v>
      </c>
      <c r="G4" s="57" t="s">
        <v>7</v>
      </c>
      <c r="H4" s="38" t="s">
        <v>8</v>
      </c>
      <c r="I4" s="38" t="s">
        <v>9</v>
      </c>
      <c r="J4" s="38" t="s">
        <v>10</v>
      </c>
      <c r="K4" s="39" t="s">
        <v>11</v>
      </c>
      <c r="L4" s="38" t="s">
        <v>12</v>
      </c>
      <c r="M4" s="38" t="s">
        <v>13</v>
      </c>
      <c r="N4" s="38" t="s">
        <v>14</v>
      </c>
      <c r="O4" s="38" t="s">
        <v>15</v>
      </c>
      <c r="P4" s="38" t="s">
        <v>16</v>
      </c>
      <c r="Q4" s="38" t="s">
        <v>17</v>
      </c>
      <c r="R4" s="40" t="s">
        <v>18</v>
      </c>
      <c r="S4" s="41" t="s">
        <v>19</v>
      </c>
    </row>
    <row r="5" spans="1:19" ht="14.25" customHeight="1">
      <c r="A5" s="183"/>
      <c r="B5" s="183"/>
      <c r="C5" s="183"/>
      <c r="D5" s="183"/>
      <c r="E5" s="183"/>
      <c r="F5" s="190"/>
      <c r="G5" s="56"/>
      <c r="H5" s="42" t="s">
        <v>9</v>
      </c>
      <c r="I5" s="42" t="s">
        <v>10</v>
      </c>
      <c r="J5" s="42" t="s">
        <v>11</v>
      </c>
      <c r="K5" s="43" t="s">
        <v>12</v>
      </c>
      <c r="L5" s="42" t="s">
        <v>13</v>
      </c>
      <c r="M5" s="23" t="s">
        <v>14</v>
      </c>
      <c r="N5" s="42" t="s">
        <v>15</v>
      </c>
      <c r="O5" s="42" t="s">
        <v>16</v>
      </c>
      <c r="P5" s="44" t="s">
        <v>17</v>
      </c>
      <c r="Q5" s="42" t="s">
        <v>18</v>
      </c>
      <c r="R5" s="42" t="s">
        <v>19</v>
      </c>
      <c r="S5" s="44" t="s">
        <v>20</v>
      </c>
    </row>
    <row r="6" spans="1:19" ht="14.25" customHeight="1">
      <c r="A6" s="184"/>
      <c r="B6" s="184"/>
      <c r="C6" s="184"/>
      <c r="D6" s="184"/>
      <c r="E6" s="184"/>
      <c r="F6" s="191"/>
      <c r="G6" s="45" t="s">
        <v>21</v>
      </c>
      <c r="H6" s="35"/>
      <c r="I6" s="45">
        <v>1</v>
      </c>
      <c r="J6" s="45">
        <v>2</v>
      </c>
      <c r="K6" s="46">
        <v>3</v>
      </c>
      <c r="L6" s="46">
        <v>4</v>
      </c>
      <c r="M6" s="46">
        <v>5</v>
      </c>
      <c r="N6" s="45">
        <v>6</v>
      </c>
      <c r="O6" s="46">
        <v>7</v>
      </c>
      <c r="P6" s="46">
        <v>8</v>
      </c>
      <c r="Q6" s="46">
        <v>9</v>
      </c>
      <c r="R6" s="46">
        <v>10</v>
      </c>
      <c r="S6" s="45">
        <v>11</v>
      </c>
    </row>
    <row r="7" spans="1:19" ht="18.75" customHeight="1">
      <c r="A7" s="117"/>
      <c r="B7" s="118" t="s">
        <v>103</v>
      </c>
      <c r="C7" s="117"/>
      <c r="D7" s="117"/>
      <c r="E7" s="117"/>
      <c r="F7" s="62"/>
      <c r="G7" s="83"/>
      <c r="H7" s="195" t="s">
        <v>22</v>
      </c>
      <c r="I7" s="33" t="s">
        <v>144</v>
      </c>
      <c r="J7" s="18" t="s">
        <v>307</v>
      </c>
      <c r="K7" s="19" t="s">
        <v>308</v>
      </c>
      <c r="L7" s="19"/>
      <c r="M7" s="198" t="s">
        <v>23</v>
      </c>
      <c r="N7" s="33" t="s">
        <v>149</v>
      </c>
      <c r="O7" s="33">
        <v>4304</v>
      </c>
      <c r="P7" s="19" t="s">
        <v>298</v>
      </c>
      <c r="Q7" s="19" t="s">
        <v>306</v>
      </c>
      <c r="R7" s="33"/>
      <c r="S7" s="47"/>
    </row>
    <row r="8" spans="1:19" ht="18.75" customHeight="1">
      <c r="A8" s="107" t="s">
        <v>131</v>
      </c>
      <c r="B8" s="109" t="s">
        <v>105</v>
      </c>
      <c r="C8" s="107">
        <v>1</v>
      </c>
      <c r="D8" s="107">
        <v>0</v>
      </c>
      <c r="E8" s="107">
        <v>1</v>
      </c>
      <c r="F8" s="174" t="s">
        <v>409</v>
      </c>
      <c r="G8" s="57" t="s">
        <v>24</v>
      </c>
      <c r="H8" s="196"/>
      <c r="I8" s="34"/>
      <c r="J8" s="20"/>
      <c r="K8" s="21"/>
      <c r="L8" s="21"/>
      <c r="M8" s="199"/>
      <c r="N8" s="35"/>
      <c r="O8" s="34"/>
      <c r="P8" s="21"/>
      <c r="Q8" s="21"/>
      <c r="R8" s="34"/>
      <c r="S8" s="48"/>
    </row>
    <row r="9" spans="1:19" ht="18.75" customHeight="1">
      <c r="A9" s="107" t="s">
        <v>132</v>
      </c>
      <c r="B9" s="109" t="s">
        <v>133</v>
      </c>
      <c r="C9" s="107">
        <v>0</v>
      </c>
      <c r="D9" s="107">
        <v>2</v>
      </c>
      <c r="E9" s="107">
        <v>1</v>
      </c>
      <c r="F9" s="62" t="s">
        <v>330</v>
      </c>
      <c r="G9" s="56"/>
      <c r="H9" s="196"/>
      <c r="I9" s="29" t="s">
        <v>146</v>
      </c>
      <c r="J9" s="22" t="s">
        <v>345</v>
      </c>
      <c r="K9" s="23" t="s">
        <v>334</v>
      </c>
      <c r="L9" s="23"/>
      <c r="M9" s="199"/>
      <c r="N9" s="34" t="s">
        <v>138</v>
      </c>
      <c r="O9" s="34">
        <v>4403</v>
      </c>
      <c r="P9" s="23" t="s">
        <v>299</v>
      </c>
      <c r="Q9" s="21" t="s">
        <v>261</v>
      </c>
      <c r="R9" s="29"/>
      <c r="S9" s="49"/>
    </row>
    <row r="10" spans="1:19" ht="18.75" customHeight="1">
      <c r="A10" s="107" t="s">
        <v>134</v>
      </c>
      <c r="B10" s="109" t="s">
        <v>135</v>
      </c>
      <c r="C10" s="107">
        <v>1</v>
      </c>
      <c r="D10" s="107">
        <v>2</v>
      </c>
      <c r="E10" s="107">
        <v>2</v>
      </c>
      <c r="F10" s="62" t="s">
        <v>385</v>
      </c>
      <c r="G10" s="84"/>
      <c r="H10" s="196"/>
      <c r="I10" s="33" t="s">
        <v>146</v>
      </c>
      <c r="J10" s="18" t="s">
        <v>305</v>
      </c>
      <c r="K10" s="19" t="s">
        <v>336</v>
      </c>
      <c r="L10" s="19" t="s">
        <v>338</v>
      </c>
      <c r="M10" s="200"/>
      <c r="N10" s="36" t="s">
        <v>104</v>
      </c>
      <c r="O10" s="33" t="s">
        <v>142</v>
      </c>
      <c r="P10" s="18" t="s">
        <v>302</v>
      </c>
      <c r="Q10" s="19" t="s">
        <v>311</v>
      </c>
      <c r="R10" s="47"/>
      <c r="S10" s="47"/>
    </row>
    <row r="11" spans="1:19" ht="18.75" customHeight="1">
      <c r="A11" s="117"/>
      <c r="B11" s="118" t="s">
        <v>117</v>
      </c>
      <c r="C11" s="117"/>
      <c r="D11" s="117"/>
      <c r="E11" s="117"/>
      <c r="F11" s="62"/>
      <c r="G11" s="57" t="s">
        <v>25</v>
      </c>
      <c r="H11" s="196"/>
      <c r="I11" s="34"/>
      <c r="J11" s="20"/>
      <c r="K11" s="21"/>
      <c r="L11" s="21" t="s">
        <v>391</v>
      </c>
      <c r="M11" s="200"/>
      <c r="N11" s="26" t="s">
        <v>386</v>
      </c>
      <c r="O11" s="34"/>
      <c r="P11" s="20"/>
      <c r="Q11" s="21"/>
      <c r="R11" s="48"/>
      <c r="S11" s="48"/>
    </row>
    <row r="12" spans="1:19" ht="18.75" customHeight="1" thickBot="1">
      <c r="A12" s="107" t="s">
        <v>136</v>
      </c>
      <c r="B12" s="109" t="s">
        <v>137</v>
      </c>
      <c r="C12" s="107">
        <v>1</v>
      </c>
      <c r="D12" s="107">
        <v>3</v>
      </c>
      <c r="E12" s="107">
        <v>2</v>
      </c>
      <c r="F12" s="62" t="s">
        <v>331</v>
      </c>
      <c r="G12" s="56"/>
      <c r="H12" s="196"/>
      <c r="I12" s="29" t="s">
        <v>142</v>
      </c>
      <c r="J12" s="22" t="s">
        <v>302</v>
      </c>
      <c r="K12" s="23" t="s">
        <v>304</v>
      </c>
      <c r="L12" s="23" t="s">
        <v>387</v>
      </c>
      <c r="M12" s="200"/>
      <c r="N12" s="180" t="s">
        <v>410</v>
      </c>
      <c r="O12" s="29" t="s">
        <v>144</v>
      </c>
      <c r="P12" s="22" t="s">
        <v>307</v>
      </c>
      <c r="Q12" s="23" t="s">
        <v>342</v>
      </c>
      <c r="R12" s="49"/>
      <c r="S12" s="49"/>
    </row>
    <row r="13" spans="1:19" ht="18.75" customHeight="1">
      <c r="A13" s="107" t="s">
        <v>138</v>
      </c>
      <c r="B13" s="109" t="s">
        <v>139</v>
      </c>
      <c r="C13" s="107">
        <v>1</v>
      </c>
      <c r="D13" s="107">
        <v>3</v>
      </c>
      <c r="E13" s="107">
        <v>2</v>
      </c>
      <c r="F13" s="62" t="s">
        <v>272</v>
      </c>
      <c r="G13" s="84"/>
      <c r="H13" s="196"/>
      <c r="I13" s="30" t="s">
        <v>154</v>
      </c>
      <c r="J13" s="34"/>
      <c r="K13" s="30" t="s">
        <v>338</v>
      </c>
      <c r="L13" s="34"/>
      <c r="M13" s="200"/>
      <c r="N13" s="202" t="s">
        <v>26</v>
      </c>
      <c r="O13" s="203"/>
      <c r="P13" s="19"/>
      <c r="Q13" s="19"/>
      <c r="R13" s="19"/>
      <c r="S13" s="19"/>
    </row>
    <row r="14" spans="1:19" ht="18.75" customHeight="1">
      <c r="A14" s="107" t="s">
        <v>140</v>
      </c>
      <c r="B14" s="109" t="s">
        <v>141</v>
      </c>
      <c r="C14" s="107">
        <v>1</v>
      </c>
      <c r="D14" s="107">
        <v>3</v>
      </c>
      <c r="E14" s="107">
        <v>2</v>
      </c>
      <c r="F14" s="62" t="s">
        <v>332</v>
      </c>
      <c r="G14" s="57" t="s">
        <v>27</v>
      </c>
      <c r="H14" s="196"/>
      <c r="I14" s="26"/>
      <c r="J14" s="21"/>
      <c r="K14" s="26"/>
      <c r="L14" s="21"/>
      <c r="M14" s="200"/>
      <c r="N14" s="205" t="s">
        <v>129</v>
      </c>
      <c r="O14" s="206"/>
      <c r="P14" s="21"/>
      <c r="Q14" s="21"/>
      <c r="R14" s="21"/>
      <c r="S14" s="21"/>
    </row>
    <row r="15" spans="1:19" ht="18.75" customHeight="1" thickBot="1">
      <c r="A15" s="107" t="s">
        <v>142</v>
      </c>
      <c r="B15" s="109" t="s">
        <v>143</v>
      </c>
      <c r="C15" s="107">
        <v>1</v>
      </c>
      <c r="D15" s="107">
        <v>2</v>
      </c>
      <c r="E15" s="107">
        <v>2</v>
      </c>
      <c r="F15" s="62" t="s">
        <v>295</v>
      </c>
      <c r="G15" s="56"/>
      <c r="H15" s="196"/>
      <c r="I15" s="32">
        <v>544</v>
      </c>
      <c r="J15" s="29" t="s">
        <v>337</v>
      </c>
      <c r="K15" s="32">
        <v>635</v>
      </c>
      <c r="L15" s="29" t="s">
        <v>387</v>
      </c>
      <c r="M15" s="200"/>
      <c r="N15" s="50" t="s">
        <v>323</v>
      </c>
      <c r="O15" s="51" t="s">
        <v>341</v>
      </c>
      <c r="P15" s="23"/>
      <c r="Q15" s="21"/>
      <c r="R15" s="23"/>
      <c r="S15" s="23"/>
    </row>
    <row r="16" spans="1:19" ht="18.75" customHeight="1">
      <c r="A16" s="117"/>
      <c r="B16" s="118" t="s">
        <v>122</v>
      </c>
      <c r="C16" s="117"/>
      <c r="D16" s="117"/>
      <c r="E16" s="117"/>
      <c r="F16" s="62"/>
      <c r="G16" s="84"/>
      <c r="H16" s="196"/>
      <c r="I16" s="30" t="s">
        <v>136</v>
      </c>
      <c r="J16" s="33">
        <v>4402</v>
      </c>
      <c r="K16" s="19" t="s">
        <v>298</v>
      </c>
      <c r="L16" s="19" t="s">
        <v>339</v>
      </c>
      <c r="M16" s="200"/>
      <c r="N16" s="30" t="s">
        <v>138</v>
      </c>
      <c r="O16" s="33">
        <v>4403</v>
      </c>
      <c r="P16" s="19" t="s">
        <v>298</v>
      </c>
      <c r="Q16" s="19" t="s">
        <v>261</v>
      </c>
      <c r="R16" s="27"/>
      <c r="S16" s="19"/>
    </row>
    <row r="17" spans="1:19" ht="18.75" customHeight="1">
      <c r="A17" s="107" t="s">
        <v>144</v>
      </c>
      <c r="B17" s="109" t="s">
        <v>145</v>
      </c>
      <c r="C17" s="107">
        <v>1</v>
      </c>
      <c r="D17" s="107">
        <v>2</v>
      </c>
      <c r="E17" s="107">
        <v>2</v>
      </c>
      <c r="F17" s="62" t="s">
        <v>294</v>
      </c>
      <c r="G17" s="82" t="s">
        <v>28</v>
      </c>
      <c r="H17" s="196"/>
      <c r="I17" s="31"/>
      <c r="J17" s="34"/>
      <c r="K17" s="21"/>
      <c r="L17" s="21"/>
      <c r="M17" s="200"/>
      <c r="N17" s="31"/>
      <c r="O17" s="34"/>
      <c r="P17" s="21"/>
      <c r="Q17" s="21"/>
      <c r="R17" s="55"/>
      <c r="S17" s="21"/>
    </row>
    <row r="18" spans="1:19" ht="18.75" customHeight="1">
      <c r="A18" s="107" t="s">
        <v>146</v>
      </c>
      <c r="B18" s="109" t="s">
        <v>147</v>
      </c>
      <c r="C18" s="107">
        <v>1</v>
      </c>
      <c r="D18" s="107">
        <v>2</v>
      </c>
      <c r="E18" s="107">
        <v>2</v>
      </c>
      <c r="F18" s="62" t="s">
        <v>333</v>
      </c>
      <c r="G18" s="56"/>
      <c r="H18" s="196"/>
      <c r="I18" s="32" t="s">
        <v>140</v>
      </c>
      <c r="J18" s="29">
        <v>4413</v>
      </c>
      <c r="K18" s="23" t="s">
        <v>299</v>
      </c>
      <c r="L18" s="23" t="s">
        <v>340</v>
      </c>
      <c r="M18" s="200"/>
      <c r="N18" s="30" t="s">
        <v>151</v>
      </c>
      <c r="O18" s="34">
        <v>4416</v>
      </c>
      <c r="P18" s="21" t="s">
        <v>299</v>
      </c>
      <c r="Q18" s="21" t="s">
        <v>319</v>
      </c>
      <c r="R18" s="28"/>
      <c r="S18" s="23"/>
    </row>
    <row r="19" spans="1:19" ht="18.75" customHeight="1">
      <c r="A19" s="117"/>
      <c r="B19" s="118" t="s">
        <v>148</v>
      </c>
      <c r="C19" s="117"/>
      <c r="D19" s="117"/>
      <c r="E19" s="117"/>
      <c r="F19" s="62"/>
      <c r="G19" s="84"/>
      <c r="H19" s="196"/>
      <c r="I19" s="30" t="s">
        <v>151</v>
      </c>
      <c r="J19" s="33">
        <v>4416</v>
      </c>
      <c r="K19" s="19" t="s">
        <v>298</v>
      </c>
      <c r="L19" s="19" t="s">
        <v>319</v>
      </c>
      <c r="M19" s="200"/>
      <c r="N19" s="36" t="s">
        <v>140</v>
      </c>
      <c r="O19" s="33">
        <v>4413</v>
      </c>
      <c r="P19" s="19" t="s">
        <v>298</v>
      </c>
      <c r="Q19" s="19" t="s">
        <v>340</v>
      </c>
      <c r="R19" s="47"/>
      <c r="S19" s="47"/>
    </row>
    <row r="20" spans="1:19" ht="18.75" customHeight="1">
      <c r="A20" s="107" t="s">
        <v>149</v>
      </c>
      <c r="B20" s="109" t="s">
        <v>150</v>
      </c>
      <c r="C20" s="107">
        <v>1</v>
      </c>
      <c r="D20" s="107">
        <v>3</v>
      </c>
      <c r="E20" s="107">
        <v>2</v>
      </c>
      <c r="F20" s="62" t="s">
        <v>293</v>
      </c>
      <c r="G20" s="57" t="s">
        <v>29</v>
      </c>
      <c r="H20" s="196"/>
      <c r="I20" s="31"/>
      <c r="J20" s="34"/>
      <c r="K20" s="21"/>
      <c r="L20" s="21"/>
      <c r="M20" s="200"/>
      <c r="N20" s="26"/>
      <c r="O20" s="34"/>
      <c r="P20" s="21"/>
      <c r="Q20" s="34"/>
      <c r="R20" s="48"/>
      <c r="S20" s="48"/>
    </row>
    <row r="21" spans="1:19" ht="18.75" customHeight="1">
      <c r="A21" s="112" t="s">
        <v>151</v>
      </c>
      <c r="B21" s="113" t="s">
        <v>152</v>
      </c>
      <c r="C21" s="112">
        <v>1</v>
      </c>
      <c r="D21" s="112">
        <v>3</v>
      </c>
      <c r="E21" s="112">
        <v>2</v>
      </c>
      <c r="F21" s="62" t="s">
        <v>317</v>
      </c>
      <c r="G21" s="56"/>
      <c r="H21" s="197"/>
      <c r="I21" s="32" t="s">
        <v>149</v>
      </c>
      <c r="J21" s="29">
        <v>4304</v>
      </c>
      <c r="K21" s="23" t="s">
        <v>299</v>
      </c>
      <c r="L21" s="23" t="s">
        <v>306</v>
      </c>
      <c r="M21" s="208"/>
      <c r="N21" s="32" t="s">
        <v>136</v>
      </c>
      <c r="O21" s="29">
        <v>4402</v>
      </c>
      <c r="P21" s="23" t="s">
        <v>299</v>
      </c>
      <c r="Q21" s="23" t="s">
        <v>339</v>
      </c>
      <c r="R21" s="49"/>
      <c r="S21" s="49"/>
    </row>
    <row r="22" spans="1:19" ht="15.75" customHeight="1">
      <c r="A22" s="117"/>
      <c r="B22" s="118" t="s">
        <v>153</v>
      </c>
      <c r="C22" s="117"/>
      <c r="D22" s="117"/>
      <c r="E22" s="117"/>
      <c r="F22" s="62"/>
      <c r="G22" s="85"/>
      <c r="H22" s="3"/>
      <c r="I22" s="4"/>
      <c r="J22" s="4"/>
      <c r="K22" s="4"/>
      <c r="L22" s="4"/>
      <c r="M22" s="4"/>
      <c r="N22" s="4"/>
      <c r="O22" s="4"/>
      <c r="P22" s="4"/>
      <c r="Q22" s="4"/>
      <c r="R22" s="4"/>
      <c r="S22" s="2"/>
    </row>
    <row r="23" spans="1:19" ht="15.75" customHeight="1">
      <c r="A23" s="112" t="s">
        <v>129</v>
      </c>
      <c r="B23" s="113" t="s">
        <v>130</v>
      </c>
      <c r="C23" s="112">
        <v>0</v>
      </c>
      <c r="D23" s="112">
        <v>2</v>
      </c>
      <c r="E23" s="112">
        <v>0</v>
      </c>
      <c r="F23" s="62" t="s">
        <v>295</v>
      </c>
      <c r="G23" s="86"/>
      <c r="H23" s="5"/>
      <c r="I23" s="4"/>
      <c r="J23" s="4"/>
      <c r="K23" s="4"/>
      <c r="L23" s="4"/>
      <c r="M23" s="4"/>
      <c r="N23" s="4"/>
      <c r="O23" s="4"/>
      <c r="P23" s="4"/>
      <c r="Q23" s="4"/>
      <c r="R23" s="4"/>
      <c r="S23" s="6"/>
    </row>
    <row r="24" spans="1:19" ht="18" customHeight="1">
      <c r="A24" s="81"/>
      <c r="B24" s="64"/>
      <c r="C24" s="75"/>
      <c r="D24" s="75"/>
      <c r="E24" s="75"/>
      <c r="F24" s="62"/>
      <c r="G24" s="86"/>
      <c r="H24" s="5"/>
      <c r="I24" s="4"/>
      <c r="J24" s="4"/>
      <c r="K24" s="4"/>
      <c r="L24" s="4"/>
      <c r="M24" s="4"/>
      <c r="N24" s="4"/>
      <c r="O24" s="4"/>
      <c r="P24" s="4"/>
      <c r="Q24" s="4"/>
      <c r="R24" s="4"/>
      <c r="S24" s="6"/>
    </row>
    <row r="25" spans="1:19" ht="18" customHeight="1">
      <c r="A25" s="75"/>
      <c r="B25" s="64"/>
      <c r="C25" s="75"/>
      <c r="D25" s="75"/>
      <c r="E25" s="75"/>
      <c r="F25" s="62"/>
      <c r="G25" s="87"/>
      <c r="H25" s="5"/>
      <c r="I25" s="7"/>
      <c r="J25" s="8"/>
      <c r="K25" s="11" t="s">
        <v>30</v>
      </c>
      <c r="L25" s="9"/>
      <c r="M25" s="9"/>
      <c r="N25" s="10"/>
      <c r="O25" s="10"/>
      <c r="P25" s="11" t="s">
        <v>31</v>
      </c>
      <c r="Q25" s="4"/>
      <c r="R25" s="7"/>
      <c r="S25" s="6"/>
    </row>
    <row r="26" spans="1:19" ht="18" customHeight="1">
      <c r="A26" s="63"/>
      <c r="B26" s="65"/>
      <c r="C26" s="63"/>
      <c r="D26" s="63"/>
      <c r="E26" s="63"/>
      <c r="F26" s="62"/>
      <c r="G26" s="88"/>
      <c r="H26" s="11"/>
      <c r="I26" s="7"/>
      <c r="J26" s="12"/>
      <c r="K26" s="13"/>
      <c r="L26" s="204" t="s">
        <v>39</v>
      </c>
      <c r="M26" s="204"/>
      <c r="N26" s="204"/>
      <c r="O26" s="204"/>
      <c r="P26" s="11"/>
      <c r="Q26" s="11"/>
      <c r="R26" s="7"/>
      <c r="S26" s="1"/>
    </row>
    <row r="27" spans="1:19" ht="16.5" customHeight="1">
      <c r="A27" s="63"/>
      <c r="B27" s="65"/>
      <c r="C27" s="63"/>
      <c r="D27" s="63"/>
      <c r="E27" s="63"/>
      <c r="F27" s="62"/>
      <c r="G27" s="86"/>
      <c r="H27" s="7"/>
      <c r="I27" s="7"/>
      <c r="J27" s="8"/>
      <c r="K27" s="13"/>
      <c r="L27" s="14"/>
      <c r="M27" s="11"/>
      <c r="N27" s="11"/>
      <c r="O27" s="11"/>
      <c r="P27" s="11"/>
      <c r="Q27" s="11"/>
      <c r="R27" s="7"/>
      <c r="S27" s="1"/>
    </row>
    <row r="28" spans="1:19" ht="16.5" customHeight="1">
      <c r="A28" s="63"/>
      <c r="B28" s="65"/>
      <c r="C28" s="63"/>
      <c r="D28" s="63"/>
      <c r="E28" s="63"/>
      <c r="F28" s="62"/>
      <c r="G28" s="86"/>
      <c r="H28" s="7"/>
      <c r="I28" s="7"/>
      <c r="J28" s="8"/>
      <c r="K28" s="11" t="s">
        <v>30</v>
      </c>
      <c r="L28" s="10"/>
      <c r="M28" s="10"/>
      <c r="N28" s="10"/>
      <c r="O28" s="10"/>
      <c r="P28" s="193" t="s">
        <v>32</v>
      </c>
      <c r="Q28" s="193"/>
      <c r="R28" s="193"/>
      <c r="S28" s="194"/>
    </row>
    <row r="29" spans="1:19" ht="16.5" customHeight="1">
      <c r="A29" s="63"/>
      <c r="B29" s="65"/>
      <c r="C29" s="63"/>
      <c r="D29" s="63"/>
      <c r="E29" s="63"/>
      <c r="F29" s="62"/>
      <c r="G29" s="89"/>
      <c r="H29" s="11"/>
      <c r="I29" s="7"/>
      <c r="J29" s="12"/>
      <c r="K29" s="4"/>
      <c r="L29" s="192" t="s">
        <v>33</v>
      </c>
      <c r="M29" s="192"/>
      <c r="N29" s="192"/>
      <c r="O29" s="192"/>
      <c r="P29" s="11"/>
      <c r="Q29" s="11"/>
      <c r="R29" s="7"/>
      <c r="S29" s="1"/>
    </row>
    <row r="30" spans="1:19" ht="16.5" customHeight="1">
      <c r="A30" s="63"/>
      <c r="B30" s="65"/>
      <c r="C30" s="63"/>
      <c r="D30" s="63"/>
      <c r="E30" s="63"/>
      <c r="F30" s="62"/>
      <c r="G30" s="86"/>
      <c r="H30" s="11"/>
      <c r="I30" s="12"/>
      <c r="J30" s="7"/>
      <c r="K30" s="4"/>
      <c r="L30" s="7"/>
      <c r="M30" s="7"/>
      <c r="N30" s="7"/>
      <c r="O30" s="7"/>
      <c r="P30" s="7"/>
      <c r="Q30" s="7"/>
      <c r="R30" s="11"/>
      <c r="S30" s="1"/>
    </row>
    <row r="31" spans="1:19" s="54" customFormat="1" ht="16.5" customHeight="1">
      <c r="A31" s="66"/>
      <c r="B31" s="66" t="s">
        <v>34</v>
      </c>
      <c r="C31" s="66">
        <f>SUM(C7:C26)</f>
        <v>10</v>
      </c>
      <c r="D31" s="66">
        <f>SUM(D7:D26)</f>
        <v>27</v>
      </c>
      <c r="E31" s="66">
        <f>SUM(E7:E26)</f>
        <v>20</v>
      </c>
      <c r="F31" s="67"/>
      <c r="G31" s="90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3"/>
    </row>
  </sheetData>
  <mergeCells count="17">
    <mergeCell ref="P28:S28"/>
    <mergeCell ref="F4:F6"/>
    <mergeCell ref="E4:E6"/>
    <mergeCell ref="L29:O29"/>
    <mergeCell ref="H7:H21"/>
    <mergeCell ref="M7:M21"/>
    <mergeCell ref="N13:O13"/>
    <mergeCell ref="N14:O14"/>
    <mergeCell ref="L26:O26"/>
    <mergeCell ref="A4:A6"/>
    <mergeCell ref="B4:B6"/>
    <mergeCell ref="C4:C6"/>
    <mergeCell ref="D4:D6"/>
    <mergeCell ref="B1:R1"/>
    <mergeCell ref="B2:R2"/>
    <mergeCell ref="B3:Q3"/>
    <mergeCell ref="R3:S3"/>
  </mergeCells>
  <phoneticPr fontId="0" type="noConversion"/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6"/>
  </sheetPr>
  <dimension ref="A1:S31"/>
  <sheetViews>
    <sheetView view="pageBreakPreview" zoomScale="130" zoomScaleNormal="120" zoomScaleSheetLayoutView="130" workbookViewId="0">
      <selection activeCell="O17" sqref="O17"/>
    </sheetView>
  </sheetViews>
  <sheetFormatPr defaultColWidth="9" defaultRowHeight="15"/>
  <cols>
    <col min="1" max="1" width="6.42578125" customWidth="1"/>
    <col min="2" max="2" width="17.28515625" customWidth="1"/>
    <col min="3" max="5" width="3.140625" customWidth="1"/>
    <col min="6" max="6" width="22.7109375" customWidth="1"/>
    <col min="7" max="7" width="5.28515625" style="91" customWidth="1"/>
    <col min="8" max="8" width="3.5703125" customWidth="1"/>
    <col min="9" max="12" width="7.140625" customWidth="1"/>
    <col min="13" max="13" width="3.5703125" customWidth="1"/>
    <col min="14" max="19" width="7.140625" customWidth="1"/>
  </cols>
  <sheetData>
    <row r="1" spans="1:19" ht="18.75">
      <c r="A1" s="15"/>
      <c r="B1" s="185" t="s">
        <v>0</v>
      </c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24"/>
    </row>
    <row r="2" spans="1:19" ht="18.75">
      <c r="A2" s="16"/>
      <c r="B2" s="186" t="s">
        <v>50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25"/>
    </row>
    <row r="3" spans="1:19" ht="18.75">
      <c r="A3" s="17"/>
      <c r="B3" s="187" t="s">
        <v>398</v>
      </c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6" t="s">
        <v>37</v>
      </c>
      <c r="S3" s="188"/>
    </row>
    <row r="4" spans="1:19" ht="14.25" customHeight="1">
      <c r="A4" s="182" t="s">
        <v>1</v>
      </c>
      <c r="B4" s="182" t="s">
        <v>2</v>
      </c>
      <c r="C4" s="182" t="s">
        <v>3</v>
      </c>
      <c r="D4" s="182" t="s">
        <v>4</v>
      </c>
      <c r="E4" s="182" t="s">
        <v>5</v>
      </c>
      <c r="F4" s="189" t="s">
        <v>6</v>
      </c>
      <c r="G4" s="57" t="s">
        <v>7</v>
      </c>
      <c r="H4" s="38" t="s">
        <v>8</v>
      </c>
      <c r="I4" s="38" t="s">
        <v>9</v>
      </c>
      <c r="J4" s="38" t="s">
        <v>10</v>
      </c>
      <c r="K4" s="39" t="s">
        <v>11</v>
      </c>
      <c r="L4" s="38" t="s">
        <v>12</v>
      </c>
      <c r="M4" s="38" t="s">
        <v>13</v>
      </c>
      <c r="N4" s="38" t="s">
        <v>14</v>
      </c>
      <c r="O4" s="38" t="s">
        <v>15</v>
      </c>
      <c r="P4" s="38" t="s">
        <v>16</v>
      </c>
      <c r="Q4" s="38" t="s">
        <v>17</v>
      </c>
      <c r="R4" s="40" t="s">
        <v>18</v>
      </c>
      <c r="S4" s="41" t="s">
        <v>19</v>
      </c>
    </row>
    <row r="5" spans="1:19" ht="14.25" customHeight="1">
      <c r="A5" s="183"/>
      <c r="B5" s="183"/>
      <c r="C5" s="183"/>
      <c r="D5" s="183"/>
      <c r="E5" s="183"/>
      <c r="F5" s="190"/>
      <c r="G5" s="56"/>
      <c r="H5" s="42" t="s">
        <v>9</v>
      </c>
      <c r="I5" s="42" t="s">
        <v>10</v>
      </c>
      <c r="J5" s="42" t="s">
        <v>11</v>
      </c>
      <c r="K5" s="43" t="s">
        <v>12</v>
      </c>
      <c r="L5" s="42" t="s">
        <v>13</v>
      </c>
      <c r="M5" s="23" t="s">
        <v>14</v>
      </c>
      <c r="N5" s="42" t="s">
        <v>15</v>
      </c>
      <c r="O5" s="42" t="s">
        <v>16</v>
      </c>
      <c r="P5" s="44" t="s">
        <v>17</v>
      </c>
      <c r="Q5" s="42" t="s">
        <v>18</v>
      </c>
      <c r="R5" s="42" t="s">
        <v>19</v>
      </c>
      <c r="S5" s="44" t="s">
        <v>20</v>
      </c>
    </row>
    <row r="6" spans="1:19" ht="14.25" customHeight="1">
      <c r="A6" s="184"/>
      <c r="B6" s="184"/>
      <c r="C6" s="184"/>
      <c r="D6" s="184"/>
      <c r="E6" s="184"/>
      <c r="F6" s="191"/>
      <c r="G6" s="45" t="s">
        <v>21</v>
      </c>
      <c r="H6" s="35"/>
      <c r="I6" s="45">
        <v>1</v>
      </c>
      <c r="J6" s="45">
        <v>2</v>
      </c>
      <c r="K6" s="173">
        <v>3</v>
      </c>
      <c r="L6" s="45">
        <v>4</v>
      </c>
      <c r="M6" s="46">
        <v>5</v>
      </c>
      <c r="N6" s="46">
        <v>6</v>
      </c>
      <c r="O6" s="46">
        <v>7</v>
      </c>
      <c r="P6" s="46">
        <v>8</v>
      </c>
      <c r="Q6" s="46">
        <v>9</v>
      </c>
      <c r="R6" s="46">
        <v>10</v>
      </c>
      <c r="S6" s="45">
        <v>11</v>
      </c>
    </row>
    <row r="7" spans="1:19" ht="18.75" customHeight="1">
      <c r="A7" s="117"/>
      <c r="B7" s="93" t="s">
        <v>103</v>
      </c>
      <c r="C7" s="117"/>
      <c r="D7" s="117"/>
      <c r="E7" s="117"/>
      <c r="F7" s="62"/>
      <c r="G7" s="83"/>
      <c r="H7" s="195" t="s">
        <v>22</v>
      </c>
      <c r="I7" s="30" t="s">
        <v>154</v>
      </c>
      <c r="J7" s="34"/>
      <c r="K7" s="30" t="s">
        <v>160</v>
      </c>
      <c r="L7" s="34"/>
      <c r="M7" s="198" t="s">
        <v>23</v>
      </c>
      <c r="N7" s="33" t="s">
        <v>157</v>
      </c>
      <c r="O7" s="33">
        <v>4413</v>
      </c>
      <c r="P7" s="19" t="s">
        <v>298</v>
      </c>
      <c r="Q7" s="19" t="s">
        <v>340</v>
      </c>
      <c r="R7" s="33"/>
      <c r="S7" s="47"/>
    </row>
    <row r="8" spans="1:19" ht="18.75" customHeight="1">
      <c r="A8" s="112" t="s">
        <v>154</v>
      </c>
      <c r="B8" s="109" t="s">
        <v>133</v>
      </c>
      <c r="C8" s="112">
        <v>0</v>
      </c>
      <c r="D8" s="112">
        <v>2</v>
      </c>
      <c r="E8" s="112">
        <v>1</v>
      </c>
      <c r="F8" s="62" t="s">
        <v>343</v>
      </c>
      <c r="G8" s="57" t="s">
        <v>24</v>
      </c>
      <c r="H8" s="196"/>
      <c r="I8" s="26"/>
      <c r="J8" s="21"/>
      <c r="K8" s="26"/>
      <c r="L8" s="21"/>
      <c r="M8" s="199"/>
      <c r="N8" s="35"/>
      <c r="O8" s="34"/>
      <c r="P8" s="21"/>
      <c r="Q8" s="21"/>
      <c r="R8" s="34"/>
      <c r="S8" s="48"/>
    </row>
    <row r="9" spans="1:19" ht="18.75" customHeight="1">
      <c r="A9" s="117"/>
      <c r="B9" s="118" t="s">
        <v>122</v>
      </c>
      <c r="C9" s="117"/>
      <c r="D9" s="117"/>
      <c r="E9" s="117"/>
      <c r="F9" s="62"/>
      <c r="G9" s="56"/>
      <c r="H9" s="196"/>
      <c r="I9" s="32">
        <v>524</v>
      </c>
      <c r="J9" s="29" t="s">
        <v>344</v>
      </c>
      <c r="K9" s="32">
        <v>4404</v>
      </c>
      <c r="L9" s="29" t="s">
        <v>266</v>
      </c>
      <c r="M9" s="199"/>
      <c r="N9" s="29" t="s">
        <v>155</v>
      </c>
      <c r="O9" s="29">
        <v>4402</v>
      </c>
      <c r="P9" s="23" t="s">
        <v>299</v>
      </c>
      <c r="Q9" s="23" t="s">
        <v>339</v>
      </c>
      <c r="R9" s="29"/>
      <c r="S9" s="49"/>
    </row>
    <row r="10" spans="1:19" ht="18.75" customHeight="1">
      <c r="A10" s="112" t="s">
        <v>155</v>
      </c>
      <c r="B10" s="113" t="s">
        <v>139</v>
      </c>
      <c r="C10" s="112">
        <v>1</v>
      </c>
      <c r="D10" s="112">
        <v>3</v>
      </c>
      <c r="E10" s="112">
        <v>2</v>
      </c>
      <c r="F10" s="62" t="s">
        <v>331</v>
      </c>
      <c r="G10" s="84"/>
      <c r="H10" s="196"/>
      <c r="I10" s="33" t="s">
        <v>166</v>
      </c>
      <c r="J10" s="18" t="s">
        <v>345</v>
      </c>
      <c r="K10" s="19" t="s">
        <v>298</v>
      </c>
      <c r="L10" s="19" t="s">
        <v>340</v>
      </c>
      <c r="M10" s="200"/>
      <c r="N10" s="36"/>
      <c r="O10" s="36" t="s">
        <v>156</v>
      </c>
      <c r="P10" s="19"/>
      <c r="Q10" s="19"/>
      <c r="R10" s="47"/>
      <c r="S10" s="47"/>
    </row>
    <row r="11" spans="1:19" ht="18.75" customHeight="1">
      <c r="A11" s="112" t="s">
        <v>156</v>
      </c>
      <c r="B11" s="113" t="s">
        <v>152</v>
      </c>
      <c r="C11" s="112">
        <v>2</v>
      </c>
      <c r="D11" s="112">
        <v>3</v>
      </c>
      <c r="E11" s="112">
        <v>3</v>
      </c>
      <c r="F11" s="62" t="s">
        <v>317</v>
      </c>
      <c r="G11" s="57" t="s">
        <v>25</v>
      </c>
      <c r="H11" s="196"/>
      <c r="I11" s="34"/>
      <c r="J11" s="20"/>
      <c r="K11" s="21"/>
      <c r="L11" s="21"/>
      <c r="M11" s="200"/>
      <c r="N11" s="26"/>
      <c r="O11" s="26" t="s">
        <v>390</v>
      </c>
      <c r="P11" s="21"/>
      <c r="Q11" s="34"/>
      <c r="R11" s="48"/>
      <c r="S11" s="48"/>
    </row>
    <row r="12" spans="1:19" ht="18.75" customHeight="1" thickBot="1">
      <c r="A12" s="98" t="s">
        <v>157</v>
      </c>
      <c r="B12" s="119" t="s">
        <v>158</v>
      </c>
      <c r="C12" s="120">
        <v>1</v>
      </c>
      <c r="D12" s="120">
        <v>3</v>
      </c>
      <c r="E12" s="120">
        <v>2</v>
      </c>
      <c r="F12" s="62" t="s">
        <v>332</v>
      </c>
      <c r="G12" s="56"/>
      <c r="H12" s="196"/>
      <c r="I12" s="29" t="s">
        <v>156</v>
      </c>
      <c r="J12" s="22" t="s">
        <v>318</v>
      </c>
      <c r="K12" s="23" t="s">
        <v>299</v>
      </c>
      <c r="L12" s="23"/>
      <c r="M12" s="200"/>
      <c r="N12" s="30" t="s">
        <v>319</v>
      </c>
      <c r="O12" s="37" t="s">
        <v>319</v>
      </c>
      <c r="P12" s="23"/>
      <c r="Q12" s="23"/>
      <c r="R12" s="49"/>
      <c r="S12" s="49"/>
    </row>
    <row r="13" spans="1:19" ht="18.75" customHeight="1">
      <c r="A13" s="117"/>
      <c r="B13" s="118" t="s">
        <v>159</v>
      </c>
      <c r="C13" s="117"/>
      <c r="D13" s="117"/>
      <c r="E13" s="117"/>
      <c r="F13" s="62"/>
      <c r="G13" s="84"/>
      <c r="H13" s="196"/>
      <c r="I13" s="33" t="s">
        <v>164</v>
      </c>
      <c r="J13" s="33">
        <v>4406</v>
      </c>
      <c r="K13" s="19" t="s">
        <v>298</v>
      </c>
      <c r="L13" s="19" t="s">
        <v>289</v>
      </c>
      <c r="M13" s="200"/>
      <c r="N13" s="202" t="s">
        <v>26</v>
      </c>
      <c r="O13" s="203"/>
      <c r="P13" s="30" t="s">
        <v>160</v>
      </c>
      <c r="Q13" s="34"/>
      <c r="R13" s="19"/>
      <c r="S13" s="19"/>
    </row>
    <row r="14" spans="1:19" ht="18.75" customHeight="1">
      <c r="A14" s="112" t="s">
        <v>160</v>
      </c>
      <c r="B14" s="65" t="s">
        <v>161</v>
      </c>
      <c r="C14" s="112">
        <v>0</v>
      </c>
      <c r="D14" s="112">
        <v>4</v>
      </c>
      <c r="E14" s="112">
        <v>4</v>
      </c>
      <c r="F14" s="62" t="s">
        <v>258</v>
      </c>
      <c r="G14" s="57" t="s">
        <v>27</v>
      </c>
      <c r="H14" s="196"/>
      <c r="I14" s="35"/>
      <c r="J14" s="34"/>
      <c r="K14" s="21"/>
      <c r="L14" s="21"/>
      <c r="M14" s="200"/>
      <c r="N14" s="205" t="s">
        <v>168</v>
      </c>
      <c r="O14" s="206"/>
      <c r="P14" s="26"/>
      <c r="Q14" s="21"/>
      <c r="R14" s="21"/>
      <c r="S14" s="21"/>
    </row>
    <row r="15" spans="1:19" ht="18.75" customHeight="1" thickBot="1">
      <c r="A15" s="58"/>
      <c r="B15" s="123" t="s">
        <v>88</v>
      </c>
      <c r="C15" s="58"/>
      <c r="D15" s="58"/>
      <c r="E15" s="58"/>
      <c r="F15" s="62"/>
      <c r="G15" s="56"/>
      <c r="H15" s="196"/>
      <c r="I15" s="29" t="s">
        <v>166</v>
      </c>
      <c r="J15" s="29">
        <v>4413</v>
      </c>
      <c r="K15" s="23" t="s">
        <v>299</v>
      </c>
      <c r="L15" s="21" t="s">
        <v>340</v>
      </c>
      <c r="M15" s="200"/>
      <c r="N15" s="50" t="s">
        <v>346</v>
      </c>
      <c r="O15" s="51" t="s">
        <v>276</v>
      </c>
      <c r="P15" s="32">
        <v>4404</v>
      </c>
      <c r="Q15" s="29" t="s">
        <v>266</v>
      </c>
      <c r="R15" s="23"/>
      <c r="S15" s="23"/>
    </row>
    <row r="16" spans="1:19" ht="18.75" customHeight="1">
      <c r="A16" s="113" t="s">
        <v>162</v>
      </c>
      <c r="B16" s="65" t="s">
        <v>163</v>
      </c>
      <c r="C16" s="112">
        <v>1</v>
      </c>
      <c r="D16" s="112">
        <v>0</v>
      </c>
      <c r="E16" s="112">
        <v>1</v>
      </c>
      <c r="F16" s="62" t="s">
        <v>314</v>
      </c>
      <c r="G16" s="84"/>
      <c r="H16" s="196"/>
      <c r="I16" s="33" t="s">
        <v>156</v>
      </c>
      <c r="J16" s="33">
        <v>4416</v>
      </c>
      <c r="K16" s="19" t="s">
        <v>298</v>
      </c>
      <c r="L16" s="19" t="s">
        <v>319</v>
      </c>
      <c r="M16" s="200"/>
      <c r="N16" s="30"/>
      <c r="O16" s="34"/>
      <c r="P16" s="19"/>
      <c r="Q16" s="27"/>
      <c r="R16" s="27"/>
      <c r="S16" s="19"/>
    </row>
    <row r="17" spans="1:19" ht="18.75" customHeight="1">
      <c r="A17" s="112" t="s">
        <v>164</v>
      </c>
      <c r="B17" s="65" t="s">
        <v>165</v>
      </c>
      <c r="C17" s="112">
        <v>1</v>
      </c>
      <c r="D17" s="112">
        <v>3</v>
      </c>
      <c r="E17" s="112">
        <v>2</v>
      </c>
      <c r="F17" s="62" t="s">
        <v>287</v>
      </c>
      <c r="G17" s="57" t="s">
        <v>28</v>
      </c>
      <c r="H17" s="196"/>
      <c r="I17" s="35"/>
      <c r="J17" s="34"/>
      <c r="K17" s="21"/>
      <c r="L17" s="21"/>
      <c r="M17" s="200"/>
      <c r="N17" s="26"/>
      <c r="O17" s="21"/>
      <c r="P17" s="21"/>
      <c r="Q17" s="55"/>
      <c r="R17" s="55"/>
      <c r="S17" s="21"/>
    </row>
    <row r="18" spans="1:19" ht="18.75" customHeight="1">
      <c r="A18" s="121" t="s">
        <v>166</v>
      </c>
      <c r="B18" s="113" t="s">
        <v>167</v>
      </c>
      <c r="C18" s="121">
        <v>1</v>
      </c>
      <c r="D18" s="121">
        <v>3</v>
      </c>
      <c r="E18" s="121">
        <v>2</v>
      </c>
      <c r="F18" s="62" t="s">
        <v>332</v>
      </c>
      <c r="G18" s="56"/>
      <c r="H18" s="196"/>
      <c r="I18" s="29" t="s">
        <v>164</v>
      </c>
      <c r="J18" s="29">
        <v>4406</v>
      </c>
      <c r="K18" s="23" t="s">
        <v>299</v>
      </c>
      <c r="L18" s="21" t="s">
        <v>289</v>
      </c>
      <c r="M18" s="200"/>
      <c r="N18" s="32"/>
      <c r="O18" s="29"/>
      <c r="P18" s="23"/>
      <c r="Q18" s="28"/>
      <c r="R18" s="28"/>
      <c r="S18" s="23"/>
    </row>
    <row r="19" spans="1:19" ht="18.75" customHeight="1">
      <c r="A19" s="117"/>
      <c r="B19" s="118" t="s">
        <v>78</v>
      </c>
      <c r="C19" s="117"/>
      <c r="D19" s="117"/>
      <c r="E19" s="117"/>
      <c r="F19" s="62"/>
      <c r="G19" s="84"/>
      <c r="H19" s="196"/>
      <c r="I19" s="33" t="s">
        <v>155</v>
      </c>
      <c r="J19" s="33">
        <v>4402</v>
      </c>
      <c r="K19" s="19" t="s">
        <v>298</v>
      </c>
      <c r="L19" s="19" t="s">
        <v>339</v>
      </c>
      <c r="M19" s="199"/>
      <c r="N19" s="21" t="s">
        <v>162</v>
      </c>
      <c r="O19" s="33"/>
      <c r="P19" s="47"/>
      <c r="Q19" s="34"/>
      <c r="R19" s="33"/>
      <c r="S19" s="47"/>
    </row>
    <row r="20" spans="1:19" ht="18.75" customHeight="1">
      <c r="A20" s="121" t="s">
        <v>168</v>
      </c>
      <c r="B20" s="122" t="s">
        <v>169</v>
      </c>
      <c r="C20" s="112">
        <v>0</v>
      </c>
      <c r="D20" s="112">
        <v>2</v>
      </c>
      <c r="E20" s="112">
        <v>0</v>
      </c>
      <c r="F20" s="62" t="s">
        <v>259</v>
      </c>
      <c r="G20" s="57" t="s">
        <v>29</v>
      </c>
      <c r="H20" s="196"/>
      <c r="I20" s="35"/>
      <c r="J20" s="34"/>
      <c r="K20" s="21"/>
      <c r="L20" s="21"/>
      <c r="M20" s="199"/>
      <c r="N20" s="21" t="s">
        <v>335</v>
      </c>
      <c r="O20" s="34"/>
      <c r="P20" s="48"/>
      <c r="Q20" s="34"/>
      <c r="R20" s="34"/>
      <c r="S20" s="48"/>
    </row>
    <row r="21" spans="1:19" ht="18.75" customHeight="1">
      <c r="A21" s="63"/>
      <c r="B21" s="64"/>
      <c r="C21" s="63"/>
      <c r="D21" s="63"/>
      <c r="E21" s="63"/>
      <c r="F21" s="62"/>
      <c r="G21" s="56"/>
      <c r="H21" s="197"/>
      <c r="I21" s="29" t="s">
        <v>157</v>
      </c>
      <c r="J21" s="29">
        <v>4413</v>
      </c>
      <c r="K21" s="23" t="s">
        <v>299</v>
      </c>
      <c r="L21" s="23" t="s">
        <v>340</v>
      </c>
      <c r="M21" s="201"/>
      <c r="N21" s="23" t="s">
        <v>321</v>
      </c>
      <c r="O21" s="29"/>
      <c r="P21" s="49"/>
      <c r="Q21" s="29"/>
      <c r="R21" s="29"/>
      <c r="S21" s="49"/>
    </row>
    <row r="22" spans="1:19" ht="15.75" customHeight="1">
      <c r="A22" s="63"/>
      <c r="B22" s="64"/>
      <c r="C22" s="63"/>
      <c r="D22" s="63"/>
      <c r="E22" s="63"/>
      <c r="F22" s="62"/>
      <c r="G22" s="85"/>
      <c r="H22" s="3"/>
      <c r="I22" s="4"/>
      <c r="J22" s="4"/>
      <c r="K22" s="4"/>
      <c r="L22" s="4"/>
      <c r="M22" s="4"/>
      <c r="N22" s="4"/>
      <c r="O22" s="4"/>
      <c r="P22" s="4"/>
      <c r="Q22" s="4"/>
      <c r="R22" s="4"/>
      <c r="S22" s="2"/>
    </row>
    <row r="23" spans="1:19" ht="15.75" customHeight="1">
      <c r="A23" s="81"/>
      <c r="B23" s="64"/>
      <c r="C23" s="75"/>
      <c r="D23" s="75"/>
      <c r="E23" s="75"/>
      <c r="F23" s="62"/>
      <c r="G23" s="86"/>
      <c r="H23" s="5"/>
      <c r="I23" s="4"/>
      <c r="J23" s="4"/>
      <c r="K23" s="4"/>
      <c r="L23" s="4"/>
      <c r="M23" s="4"/>
      <c r="N23" s="4"/>
      <c r="O23" s="4"/>
      <c r="P23" s="4"/>
      <c r="Q23" s="4"/>
      <c r="R23" s="4"/>
      <c r="S23" s="6"/>
    </row>
    <row r="24" spans="1:19" ht="18" customHeight="1">
      <c r="A24" s="81"/>
      <c r="B24" s="64"/>
      <c r="C24" s="75"/>
      <c r="D24" s="75"/>
      <c r="E24" s="75"/>
      <c r="F24" s="62"/>
      <c r="G24" s="86"/>
      <c r="H24" s="5"/>
      <c r="I24" s="4"/>
      <c r="J24" s="4"/>
      <c r="K24" s="4"/>
      <c r="L24" s="4"/>
      <c r="M24" s="4"/>
      <c r="N24" s="4"/>
      <c r="O24" s="4"/>
      <c r="P24" s="4"/>
      <c r="Q24" s="4"/>
      <c r="R24" s="4"/>
      <c r="S24" s="6"/>
    </row>
    <row r="25" spans="1:19" ht="18" customHeight="1">
      <c r="A25" s="75"/>
      <c r="B25" s="64"/>
      <c r="C25" s="75"/>
      <c r="D25" s="75"/>
      <c r="E25" s="75"/>
      <c r="F25" s="62"/>
      <c r="G25" s="87"/>
      <c r="H25" s="5"/>
      <c r="I25" s="7"/>
      <c r="J25" s="8"/>
      <c r="K25" s="11" t="s">
        <v>30</v>
      </c>
      <c r="L25" s="9"/>
      <c r="M25" s="9"/>
      <c r="N25" s="10"/>
      <c r="O25" s="10"/>
      <c r="P25" s="11" t="s">
        <v>31</v>
      </c>
      <c r="Q25" s="4"/>
      <c r="R25" s="7"/>
      <c r="S25" s="6"/>
    </row>
    <row r="26" spans="1:19" ht="18" customHeight="1">
      <c r="A26" s="63"/>
      <c r="B26" s="65"/>
      <c r="C26" s="63"/>
      <c r="D26" s="63"/>
      <c r="E26" s="63"/>
      <c r="F26" s="62"/>
      <c r="G26" s="88"/>
      <c r="H26" s="11"/>
      <c r="I26" s="7"/>
      <c r="J26" s="12"/>
      <c r="K26" s="13"/>
      <c r="L26" s="204" t="s">
        <v>39</v>
      </c>
      <c r="M26" s="204"/>
      <c r="N26" s="204"/>
      <c r="O26" s="204"/>
      <c r="P26" s="11"/>
      <c r="Q26" s="11"/>
      <c r="R26" s="7"/>
      <c r="S26" s="1"/>
    </row>
    <row r="27" spans="1:19" ht="16.5" customHeight="1">
      <c r="A27" s="63"/>
      <c r="B27" s="65"/>
      <c r="C27" s="63"/>
      <c r="D27" s="63"/>
      <c r="E27" s="63"/>
      <c r="F27" s="62"/>
      <c r="G27" s="86"/>
      <c r="H27" s="7"/>
      <c r="I27" s="7"/>
      <c r="J27" s="8"/>
      <c r="K27" s="13"/>
      <c r="L27" s="14"/>
      <c r="M27" s="11"/>
      <c r="N27" s="11"/>
      <c r="O27" s="11"/>
      <c r="P27" s="11"/>
      <c r="Q27" s="11"/>
      <c r="R27" s="7"/>
      <c r="S27" s="1"/>
    </row>
    <row r="28" spans="1:19" ht="16.5" customHeight="1">
      <c r="A28" s="63"/>
      <c r="B28" s="65"/>
      <c r="C28" s="63"/>
      <c r="D28" s="63"/>
      <c r="E28" s="63"/>
      <c r="F28" s="62"/>
      <c r="G28" s="86"/>
      <c r="H28" s="7"/>
      <c r="I28" s="7"/>
      <c r="J28" s="8"/>
      <c r="K28" s="11" t="s">
        <v>30</v>
      </c>
      <c r="L28" s="10"/>
      <c r="M28" s="10"/>
      <c r="N28" s="10"/>
      <c r="O28" s="10"/>
      <c r="P28" s="193" t="s">
        <v>32</v>
      </c>
      <c r="Q28" s="193"/>
      <c r="R28" s="193"/>
      <c r="S28" s="194"/>
    </row>
    <row r="29" spans="1:19" ht="16.5" customHeight="1">
      <c r="A29" s="63"/>
      <c r="B29" s="65"/>
      <c r="C29" s="63"/>
      <c r="D29" s="63"/>
      <c r="E29" s="63"/>
      <c r="F29" s="62"/>
      <c r="G29" s="89"/>
      <c r="H29" s="11"/>
      <c r="I29" s="7"/>
      <c r="J29" s="12"/>
      <c r="K29" s="4"/>
      <c r="L29" s="192" t="s">
        <v>33</v>
      </c>
      <c r="M29" s="192"/>
      <c r="N29" s="192"/>
      <c r="O29" s="192"/>
      <c r="P29" s="11"/>
      <c r="Q29" s="11"/>
      <c r="R29" s="7"/>
      <c r="S29" s="1"/>
    </row>
    <row r="30" spans="1:19" ht="16.5" customHeight="1">
      <c r="A30" s="63"/>
      <c r="B30" s="65"/>
      <c r="C30" s="63"/>
      <c r="D30" s="63"/>
      <c r="E30" s="63"/>
      <c r="F30" s="62"/>
      <c r="G30" s="86"/>
      <c r="H30" s="11"/>
      <c r="I30" s="12"/>
      <c r="J30" s="7"/>
      <c r="K30" s="4"/>
      <c r="L30" s="7"/>
      <c r="M30" s="7"/>
      <c r="N30" s="7"/>
      <c r="O30" s="7"/>
      <c r="P30" s="7"/>
      <c r="Q30" s="7"/>
      <c r="R30" s="11"/>
      <c r="S30" s="1"/>
    </row>
    <row r="31" spans="1:19" s="54" customFormat="1" ht="16.5" customHeight="1">
      <c r="A31" s="58"/>
      <c r="B31" s="58" t="s">
        <v>34</v>
      </c>
      <c r="C31" s="58">
        <f>SUM(C8:C30)</f>
        <v>7</v>
      </c>
      <c r="D31" s="58">
        <f>SUM(D8:D30)</f>
        <v>23</v>
      </c>
      <c r="E31" s="58">
        <f>SUM(E8:E30)</f>
        <v>17</v>
      </c>
      <c r="F31" s="67"/>
      <c r="G31" s="90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3"/>
    </row>
  </sheetData>
  <mergeCells count="17">
    <mergeCell ref="P28:S28"/>
    <mergeCell ref="F4:F6"/>
    <mergeCell ref="E4:E6"/>
    <mergeCell ref="L29:O29"/>
    <mergeCell ref="H7:H21"/>
    <mergeCell ref="M7:M21"/>
    <mergeCell ref="N13:O13"/>
    <mergeCell ref="N14:O14"/>
    <mergeCell ref="L26:O26"/>
    <mergeCell ref="A4:A6"/>
    <mergeCell ref="B4:B6"/>
    <mergeCell ref="C4:C6"/>
    <mergeCell ref="D4:D6"/>
    <mergeCell ref="B1:R1"/>
    <mergeCell ref="B2:R2"/>
    <mergeCell ref="B3:Q3"/>
    <mergeCell ref="R3:S3"/>
  </mergeCells>
  <phoneticPr fontId="0" type="noConversion"/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6"/>
  </sheetPr>
  <dimension ref="A1:S31"/>
  <sheetViews>
    <sheetView view="pageBreakPreview" zoomScale="130" zoomScaleNormal="130" zoomScaleSheetLayoutView="130" workbookViewId="0">
      <selection activeCell="F12" sqref="F12"/>
    </sheetView>
  </sheetViews>
  <sheetFormatPr defaultColWidth="9" defaultRowHeight="15"/>
  <cols>
    <col min="1" max="1" width="6.42578125" customWidth="1"/>
    <col min="2" max="2" width="17.28515625" customWidth="1"/>
    <col min="3" max="5" width="3.140625" customWidth="1"/>
    <col min="6" max="6" width="22.7109375" customWidth="1"/>
    <col min="7" max="7" width="5.28515625" style="91" customWidth="1"/>
    <col min="8" max="8" width="3.5703125" customWidth="1"/>
    <col min="9" max="12" width="7.140625" customWidth="1"/>
    <col min="13" max="13" width="3.5703125" customWidth="1"/>
    <col min="14" max="19" width="7.140625" customWidth="1"/>
  </cols>
  <sheetData>
    <row r="1" spans="1:19" ht="18.75">
      <c r="A1" s="15"/>
      <c r="B1" s="185" t="s">
        <v>0</v>
      </c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24"/>
    </row>
    <row r="2" spans="1:19" ht="18.75">
      <c r="A2" s="16"/>
      <c r="B2" s="186" t="s">
        <v>50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25"/>
    </row>
    <row r="3" spans="1:19" ht="18.75">
      <c r="A3" s="17"/>
      <c r="B3" s="187" t="s">
        <v>399</v>
      </c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6" t="s">
        <v>46</v>
      </c>
      <c r="S3" s="188"/>
    </row>
    <row r="4" spans="1:19" ht="14.25" customHeight="1">
      <c r="A4" s="182" t="s">
        <v>1</v>
      </c>
      <c r="B4" s="182" t="s">
        <v>2</v>
      </c>
      <c r="C4" s="182" t="s">
        <v>3</v>
      </c>
      <c r="D4" s="182" t="s">
        <v>4</v>
      </c>
      <c r="E4" s="182" t="s">
        <v>5</v>
      </c>
      <c r="F4" s="189" t="s">
        <v>6</v>
      </c>
      <c r="G4" s="57" t="s">
        <v>7</v>
      </c>
      <c r="H4" s="38" t="s">
        <v>8</v>
      </c>
      <c r="I4" s="38" t="s">
        <v>9</v>
      </c>
      <c r="J4" s="38" t="s">
        <v>10</v>
      </c>
      <c r="K4" s="39" t="s">
        <v>11</v>
      </c>
      <c r="L4" s="38" t="s">
        <v>12</v>
      </c>
      <c r="M4" s="38" t="s">
        <v>13</v>
      </c>
      <c r="N4" s="38" t="s">
        <v>14</v>
      </c>
      <c r="O4" s="38" t="s">
        <v>15</v>
      </c>
      <c r="P4" s="38" t="s">
        <v>16</v>
      </c>
      <c r="Q4" s="38" t="s">
        <v>17</v>
      </c>
      <c r="R4" s="40" t="s">
        <v>18</v>
      </c>
      <c r="S4" s="41" t="s">
        <v>19</v>
      </c>
    </row>
    <row r="5" spans="1:19" ht="14.25" customHeight="1">
      <c r="A5" s="183"/>
      <c r="B5" s="183"/>
      <c r="C5" s="183"/>
      <c r="D5" s="183"/>
      <c r="E5" s="183"/>
      <c r="F5" s="190"/>
      <c r="G5" s="56"/>
      <c r="H5" s="42" t="s">
        <v>9</v>
      </c>
      <c r="I5" s="42" t="s">
        <v>10</v>
      </c>
      <c r="J5" s="42" t="s">
        <v>11</v>
      </c>
      <c r="K5" s="43" t="s">
        <v>12</v>
      </c>
      <c r="L5" s="42" t="s">
        <v>13</v>
      </c>
      <c r="M5" s="23" t="s">
        <v>14</v>
      </c>
      <c r="N5" s="42" t="s">
        <v>15</v>
      </c>
      <c r="O5" s="42" t="s">
        <v>16</v>
      </c>
      <c r="P5" s="44" t="s">
        <v>17</v>
      </c>
      <c r="Q5" s="42" t="s">
        <v>18</v>
      </c>
      <c r="R5" s="42" t="s">
        <v>19</v>
      </c>
      <c r="S5" s="44" t="s">
        <v>20</v>
      </c>
    </row>
    <row r="6" spans="1:19" ht="14.25" customHeight="1">
      <c r="A6" s="184"/>
      <c r="B6" s="184"/>
      <c r="C6" s="184"/>
      <c r="D6" s="184"/>
      <c r="E6" s="184"/>
      <c r="F6" s="191"/>
      <c r="G6" s="45" t="s">
        <v>21</v>
      </c>
      <c r="H6" s="35"/>
      <c r="I6" s="45">
        <v>1</v>
      </c>
      <c r="J6" s="45">
        <v>2</v>
      </c>
      <c r="K6" s="46">
        <v>3</v>
      </c>
      <c r="L6" s="45">
        <v>4</v>
      </c>
      <c r="M6" s="46">
        <v>5</v>
      </c>
      <c r="N6" s="45">
        <v>6</v>
      </c>
      <c r="O6" s="46">
        <v>7</v>
      </c>
      <c r="P6" s="46">
        <v>8</v>
      </c>
      <c r="Q6" s="46">
        <v>9</v>
      </c>
      <c r="R6" s="46">
        <v>10</v>
      </c>
      <c r="S6" s="45">
        <v>11</v>
      </c>
    </row>
    <row r="7" spans="1:19" ht="18.75" customHeight="1">
      <c r="A7" s="117"/>
      <c r="B7" s="118" t="s">
        <v>103</v>
      </c>
      <c r="C7" s="117"/>
      <c r="D7" s="117"/>
      <c r="E7" s="117"/>
      <c r="F7" s="62"/>
      <c r="G7" s="83"/>
      <c r="H7" s="195" t="s">
        <v>22</v>
      </c>
      <c r="I7" s="33" t="s">
        <v>178</v>
      </c>
      <c r="J7" s="33"/>
      <c r="K7" s="19"/>
      <c r="L7" s="19"/>
      <c r="M7" s="198" t="s">
        <v>23</v>
      </c>
      <c r="N7" s="33"/>
      <c r="O7" s="33"/>
      <c r="P7" s="18"/>
      <c r="Q7" s="19"/>
      <c r="R7" s="33"/>
      <c r="S7" s="47"/>
    </row>
    <row r="8" spans="1:19" ht="18.75" customHeight="1">
      <c r="A8" s="112" t="s">
        <v>170</v>
      </c>
      <c r="B8" s="113" t="s">
        <v>171</v>
      </c>
      <c r="C8" s="112">
        <v>0</v>
      </c>
      <c r="D8" s="112">
        <v>2</v>
      </c>
      <c r="E8" s="112">
        <v>1</v>
      </c>
      <c r="F8" s="62" t="s">
        <v>254</v>
      </c>
      <c r="G8" s="57" t="s">
        <v>24</v>
      </c>
      <c r="H8" s="196"/>
      <c r="I8" s="35"/>
      <c r="J8" s="34"/>
      <c r="K8" s="21"/>
      <c r="L8" s="21"/>
      <c r="M8" s="199"/>
      <c r="N8" s="35"/>
      <c r="O8" s="34"/>
      <c r="P8" s="20"/>
      <c r="Q8" s="21"/>
      <c r="R8" s="34"/>
      <c r="S8" s="48"/>
    </row>
    <row r="9" spans="1:19" ht="18.75" customHeight="1">
      <c r="A9" s="124" t="s">
        <v>172</v>
      </c>
      <c r="B9" s="109" t="s">
        <v>173</v>
      </c>
      <c r="C9" s="107">
        <v>0</v>
      </c>
      <c r="D9" s="107">
        <v>2</v>
      </c>
      <c r="E9" s="107">
        <v>1</v>
      </c>
      <c r="F9" s="62" t="s">
        <v>347</v>
      </c>
      <c r="G9" s="56"/>
      <c r="H9" s="196"/>
      <c r="I9" s="29">
        <v>4402</v>
      </c>
      <c r="J9" s="29"/>
      <c r="K9" s="23"/>
      <c r="L9" s="23" t="s">
        <v>339</v>
      </c>
      <c r="M9" s="199"/>
      <c r="N9" s="34"/>
      <c r="O9" s="34"/>
      <c r="P9" s="20"/>
      <c r="Q9" s="21"/>
      <c r="R9" s="29"/>
      <c r="S9" s="49"/>
    </row>
    <row r="10" spans="1:19" ht="18.75" customHeight="1">
      <c r="A10" s="112" t="s">
        <v>174</v>
      </c>
      <c r="B10" s="113" t="s">
        <v>175</v>
      </c>
      <c r="C10" s="112">
        <v>1</v>
      </c>
      <c r="D10" s="112">
        <v>0</v>
      </c>
      <c r="E10" s="112">
        <v>1</v>
      </c>
      <c r="F10" s="174" t="s">
        <v>409</v>
      </c>
      <c r="G10" s="84"/>
      <c r="H10" s="196"/>
      <c r="I10" s="33" t="s">
        <v>138</v>
      </c>
      <c r="J10" s="33"/>
      <c r="K10" s="19"/>
      <c r="L10" s="19"/>
      <c r="M10" s="200"/>
      <c r="N10" s="33" t="s">
        <v>182</v>
      </c>
      <c r="O10" s="33"/>
      <c r="P10" s="19"/>
      <c r="Q10" s="19"/>
      <c r="R10" s="47"/>
      <c r="S10" s="47"/>
    </row>
    <row r="11" spans="1:19" ht="18.75" customHeight="1">
      <c r="A11" s="117"/>
      <c r="B11" s="118" t="s">
        <v>110</v>
      </c>
      <c r="C11" s="117"/>
      <c r="D11" s="117"/>
      <c r="E11" s="117"/>
      <c r="F11" s="62"/>
      <c r="G11" s="57" t="s">
        <v>25</v>
      </c>
      <c r="H11" s="196"/>
      <c r="I11" s="35"/>
      <c r="J11" s="34"/>
      <c r="K11" s="21"/>
      <c r="L11" s="21"/>
      <c r="M11" s="200"/>
      <c r="N11" s="35"/>
      <c r="O11" s="34"/>
      <c r="P11" s="21"/>
      <c r="Q11" s="21"/>
      <c r="R11" s="48"/>
      <c r="S11" s="48"/>
    </row>
    <row r="12" spans="1:19" ht="18.75" customHeight="1" thickBot="1">
      <c r="A12" s="117"/>
      <c r="B12" s="118" t="s">
        <v>111</v>
      </c>
      <c r="C12" s="117"/>
      <c r="D12" s="117"/>
      <c r="E12" s="117"/>
      <c r="F12" s="62"/>
      <c r="G12" s="56"/>
      <c r="H12" s="196"/>
      <c r="I12" s="29">
        <v>4302</v>
      </c>
      <c r="J12" s="29"/>
      <c r="K12" s="23"/>
      <c r="L12" s="181" t="s">
        <v>408</v>
      </c>
      <c r="M12" s="200"/>
      <c r="N12" s="29">
        <v>4302</v>
      </c>
      <c r="O12" s="29"/>
      <c r="P12" s="23"/>
      <c r="Q12" s="181" t="s">
        <v>408</v>
      </c>
      <c r="R12" s="49"/>
      <c r="S12" s="49"/>
    </row>
    <row r="13" spans="1:19" ht="18.75" customHeight="1">
      <c r="A13" s="107" t="s">
        <v>112</v>
      </c>
      <c r="B13" s="109" t="s">
        <v>113</v>
      </c>
      <c r="C13" s="107">
        <v>2</v>
      </c>
      <c r="D13" s="107">
        <v>0</v>
      </c>
      <c r="E13" s="107">
        <v>2</v>
      </c>
      <c r="F13" s="62" t="s">
        <v>314</v>
      </c>
      <c r="G13" s="84"/>
      <c r="H13" s="196"/>
      <c r="I13" s="33" t="s">
        <v>348</v>
      </c>
      <c r="J13" s="33"/>
      <c r="K13" s="19"/>
      <c r="L13" s="19"/>
      <c r="M13" s="200"/>
      <c r="N13" s="202" t="s">
        <v>26</v>
      </c>
      <c r="O13" s="203"/>
      <c r="P13" s="19"/>
      <c r="Q13" s="19"/>
      <c r="R13" s="19"/>
      <c r="S13" s="19"/>
    </row>
    <row r="14" spans="1:19" ht="18.75" customHeight="1">
      <c r="A14" s="107" t="s">
        <v>176</v>
      </c>
      <c r="B14" s="109" t="s">
        <v>177</v>
      </c>
      <c r="C14" s="107">
        <v>2</v>
      </c>
      <c r="D14" s="107">
        <v>0</v>
      </c>
      <c r="E14" s="107">
        <v>2</v>
      </c>
      <c r="F14" s="62" t="s">
        <v>295</v>
      </c>
      <c r="G14" s="57" t="s">
        <v>27</v>
      </c>
      <c r="H14" s="196"/>
      <c r="I14" s="35"/>
      <c r="J14" s="34"/>
      <c r="K14" s="21"/>
      <c r="L14" s="21"/>
      <c r="M14" s="200"/>
      <c r="N14" s="205" t="s">
        <v>168</v>
      </c>
      <c r="O14" s="206"/>
      <c r="P14" s="21"/>
      <c r="Q14" s="21"/>
      <c r="R14" s="21"/>
      <c r="S14" s="21"/>
    </row>
    <row r="15" spans="1:19" ht="18.75" customHeight="1" thickBot="1">
      <c r="A15" s="117"/>
      <c r="B15" s="118" t="s">
        <v>117</v>
      </c>
      <c r="C15" s="117"/>
      <c r="D15" s="117"/>
      <c r="E15" s="117"/>
      <c r="F15" s="62"/>
      <c r="G15" s="56"/>
      <c r="H15" s="196"/>
      <c r="I15" s="29">
        <v>4403</v>
      </c>
      <c r="J15" s="29"/>
      <c r="K15" s="23"/>
      <c r="L15" s="23" t="s">
        <v>261</v>
      </c>
      <c r="M15" s="200"/>
      <c r="N15" s="50" t="s">
        <v>346</v>
      </c>
      <c r="O15" s="51" t="s">
        <v>277</v>
      </c>
      <c r="P15" s="23"/>
      <c r="Q15" s="21"/>
      <c r="R15" s="23"/>
      <c r="S15" s="23"/>
    </row>
    <row r="16" spans="1:19" ht="18.75" customHeight="1">
      <c r="A16" s="107" t="s">
        <v>138</v>
      </c>
      <c r="B16" s="160" t="s">
        <v>139</v>
      </c>
      <c r="C16" s="107">
        <v>1</v>
      </c>
      <c r="D16" s="107">
        <v>3</v>
      </c>
      <c r="E16" s="107">
        <v>2</v>
      </c>
      <c r="F16" s="174" t="s">
        <v>407</v>
      </c>
      <c r="G16" s="84"/>
      <c r="H16" s="196"/>
      <c r="I16" s="30"/>
      <c r="J16" s="33" t="s">
        <v>174</v>
      </c>
      <c r="K16" s="18" t="s">
        <v>176</v>
      </c>
      <c r="L16" s="19"/>
      <c r="M16" s="200"/>
      <c r="N16" s="33" t="s">
        <v>180</v>
      </c>
      <c r="O16" s="18"/>
      <c r="P16" s="19"/>
      <c r="Q16" s="19" t="s">
        <v>172</v>
      </c>
      <c r="R16" s="19"/>
      <c r="S16" s="19"/>
    </row>
    <row r="17" spans="1:19" ht="18.75" customHeight="1">
      <c r="A17" s="107" t="s">
        <v>178</v>
      </c>
      <c r="B17" s="125" t="s">
        <v>179</v>
      </c>
      <c r="C17" s="107">
        <v>1</v>
      </c>
      <c r="D17" s="107">
        <v>3</v>
      </c>
      <c r="E17" s="107">
        <v>2</v>
      </c>
      <c r="F17" s="62" t="s">
        <v>331</v>
      </c>
      <c r="G17" s="57" t="s">
        <v>28</v>
      </c>
      <c r="H17" s="196"/>
      <c r="I17" s="31"/>
      <c r="J17" s="34">
        <v>533</v>
      </c>
      <c r="K17" s="20"/>
      <c r="L17" s="21"/>
      <c r="M17" s="200"/>
      <c r="N17" s="34"/>
      <c r="O17" s="20"/>
      <c r="P17" s="21"/>
      <c r="Q17" s="21"/>
      <c r="R17" s="21"/>
      <c r="S17" s="21"/>
    </row>
    <row r="18" spans="1:19" ht="18.75" customHeight="1">
      <c r="A18" s="60"/>
      <c r="B18" s="118" t="s">
        <v>122</v>
      </c>
      <c r="C18" s="60"/>
      <c r="D18" s="60"/>
      <c r="E18" s="60"/>
      <c r="F18" s="62"/>
      <c r="G18" s="56"/>
      <c r="H18" s="196"/>
      <c r="I18" s="32"/>
      <c r="J18" s="178" t="s">
        <v>410</v>
      </c>
      <c r="K18" s="22" t="s">
        <v>302</v>
      </c>
      <c r="L18" s="23" t="s">
        <v>341</v>
      </c>
      <c r="M18" s="200"/>
      <c r="N18" s="29">
        <v>4305</v>
      </c>
      <c r="O18" s="22"/>
      <c r="P18" s="23" t="s">
        <v>341</v>
      </c>
      <c r="Q18" s="23" t="s">
        <v>349</v>
      </c>
      <c r="R18" s="23" t="s">
        <v>350</v>
      </c>
      <c r="S18" s="23"/>
    </row>
    <row r="19" spans="1:19" ht="18.75" customHeight="1">
      <c r="A19" s="112" t="s">
        <v>180</v>
      </c>
      <c r="B19" s="113" t="s">
        <v>181</v>
      </c>
      <c r="C19" s="112">
        <v>1</v>
      </c>
      <c r="D19" s="112">
        <v>2</v>
      </c>
      <c r="E19" s="112">
        <v>2</v>
      </c>
      <c r="F19" s="62" t="s">
        <v>295</v>
      </c>
      <c r="G19" s="84"/>
      <c r="H19" s="196"/>
      <c r="I19" s="33"/>
      <c r="J19" s="30"/>
      <c r="K19" s="19" t="s">
        <v>112</v>
      </c>
      <c r="L19" s="19"/>
      <c r="M19" s="199"/>
      <c r="N19" s="19" t="s">
        <v>170</v>
      </c>
      <c r="O19" s="19"/>
      <c r="P19" s="47"/>
      <c r="Q19" s="34"/>
      <c r="R19" s="33"/>
      <c r="S19" s="47"/>
    </row>
    <row r="20" spans="1:19" ht="18.75" customHeight="1">
      <c r="A20" s="107" t="s">
        <v>182</v>
      </c>
      <c r="B20" s="109" t="s">
        <v>183</v>
      </c>
      <c r="C20" s="107">
        <v>1</v>
      </c>
      <c r="D20" s="107">
        <v>3</v>
      </c>
      <c r="E20" s="107">
        <v>2</v>
      </c>
      <c r="F20" s="174" t="s">
        <v>407</v>
      </c>
      <c r="G20" s="57" t="s">
        <v>29</v>
      </c>
      <c r="H20" s="196"/>
      <c r="I20" s="34"/>
      <c r="J20" s="31"/>
      <c r="K20" s="21"/>
      <c r="L20" s="21"/>
      <c r="M20" s="199"/>
      <c r="N20" s="21"/>
      <c r="O20" s="21"/>
      <c r="P20" s="48"/>
      <c r="Q20" s="34"/>
      <c r="R20" s="34"/>
      <c r="S20" s="48"/>
    </row>
    <row r="21" spans="1:19" ht="18.75" customHeight="1">
      <c r="A21" s="117"/>
      <c r="B21" s="118" t="s">
        <v>159</v>
      </c>
      <c r="C21" s="117"/>
      <c r="D21" s="117"/>
      <c r="E21" s="117"/>
      <c r="F21" s="62"/>
      <c r="G21" s="56"/>
      <c r="H21" s="197"/>
      <c r="I21" s="29"/>
      <c r="J21" s="32"/>
      <c r="K21" s="23" t="s">
        <v>335</v>
      </c>
      <c r="L21" s="23" t="s">
        <v>321</v>
      </c>
      <c r="M21" s="201"/>
      <c r="N21" s="23" t="s">
        <v>351</v>
      </c>
      <c r="O21" s="23" t="s">
        <v>278</v>
      </c>
      <c r="P21" s="49"/>
      <c r="Q21" s="29"/>
      <c r="R21" s="29"/>
      <c r="S21" s="49"/>
    </row>
    <row r="22" spans="1:19" ht="15.75" customHeight="1">
      <c r="A22" s="112" t="s">
        <v>160</v>
      </c>
      <c r="B22" s="65" t="s">
        <v>184</v>
      </c>
      <c r="C22" s="112">
        <v>0</v>
      </c>
      <c r="D22" s="112">
        <v>4</v>
      </c>
      <c r="E22" s="112">
        <v>4</v>
      </c>
      <c r="F22" s="62" t="s">
        <v>272</v>
      </c>
      <c r="G22" s="85"/>
      <c r="H22" s="3"/>
      <c r="I22" s="4"/>
      <c r="J22" s="4"/>
      <c r="K22" s="4"/>
      <c r="L22" s="4"/>
      <c r="M22" s="4"/>
      <c r="N22" s="4"/>
      <c r="O22" s="4"/>
      <c r="P22" s="4"/>
      <c r="Q22" s="4"/>
      <c r="R22" s="4"/>
      <c r="S22" s="2"/>
    </row>
    <row r="23" spans="1:19" ht="15.75" customHeight="1">
      <c r="A23" s="117"/>
      <c r="B23" s="118" t="s">
        <v>78</v>
      </c>
      <c r="C23" s="117"/>
      <c r="D23" s="117"/>
      <c r="E23" s="117"/>
      <c r="F23" s="62"/>
      <c r="G23" s="86"/>
      <c r="H23" s="5"/>
      <c r="I23" s="4"/>
      <c r="J23" s="4"/>
      <c r="K23" s="4"/>
      <c r="L23" s="4"/>
      <c r="M23" s="4"/>
      <c r="N23" s="4"/>
      <c r="O23" s="4"/>
      <c r="P23" s="4"/>
      <c r="Q23" s="4"/>
      <c r="R23" s="4"/>
      <c r="S23" s="6"/>
    </row>
    <row r="24" spans="1:19" ht="18" customHeight="1">
      <c r="A24" s="112" t="s">
        <v>168</v>
      </c>
      <c r="B24" s="113" t="s">
        <v>169</v>
      </c>
      <c r="C24" s="112">
        <v>0</v>
      </c>
      <c r="D24" s="112">
        <v>2</v>
      </c>
      <c r="E24" s="112">
        <v>0</v>
      </c>
      <c r="F24" s="62" t="s">
        <v>271</v>
      </c>
      <c r="G24" s="86"/>
      <c r="H24" s="5"/>
      <c r="I24" s="4"/>
      <c r="J24" s="4"/>
      <c r="K24" s="4"/>
      <c r="L24" s="4"/>
      <c r="M24" s="4"/>
      <c r="N24" s="4"/>
      <c r="O24" s="4"/>
      <c r="P24" s="4"/>
      <c r="Q24" s="4"/>
      <c r="R24" s="4"/>
      <c r="S24" s="6"/>
    </row>
    <row r="25" spans="1:19" ht="18" customHeight="1">
      <c r="A25" s="75"/>
      <c r="B25" s="64"/>
      <c r="C25" s="75"/>
      <c r="D25" s="75"/>
      <c r="E25" s="75"/>
      <c r="F25" s="62"/>
      <c r="G25" s="87"/>
      <c r="H25" s="5"/>
      <c r="I25" s="7"/>
      <c r="J25" s="8"/>
      <c r="K25" s="11" t="s">
        <v>30</v>
      </c>
      <c r="L25" s="9"/>
      <c r="M25" s="9"/>
      <c r="N25" s="10"/>
      <c r="O25" s="10"/>
      <c r="P25" s="11" t="s">
        <v>31</v>
      </c>
      <c r="Q25" s="4"/>
      <c r="R25" s="7"/>
      <c r="S25" s="6"/>
    </row>
    <row r="26" spans="1:19" ht="18" customHeight="1">
      <c r="A26" s="76"/>
      <c r="B26" s="76"/>
      <c r="C26" s="76"/>
      <c r="D26" s="76"/>
      <c r="E26" s="76"/>
      <c r="F26" s="62"/>
      <c r="G26" s="88"/>
      <c r="H26" s="11"/>
      <c r="I26" s="7"/>
      <c r="J26" s="12"/>
      <c r="K26" s="13"/>
      <c r="L26" s="204" t="s">
        <v>39</v>
      </c>
      <c r="M26" s="204"/>
      <c r="N26" s="204"/>
      <c r="O26" s="204"/>
      <c r="P26" s="11"/>
      <c r="Q26" s="11"/>
      <c r="R26" s="7"/>
      <c r="S26" s="1"/>
    </row>
    <row r="27" spans="1:19" ht="16.5" customHeight="1">
      <c r="A27" s="76"/>
      <c r="B27" s="76"/>
      <c r="C27" s="76"/>
      <c r="D27" s="76"/>
      <c r="E27" s="76"/>
      <c r="F27" s="62"/>
      <c r="G27" s="86"/>
      <c r="H27" s="7"/>
      <c r="I27" s="7"/>
      <c r="J27" s="8"/>
      <c r="K27" s="13"/>
      <c r="L27" s="14"/>
      <c r="M27" s="11"/>
      <c r="N27" s="11"/>
      <c r="O27" s="11"/>
      <c r="P27" s="11"/>
      <c r="Q27" s="11"/>
      <c r="R27" s="7"/>
      <c r="S27" s="1"/>
    </row>
    <row r="28" spans="1:19" ht="16.5" customHeight="1">
      <c r="A28" s="76"/>
      <c r="B28" s="76"/>
      <c r="C28" s="76"/>
      <c r="D28" s="76"/>
      <c r="E28" s="76"/>
      <c r="F28" s="62"/>
      <c r="G28" s="86"/>
      <c r="H28" s="7"/>
      <c r="I28" s="7"/>
      <c r="J28" s="8"/>
      <c r="K28" s="11" t="s">
        <v>30</v>
      </c>
      <c r="L28" s="10"/>
      <c r="M28" s="10"/>
      <c r="N28" s="10"/>
      <c r="O28" s="10"/>
      <c r="P28" s="193" t="s">
        <v>32</v>
      </c>
      <c r="Q28" s="193"/>
      <c r="R28" s="193"/>
      <c r="S28" s="194"/>
    </row>
    <row r="29" spans="1:19" ht="16.5" customHeight="1">
      <c r="A29" s="76"/>
      <c r="B29" s="76"/>
      <c r="C29" s="76"/>
      <c r="D29" s="76"/>
      <c r="E29" s="76"/>
      <c r="F29" s="62"/>
      <c r="G29" s="89"/>
      <c r="H29" s="11"/>
      <c r="I29" s="7"/>
      <c r="J29" s="12"/>
      <c r="K29" s="4"/>
      <c r="L29" s="192" t="s">
        <v>33</v>
      </c>
      <c r="M29" s="192"/>
      <c r="N29" s="192"/>
      <c r="O29" s="192"/>
      <c r="P29" s="11"/>
      <c r="Q29" s="11"/>
      <c r="R29" s="7"/>
      <c r="S29" s="1"/>
    </row>
    <row r="30" spans="1:19" ht="16.5" customHeight="1">
      <c r="A30" s="76"/>
      <c r="B30" s="76"/>
      <c r="C30" s="76"/>
      <c r="D30" s="76"/>
      <c r="E30" s="76"/>
      <c r="F30" s="62"/>
      <c r="G30" s="86"/>
      <c r="H30" s="11"/>
      <c r="I30" s="12"/>
      <c r="J30" s="7"/>
      <c r="K30" s="4"/>
      <c r="L30" s="7"/>
      <c r="M30" s="7"/>
      <c r="N30" s="7"/>
      <c r="O30" s="7"/>
      <c r="P30" s="7"/>
      <c r="Q30" s="7"/>
      <c r="R30" s="11"/>
      <c r="S30" s="1"/>
    </row>
    <row r="31" spans="1:19" s="54" customFormat="1" ht="16.5" customHeight="1">
      <c r="A31" s="58"/>
      <c r="B31" s="58" t="s">
        <v>34</v>
      </c>
      <c r="C31" s="58">
        <f>SUM(C8:C27)</f>
        <v>9</v>
      </c>
      <c r="D31" s="58">
        <f>SUM(D8:D27)</f>
        <v>21</v>
      </c>
      <c r="E31" s="58">
        <f>SUM(E8:E27)</f>
        <v>19</v>
      </c>
      <c r="F31" s="67"/>
      <c r="G31" s="90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3"/>
    </row>
  </sheetData>
  <mergeCells count="17">
    <mergeCell ref="P28:S28"/>
    <mergeCell ref="F4:F6"/>
    <mergeCell ref="E4:E6"/>
    <mergeCell ref="L29:O29"/>
    <mergeCell ref="H7:H21"/>
    <mergeCell ref="M7:M21"/>
    <mergeCell ref="N13:O13"/>
    <mergeCell ref="N14:O14"/>
    <mergeCell ref="L26:O26"/>
    <mergeCell ref="A4:A6"/>
    <mergeCell ref="B4:B6"/>
    <mergeCell ref="C4:C6"/>
    <mergeCell ref="D4:D6"/>
    <mergeCell ref="B1:R1"/>
    <mergeCell ref="B2:R2"/>
    <mergeCell ref="B3:Q3"/>
    <mergeCell ref="R3:S3"/>
  </mergeCells>
  <phoneticPr fontId="0" type="noConversion"/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6"/>
  </sheetPr>
  <dimension ref="A1:S31"/>
  <sheetViews>
    <sheetView view="pageBreakPreview" topLeftCell="A4" zoomScale="130" zoomScaleNormal="120" zoomScaleSheetLayoutView="130" workbookViewId="0">
      <selection activeCell="F27" sqref="F27"/>
    </sheetView>
  </sheetViews>
  <sheetFormatPr defaultColWidth="9" defaultRowHeight="15"/>
  <cols>
    <col min="1" max="1" width="6.42578125" customWidth="1"/>
    <col min="2" max="2" width="17.28515625" customWidth="1"/>
    <col min="3" max="5" width="3.140625" customWidth="1"/>
    <col min="6" max="6" width="22.7109375" customWidth="1"/>
    <col min="7" max="7" width="5.28515625" style="91" customWidth="1"/>
    <col min="8" max="8" width="3.5703125" customWidth="1"/>
    <col min="9" max="12" width="7.140625" customWidth="1"/>
    <col min="13" max="13" width="3.5703125" customWidth="1"/>
    <col min="14" max="19" width="7.140625" customWidth="1"/>
  </cols>
  <sheetData>
    <row r="1" spans="1:19" ht="18.75">
      <c r="A1" s="15"/>
      <c r="B1" s="185" t="s">
        <v>0</v>
      </c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24"/>
    </row>
    <row r="2" spans="1:19" ht="18.75">
      <c r="A2" s="16"/>
      <c r="B2" s="186" t="s">
        <v>50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25"/>
    </row>
    <row r="3" spans="1:19" ht="18.75">
      <c r="A3" s="17"/>
      <c r="B3" s="187" t="s">
        <v>400</v>
      </c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6" t="s">
        <v>47</v>
      </c>
      <c r="S3" s="188"/>
    </row>
    <row r="4" spans="1:19" ht="14.25" customHeight="1">
      <c r="A4" s="182" t="s">
        <v>1</v>
      </c>
      <c r="B4" s="182" t="s">
        <v>2</v>
      </c>
      <c r="C4" s="182" t="s">
        <v>3</v>
      </c>
      <c r="D4" s="182" t="s">
        <v>4</v>
      </c>
      <c r="E4" s="182" t="s">
        <v>5</v>
      </c>
      <c r="F4" s="189" t="s">
        <v>6</v>
      </c>
      <c r="G4" s="57" t="s">
        <v>7</v>
      </c>
      <c r="H4" s="38" t="s">
        <v>8</v>
      </c>
      <c r="I4" s="38" t="s">
        <v>9</v>
      </c>
      <c r="J4" s="38" t="s">
        <v>10</v>
      </c>
      <c r="K4" s="39" t="s">
        <v>11</v>
      </c>
      <c r="L4" s="38" t="s">
        <v>12</v>
      </c>
      <c r="M4" s="38" t="s">
        <v>13</v>
      </c>
      <c r="N4" s="38" t="s">
        <v>14</v>
      </c>
      <c r="O4" s="38" t="s">
        <v>15</v>
      </c>
      <c r="P4" s="38" t="s">
        <v>16</v>
      </c>
      <c r="Q4" s="38" t="s">
        <v>17</v>
      </c>
      <c r="R4" s="40" t="s">
        <v>18</v>
      </c>
      <c r="S4" s="41" t="s">
        <v>19</v>
      </c>
    </row>
    <row r="5" spans="1:19" ht="14.25" customHeight="1">
      <c r="A5" s="183"/>
      <c r="B5" s="183"/>
      <c r="C5" s="183"/>
      <c r="D5" s="183"/>
      <c r="E5" s="183"/>
      <c r="F5" s="190"/>
      <c r="G5" s="56"/>
      <c r="H5" s="42" t="s">
        <v>9</v>
      </c>
      <c r="I5" s="42" t="s">
        <v>10</v>
      </c>
      <c r="J5" s="42" t="s">
        <v>11</v>
      </c>
      <c r="K5" s="43" t="s">
        <v>12</v>
      </c>
      <c r="L5" s="42" t="s">
        <v>13</v>
      </c>
      <c r="M5" s="23" t="s">
        <v>14</v>
      </c>
      <c r="N5" s="42" t="s">
        <v>15</v>
      </c>
      <c r="O5" s="42" t="s">
        <v>16</v>
      </c>
      <c r="P5" s="44" t="s">
        <v>17</v>
      </c>
      <c r="Q5" s="42" t="s">
        <v>18</v>
      </c>
      <c r="R5" s="42" t="s">
        <v>19</v>
      </c>
      <c r="S5" s="44" t="s">
        <v>20</v>
      </c>
    </row>
    <row r="6" spans="1:19" ht="14.25" customHeight="1">
      <c r="A6" s="184"/>
      <c r="B6" s="184"/>
      <c r="C6" s="184"/>
      <c r="D6" s="184"/>
      <c r="E6" s="184"/>
      <c r="F6" s="191"/>
      <c r="G6" s="45" t="s">
        <v>21</v>
      </c>
      <c r="H6" s="35"/>
      <c r="I6" s="45">
        <v>1</v>
      </c>
      <c r="J6" s="45">
        <v>2</v>
      </c>
      <c r="K6" s="46">
        <v>3</v>
      </c>
      <c r="L6" s="46">
        <v>4</v>
      </c>
      <c r="M6" s="46">
        <v>5</v>
      </c>
      <c r="N6" s="45">
        <v>6</v>
      </c>
      <c r="O6" s="46">
        <v>7</v>
      </c>
      <c r="P6" s="46">
        <v>8</v>
      </c>
      <c r="Q6" s="46">
        <v>9</v>
      </c>
      <c r="R6" s="46">
        <v>10</v>
      </c>
      <c r="S6" s="45">
        <v>11</v>
      </c>
    </row>
    <row r="7" spans="1:19" ht="18.75" customHeight="1">
      <c r="A7" s="110"/>
      <c r="B7" s="111" t="s">
        <v>103</v>
      </c>
      <c r="C7" s="110"/>
      <c r="D7" s="110"/>
      <c r="E7" s="110"/>
      <c r="F7" s="62"/>
      <c r="G7" s="83"/>
      <c r="H7" s="195" t="s">
        <v>22</v>
      </c>
      <c r="I7" s="19" t="s">
        <v>170</v>
      </c>
      <c r="J7" s="19"/>
      <c r="K7" s="18"/>
      <c r="L7" s="19" t="s">
        <v>194</v>
      </c>
      <c r="M7" s="198" t="s">
        <v>23</v>
      </c>
      <c r="N7" s="33" t="s">
        <v>196</v>
      </c>
      <c r="O7" s="33"/>
      <c r="P7" s="19"/>
      <c r="Q7" s="19"/>
      <c r="R7" s="33"/>
      <c r="S7" s="47"/>
    </row>
    <row r="8" spans="1:19" ht="18.75" customHeight="1">
      <c r="A8" s="126"/>
      <c r="B8" s="127" t="s">
        <v>185</v>
      </c>
      <c r="C8" s="126"/>
      <c r="D8" s="126"/>
      <c r="E8" s="126"/>
      <c r="F8" s="62"/>
      <c r="G8" s="57" t="s">
        <v>24</v>
      </c>
      <c r="H8" s="196"/>
      <c r="I8" s="21"/>
      <c r="J8" s="21"/>
      <c r="K8" s="20"/>
      <c r="L8" s="21" t="s">
        <v>358</v>
      </c>
      <c r="M8" s="199"/>
      <c r="N8" s="35"/>
      <c r="O8" s="34"/>
      <c r="P8" s="21"/>
      <c r="Q8" s="21"/>
      <c r="R8" s="34"/>
      <c r="S8" s="48"/>
    </row>
    <row r="9" spans="1:19" ht="18.75" customHeight="1">
      <c r="A9" s="94" t="s">
        <v>186</v>
      </c>
      <c r="B9" s="95" t="s">
        <v>187</v>
      </c>
      <c r="C9" s="94">
        <v>2</v>
      </c>
      <c r="D9" s="94">
        <v>0</v>
      </c>
      <c r="E9" s="94">
        <v>2</v>
      </c>
      <c r="F9" s="62" t="s">
        <v>254</v>
      </c>
      <c r="G9" s="56"/>
      <c r="H9" s="196"/>
      <c r="I9" s="23" t="s">
        <v>351</v>
      </c>
      <c r="J9" s="23" t="s">
        <v>278</v>
      </c>
      <c r="K9" s="22"/>
      <c r="L9" s="23" t="s">
        <v>359</v>
      </c>
      <c r="M9" s="199"/>
      <c r="N9" s="29">
        <v>942</v>
      </c>
      <c r="O9" s="29"/>
      <c r="P9" s="23"/>
      <c r="Q9" s="23" t="s">
        <v>360</v>
      </c>
      <c r="R9" s="29"/>
      <c r="S9" s="49"/>
    </row>
    <row r="10" spans="1:19" ht="18.75" customHeight="1">
      <c r="A10" s="126"/>
      <c r="B10" s="128" t="s">
        <v>188</v>
      </c>
      <c r="C10" s="126"/>
      <c r="D10" s="126"/>
      <c r="E10" s="126"/>
      <c r="F10" s="62"/>
      <c r="G10" s="84"/>
      <c r="H10" s="196"/>
      <c r="I10" s="33" t="s">
        <v>198</v>
      </c>
      <c r="J10" s="33"/>
      <c r="K10" s="19"/>
      <c r="L10" s="19"/>
      <c r="M10" s="200"/>
      <c r="N10" s="33" t="s">
        <v>200</v>
      </c>
      <c r="O10" s="18"/>
      <c r="P10" s="19"/>
      <c r="Q10" s="19"/>
      <c r="R10" s="47"/>
      <c r="S10" s="47"/>
    </row>
    <row r="11" spans="1:19" ht="18.75" customHeight="1">
      <c r="A11" s="94" t="s">
        <v>189</v>
      </c>
      <c r="B11" s="95" t="s">
        <v>190</v>
      </c>
      <c r="C11" s="94">
        <v>3</v>
      </c>
      <c r="D11" s="94">
        <v>0</v>
      </c>
      <c r="E11" s="94">
        <v>3</v>
      </c>
      <c r="F11" s="62" t="s">
        <v>353</v>
      </c>
      <c r="G11" s="57" t="s">
        <v>25</v>
      </c>
      <c r="H11" s="196"/>
      <c r="I11" s="35"/>
      <c r="J11" s="34"/>
      <c r="K11" s="21"/>
      <c r="L11" s="21"/>
      <c r="M11" s="200"/>
      <c r="N11" s="34"/>
      <c r="O11" s="20"/>
      <c r="P11" s="21"/>
      <c r="Q11" s="34"/>
      <c r="R11" s="48"/>
      <c r="S11" s="48"/>
    </row>
    <row r="12" spans="1:19" ht="18.75" customHeight="1" thickBot="1">
      <c r="A12" s="58"/>
      <c r="B12" s="128" t="s">
        <v>191</v>
      </c>
      <c r="C12" s="58"/>
      <c r="D12" s="58"/>
      <c r="E12" s="58"/>
      <c r="F12" s="62"/>
      <c r="G12" s="56"/>
      <c r="H12" s="196"/>
      <c r="I12" s="29">
        <v>4405</v>
      </c>
      <c r="J12" s="29"/>
      <c r="K12" s="23"/>
      <c r="L12" s="23" t="s">
        <v>292</v>
      </c>
      <c r="M12" s="200"/>
      <c r="N12" s="29">
        <v>4406</v>
      </c>
      <c r="O12" s="22"/>
      <c r="P12" s="23" t="s">
        <v>289</v>
      </c>
      <c r="Q12" s="23"/>
      <c r="R12" s="49"/>
      <c r="S12" s="49"/>
    </row>
    <row r="13" spans="1:19" ht="18.75" customHeight="1">
      <c r="A13" s="94" t="s">
        <v>192</v>
      </c>
      <c r="B13" s="129" t="s">
        <v>193</v>
      </c>
      <c r="C13" s="94">
        <v>3</v>
      </c>
      <c r="D13" s="94">
        <v>0</v>
      </c>
      <c r="E13" s="94">
        <v>3</v>
      </c>
      <c r="F13" s="62" t="s">
        <v>354</v>
      </c>
      <c r="G13" s="84"/>
      <c r="H13" s="196"/>
      <c r="I13" s="33" t="s">
        <v>198</v>
      </c>
      <c r="J13" s="33"/>
      <c r="K13" s="19" t="s">
        <v>194</v>
      </c>
      <c r="L13" s="19"/>
      <c r="M13" s="200"/>
      <c r="N13" s="202" t="s">
        <v>26</v>
      </c>
      <c r="O13" s="203"/>
      <c r="P13" s="33" t="s">
        <v>192</v>
      </c>
      <c r="Q13" s="18"/>
      <c r="R13" s="19"/>
      <c r="S13" s="19"/>
    </row>
    <row r="14" spans="1:19" ht="18.75" customHeight="1">
      <c r="A14" s="94" t="s">
        <v>194</v>
      </c>
      <c r="B14" s="129" t="s">
        <v>195</v>
      </c>
      <c r="C14" s="94">
        <v>3</v>
      </c>
      <c r="D14" s="94">
        <v>0</v>
      </c>
      <c r="E14" s="94">
        <v>3</v>
      </c>
      <c r="F14" s="62" t="s">
        <v>355</v>
      </c>
      <c r="G14" s="57" t="s">
        <v>27</v>
      </c>
      <c r="H14" s="196"/>
      <c r="I14" s="34">
        <v>4405</v>
      </c>
      <c r="J14" s="34"/>
      <c r="K14" s="21"/>
      <c r="L14" s="21"/>
      <c r="M14" s="200"/>
      <c r="N14" s="205" t="s">
        <v>204</v>
      </c>
      <c r="O14" s="206"/>
      <c r="P14" s="34"/>
      <c r="Q14" s="20"/>
      <c r="R14" s="21"/>
      <c r="S14" s="21"/>
    </row>
    <row r="15" spans="1:19" ht="18.75" customHeight="1" thickBot="1">
      <c r="A15" s="126"/>
      <c r="B15" s="127" t="s">
        <v>110</v>
      </c>
      <c r="C15" s="126"/>
      <c r="D15" s="126"/>
      <c r="E15" s="126"/>
      <c r="F15" s="62"/>
      <c r="G15" s="56"/>
      <c r="H15" s="196"/>
      <c r="I15" s="29" t="s">
        <v>292</v>
      </c>
      <c r="J15" s="29"/>
      <c r="K15" s="23" t="s">
        <v>358</v>
      </c>
      <c r="L15" s="23" t="s">
        <v>359</v>
      </c>
      <c r="M15" s="200"/>
      <c r="N15" s="50" t="s">
        <v>323</v>
      </c>
      <c r="O15" s="51" t="s">
        <v>264</v>
      </c>
      <c r="P15" s="29">
        <v>532</v>
      </c>
      <c r="Q15" s="22"/>
      <c r="R15" s="23" t="s">
        <v>362</v>
      </c>
      <c r="S15" s="23"/>
    </row>
    <row r="16" spans="1:19" ht="18.75" customHeight="1">
      <c r="A16" s="126"/>
      <c r="B16" s="127" t="s">
        <v>111</v>
      </c>
      <c r="C16" s="126"/>
      <c r="D16" s="126"/>
      <c r="E16" s="126"/>
      <c r="F16" s="62"/>
      <c r="G16" s="84"/>
      <c r="H16" s="196"/>
      <c r="I16" s="33" t="s">
        <v>202</v>
      </c>
      <c r="J16" s="18"/>
      <c r="K16" s="19"/>
      <c r="L16" s="19" t="s">
        <v>189</v>
      </c>
      <c r="M16" s="200"/>
      <c r="N16" s="30"/>
      <c r="O16" s="34"/>
      <c r="P16" s="19"/>
      <c r="Q16" s="27"/>
      <c r="R16" s="27"/>
      <c r="S16" s="19"/>
    </row>
    <row r="17" spans="1:19" ht="18.75" customHeight="1">
      <c r="A17" s="94" t="s">
        <v>196</v>
      </c>
      <c r="B17" s="95" t="s">
        <v>197</v>
      </c>
      <c r="C17" s="94">
        <v>2</v>
      </c>
      <c r="D17" s="94">
        <v>2</v>
      </c>
      <c r="E17" s="94">
        <v>3</v>
      </c>
      <c r="F17" s="62" t="s">
        <v>356</v>
      </c>
      <c r="G17" s="57" t="s">
        <v>28</v>
      </c>
      <c r="H17" s="196"/>
      <c r="I17" s="34"/>
      <c r="J17" s="20"/>
      <c r="K17" s="21"/>
      <c r="L17" s="21"/>
      <c r="M17" s="200"/>
      <c r="N17" s="26"/>
      <c r="O17" s="21"/>
      <c r="P17" s="21"/>
      <c r="Q17" s="55"/>
      <c r="R17" s="55"/>
      <c r="S17" s="21"/>
    </row>
    <row r="18" spans="1:19" ht="18.75" customHeight="1">
      <c r="A18" s="126"/>
      <c r="B18" s="127" t="s">
        <v>117</v>
      </c>
      <c r="C18" s="126"/>
      <c r="D18" s="126"/>
      <c r="E18" s="126"/>
      <c r="F18" s="62"/>
      <c r="G18" s="56"/>
      <c r="H18" s="196"/>
      <c r="I18" s="29">
        <v>4404</v>
      </c>
      <c r="J18" s="22"/>
      <c r="K18" s="23" t="s">
        <v>266</v>
      </c>
      <c r="L18" s="23" t="s">
        <v>361</v>
      </c>
      <c r="M18" s="200"/>
      <c r="N18" s="32"/>
      <c r="O18" s="29" t="s">
        <v>352</v>
      </c>
      <c r="P18" s="23"/>
      <c r="Q18" s="28"/>
      <c r="R18" s="28"/>
      <c r="S18" s="23"/>
    </row>
    <row r="19" spans="1:19" ht="18.75" customHeight="1">
      <c r="A19" s="94" t="s">
        <v>198</v>
      </c>
      <c r="B19" s="95" t="s">
        <v>199</v>
      </c>
      <c r="C19" s="94">
        <v>2</v>
      </c>
      <c r="D19" s="94">
        <v>3</v>
      </c>
      <c r="E19" s="94">
        <v>3</v>
      </c>
      <c r="F19" s="62" t="s">
        <v>288</v>
      </c>
      <c r="G19" s="84"/>
      <c r="H19" s="196"/>
      <c r="I19" s="33"/>
      <c r="J19" s="30"/>
      <c r="K19" s="33"/>
      <c r="L19" s="18"/>
      <c r="M19" s="199"/>
      <c r="N19" s="21"/>
      <c r="O19" s="33"/>
      <c r="P19" s="47"/>
      <c r="Q19" s="34"/>
      <c r="R19" s="33"/>
      <c r="S19" s="47"/>
    </row>
    <row r="20" spans="1:19" ht="18.75" customHeight="1">
      <c r="A20" s="94" t="s">
        <v>200</v>
      </c>
      <c r="B20" s="95" t="s">
        <v>201</v>
      </c>
      <c r="C20" s="94">
        <v>1</v>
      </c>
      <c r="D20" s="94">
        <v>2</v>
      </c>
      <c r="E20" s="94">
        <v>2</v>
      </c>
      <c r="F20" s="62" t="s">
        <v>357</v>
      </c>
      <c r="G20" s="57" t="s">
        <v>29</v>
      </c>
      <c r="H20" s="196"/>
      <c r="I20" s="34"/>
      <c r="J20" s="31"/>
      <c r="K20" s="34"/>
      <c r="L20" s="20"/>
      <c r="M20" s="199"/>
      <c r="N20" s="21"/>
      <c r="O20" s="34"/>
      <c r="P20" s="48"/>
      <c r="Q20" s="34"/>
      <c r="R20" s="34"/>
      <c r="S20" s="48"/>
    </row>
    <row r="21" spans="1:19" ht="18.75" customHeight="1">
      <c r="A21" s="126"/>
      <c r="B21" s="127" t="s">
        <v>148</v>
      </c>
      <c r="C21" s="126"/>
      <c r="D21" s="126"/>
      <c r="E21" s="126"/>
      <c r="F21" s="62"/>
      <c r="G21" s="56"/>
      <c r="H21" s="197"/>
      <c r="I21" s="29"/>
      <c r="J21" s="32"/>
      <c r="K21" s="29"/>
      <c r="L21" s="22"/>
      <c r="M21" s="201"/>
      <c r="N21" s="23"/>
      <c r="O21" s="29"/>
      <c r="P21" s="49"/>
      <c r="Q21" s="29"/>
      <c r="R21" s="29"/>
      <c r="S21" s="49"/>
    </row>
    <row r="22" spans="1:19" ht="15.75" customHeight="1">
      <c r="A22" s="94" t="s">
        <v>202</v>
      </c>
      <c r="B22" s="129" t="s">
        <v>203</v>
      </c>
      <c r="C22" s="94">
        <v>3</v>
      </c>
      <c r="D22" s="94">
        <v>0</v>
      </c>
      <c r="E22" s="94">
        <v>3</v>
      </c>
      <c r="F22" s="62" t="s">
        <v>258</v>
      </c>
      <c r="G22" s="85"/>
      <c r="H22" s="3"/>
      <c r="I22" s="4"/>
      <c r="J22" s="4"/>
      <c r="K22" s="4"/>
      <c r="L22" s="4"/>
      <c r="M22" s="4"/>
      <c r="N22" s="4"/>
      <c r="O22" s="4"/>
      <c r="P22" s="4"/>
      <c r="Q22" s="4"/>
      <c r="R22" s="4"/>
      <c r="S22" s="2"/>
    </row>
    <row r="23" spans="1:19" ht="15.75" customHeight="1">
      <c r="A23" s="126"/>
      <c r="B23" s="127" t="s">
        <v>78</v>
      </c>
      <c r="C23" s="126"/>
      <c r="D23" s="126"/>
      <c r="E23" s="126"/>
      <c r="F23" s="62"/>
      <c r="G23" s="86"/>
      <c r="H23" s="5"/>
      <c r="I23" s="4"/>
      <c r="J23" s="4"/>
      <c r="K23" s="4"/>
      <c r="L23" s="4"/>
      <c r="M23" s="4"/>
      <c r="N23" s="4"/>
      <c r="O23" s="4"/>
      <c r="P23" s="4"/>
      <c r="Q23" s="4"/>
      <c r="R23" s="4"/>
      <c r="S23" s="6"/>
    </row>
    <row r="24" spans="1:19" ht="18" customHeight="1">
      <c r="A24" s="94" t="s">
        <v>204</v>
      </c>
      <c r="B24" s="95" t="s">
        <v>130</v>
      </c>
      <c r="C24" s="94">
        <v>0</v>
      </c>
      <c r="D24" s="94">
        <v>2</v>
      </c>
      <c r="E24" s="94">
        <v>0</v>
      </c>
      <c r="F24" s="62" t="s">
        <v>260</v>
      </c>
      <c r="G24" s="86"/>
      <c r="H24" s="5"/>
      <c r="I24" s="4"/>
      <c r="J24" s="4"/>
      <c r="K24" s="4"/>
      <c r="L24" s="4"/>
      <c r="M24" s="4"/>
      <c r="N24" s="4"/>
      <c r="O24" s="4"/>
      <c r="P24" s="4"/>
      <c r="Q24" s="4"/>
      <c r="R24" s="4"/>
      <c r="S24" s="6"/>
    </row>
    <row r="25" spans="1:19" ht="18" customHeight="1">
      <c r="A25" s="75"/>
      <c r="B25" s="64"/>
      <c r="C25" s="75"/>
      <c r="D25" s="75"/>
      <c r="E25" s="75"/>
      <c r="F25" s="62"/>
      <c r="G25" s="87"/>
      <c r="H25" s="5"/>
      <c r="I25" s="7"/>
      <c r="J25" s="8"/>
      <c r="K25" s="11" t="s">
        <v>30</v>
      </c>
      <c r="L25" s="9"/>
      <c r="M25" s="9"/>
      <c r="N25" s="10"/>
      <c r="O25" s="10"/>
      <c r="P25" s="11" t="s">
        <v>31</v>
      </c>
      <c r="Q25" s="4"/>
      <c r="R25" s="7"/>
      <c r="S25" s="6"/>
    </row>
    <row r="26" spans="1:19" ht="18" customHeight="1">
      <c r="A26" s="60"/>
      <c r="B26" s="61"/>
      <c r="C26" s="60"/>
      <c r="D26" s="60"/>
      <c r="E26" s="60"/>
      <c r="F26" s="62"/>
      <c r="G26" s="88"/>
      <c r="H26" s="11"/>
      <c r="I26" s="7"/>
      <c r="J26" s="12"/>
      <c r="K26" s="13"/>
      <c r="L26" s="204" t="s">
        <v>39</v>
      </c>
      <c r="M26" s="204"/>
      <c r="N26" s="204"/>
      <c r="O26" s="204"/>
      <c r="P26" s="11"/>
      <c r="Q26" s="11"/>
      <c r="R26" s="7"/>
      <c r="S26" s="1"/>
    </row>
    <row r="27" spans="1:19" ht="16.5" customHeight="1">
      <c r="A27" s="60"/>
      <c r="B27" s="61"/>
      <c r="C27" s="60"/>
      <c r="D27" s="60"/>
      <c r="E27" s="60"/>
      <c r="F27" s="62"/>
      <c r="G27" s="86"/>
      <c r="H27" s="7"/>
      <c r="I27" s="7"/>
      <c r="J27" s="8"/>
      <c r="K27" s="13"/>
      <c r="L27" s="14"/>
      <c r="M27" s="11"/>
      <c r="N27" s="11"/>
      <c r="O27" s="11"/>
      <c r="P27" s="11"/>
      <c r="Q27" s="11"/>
      <c r="R27" s="7"/>
      <c r="S27" s="1"/>
    </row>
    <row r="28" spans="1:19" ht="16.5" customHeight="1">
      <c r="A28" s="60"/>
      <c r="B28" s="61"/>
      <c r="C28" s="60"/>
      <c r="D28" s="60"/>
      <c r="E28" s="60"/>
      <c r="F28" s="62"/>
      <c r="G28" s="86"/>
      <c r="H28" s="7"/>
      <c r="I28" s="7"/>
      <c r="J28" s="8"/>
      <c r="K28" s="11" t="s">
        <v>30</v>
      </c>
      <c r="L28" s="10"/>
      <c r="M28" s="10"/>
      <c r="N28" s="10"/>
      <c r="O28" s="10"/>
      <c r="P28" s="193" t="s">
        <v>32</v>
      </c>
      <c r="Q28" s="193"/>
      <c r="R28" s="193"/>
      <c r="S28" s="194"/>
    </row>
    <row r="29" spans="1:19" ht="16.5" customHeight="1">
      <c r="A29" s="60"/>
      <c r="B29" s="61"/>
      <c r="C29" s="60"/>
      <c r="D29" s="60"/>
      <c r="E29" s="60"/>
      <c r="F29" s="62"/>
      <c r="G29" s="89"/>
      <c r="H29" s="11"/>
      <c r="I29" s="7"/>
      <c r="J29" s="12"/>
      <c r="K29" s="4"/>
      <c r="L29" s="192" t="s">
        <v>33</v>
      </c>
      <c r="M29" s="192"/>
      <c r="N29" s="192"/>
      <c r="O29" s="192"/>
      <c r="P29" s="11"/>
      <c r="Q29" s="11"/>
      <c r="R29" s="7"/>
      <c r="S29" s="1"/>
    </row>
    <row r="30" spans="1:19" ht="16.5" customHeight="1">
      <c r="A30" s="60"/>
      <c r="B30" s="61"/>
      <c r="C30" s="60"/>
      <c r="D30" s="60"/>
      <c r="E30" s="60"/>
      <c r="F30" s="62"/>
      <c r="G30" s="86"/>
      <c r="H30" s="11"/>
      <c r="I30" s="12"/>
      <c r="J30" s="7"/>
      <c r="K30" s="4"/>
      <c r="L30" s="7"/>
      <c r="M30" s="7"/>
      <c r="N30" s="7"/>
      <c r="O30" s="7"/>
      <c r="P30" s="7"/>
      <c r="Q30" s="7"/>
      <c r="R30" s="11"/>
      <c r="S30" s="1"/>
    </row>
    <row r="31" spans="1:19" s="54" customFormat="1" ht="16.5" customHeight="1">
      <c r="A31" s="74"/>
      <c r="B31" s="74" t="s">
        <v>34</v>
      </c>
      <c r="C31" s="74">
        <f>SUM(C9:C25)</f>
        <v>19</v>
      </c>
      <c r="D31" s="74">
        <f>SUM(D9:D25)</f>
        <v>9</v>
      </c>
      <c r="E31" s="74">
        <f>SUM(E9:E25)</f>
        <v>22</v>
      </c>
      <c r="F31" s="67"/>
      <c r="G31" s="90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3"/>
    </row>
  </sheetData>
  <mergeCells count="17">
    <mergeCell ref="P28:S28"/>
    <mergeCell ref="F4:F6"/>
    <mergeCell ref="E4:E6"/>
    <mergeCell ref="L29:O29"/>
    <mergeCell ref="H7:H21"/>
    <mergeCell ref="M7:M21"/>
    <mergeCell ref="N13:O13"/>
    <mergeCell ref="N14:O14"/>
    <mergeCell ref="L26:O26"/>
    <mergeCell ref="A4:A6"/>
    <mergeCell ref="B4:B6"/>
    <mergeCell ref="C4:C6"/>
    <mergeCell ref="D4:D6"/>
    <mergeCell ref="B1:R1"/>
    <mergeCell ref="B2:R2"/>
    <mergeCell ref="B3:Q3"/>
    <mergeCell ref="R3:S3"/>
  </mergeCells>
  <phoneticPr fontId="0" type="noConversion"/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1 ชอ.1,2</vt:lpstr>
      <vt:lpstr>1 ชอ.3,4</vt:lpstr>
      <vt:lpstr>1 แมคคาทรอนิก</vt:lpstr>
      <vt:lpstr>1 คอม 1,2</vt:lpstr>
      <vt:lpstr>2 ชอ.1,2 </vt:lpstr>
      <vt:lpstr>2 คอม 1,2</vt:lpstr>
      <vt:lpstr>3 ชอ.1,2  </vt:lpstr>
      <vt:lpstr>3 คอม 1</vt:lpstr>
      <vt:lpstr>ส1 อต.1</vt:lpstr>
      <vt:lpstr>ส1 คอม1</vt:lpstr>
      <vt:lpstr>ส1 คอม2</vt:lpstr>
      <vt:lpstr>ส2 อต.1 </vt:lpstr>
      <vt:lpstr>ส2 คอม1</vt:lpstr>
      <vt:lpstr>ส2 คอม2</vt:lpstr>
      <vt:lpstr>'ส1 คอม1'!Print_Area</vt:lpstr>
    </vt:vector>
  </TitlesOfParts>
  <Company>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Bangon</cp:lastModifiedBy>
  <cp:lastPrinted>2019-10-10T07:23:43Z</cp:lastPrinted>
  <dcterms:created xsi:type="dcterms:W3CDTF">2018-02-20T01:37:58Z</dcterms:created>
  <dcterms:modified xsi:type="dcterms:W3CDTF">2020-01-15T07:08:01Z</dcterms:modified>
</cp:coreProperties>
</file>