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16605" windowHeight="9300" tabRatio="902" activeTab="11"/>
  </bookViews>
  <sheets>
    <sheet name="1 ชฟ. 1,2" sheetId="1" r:id="rId1"/>
    <sheet name="1 ชฟ. 3,4 " sheetId="32" r:id="rId2"/>
    <sheet name="1 ชฟ. 5,6" sheetId="33" r:id="rId3"/>
    <sheet name="1 ชฟ. 7,8" sheetId="34" r:id="rId4"/>
    <sheet name="2 ชฟ. 1,2 " sheetId="35" r:id="rId5"/>
    <sheet name="2 ชฟ. 3,4 " sheetId="36" r:id="rId6"/>
    <sheet name="2 ชฟ. 5,6" sheetId="37" r:id="rId7"/>
    <sheet name="2 ชฟ. 7" sheetId="38" r:id="rId8"/>
    <sheet name="3 ชฟ. 1,2 " sheetId="40" r:id="rId9"/>
    <sheet name="3 ชฟ. 3,4  " sheetId="41" r:id="rId10"/>
    <sheet name="3 ชฟ. 5,6" sheetId="42" r:id="rId11"/>
    <sheet name="ส1 ฟค.1,2" sheetId="54" r:id="rId12"/>
    <sheet name="ส1 ฟค.3" sheetId="55" r:id="rId13"/>
    <sheet name="ส1 ฟค.5" sheetId="64" r:id="rId14"/>
    <sheet name="ส1 ฟก.1,2" sheetId="56" r:id="rId15"/>
    <sheet name="ส1 ฟก.3,4" sheetId="57" r:id="rId16"/>
    <sheet name="ส2 ฟค.1,2" sheetId="59" r:id="rId17"/>
    <sheet name="ส2 ฟค.3" sheetId="60" r:id="rId18"/>
    <sheet name="ส2 ฟก.1,2" sheetId="61" r:id="rId19"/>
    <sheet name="ส2 ฟก.3,4" sheetId="62" r:id="rId20"/>
    <sheet name="ส2 ฟก.5 " sheetId="63" r:id="rId21"/>
  </sheets>
  <definedNames>
    <definedName name="_xlnm.Print_Area" localSheetId="15">'ส1 ฟก.3,4'!$A$1:$S$30</definedName>
    <definedName name="_xlnm.Print_Area" localSheetId="12">'ส1 ฟค.3'!$A$1:$S$30</definedName>
    <definedName name="_xlnm.Print_Area" localSheetId="13">'ส1 ฟค.5'!$A$1:$S$30</definedName>
    <definedName name="_xlnm.Print_Area" localSheetId="20">'ส2 ฟก.5 '!$A$1:$S$30</definedName>
  </definedNames>
  <calcPr calcId="144525"/>
</workbook>
</file>

<file path=xl/calcChain.xml><?xml version="1.0" encoding="utf-8"?>
<calcChain xmlns="http://schemas.openxmlformats.org/spreadsheetml/2006/main">
  <c r="E30" i="41" l="1"/>
  <c r="D30" i="41"/>
  <c r="D30" i="63"/>
  <c r="E30" i="63"/>
  <c r="C30" i="63" l="1"/>
  <c r="E30" i="62"/>
  <c r="D30" i="62"/>
  <c r="C30" i="62"/>
  <c r="E30" i="61"/>
  <c r="D30" i="61"/>
  <c r="C30" i="61"/>
  <c r="E30" i="60"/>
  <c r="D30" i="60"/>
  <c r="C30" i="60"/>
  <c r="E30" i="59"/>
  <c r="D30" i="59"/>
  <c r="C30" i="59"/>
  <c r="E30" i="57" l="1"/>
  <c r="D30" i="57"/>
  <c r="C30" i="57"/>
  <c r="E30" i="56"/>
  <c r="D30" i="56"/>
  <c r="C30" i="56"/>
  <c r="E30" i="64"/>
  <c r="D30" i="64"/>
  <c r="C30" i="64"/>
  <c r="E30" i="55"/>
  <c r="D30" i="55"/>
  <c r="C30" i="55"/>
  <c r="E30" i="54"/>
  <c r="D30" i="54"/>
  <c r="C30" i="54"/>
  <c r="E30" i="42"/>
  <c r="D30" i="42"/>
  <c r="C30" i="42"/>
  <c r="C30" i="41"/>
  <c r="E30" i="40"/>
  <c r="D30" i="40"/>
  <c r="C30" i="40"/>
  <c r="E30" i="38"/>
  <c r="D30" i="38"/>
  <c r="C30" i="38"/>
  <c r="E30" i="37"/>
  <c r="D30" i="37"/>
  <c r="C30" i="37"/>
  <c r="E30" i="36"/>
  <c r="D30" i="36"/>
  <c r="C30" i="36"/>
  <c r="C30" i="34"/>
  <c r="D30" i="34"/>
  <c r="E30" i="34"/>
  <c r="E30" i="33" l="1"/>
  <c r="D30" i="33"/>
  <c r="C30" i="33"/>
  <c r="E30" i="32"/>
  <c r="D30" i="32"/>
  <c r="C30" i="32"/>
  <c r="E30" i="1"/>
  <c r="D30" i="1"/>
  <c r="C30" i="1"/>
  <c r="E30" i="35" l="1"/>
  <c r="D30" i="35"/>
  <c r="C30" i="35"/>
</calcChain>
</file>

<file path=xl/sharedStrings.xml><?xml version="1.0" encoding="utf-8"?>
<sst xmlns="http://schemas.openxmlformats.org/spreadsheetml/2006/main" count="2871" uniqueCount="513">
  <si>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</si>
  <si>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</si>
  <si>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</si>
  <si>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</si>
  <si>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</si>
  <si>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</si>
  <si>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</si>
  <si>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</si>
  <si>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</si>
  <si>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</si>
  <si>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</si>
  <si>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</si>
  <si>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</si>
  <si>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</si>
  <si>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</si>
  <si>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</si>
  <si>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</si>
  <si>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</si>
  <si>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</si>
  <si>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</si>
  <si>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</si>
  <si>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</si>
  <si>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</si>
  <si>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</si>
  <si>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</si>
  <si>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</si>
  <si>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</si>
  <si>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</si>
  <si>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</si>
  <si>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</si>
  <si>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</si>
  <si>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</si>
  <si>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</si>
  <si>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</si>
  <si>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</si>
  <si>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(1 ชฟ.1,2)</t>
  </si>
  <si>
    <t>(นายปิยะ  บรรพลา)</t>
  </si>
  <si>
    <t>(1 ชฟ.3,4)</t>
  </si>
  <si>
    <t>(1 ชฟ.5,6)</t>
  </si>
  <si>
    <t>(1 ชฟ.7,8)</t>
  </si>
  <si>
    <t>(2 ชฟ.1,2)</t>
  </si>
  <si>
    <t>(2 ชฟ.3,4)</t>
  </si>
  <si>
    <t>(2 ชฟ.5,6)</t>
  </si>
  <si>
    <t>(3 ชฟ.1,2)</t>
  </si>
  <si>
    <t>(3 ชฟ.3,4)</t>
  </si>
  <si>
    <t>(3 ชฟ.5,6)</t>
  </si>
  <si>
    <t>(ส1 ฟค.1,2)</t>
  </si>
  <si>
    <t>(ส1 ฟก.1,2)</t>
  </si>
  <si>
    <t>(ส1 ฟก.3,4)</t>
  </si>
  <si>
    <t>(ส2 ฟค.1,2)</t>
  </si>
  <si>
    <t>(ส2 ฟก.3,4)</t>
  </si>
  <si>
    <t>(ส2 ฟก.1,2)</t>
  </si>
  <si>
    <t>(ส2 ฟก.5)</t>
  </si>
  <si>
    <t>(2 ชฟ.7)</t>
  </si>
  <si>
    <t>(ส2 ฟค.3)</t>
  </si>
  <si>
    <t>(ส1 ฟค.3)</t>
  </si>
  <si>
    <t>(ส1 ฟค.5)</t>
  </si>
  <si>
    <t>ตารางเรียน  แผนกวิชาช่างไฟฟ้า  ภาคเรียนที่  2   ปีการศึกษา  2562</t>
  </si>
  <si>
    <t>1.หมวดวิชาสมรรถนะแกนกลาง</t>
  </si>
  <si>
    <t>20000-1202</t>
  </si>
  <si>
    <t>ภาษาอังกฤษฟัง-พูด</t>
  </si>
  <si>
    <t>20000-1301</t>
  </si>
  <si>
    <t>วิทยาศาสตร์เพื่อพัฒนาทักษะชีวิต</t>
  </si>
  <si>
    <t>2.หมวดวิชาสมรรถนะวิชาชีพ</t>
  </si>
  <si>
    <t>2.1 กลุ่มสมรรถนะวิชาชีพพื้นฐาน</t>
  </si>
  <si>
    <t>20001-1002</t>
  </si>
  <si>
    <t>พลังงานทรัพยากรและสิ่งแวดล้อม</t>
  </si>
  <si>
    <t>20100-1002</t>
  </si>
  <si>
    <t>วัสดุงานช่างอุตสาหกรรม</t>
  </si>
  <si>
    <t>20100-1003</t>
  </si>
  <si>
    <t xml:space="preserve">งานฝึกฝีมือ </t>
  </si>
  <si>
    <t>20100-1004</t>
  </si>
  <si>
    <t>งานเชื่อมและโลหะแผ่นเบื้องต้น</t>
  </si>
  <si>
    <t>2.2 กลุ่มสมรรถนะวิชาชีพเฉพาะ</t>
  </si>
  <si>
    <t>20104-2003</t>
  </si>
  <si>
    <t>วงจรไฟฟ้ากระแสสลับ</t>
  </si>
  <si>
    <t>20104-2005</t>
  </si>
  <si>
    <t>การติดตั้งไฟฟ้าในอาคาร</t>
  </si>
  <si>
    <t>20104-2006</t>
  </si>
  <si>
    <t>เครื่องกลไฟฟ้ากระแสตรง</t>
  </si>
  <si>
    <t>2.3 กลุ่มสมรรถนะวิชาชีพเลือก</t>
  </si>
  <si>
    <t>20104-2105</t>
  </si>
  <si>
    <t>หม้อแปลงไฟฟ้า</t>
  </si>
  <si>
    <t>4.กิจกรรมเสริมหลักสูตร</t>
  </si>
  <si>
    <t>20000-2002</t>
  </si>
  <si>
    <t>กิจกรรมลูกเสือวิสามัญ  2</t>
  </si>
  <si>
    <t>2000-2002</t>
  </si>
  <si>
    <t>1.หมวดวิชาทักษะชีวิต</t>
  </si>
  <si>
    <t>2000-1102</t>
  </si>
  <si>
    <t>ภาษาไทยเพื่ออาชีพ</t>
  </si>
  <si>
    <t>2000-1206</t>
  </si>
  <si>
    <t>การเขียนในชีวิตประจำวัน</t>
  </si>
  <si>
    <t>2.หมวดวิชาทักษะวิชาชีพ</t>
  </si>
  <si>
    <t>2.1 กลุ่มทักษะวิชาชีพพื้นฐาน</t>
  </si>
  <si>
    <t>2001-2001</t>
  </si>
  <si>
    <t>คอมพิวเตอร์และสารสนเทศเพื่องานอาชีพ</t>
  </si>
  <si>
    <t>2.2 กลุ่มทักษะวิชาชีพเฉพาะ</t>
  </si>
  <si>
    <t>2104-2008</t>
  </si>
  <si>
    <t>มอเตอร์ไฟฟ้ากระแสสลับ</t>
  </si>
  <si>
    <t>2.3 กลุ่มทักษะวิชาชีพเลือก</t>
  </si>
  <si>
    <t>2104-2105</t>
  </si>
  <si>
    <t>เครื่องกำเนิดไฟฟ้ากระแสสลับ</t>
  </si>
  <si>
    <t>2104-2106</t>
  </si>
  <si>
    <t>เครื่องปรับอากาศ</t>
  </si>
  <si>
    <t>2104-2112</t>
  </si>
  <si>
    <t>ไมโครคอนโทรเลอร์เบื้องต้น</t>
  </si>
  <si>
    <t>2001-1006</t>
  </si>
  <si>
    <t>กฏหมายแรงงาน</t>
  </si>
  <si>
    <t>3.หมวดวิชาเลือกเสรี</t>
  </si>
  <si>
    <t>2127-2008</t>
  </si>
  <si>
    <t>เซนเซอร์และทรานสดิวเซอร์</t>
  </si>
  <si>
    <t>2104-2111</t>
  </si>
  <si>
    <t>งานซ่อมเครื่องใช้ไฟฟ้า</t>
  </si>
  <si>
    <t>2000-2004</t>
  </si>
  <si>
    <t>กิจกรรมองค์การวิชาชีพ 2</t>
  </si>
  <si>
    <t>2100-1009</t>
  </si>
  <si>
    <t>งานนิวเมติกส์และไฮดรอลิกส์เบื้องต้น</t>
  </si>
  <si>
    <t>2104-2009</t>
  </si>
  <si>
    <t>การควบคุมมอเตอร์ไฟฟ้า</t>
  </si>
  <si>
    <t>2001-1003</t>
  </si>
  <si>
    <t>พลังงานและสิ่งแวดล้อม</t>
  </si>
  <si>
    <t>2.4 ฝึกประสบการณ์ทักษะวิชาชีพ</t>
  </si>
  <si>
    <t>2104-8001</t>
  </si>
  <si>
    <t>ฝึกงาน</t>
  </si>
  <si>
    <t>ความรู้เกี่ยวกับงานอาชีพ</t>
  </si>
  <si>
    <t>2000-1207</t>
  </si>
  <si>
    <t>ภาษาอังกฤษเทคนิคสำหรับงานช่าง</t>
  </si>
  <si>
    <t>2001-1001</t>
  </si>
  <si>
    <t>2104-2010</t>
  </si>
  <si>
    <t>การประมาณการติดตั้งไฟฟ้า</t>
  </si>
  <si>
    <t>2001-1002</t>
  </si>
  <si>
    <t>การเป็นผู้ประกอบการ</t>
  </si>
  <si>
    <t>2104-2117</t>
  </si>
  <si>
    <t>อุปกรณ์ควบคุมระบบเครื่องทำความย็นฯ</t>
  </si>
  <si>
    <t>2.5 โครงการพัฒนาทักษะวิชาชีพ</t>
  </si>
  <si>
    <t>2104-8503</t>
  </si>
  <si>
    <t>โครงการ 2</t>
  </si>
  <si>
    <t>2104-2119</t>
  </si>
  <si>
    <t>หุ่นยนต์เบื้องต้น</t>
  </si>
  <si>
    <t>2104-2113</t>
  </si>
  <si>
    <t>การส่องสว่าง</t>
  </si>
  <si>
    <t>2000-2006</t>
  </si>
  <si>
    <t>กิจกรรมองค์การวิชาชีพ 4</t>
  </si>
  <si>
    <t>2104-2110</t>
  </si>
  <si>
    <t>อิเล็กทรอนิกส์กำลังเบื้องต้น</t>
  </si>
  <si>
    <t>1.1 วิชาสามัญทั่วไป</t>
  </si>
  <si>
    <t>3000-1209</t>
  </si>
  <si>
    <t>ภาษาอังกฤษเทคโนโลยีช่างอุตสาหกรรม</t>
  </si>
  <si>
    <t>1.2 กลุ่มทักษะการคิดและการแก้ปัญหา</t>
  </si>
  <si>
    <t>3000-1301</t>
  </si>
  <si>
    <t>วิทยาศาสตร์เพื่องานไฟฟ้าและการสื่อสาร</t>
  </si>
  <si>
    <t>3000-1406</t>
  </si>
  <si>
    <t>แคลคูลัสพื้นฐาน</t>
  </si>
  <si>
    <t>1.3 กลุ่มทักษะทางสังคมและการดำรงชีวิต</t>
  </si>
  <si>
    <t>3000-1505</t>
  </si>
  <si>
    <t>การเมืองการปกครองของไทย</t>
  </si>
  <si>
    <t>3001-1001</t>
  </si>
  <si>
    <t>การบริหารงานคุณภาพภายในองค์การ</t>
  </si>
  <si>
    <t>3000-2002</t>
  </si>
  <si>
    <t>3100-0001</t>
  </si>
  <si>
    <t>งานเทคนิคพื้นฐาน</t>
  </si>
  <si>
    <t>3100-0007</t>
  </si>
  <si>
    <t>งานเชื่อมและโลหะแผ่น</t>
  </si>
  <si>
    <t>3104-0002</t>
  </si>
  <si>
    <t>เครื่องมือวัดและวงจรไฟฟ้า</t>
  </si>
  <si>
    <t>3104-0005</t>
  </si>
  <si>
    <t>มอเตอร์ไฟฟ้าและการควบคุม</t>
  </si>
  <si>
    <t>3000-1101</t>
  </si>
  <si>
    <t>ภาษาไทยเพื่อสื่อสารในงานอาชีพ</t>
  </si>
  <si>
    <t>3000-1203</t>
  </si>
  <si>
    <t>ภาษาอังกฤษสำหรับการปฏิบัติงาน</t>
  </si>
  <si>
    <t>3104-2001</t>
  </si>
  <si>
    <t>การติดตั้งไฟฟ้า 1</t>
  </si>
  <si>
    <t>3104-2002</t>
  </si>
  <si>
    <t>การออกแบบระบบไฟฟ้า</t>
  </si>
  <si>
    <t>3104-2004</t>
  </si>
  <si>
    <t>การเขียนแบบไฟฟ้าด้วยคอมพิวเตอร์</t>
  </si>
  <si>
    <t>3104-2007</t>
  </si>
  <si>
    <t>เครื่องปรับอากาศอุตสาหกรรม</t>
  </si>
  <si>
    <t>3104-2102</t>
  </si>
  <si>
    <t>เครื่องกลไฟฟ้า 2</t>
  </si>
  <si>
    <t>3104-1003</t>
  </si>
  <si>
    <t>ดิจิตอลประยุกต์</t>
  </si>
  <si>
    <t>3104-5101</t>
  </si>
  <si>
    <t>งานไฟฟ้าควบคุม1</t>
  </si>
  <si>
    <t>3104-9001</t>
  </si>
  <si>
    <t>อิเล็กทรอนิกส์อุตสาหกรรม</t>
  </si>
  <si>
    <t>3000*2001</t>
  </si>
  <si>
    <t xml:space="preserve">กิจกรรมในสถานประกอบการ </t>
  </si>
  <si>
    <t>3104-0004</t>
  </si>
  <si>
    <t>การติดตั้งไฟฟ้าในและนอกอาคาร</t>
  </si>
  <si>
    <t>3104-2003</t>
  </si>
  <si>
    <t>เครื่องกลไฟฟ้า 1</t>
  </si>
  <si>
    <t>3000-1205</t>
  </si>
  <si>
    <t>การเรียนภาษาอังกฤษผ่านเว็บไซต์</t>
  </si>
  <si>
    <t>3104-1004</t>
  </si>
  <si>
    <t>การเขียนโปรแกรมคอมพิวเตอร์ในงานควบคุมไฟฟ้า</t>
  </si>
  <si>
    <t>3104-2005</t>
  </si>
  <si>
    <t>3104-2101</t>
  </si>
  <si>
    <t>อิเล็กทรอนิกส์กำลัง 1</t>
  </si>
  <si>
    <t>3100-0104</t>
  </si>
  <si>
    <t>นิวเมติกส์และไฮดรอลิกส์</t>
  </si>
  <si>
    <t>3104-8501</t>
  </si>
  <si>
    <t xml:space="preserve">โครงการ </t>
  </si>
  <si>
    <t>3104-9008</t>
  </si>
  <si>
    <t>เครื่องกลไฟฟ้า 3</t>
  </si>
  <si>
    <t>3000-2004</t>
  </si>
  <si>
    <t>3104-2006</t>
  </si>
  <si>
    <t>ระบบควบคุมในงานอุตสาหกรรม</t>
  </si>
  <si>
    <t>3104-2103</t>
  </si>
  <si>
    <t>ไมโครคอนโทรลเลอร์</t>
  </si>
  <si>
    <t>3000-2003</t>
  </si>
  <si>
    <t>กิจกรรมองค์การวิชาชีพ 3</t>
  </si>
  <si>
    <t>3104-2201</t>
  </si>
  <si>
    <t>การติดตั้งไฟฟ้า 2</t>
  </si>
  <si>
    <t>3104-2202</t>
  </si>
  <si>
    <t>การประมาณการระบบไฟฟ้า</t>
  </si>
  <si>
    <t>3104-2204</t>
  </si>
  <si>
    <t>ระบบไฟฟ้าและระบบสื่อสารในอาคาร</t>
  </si>
  <si>
    <t>5.รายวิชาปรับพื้น</t>
  </si>
  <si>
    <t>การส่งและจ่ายไฟฟ้า</t>
  </si>
  <si>
    <t>(1)</t>
  </si>
  <si>
    <t>(2)</t>
  </si>
  <si>
    <t>ครูกรรณิการ์  จันทะฟอง</t>
  </si>
  <si>
    <t>ครูนพนันท์  พรมสวัสดิ์</t>
  </si>
  <si>
    <t>(1)ครูกรรณิการ์  จันทะฟอง (2)ครูวิชาญ  จรัสศรี</t>
  </si>
  <si>
    <t>(1)ครูวุฒิพงศ์  สุจันศรี (2)ครูอนุวัฒน์  ราษฏร์เจริญ</t>
  </si>
  <si>
    <t>(1)ครูพลสิทธิ์  เชื้อเหรียญทอง (2)ครูอนุวัฒน์  ราษฏร์เจริญ</t>
  </si>
  <si>
    <t xml:space="preserve">ครูกรรณิการ์ </t>
  </si>
  <si>
    <t>ครูวิชาญ</t>
  </si>
  <si>
    <t>ครูนพนันท์</t>
  </si>
  <si>
    <t>ครูพลสิทธิ์</t>
  </si>
  <si>
    <t>ครูอนุวัฒน์</t>
  </si>
  <si>
    <t>ครูวุฒิพงศ์</t>
  </si>
  <si>
    <t>ครูพงษธร</t>
  </si>
  <si>
    <t>ครูวีระยุทธ</t>
  </si>
  <si>
    <t>(3)ครูเพชรรัตน์  วงษ์มีมา (4)ครูสุพล บุตรปาน</t>
  </si>
  <si>
    <t>(3)ครูวุฒิพงศ์  สุจันศรี (4)ครูอนุวัฒน์  ราษฏร์เจริญ</t>
  </si>
  <si>
    <t>ครูพลสิทธิ์  เชื้อเหรียญทอง</t>
  </si>
  <si>
    <t>(3)</t>
  </si>
  <si>
    <t>(4)</t>
  </si>
  <si>
    <t>ครูเพชรรัตน์</t>
  </si>
  <si>
    <t>ครูสุพล</t>
  </si>
  <si>
    <t>รง.ทพ 1</t>
  </si>
  <si>
    <t>รง.ทพ 2</t>
  </si>
  <si>
    <t>รง.ทพ 3</t>
  </si>
  <si>
    <t>รง.ทพ 4</t>
  </si>
  <si>
    <t>(5) ครูกรรณิการ์  จันทะฟอง(6)ครูเพชรรัตน์  วงษ์มีมา</t>
  </si>
  <si>
    <t>(5) ครูนพนันท์  พรมสวัสดิ์(6)ครูอนุวัฒน์  ราษฏร์เจริญ</t>
  </si>
  <si>
    <t>(5)</t>
  </si>
  <si>
    <t>(6)</t>
  </si>
  <si>
    <t>ครูกรรณิการ์</t>
  </si>
  <si>
    <t xml:space="preserve">ครูเพชรรัตน์ </t>
  </si>
  <si>
    <t>(5)ครูวุฒิพงศ์  สุจันศรี (6)ครูอนุวัฒน์  ราษฏร์เจริญ</t>
  </si>
  <si>
    <t>(5)ครูพลสิทธิ์  (6)ครูวุฒิพงศ์  สุจันศรี</t>
  </si>
  <si>
    <t>ครูสุพล บุตรปาน</t>
  </si>
  <si>
    <t>(7)ครูวิชาญ  จรัสศรี (8)ครูสุพล บุตรปาน</t>
  </si>
  <si>
    <t>(7)</t>
  </si>
  <si>
    <t>(8)</t>
  </si>
  <si>
    <t>7201</t>
  </si>
  <si>
    <t>7202</t>
  </si>
  <si>
    <t>(7)ครูอนุวัฒน์  ราษฏร์เจริญ (8)ครูวุฒิพงศ์  สุจันศรี</t>
  </si>
  <si>
    <t>ครูนฤมล</t>
  </si>
  <si>
    <t>(1)ครูบุญฤทธิ์  ผงบุญตา (2)ครูวิโรจน์  พิมคีรี</t>
  </si>
  <si>
    <t>ครูศานิตย์  ทาแก้ว</t>
  </si>
  <si>
    <t>ครูนราพงษ์  ไขว้พันธ์</t>
  </si>
  <si>
    <t>ครูอรรถชัย  เกิดกันชีพ</t>
  </si>
  <si>
    <t>ครูนราพงษ์</t>
  </si>
  <si>
    <t>ครูเริงชัย</t>
  </si>
  <si>
    <t>ครูเริงชัย  ทองเพ็ชร</t>
  </si>
  <si>
    <t>ครูศานิตย์</t>
  </si>
  <si>
    <t>ครูบุญฤทธิ์</t>
  </si>
  <si>
    <t>ครูวิโรจน์</t>
  </si>
  <si>
    <t>ครูพิชัย</t>
  </si>
  <si>
    <t>ครูคธายุทธ</t>
  </si>
  <si>
    <t>941</t>
  </si>
  <si>
    <t xml:space="preserve">ครูอรรถชัย </t>
  </si>
  <si>
    <t>ครูขวัญชัย  เนตรแสงศรี</t>
  </si>
  <si>
    <t>ครูพิชัย   ศิริสุวรรณ</t>
  </si>
  <si>
    <t>สป.1-9</t>
  </si>
  <si>
    <t>สป.10-18</t>
  </si>
  <si>
    <t xml:space="preserve">ครูพิชัย </t>
  </si>
  <si>
    <t>ครูอรรถชัย</t>
  </si>
  <si>
    <t>ครูขวัญชัย</t>
  </si>
  <si>
    <t>(3)ครูขวัญชัย</t>
  </si>
  <si>
    <t xml:space="preserve">ครูเริงชัย </t>
  </si>
  <si>
    <t>(5)ครูขวัญชัย</t>
  </si>
  <si>
    <t>ครูวีระยุทธ  บงแก้ว</t>
  </si>
  <si>
    <t>ครูสมหวัง  มิควาฬ</t>
  </si>
  <si>
    <t xml:space="preserve">ครูสมหวัง </t>
  </si>
  <si>
    <t>ลส.2</t>
  </si>
  <si>
    <t>7408</t>
  </si>
  <si>
    <t>7410</t>
  </si>
  <si>
    <t>7405</t>
  </si>
  <si>
    <t>7310</t>
  </si>
  <si>
    <t>7413</t>
  </si>
  <si>
    <t>7415</t>
  </si>
  <si>
    <t xml:space="preserve">รง.ชช </t>
  </si>
  <si>
    <t>7307</t>
  </si>
  <si>
    <t>ครูศตวรรษ  อ่อนจันทร์</t>
  </si>
  <si>
    <t xml:space="preserve">ครูศตวรรษ </t>
  </si>
  <si>
    <t>7406</t>
  </si>
  <si>
    <t>7404</t>
  </si>
  <si>
    <t>อวท.2</t>
  </si>
  <si>
    <t>7306</t>
  </si>
  <si>
    <t>7403</t>
  </si>
  <si>
    <t>7401</t>
  </si>
  <si>
    <t>Fixit</t>
  </si>
  <si>
    <t>7302</t>
  </si>
  <si>
    <t>7305</t>
  </si>
  <si>
    <t>7402</t>
  </si>
  <si>
    <t>ครูคธายุทธ  เหล่าสะพาน</t>
  </si>
  <si>
    <t>อวท.4</t>
  </si>
  <si>
    <t>ครูณัฐพงศ์  มงคล</t>
  </si>
  <si>
    <t>ครูสุชาวดี  จันสีหา</t>
  </si>
  <si>
    <t xml:space="preserve">ครูณัฐพงศ์ </t>
  </si>
  <si>
    <t>ครูสุชาวดี</t>
  </si>
  <si>
    <t>844</t>
  </si>
  <si>
    <t>7308</t>
  </si>
  <si>
    <t>7301</t>
  </si>
  <si>
    <t xml:space="preserve">ครูนพนันท์ </t>
  </si>
  <si>
    <t>7304</t>
  </si>
  <si>
    <t>ครูวิโรจน์  พิมคีรี</t>
  </si>
  <si>
    <t>ครูณัฐพงศ์</t>
  </si>
  <si>
    <t xml:space="preserve">ครูศราวุฒิ </t>
  </si>
  <si>
    <t>ครูศตวรรษ</t>
  </si>
  <si>
    <t>รง.ชฟ</t>
  </si>
  <si>
    <t>842</t>
  </si>
  <si>
    <t>7309</t>
  </si>
  <si>
    <t xml:space="preserve">ครูวิโรจน์ </t>
  </si>
  <si>
    <t>ครูศราวุฒิ</t>
  </si>
  <si>
    <t>ครูยุทธนา</t>
  </si>
  <si>
    <t>ครูเกียรติศักดิ์</t>
  </si>
  <si>
    <t>(1)ครูเกียรติศักดิ์  สุขทองสา (2)ครูวีรพันธ์ สอนเพ็ง</t>
  </si>
  <si>
    <t>ครูวีรพันธ์</t>
  </si>
  <si>
    <t>ครูยุทธนา  นารายนะคามิน</t>
  </si>
  <si>
    <t xml:space="preserve">ครูยุทธนา </t>
  </si>
  <si>
    <t>ครูบุญฤทธิ์  ผงบุญตา</t>
  </si>
  <si>
    <t>ครูสมพงษ์  ปาภา</t>
  </si>
  <si>
    <t>ครูแคล้ว  ทองแย้ม</t>
  </si>
  <si>
    <t>ครูปิยะ  บรรพลา</t>
  </si>
  <si>
    <t>ครูปิยะ</t>
  </si>
  <si>
    <t>834</t>
  </si>
  <si>
    <t>ครูแคล้ว</t>
  </si>
  <si>
    <t xml:space="preserve">ครูสมพงษ์ </t>
  </si>
  <si>
    <t>ครูสมหวัง</t>
  </si>
  <si>
    <t xml:space="preserve">สถานประกอบการ </t>
  </si>
  <si>
    <t>ครูพิพัฒชา  ประภาเพชร</t>
  </si>
  <si>
    <t>ครูสุรชัย  จันทนา</t>
  </si>
  <si>
    <t>ครูพิพัฒชา</t>
  </si>
  <si>
    <t xml:space="preserve">ครูสุรชัย </t>
  </si>
  <si>
    <t>(1)ครูวิโรจน์  พิมคีรี (2)ครูศานิตย์  ทาแก้ว</t>
  </si>
  <si>
    <t>รง.ทพ 5</t>
  </si>
  <si>
    <t>รง.ทพ 6</t>
  </si>
  <si>
    <t xml:space="preserve">ครูสุชาวดี </t>
  </si>
  <si>
    <t xml:space="preserve">ครูศานิตย์ </t>
  </si>
  <si>
    <t>7303</t>
  </si>
  <si>
    <t>(4)ครูแคล้ว</t>
  </si>
  <si>
    <t>(3)ครูสมพงษ์</t>
  </si>
  <si>
    <t>(4)ครูสมพงษ์</t>
  </si>
  <si>
    <t>(3)ครูแคล้ว</t>
  </si>
  <si>
    <t xml:space="preserve">(4)ครูปิยะ </t>
  </si>
  <si>
    <t xml:space="preserve">(3)ครูปิยะ </t>
  </si>
  <si>
    <t>(4)ครูสุชาวดี</t>
  </si>
  <si>
    <t>(3)ครูสุชาวดี</t>
  </si>
  <si>
    <t>ครูสมพงษ์</t>
  </si>
  <si>
    <t>ครูสุรชัย</t>
  </si>
  <si>
    <t xml:space="preserve">ครูพิพัฒชา </t>
  </si>
  <si>
    <t xml:space="preserve">ครูขวัญชัย  </t>
  </si>
  <si>
    <t>(1)ครูสมหวัง</t>
  </si>
  <si>
    <t>(1)ครูนราพงษ์</t>
  </si>
  <si>
    <t xml:space="preserve">(1)ครูพิพัฒชา  </t>
  </si>
  <si>
    <t>(1)ครูศตวรรษ</t>
  </si>
  <si>
    <t xml:space="preserve">(1)ครูสุรชัย </t>
  </si>
  <si>
    <t xml:space="preserve">(2)ครูสุรชัย </t>
  </si>
  <si>
    <t>(2)ครูสมหวัง</t>
  </si>
  <si>
    <t>(2)ครูศตวรรษ</t>
  </si>
  <si>
    <t xml:space="preserve">(2)ครูพิพัฒชา  </t>
  </si>
  <si>
    <t>(2)ครูนราพงษ์</t>
  </si>
  <si>
    <t>831</t>
  </si>
  <si>
    <t>อวท.3</t>
  </si>
  <si>
    <t>ครูศราวุฒิ  ศรีบุญเรือง</t>
  </si>
  <si>
    <t>(1)ครูสุรชัย</t>
  </si>
  <si>
    <t>(2)ครูสุรชัย</t>
  </si>
  <si>
    <t>(2)ครูบุญฤทธิ์</t>
  </si>
  <si>
    <t>(1)ครูบุญฤทธิ์</t>
  </si>
  <si>
    <t xml:space="preserve">ครูพลสิทธิ์ </t>
  </si>
  <si>
    <t>(2)ครูปิยะ</t>
  </si>
  <si>
    <t>(1)ครูปิยะ</t>
  </si>
  <si>
    <t>(1)ครูศราวุฒิ</t>
  </si>
  <si>
    <t>(2)ครูศราวุฒิ</t>
  </si>
  <si>
    <t>(3)ครูสุรชัย</t>
  </si>
  <si>
    <t>(4)ครูสุรชัย</t>
  </si>
  <si>
    <t>(3)ครูพิพัฒชา</t>
  </si>
  <si>
    <t>(4)ครูพิพัฒชา</t>
  </si>
  <si>
    <t>(3)ครูบุญฤทธิ์</t>
  </si>
  <si>
    <t xml:space="preserve">(4)ครูบุญฤทธิ์ </t>
  </si>
  <si>
    <t>(4)ครูศราวุฒิ</t>
  </si>
  <si>
    <t>(3)ครูศราวุฒิ</t>
  </si>
  <si>
    <t>(1)ครูพงษ์ธร  สุวรรณโชติ (2)ครูวีระยุทธ  บงแก้ว</t>
  </si>
  <si>
    <t>ครูพงษ์ธร</t>
  </si>
  <si>
    <t>(3)ครูพงษ์ธร  สุวรรณโชติ (4)ครูวีระยุทธ  บงแก้ว</t>
  </si>
  <si>
    <t>(5)ครูพงษ์ธร  สุวรรณโชติ (6)ครูวีระยุทธ  บงแก้ว</t>
  </si>
  <si>
    <t>(7)ครูพงษ์ธร  สุวรรณโชติ (8)ครูวีระยุทธ  บงแก้ว</t>
  </si>
  <si>
    <t>ครูนัยนา  ราชแก้ว</t>
  </si>
  <si>
    <t>ครูวัฒนา  พรมลา</t>
  </si>
  <si>
    <t>ครูอัญชลีพร  สารวงษ์</t>
  </si>
  <si>
    <t xml:space="preserve">ครูอัญชลีพร </t>
  </si>
  <si>
    <t>ครูวัฒนา</t>
  </si>
  <si>
    <t>633</t>
  </si>
  <si>
    <t>545</t>
  </si>
  <si>
    <t>ครูนัยนา</t>
  </si>
  <si>
    <t>(1)ครูกัญญาพร  ตะนาวศรี (2)ครูยุทธนา  กิจใบ</t>
  </si>
  <si>
    <t>ครูกัญญาพร</t>
  </si>
  <si>
    <t xml:space="preserve">ครูพยมศักดิ์ </t>
  </si>
  <si>
    <t xml:space="preserve">ครูวงษ์ </t>
  </si>
  <si>
    <t>ครูเบญญาภา  พิทักษ์ตุลยา</t>
  </si>
  <si>
    <t>521</t>
  </si>
  <si>
    <t>ครูเบญญาภา</t>
  </si>
  <si>
    <t>ครูสัญญา  สีดารมย์</t>
  </si>
  <si>
    <t>ครูบุศรา  อาธรรมระชะ</t>
  </si>
  <si>
    <t>543</t>
  </si>
  <si>
    <t xml:space="preserve">ครูบุศรา  </t>
  </si>
  <si>
    <t>524</t>
  </si>
  <si>
    <t>ครูสัญญา</t>
  </si>
  <si>
    <t>635</t>
  </si>
  <si>
    <t>ครูรุ่งทิพย์พร  เสน่หา</t>
  </si>
  <si>
    <t>ครูสุมนมาลย์  จันทร์รักษ์</t>
  </si>
  <si>
    <t>544</t>
  </si>
  <si>
    <t>ครูสุมนมาลย์</t>
  </si>
  <si>
    <t>542</t>
  </si>
  <si>
    <t>ครูรุ่งทิพย์พร</t>
  </si>
  <si>
    <t xml:space="preserve">ครูบุศรา </t>
  </si>
  <si>
    <t>ครูชิงชัย  เหล่าหว้าน</t>
  </si>
  <si>
    <t>ครูศิริพร  ภูพาดแร่</t>
  </si>
  <si>
    <t>ครูอุไรรัตน์  สมบัติไชยยง</t>
  </si>
  <si>
    <t>541</t>
  </si>
  <si>
    <t xml:space="preserve">ครูอุไรรัตน์ </t>
  </si>
  <si>
    <t>511</t>
  </si>
  <si>
    <t>ครูชิงชัย</t>
  </si>
  <si>
    <t>532</t>
  </si>
  <si>
    <t>ครูศิริพร</t>
  </si>
  <si>
    <t>634</t>
  </si>
  <si>
    <t>ครูอรุณี   พรหมหาราช</t>
  </si>
  <si>
    <t>ครูอรุณี</t>
  </si>
  <si>
    <t>ครูวรรณิดา   ผิลาออน</t>
  </si>
  <si>
    <t>523</t>
  </si>
  <si>
    <t>ครูปานจันทร์   ปัญญาสิม</t>
  </si>
  <si>
    <t>ครูปานจันทร์</t>
  </si>
  <si>
    <t>533</t>
  </si>
  <si>
    <t>ครูวรรณิดา</t>
  </si>
  <si>
    <t xml:space="preserve">ครูอุไรรัตน์  </t>
  </si>
  <si>
    <t>ครูสิริวรรณ  กริอุณะ</t>
  </si>
  <si>
    <t>525</t>
  </si>
  <si>
    <t xml:space="preserve">ครูสิริวรรณ </t>
  </si>
  <si>
    <t xml:space="preserve">(2)ครูสุชาวดี </t>
  </si>
  <si>
    <t>ครูสมลักษณ์  แสงนาค</t>
  </si>
  <si>
    <t>ห้องสมุด</t>
  </si>
  <si>
    <t>ครูสมลักษณ์</t>
  </si>
  <si>
    <t>(3)ครูยุทธนา  กิจใบ (4)ครูพยมศักดิ์  ปักคำวงษ์สังข์</t>
  </si>
  <si>
    <t>ครูพงษ์ธร  สุวรรณโชติ</t>
  </si>
  <si>
    <t>(7)ครูวงษ์  ไชยวัน (8)ครูยุทธนา  กิจใบ</t>
  </si>
  <si>
    <t>รง.ทพ.1</t>
  </si>
  <si>
    <t>รง.ทพ.2</t>
  </si>
  <si>
    <t>รง.ทพ.3</t>
  </si>
  <si>
    <t>รง.ทพ.4</t>
  </si>
  <si>
    <t>ครูสุภาพร  ทองสุข</t>
  </si>
  <si>
    <t>ครูสุภาพร</t>
  </si>
  <si>
    <t>512</t>
  </si>
  <si>
    <t>(5)ครูพงษ์ศักดิ์ บัวสงเคราะห์ (6)ครูวงษ์  ไชยวัน</t>
  </si>
  <si>
    <t>ครูพงษ์ศักดิ์</t>
  </si>
  <si>
    <t>ครูนฤมล  ต้นกันยา</t>
  </si>
  <si>
    <t>(1)ครูพิชัย  ศิริสุวรรณ (2)ครูคธายุทธ  เหล่าสะพาน</t>
  </si>
  <si>
    <t>(สป.1-9)</t>
  </si>
  <si>
    <t>(สป.10-18)</t>
  </si>
  <si>
    <t>(3)ครูคธายุทธ  เหล่าสะพาน (4)ครูอรรถชัย  เกิดกันชีพ</t>
  </si>
  <si>
    <t>(3)ครูอนุวัฒน์  ราษฏร์เจริญ (4)ครูศตวรรษ  อ่อนจันทร์</t>
  </si>
  <si>
    <t>(3)ครูณัฐพงศ์  มงคล (4)ครูศราวุฒิ  ศรีบุญเรือง</t>
  </si>
  <si>
    <t>(5)ครูอรรถชัย  เกิดกันชีพ (6)ครูคธายุทธ  เหล่าสะพาน</t>
  </si>
  <si>
    <t>(5)ครูณัฐพงศ์  มงคล (6)ครูศราวุฒิ  ศรีบุญเรือง</t>
  </si>
  <si>
    <t>(5)ครูวิโรจน์  พิมคีรี (6)ครูพิชัย   ศิริสุวรรณ</t>
  </si>
  <si>
    <t>534</t>
  </si>
  <si>
    <t>(1)ครูขวัญชัย  เนตรแสงศรี (2)ครูพิชัย  ศิริสุวรรณ</t>
  </si>
  <si>
    <t xml:space="preserve">                        ระดับ   ปวช.    ปีที่ 1  กลุ่ม 1,2  สาขาวิชาช่างไฟฟ้ากำลัง  สาขางานไฟฟ้ากำลัง  ระบบปกติ    จำนวนนักเรียน  42  คน </t>
  </si>
  <si>
    <t xml:space="preserve">                        ระดับ   ปวช.    ปีที่ 1  กลุ่ม 3,4  สาขาวิชาช่างไฟฟ้ากำลัง  สาขางานไฟฟ้ากำลัง  ระบบปกติ    จำนวนนักเรียน   41   คน </t>
  </si>
  <si>
    <t xml:space="preserve">                        ระดับ   ปวช.    ปีที่ 1  กลุ่ม 5,6  สาขาวิชาช่างไฟฟ้ากำลัง  สาขางานไฟฟ้ากำลัง  ระบบปกติ    จำนวนนักเรียน  44  คน </t>
  </si>
  <si>
    <t xml:space="preserve">                        ระดับ   ปวช.    ปีที่ 1  กลุ่ม 7,8  สาขาวิชาช่างไฟฟ้ากำลัง  สาขางานไฟฟ้ากำลัง  ระบบปกติ    จำนวนนักเรียน  44  คน </t>
  </si>
  <si>
    <t xml:space="preserve">                        ระดับ   ปวช.    ปีที่ 2  กลุ่ม 1,2  สาขาวิชาช่างไฟฟ้ากำลัง  สาขางานไฟฟ้ากำลัง  ระบบปกติ    จำนวนนักเรียน   37  คน </t>
  </si>
  <si>
    <t xml:space="preserve">                        ระดับ   ปวช.    ปีที่ 2  กลุ่ม 3,4  สาขาวิชาช่างไฟฟ้ากำลัง  สาขางานไฟฟ้ากำลัง  ระบบปกติ    จำนวนนักเรียน   34  คน </t>
  </si>
  <si>
    <t xml:space="preserve">                        ระดับ   ปวช.    ปีที่ 2  กลุ่ม 5,6  สาขาวิชาช่างไฟฟ้ากำลัง  สาขางานไฟฟ้ากำลัง  ระบบปกติ    จำนวนนักเรียน   31  คน </t>
  </si>
  <si>
    <t xml:space="preserve">                        ระดับ   ปวช.    ปีที่ 2  กลุ่ม 7  สาขาวิชาช่างไฟฟ้ากำลัง  สาขางานไฟฟ้ากำลัง  ระบบปกติ    จำนวนนักเรียน  23   คน </t>
  </si>
  <si>
    <t xml:space="preserve">                        ระดับ   ปวช.    ปีที่ 3  กลุ่ม 1,2  สาขาวิชาช่างไฟฟ้ากำลัง  สาขางานไฟฟ้ากำลัง  ระบบปกติ    จำนวนนักเรียน   40  คน </t>
  </si>
  <si>
    <t xml:space="preserve">                        ระดับ   ปวช.    ปีที่ 3  กลุ่ม 3,4  สาขาวิชาช่างไฟฟ้ากำลัง  สาขางานไฟฟ้ากำลัง  ระบบปกติ    จำนวนนักเรียน  30   คน </t>
  </si>
  <si>
    <t xml:space="preserve">                        ระดับ   ปวช.    ปีที่ 3  กลุ่ม 5,6  สาขาวิชาช่างไฟฟ้ากำลัง  สาขางานไฟฟ้ากำลัง  ระบบปกติ    จำนวนนักเรียน   35   คน </t>
  </si>
  <si>
    <t xml:space="preserve">ระดับ   ปวส.    ปีที่ 1  กลุ่ม 1,2  พื้นความรู้ ม.6 สาขาวิชาไฟฟ้า  สาขางานไฟฟ้าควบคุม  ระบบปกติ    จำนวนนักเรียน   47   คน </t>
  </si>
  <si>
    <t xml:space="preserve">ระดับ   ปวส.    ปีที่ 1  กลุ่ม 3  พื้นความรู้ ปวช. สาขาวิชาไฟฟ้า  สาขางานไฟฟ้าควบคุม  ระบบปกติ    จำนวนนักเรียน  7  คน </t>
  </si>
  <si>
    <t xml:space="preserve">ระดับ   ปวส.    ปีที่ 1  กลุ่ม 5  พื้นความรู้ ปวช. สาขาวิชาไฟฟ้า  สาขางานไฟฟ้าควบคุม  ระบบทวิภาคี  จำนวนนักเรียน   5   คน </t>
  </si>
  <si>
    <t xml:space="preserve">ระดับ   ปวส.    ปีที่ 1  กลุ่ม 1,2  พื้นความรู้ ม.6 สาขาวิชาไฟฟ้า  สาขางานไฟฟ้ากำลัง ระบบปกติ    จำนวนนักเรียน   43  คน </t>
  </si>
  <si>
    <t xml:space="preserve">ระดับ   ปวส.    ปีที่ 1  กลุ่ม 3,4  พื้นความรู้ ปวช. สาขาวิชาไฟฟ้า  สาขางานไฟฟ้ากำลัง  ระบบปกติ    จำนวนนักเรียน   33  คน </t>
  </si>
  <si>
    <t xml:space="preserve">ระดับ   ปวส.    ปีที่ 2  กลุ่ม 1,2  พื้นความรู้ ม.6 สาขาวิชาไฟฟ้า  สาขางานไฟฟ้าควบคุม  ระบบปกติ    จำนวนนักเรียน   24   คน </t>
  </si>
  <si>
    <t xml:space="preserve">ระดับ   ปวส.    ปีที่ 2  กลุ่ม 3  พื้นความรู้ ปวช. สาขาวิชาไฟฟ้า  สาขางานไฟฟ้าควบคุม  ระบบปกติ    จำนวนนักเรียน   21   คน </t>
  </si>
  <si>
    <t xml:space="preserve">ระดับ   ปวส.    ปีที่ 2  กลุ่ม 1,2  พื้นความรู้ ม.6 สาขาวิชาไฟฟ้า  สาขางานไฟฟ้ากำลัง  ระบบปกติ    จำนวนนักเรียน  40  คน </t>
  </si>
  <si>
    <t xml:space="preserve">ระดับ   ปวส.    ปีที่ 2  กลุ่ม 3,4 พื้นความรู้ ปวช. สาขาวิชาไฟฟ้า  สาขางานไฟฟ้ากำลัง  ระบบปกติ    จำนวนนักเรียน   34  คน </t>
  </si>
  <si>
    <t xml:space="preserve">ระดับ   ปวส.    ปีที่ 2  กลุ่ม 5  พื้นความรู้ ปวช. สาขาวิชาไฟฟ้า  สาขางานไฟฟ้ากำลัง  ระบบทวิภาคี   จำนวนนักเรียน   14  คน </t>
  </si>
  <si>
    <t>สป.1-9 กลุ่ม 3 ฝึกงาน กลุ่ม 4 เรียน</t>
  </si>
  <si>
    <t>สป.10-18 กลุ่ม 4 ฝึกงาน กลุ่ม 3 เรียน</t>
  </si>
  <si>
    <t>สป.1-9 กลุ่ม 5 ฝึกงาน กลุ่ม 6 เรียน</t>
  </si>
  <si>
    <t>สป.10-18 กลุ่ม 6 ฝึกงาน กลุ่ม 5 เรียน</t>
  </si>
  <si>
    <t>ครูสิริยากร</t>
  </si>
  <si>
    <t>ครูเมตตา  อาจมุณี</t>
  </si>
  <si>
    <t>ครูเมตตา</t>
  </si>
  <si>
    <r>
      <t>(</t>
    </r>
    <r>
      <rPr>
        <sz val="14"/>
        <color rgb="FFFF0000"/>
        <rFont val="TH SarabunPSK"/>
        <family val="2"/>
      </rPr>
      <t>1)ครูสิริยากร  ปัญญาคำ</t>
    </r>
    <r>
      <rPr>
        <sz val="14"/>
        <rFont val="TH SarabunPSK"/>
        <family val="2"/>
      </rPr>
      <t xml:space="preserve"> (2)ครูกฤษณะ  ทองยศ</t>
    </r>
  </si>
  <si>
    <t>ครูกฤษณะ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</si>
</sst>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2"/>
      <name val="AngsanaUPC"/>
      <family val="1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sz val="13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0" applyNumberFormat="0" applyAlignment="0" applyProtection="0"/>
    <xf numFmtId="0" fontId="15" fillId="23" borderId="21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20" applyNumberFormat="0" applyAlignment="0" applyProtection="0"/>
    <xf numFmtId="0" fontId="22" fillId="0" borderId="25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6" applyNumberFormat="0" applyFont="0" applyAlignment="0" applyProtection="0"/>
    <xf numFmtId="0" fontId="25" fillId="22" borderId="27" applyNumberFormat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20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21" applyNumberFormat="0" applyAlignment="0" applyProtection="0"/>
    <xf numFmtId="0" fontId="22" fillId="0" borderId="25" applyNumberFormat="0" applyFill="0" applyAlignment="0" applyProtection="0"/>
    <xf numFmtId="0" fontId="17" fillId="6" borderId="0" applyNumberFormat="0" applyBorder="0" applyAlignment="0" applyProtection="0"/>
    <xf numFmtId="0" fontId="21" fillId="9" borderId="20" applyNumberFormat="0" applyAlignment="0" applyProtection="0"/>
    <xf numFmtId="0" fontId="23" fillId="24" borderId="0" applyNumberFormat="0" applyBorder="0" applyAlignment="0" applyProtection="0"/>
    <xf numFmtId="0" fontId="27" fillId="0" borderId="28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7" applyNumberFormat="0" applyAlignment="0" applyProtection="0"/>
    <xf numFmtId="0" fontId="24" fillId="25" borderId="26" applyNumberFormat="0" applyFont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3" borderId="2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0" fontId="3" fillId="0" borderId="30" xfId="0" applyFont="1" applyBorder="1" applyAlignment="1">
      <alignment horizont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1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/>
    </xf>
    <xf numFmtId="0" fontId="3" fillId="0" borderId="31" xfId="1" applyFont="1" applyBorder="1" applyAlignment="1">
      <alignment vertical="center" shrinkToFit="1"/>
    </xf>
    <xf numFmtId="0" fontId="3" fillId="0" borderId="11" xfId="0" applyFont="1" applyBorder="1"/>
    <xf numFmtId="0" fontId="7" fillId="0" borderId="30" xfId="0" applyFont="1" applyBorder="1" applyAlignment="1">
      <alignment horizontal="center"/>
    </xf>
    <xf numFmtId="0" fontId="3" fillId="0" borderId="11" xfId="1" applyFont="1" applyBorder="1" applyAlignment="1">
      <alignment vertical="center" shrinkToFit="1"/>
    </xf>
    <xf numFmtId="0" fontId="31" fillId="0" borderId="11" xfId="0" applyFont="1" applyBorder="1"/>
    <xf numFmtId="0" fontId="7" fillId="0" borderId="11" xfId="0" applyFont="1" applyBorder="1" applyAlignment="1">
      <alignment horizontal="center" shrinkToFit="1"/>
    </xf>
    <xf numFmtId="0" fontId="31" fillId="0" borderId="0" xfId="0" applyFont="1"/>
    <xf numFmtId="49" fontId="3" fillId="3" borderId="7" xfId="1" applyNumberFormat="1" applyFont="1" applyFill="1" applyBorder="1" applyAlignment="1">
      <alignment horizontal="left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6" fillId="0" borderId="29" xfId="1" applyFont="1" applyBorder="1" applyAlignment="1">
      <alignment vertical="center" shrinkToFit="1"/>
    </xf>
    <xf numFmtId="0" fontId="4" fillId="0" borderId="13" xfId="1" applyFont="1" applyBorder="1" applyAlignment="1">
      <alignment vertical="center"/>
    </xf>
    <xf numFmtId="0" fontId="29" fillId="3" borderId="2" xfId="1" applyFont="1" applyFill="1" applyBorder="1" applyAlignment="1">
      <alignment horizontal="center" vertical="center"/>
    </xf>
    <xf numFmtId="0" fontId="6" fillId="0" borderId="30" xfId="0" applyFont="1" applyBorder="1" applyAlignment="1">
      <alignment shrinkToFit="1"/>
    </xf>
    <xf numFmtId="0" fontId="6" fillId="3" borderId="7" xfId="1" applyFont="1" applyFill="1" applyBorder="1" applyAlignment="1">
      <alignment vertical="top"/>
    </xf>
    <xf numFmtId="0" fontId="3" fillId="0" borderId="12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3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29" fillId="3" borderId="13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6" fillId="0" borderId="30" xfId="0" applyFont="1" applyBorder="1" applyAlignment="1">
      <alignment horizont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/>
    </xf>
    <xf numFmtId="0" fontId="4" fillId="0" borderId="33" xfId="0" applyFont="1" applyBorder="1" applyAlignment="1">
      <alignment shrinkToFit="1"/>
    </xf>
    <xf numFmtId="0" fontId="4" fillId="0" borderId="30" xfId="0" applyFont="1" applyBorder="1" applyAlignment="1">
      <alignment horizontal="center" shrinkToFit="1"/>
    </xf>
    <xf numFmtId="0" fontId="4" fillId="0" borderId="3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33" xfId="0" applyFont="1" applyBorder="1" applyAlignment="1">
      <alignment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left" shrinkToFit="1"/>
    </xf>
    <xf numFmtId="0" fontId="4" fillId="0" borderId="13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13" xfId="0" applyFont="1" applyBorder="1" applyAlignment="1">
      <alignment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3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9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left" vertical="center"/>
    </xf>
    <xf numFmtId="49" fontId="6" fillId="3" borderId="7" xfId="1" applyNumberFormat="1" applyFont="1" applyFill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49" fontId="33" fillId="0" borderId="9" xfId="0" applyNumberFormat="1" applyFont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0" fontId="34" fillId="3" borderId="12" xfId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/>
    </xf>
    <xf numFmtId="0" fontId="35" fillId="3" borderId="7" xfId="1" applyFont="1" applyFill="1" applyBorder="1" applyAlignment="1">
      <alignment horizontal="left" vertical="center"/>
    </xf>
    <xf numFmtId="0" fontId="36" fillId="3" borderId="7" xfId="1" applyFont="1" applyFill="1" applyBorder="1" applyAlignment="1">
      <alignment vertical="top"/>
    </xf>
    <xf numFmtId="49" fontId="37" fillId="0" borderId="9" xfId="0" applyNumberFormat="1" applyFont="1" applyBorder="1" applyAlignment="1">
      <alignment horizontal="center" vertical="center"/>
    </xf>
    <xf numFmtId="0" fontId="36" fillId="0" borderId="7" xfId="1" applyFont="1" applyBorder="1" applyAlignment="1">
      <alignment vertical="center" shrinkToFit="1"/>
    </xf>
    <xf numFmtId="49" fontId="37" fillId="0" borderId="9" xfId="0" applyNumberFormat="1" applyFont="1" applyFill="1" applyBorder="1" applyAlignment="1">
      <alignment horizontal="center" vertical="center" shrinkToFit="1"/>
    </xf>
    <xf numFmtId="49" fontId="37" fillId="0" borderId="13" xfId="0" applyNumberFormat="1" applyFont="1" applyFill="1" applyBorder="1" applyAlignment="1">
      <alignment horizontal="center" vertical="center" shrinkToFit="1"/>
    </xf>
    <xf numFmtId="49" fontId="37" fillId="0" borderId="9" xfId="0" applyNumberFormat="1" applyFont="1" applyBorder="1" applyAlignment="1">
      <alignment horizontal="center" vertical="center" shrinkToFit="1"/>
    </xf>
    <xf numFmtId="49" fontId="37" fillId="0" borderId="13" xfId="0" applyNumberFormat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9" fontId="6" fillId="0" borderId="4" xfId="0" applyNumberFormat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0" fillId="0" borderId="12" xfId="1" applyFont="1" applyBorder="1"/>
    <xf numFmtId="0" fontId="30" fillId="0" borderId="9" xfId="1" applyFont="1" applyBorder="1"/>
    <xf numFmtId="0" fontId="6" fillId="0" borderId="13" xfId="1" applyFont="1" applyBorder="1" applyAlignment="1">
      <alignment horizontal="center" vertical="center" wrapText="1"/>
    </xf>
    <xf numFmtId="0" fontId="1" fillId="0" borderId="12" xfId="1" applyFont="1" applyBorder="1"/>
    <xf numFmtId="0" fontId="1" fillId="0" borderId="9" xfId="1" applyFont="1" applyBorder="1"/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7</xdr:row>
      <xdr:rowOff>115686</xdr:rowOff>
    </xdr:from>
    <xdr:to>
      <xdr:col>16</xdr:col>
      <xdr:colOff>0</xdr:colOff>
      <xdr:row>7</xdr:row>
      <xdr:rowOff>115686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6802582" y="1556559"/>
          <a:ext cx="16209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533400</xdr:colOff>
      <xdr:row>16</xdr:row>
      <xdr:rowOff>114300</xdr:rowOff>
    </xdr:from>
    <xdr:to>
      <xdr:col>11</xdr:col>
      <xdr:colOff>533400</xdr:colOff>
      <xdr:row>16</xdr:row>
      <xdr:rowOff>114300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5429250" y="3683000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74920" y="460248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7917180" y="3307080"/>
          <a:ext cx="1028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364182" y="4389120"/>
          <a:ext cx="21613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16</xdr:col>
      <xdr:colOff>0</xdr:colOff>
      <xdr:row>7</xdr:row>
      <xdr:rowOff>114300</xdr:rowOff>
    </xdr:from>
    <xdr:to>
      <xdr:col>18</xdr:col>
      <xdr:colOff>0</xdr:colOff>
      <xdr:row>7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8423564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115686</xdr:rowOff>
    </xdr:from>
    <xdr:to>
      <xdr:col>18</xdr:col>
      <xdr:colOff>7620</xdr:colOff>
      <xdr:row>13</xdr:row>
      <xdr:rowOff>115686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883236" y="2969722"/>
          <a:ext cx="16286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5102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3586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35864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114300</xdr:rowOff>
    </xdr:from>
    <xdr:to>
      <xdr:col>17</xdr:col>
      <xdr:colOff>0</xdr:colOff>
      <xdr:row>16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44068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43586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679704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787908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533456</xdr:colOff>
      <xdr:row>8</xdr:row>
      <xdr:rowOff>0</xdr:rowOff>
    </xdr:from>
    <xdr:to>
      <xdr:col>11</xdr:col>
      <xdr:colOff>538163</xdr:colOff>
      <xdr:row>8</xdr:row>
      <xdr:rowOff>1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895906" y="1690688"/>
          <a:ext cx="1633482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457700" y="14478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0</xdr:colOff>
      <xdr:row>20</xdr:row>
      <xdr:rowOff>0</xdr:rowOff>
    </xdr:from>
    <xdr:to>
      <xdr:col>12</xdr:col>
      <xdr:colOff>0</xdr:colOff>
      <xdr:row>20</xdr:row>
      <xdr:rowOff>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457700" y="45186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9</xdr:col>
      <xdr:colOff>57</xdr:colOff>
      <xdr:row>19</xdr:row>
      <xdr:rowOff>0</xdr:rowOff>
    </xdr:from>
    <xdr:to>
      <xdr:col>11</xdr:col>
      <xdr:colOff>541839</xdr:colOff>
      <xdr:row>19</xdr:row>
      <xdr:rowOff>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905432" y="4310063"/>
          <a:ext cx="16276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13</xdr:col>
      <xdr:colOff>2857</xdr:colOff>
      <xdr:row>8</xdr:row>
      <xdr:rowOff>1097</xdr:rowOff>
    </xdr:from>
    <xdr:to>
      <xdr:col>15</xdr:col>
      <xdr:colOff>14287</xdr:colOff>
      <xdr:row>8</xdr:row>
      <xdr:rowOff>1097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6813232" y="1691785"/>
          <a:ext cx="1097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274318</xdr:colOff>
      <xdr:row>18</xdr:row>
      <xdr:rowOff>235560</xdr:rowOff>
    </xdr:from>
    <xdr:to>
      <xdr:col>15</xdr:col>
      <xdr:colOff>9523</xdr:colOff>
      <xdr:row>18</xdr:row>
      <xdr:rowOff>235560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6808468" y="4307498"/>
          <a:ext cx="1097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3586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351020" y="29794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16</xdr:row>
      <xdr:rowOff>121920</xdr:rowOff>
    </xdr:from>
    <xdr:to>
      <xdr:col>15</xdr:col>
      <xdr:colOff>7620</xdr:colOff>
      <xdr:row>16</xdr:row>
      <xdr:rowOff>121920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879080" y="29870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7620</xdr:colOff>
      <xdr:row>7</xdr:row>
      <xdr:rowOff>1055</xdr:rowOff>
    </xdr:from>
    <xdr:to>
      <xdr:col>15</xdr:col>
      <xdr:colOff>7620</xdr:colOff>
      <xdr:row>7</xdr:row>
      <xdr:rowOff>1055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>
          <a:off x="6813068" y="1451483"/>
          <a:ext cx="10825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7620</xdr:colOff>
      <xdr:row>19</xdr:row>
      <xdr:rowOff>232275</xdr:rowOff>
    </xdr:from>
    <xdr:to>
      <xdr:col>15</xdr:col>
      <xdr:colOff>7620</xdr:colOff>
      <xdr:row>19</xdr:row>
      <xdr:rowOff>232275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>
          <a:off x="6813068" y="4520496"/>
          <a:ext cx="10825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7</xdr:row>
      <xdr:rowOff>121920</xdr:rowOff>
    </xdr:from>
    <xdr:to>
      <xdr:col>18</xdr:col>
      <xdr:colOff>7620</xdr:colOff>
      <xdr:row>7</xdr:row>
      <xdr:rowOff>121920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6797040" y="15697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11</xdr:col>
      <xdr:colOff>7620</xdr:colOff>
      <xdr:row>10</xdr:row>
      <xdr:rowOff>121920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7882467" y="1578187"/>
          <a:ext cx="1633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121920</xdr:rowOff>
    </xdr:from>
    <xdr:to>
      <xdr:col>18</xdr:col>
      <xdr:colOff>7620</xdr:colOff>
      <xdr:row>16</xdr:row>
      <xdr:rowOff>121920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7882467" y="1578187"/>
          <a:ext cx="1633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19</xdr:row>
      <xdr:rowOff>121920</xdr:rowOff>
    </xdr:from>
    <xdr:to>
      <xdr:col>18</xdr:col>
      <xdr:colOff>7620</xdr:colOff>
      <xdr:row>19</xdr:row>
      <xdr:rowOff>121920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7882467" y="3711787"/>
          <a:ext cx="1633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23" name="Line 16"/>
        <xdr:cNvSpPr>
          <a:spLocks noChangeShapeType="1"/>
        </xdr:cNvSpPr>
      </xdr:nvSpPr>
      <xdr:spPr bwMode="auto">
        <a:xfrm>
          <a:off x="4899660" y="297942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</xdr:spPr>
    </xdr:sp>
    <xdr:clientData/>
  </xdr:twoCellAnchor>
  <xdr:twoCellAnchor>
    <xdr:from>
      <xdr:col>15</xdr:col>
      <xdr:colOff>7620</xdr:colOff>
      <xdr:row>13</xdr:row>
      <xdr:rowOff>114300</xdr:rowOff>
    </xdr:from>
    <xdr:to>
      <xdr:col>16</xdr:col>
      <xdr:colOff>0</xdr:colOff>
      <xdr:row>13</xdr:row>
      <xdr:rowOff>114300</xdr:rowOff>
    </xdr:to>
    <xdr:sp macro="" textlink="">
      <xdr:nvSpPr>
        <xdr:cNvPr id="24" name="Line 6"/>
        <xdr:cNvSpPr>
          <a:spLocks noChangeShapeType="1"/>
        </xdr:cNvSpPr>
      </xdr:nvSpPr>
      <xdr:spPr bwMode="auto">
        <a:xfrm>
          <a:off x="7886700" y="297942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3586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3586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115686</xdr:rowOff>
    </xdr:from>
    <xdr:to>
      <xdr:col>11</xdr:col>
      <xdr:colOff>7620</xdr:colOff>
      <xdr:row>10</xdr:row>
      <xdr:rowOff>115686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412673" y="2263141"/>
          <a:ext cx="16286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115686</xdr:rowOff>
    </xdr:from>
    <xdr:to>
      <xdr:col>12</xdr:col>
      <xdr:colOff>0</xdr:colOff>
      <xdr:row>10</xdr:row>
      <xdr:rowOff>115686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033655" y="2263141"/>
          <a:ext cx="540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108066</xdr:rowOff>
    </xdr:from>
    <xdr:to>
      <xdr:col>15</xdr:col>
      <xdr:colOff>7620</xdr:colOff>
      <xdr:row>10</xdr:row>
      <xdr:rowOff>108066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6858693" y="2255521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115686</xdr:rowOff>
    </xdr:from>
    <xdr:to>
      <xdr:col>11</xdr:col>
      <xdr:colOff>7620</xdr:colOff>
      <xdr:row>16</xdr:row>
      <xdr:rowOff>115686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4412673" y="2263141"/>
          <a:ext cx="16286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115686</xdr:rowOff>
    </xdr:from>
    <xdr:to>
      <xdr:col>12</xdr:col>
      <xdr:colOff>0</xdr:colOff>
      <xdr:row>16</xdr:row>
      <xdr:rowOff>115686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6033655" y="2263141"/>
          <a:ext cx="540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74920" y="460248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19</xdr:row>
      <xdr:rowOff>114300</xdr:rowOff>
    </xdr:from>
    <xdr:to>
      <xdr:col>14</xdr:col>
      <xdr:colOff>0</xdr:colOff>
      <xdr:row>19</xdr:row>
      <xdr:rowOff>114300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6850380" y="439674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121920</xdr:rowOff>
    </xdr:from>
    <xdr:to>
      <xdr:col>18</xdr:col>
      <xdr:colOff>7620</xdr:colOff>
      <xdr:row>10</xdr:row>
      <xdr:rowOff>121920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7879080" y="36957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435864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0</xdr:colOff>
      <xdr:row>19</xdr:row>
      <xdr:rowOff>114300</xdr:rowOff>
    </xdr:from>
    <xdr:to>
      <xdr:col>18</xdr:col>
      <xdr:colOff>0</xdr:colOff>
      <xdr:row>19</xdr:row>
      <xdr:rowOff>114300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7383780" y="43967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7923609" y="3031331"/>
          <a:ext cx="10834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0</xdr:colOff>
      <xdr:row>7</xdr:row>
      <xdr:rowOff>114300</xdr:rowOff>
    </xdr:to>
    <xdr:sp macro="" textlink="">
      <xdr:nvSpPr>
        <xdr:cNvPr id="6" name="Line 16"/>
        <xdr:cNvSpPr>
          <a:spLocks noChangeShapeType="1"/>
        </xdr:cNvSpPr>
      </xdr:nvSpPr>
      <xdr:spPr bwMode="auto">
        <a:xfrm>
          <a:off x="6865620" y="156210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7</xdr:row>
      <xdr:rowOff>114300</xdr:rowOff>
    </xdr:from>
    <xdr:to>
      <xdr:col>18</xdr:col>
      <xdr:colOff>0</xdr:colOff>
      <xdr:row>7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4272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121920</xdr:rowOff>
    </xdr:from>
    <xdr:to>
      <xdr:col>16</xdr:col>
      <xdr:colOff>7620</xdr:colOff>
      <xdr:row>19</xdr:row>
      <xdr:rowOff>121920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6865620" y="440436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114300</xdr:rowOff>
    </xdr:from>
    <xdr:to>
      <xdr:col>17</xdr:col>
      <xdr:colOff>0</xdr:colOff>
      <xdr:row>16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848868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8640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42722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442722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114300</xdr:rowOff>
    </xdr:from>
    <xdr:to>
      <xdr:col>18</xdr:col>
      <xdr:colOff>0</xdr:colOff>
      <xdr:row>7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6583680" y="156210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15</xdr:col>
      <xdr:colOff>0</xdr:colOff>
      <xdr:row>13</xdr:row>
      <xdr:rowOff>116288</xdr:rowOff>
    </xdr:from>
    <xdr:to>
      <xdr:col>18</xdr:col>
      <xdr:colOff>0</xdr:colOff>
      <xdr:row>13</xdr:row>
      <xdr:rowOff>116288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>
          <a:off x="7686261" y="2998636"/>
          <a:ext cx="163001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7383780" y="43967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42722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5981700" y="227838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7421880" y="461772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11</xdr:col>
      <xdr:colOff>7620</xdr:colOff>
      <xdr:row>10</xdr:row>
      <xdr:rowOff>121920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879080" y="15697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121920</xdr:rowOff>
    </xdr:from>
    <xdr:to>
      <xdr:col>11</xdr:col>
      <xdr:colOff>7620</xdr:colOff>
      <xdr:row>7</xdr:row>
      <xdr:rowOff>121920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358640" y="227838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114300</xdr:rowOff>
    </xdr:from>
    <xdr:to>
      <xdr:col>18</xdr:col>
      <xdr:colOff>7620</xdr:colOff>
      <xdr:row>16</xdr:row>
      <xdr:rowOff>114300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7879080" y="368808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>
          <a:off x="8435340" y="177546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19</xdr:row>
      <xdr:rowOff>121920</xdr:rowOff>
    </xdr:from>
    <xdr:to>
      <xdr:col>15</xdr:col>
      <xdr:colOff>7620</xdr:colOff>
      <xdr:row>19</xdr:row>
      <xdr:rowOff>121920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68427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48640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44043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115686</xdr:rowOff>
    </xdr:from>
    <xdr:to>
      <xdr:col>12</xdr:col>
      <xdr:colOff>0</xdr:colOff>
      <xdr:row>10</xdr:row>
      <xdr:rowOff>115686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027420" y="2272146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108066</xdr:rowOff>
    </xdr:from>
    <xdr:to>
      <xdr:col>15</xdr:col>
      <xdr:colOff>7620</xdr:colOff>
      <xdr:row>10</xdr:row>
      <xdr:rowOff>108066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6850380" y="2264526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115686</xdr:rowOff>
    </xdr:from>
    <xdr:to>
      <xdr:col>11</xdr:col>
      <xdr:colOff>7620</xdr:colOff>
      <xdr:row>13</xdr:row>
      <xdr:rowOff>115686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4404360" y="227214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13</xdr:row>
      <xdr:rowOff>115686</xdr:rowOff>
    </xdr:from>
    <xdr:to>
      <xdr:col>12</xdr:col>
      <xdr:colOff>0</xdr:colOff>
      <xdr:row>13</xdr:row>
      <xdr:rowOff>115686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6027420" y="2272146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8</xdr:col>
      <xdr:colOff>0</xdr:colOff>
      <xdr:row>16</xdr:row>
      <xdr:rowOff>115686</xdr:rowOff>
    </xdr:from>
    <xdr:to>
      <xdr:col>11</xdr:col>
      <xdr:colOff>7620</xdr:colOff>
      <xdr:row>16</xdr:row>
      <xdr:rowOff>115686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4312920" y="298080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129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106680</xdr:rowOff>
    </xdr:from>
    <xdr:to>
      <xdr:col>17</xdr:col>
      <xdr:colOff>0</xdr:colOff>
      <xdr:row>10</xdr:row>
      <xdr:rowOff>106680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7833360" y="22631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3949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18</xdr:col>
      <xdr:colOff>7620</xdr:colOff>
      <xdr:row>7</xdr:row>
      <xdr:rowOff>114300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7833360" y="15621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7383780" y="43967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5132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3129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357255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357255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357255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7876309" y="2968336"/>
          <a:ext cx="10806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121073</xdr:rowOff>
    </xdr:from>
    <xdr:to>
      <xdr:col>18</xdr:col>
      <xdr:colOff>7620</xdr:colOff>
      <xdr:row>10</xdr:row>
      <xdr:rowOff>121073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7874000" y="2288540"/>
          <a:ext cx="1633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4351867" y="2297007"/>
          <a:ext cx="1633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5977467" y="2297007"/>
          <a:ext cx="5418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121920</xdr:rowOff>
    </xdr:from>
    <xdr:to>
      <xdr:col>15</xdr:col>
      <xdr:colOff>7620</xdr:colOff>
      <xdr:row>16</xdr:row>
      <xdr:rowOff>121920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6797887" y="2289387"/>
          <a:ext cx="10837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121073</xdr:rowOff>
    </xdr:from>
    <xdr:to>
      <xdr:col>18</xdr:col>
      <xdr:colOff>7620</xdr:colOff>
      <xdr:row>16</xdr:row>
      <xdr:rowOff>121073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7874000" y="2288540"/>
          <a:ext cx="1633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544068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8942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129540</xdr:rowOff>
    </xdr:from>
    <xdr:to>
      <xdr:col>11</xdr:col>
      <xdr:colOff>7620</xdr:colOff>
      <xdr:row>7</xdr:row>
      <xdr:rowOff>129540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35102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351020" y="37033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74080" y="370332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6797040" y="36957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4330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35102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78714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351020" y="44043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19</xdr:row>
      <xdr:rowOff>129540</xdr:rowOff>
    </xdr:from>
    <xdr:to>
      <xdr:col>14</xdr:col>
      <xdr:colOff>0</xdr:colOff>
      <xdr:row>19</xdr:row>
      <xdr:rowOff>129540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0</xdr:colOff>
      <xdr:row>19</xdr:row>
      <xdr:rowOff>129540</xdr:rowOff>
    </xdr:from>
    <xdr:to>
      <xdr:col>17</xdr:col>
      <xdr:colOff>7620</xdr:colOff>
      <xdr:row>19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433578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7513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335780" y="36957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351020" y="37033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74080" y="370332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6797040" y="36957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121073</xdr:rowOff>
    </xdr:from>
    <xdr:to>
      <xdr:col>18</xdr:col>
      <xdr:colOff>7620</xdr:colOff>
      <xdr:row>10</xdr:row>
      <xdr:rowOff>121073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7871460" y="3694853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351020" y="37033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5974080" y="370332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121920</xdr:rowOff>
    </xdr:from>
    <xdr:to>
      <xdr:col>15</xdr:col>
      <xdr:colOff>7620</xdr:colOff>
      <xdr:row>16</xdr:row>
      <xdr:rowOff>121920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6797040" y="36957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121920</xdr:rowOff>
    </xdr:from>
    <xdr:to>
      <xdr:col>11</xdr:col>
      <xdr:colOff>7620</xdr:colOff>
      <xdr:row>19</xdr:row>
      <xdr:rowOff>121920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358640" y="440436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5981700" y="440436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19</xdr:row>
      <xdr:rowOff>114300</xdr:rowOff>
    </xdr:from>
    <xdr:to>
      <xdr:col>15</xdr:col>
      <xdr:colOff>7620</xdr:colOff>
      <xdr:row>19</xdr:row>
      <xdr:rowOff>114300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680466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364182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4364182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364182" y="1555173"/>
          <a:ext cx="1080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 flipV="1">
          <a:off x="678942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43510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678942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351020" y="15621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44068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114300</xdr:rowOff>
    </xdr:from>
    <xdr:to>
      <xdr:col>18</xdr:col>
      <xdr:colOff>7620</xdr:colOff>
      <xdr:row>10</xdr:row>
      <xdr:rowOff>114300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>
          <a:off x="6797040" y="227076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67970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3586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115686</xdr:rowOff>
    </xdr:from>
    <xdr:to>
      <xdr:col>16</xdr:col>
      <xdr:colOff>7620</xdr:colOff>
      <xdr:row>7</xdr:row>
      <xdr:rowOff>115686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7879080" y="298080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842010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79704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7418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330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3949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115686</xdr:rowOff>
    </xdr:from>
    <xdr:to>
      <xdr:col>11</xdr:col>
      <xdr:colOff>7620</xdr:colOff>
      <xdr:row>10</xdr:row>
      <xdr:rowOff>115686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312920" y="368946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115686</xdr:rowOff>
    </xdr:from>
    <xdr:to>
      <xdr:col>12</xdr:col>
      <xdr:colOff>0</xdr:colOff>
      <xdr:row>10</xdr:row>
      <xdr:rowOff>115686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5935980" y="2272146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108066</xdr:rowOff>
    </xdr:from>
    <xdr:to>
      <xdr:col>15</xdr:col>
      <xdr:colOff>7620</xdr:colOff>
      <xdr:row>10</xdr:row>
      <xdr:rowOff>108066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6758940" y="2264526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3586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787908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787908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435102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5974080" y="228600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108066</xdr:rowOff>
    </xdr:from>
    <xdr:to>
      <xdr:col>15</xdr:col>
      <xdr:colOff>7620</xdr:colOff>
      <xdr:row>16</xdr:row>
      <xdr:rowOff>108066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6804660" y="2264526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115686</xdr:rowOff>
    </xdr:from>
    <xdr:to>
      <xdr:col>18</xdr:col>
      <xdr:colOff>7620</xdr:colOff>
      <xdr:row>16</xdr:row>
      <xdr:rowOff>115686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358640" y="227214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115686</xdr:rowOff>
    </xdr:from>
    <xdr:to>
      <xdr:col>11</xdr:col>
      <xdr:colOff>7620</xdr:colOff>
      <xdr:row>19</xdr:row>
      <xdr:rowOff>115686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4358640" y="227214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3129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33578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5958840" y="228600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114300</xdr:rowOff>
    </xdr:from>
    <xdr:to>
      <xdr:col>15</xdr:col>
      <xdr:colOff>7620</xdr:colOff>
      <xdr:row>16</xdr:row>
      <xdr:rowOff>114300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680466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7620</xdr:colOff>
      <xdr:row>19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435864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586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31292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544068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679704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114300</xdr:rowOff>
    </xdr:from>
    <xdr:to>
      <xdr:col>18</xdr:col>
      <xdr:colOff>7620</xdr:colOff>
      <xdr:row>10</xdr:row>
      <xdr:rowOff>114300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7879080" y="227076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0</xdr:colOff>
      <xdr:row>10</xdr:row>
      <xdr:rowOff>114300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678942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16</xdr:row>
      <xdr:rowOff>114300</xdr:rowOff>
    </xdr:from>
    <xdr:to>
      <xdr:col>18</xdr:col>
      <xdr:colOff>7620</xdr:colOff>
      <xdr:row>16</xdr:row>
      <xdr:rowOff>114300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7879080" y="227076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23" name="Line 3"/>
        <xdr:cNvSpPr>
          <a:spLocks noChangeShapeType="1"/>
        </xdr:cNvSpPr>
      </xdr:nvSpPr>
      <xdr:spPr bwMode="auto">
        <a:xfrm>
          <a:off x="679704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351020" y="29794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10</xdr:row>
      <xdr:rowOff>114300</xdr:rowOff>
    </xdr:from>
    <xdr:to>
      <xdr:col>15</xdr:col>
      <xdr:colOff>7620</xdr:colOff>
      <xdr:row>10</xdr:row>
      <xdr:rowOff>114300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8046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5102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789420" y="36957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51020" y="36957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21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0</xdr:colOff>
      <xdr:row>16</xdr:row>
      <xdr:rowOff>114300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6797040" y="368808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678942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351020" y="44043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10</xdr:row>
      <xdr:rowOff>114300</xdr:rowOff>
    </xdr:from>
    <xdr:to>
      <xdr:col>17</xdr:col>
      <xdr:colOff>0</xdr:colOff>
      <xdr:row>10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35102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16</xdr:col>
      <xdr:colOff>0</xdr:colOff>
      <xdr:row>16</xdr:row>
      <xdr:rowOff>114300</xdr:rowOff>
    </xdr:from>
    <xdr:to>
      <xdr:col>18</xdr:col>
      <xdr:colOff>0</xdr:colOff>
      <xdr:row>16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78942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115686</xdr:rowOff>
    </xdr:from>
    <xdr:to>
      <xdr:col>11</xdr:col>
      <xdr:colOff>7620</xdr:colOff>
      <xdr:row>19</xdr:row>
      <xdr:rowOff>115686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6789420" y="1563486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35864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44068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6804660" y="3688080"/>
          <a:ext cx="21564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797040" y="44043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5102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358640" y="36880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0</xdr:colOff>
      <xdr:row>19</xdr:row>
      <xdr:rowOff>129540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6797040" y="370332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787908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375150" y="1631950"/>
          <a:ext cx="109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9023350" y="1631950"/>
          <a:ext cx="109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18</xdr:col>
      <xdr:colOff>7620</xdr:colOff>
      <xdr:row>7</xdr:row>
      <xdr:rowOff>129540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>
          <a:off x="7421880" y="461772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0</xdr:colOff>
      <xdr:row>13</xdr:row>
      <xdr:rowOff>129540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6797040" y="36957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787908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16</xdr:col>
      <xdr:colOff>0</xdr:colOff>
      <xdr:row>10</xdr:row>
      <xdr:rowOff>121920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6797040" y="227838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586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7970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07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16</xdr:col>
      <xdr:colOff>0</xdr:colOff>
      <xdr:row>16</xdr:row>
      <xdr:rowOff>121920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6797040" y="227838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981700" y="298704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3586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0</xdr:colOff>
      <xdr:row>7</xdr:row>
      <xdr:rowOff>114300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6797040" y="156210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129540</xdr:rowOff>
    </xdr:from>
    <xdr:to>
      <xdr:col>11</xdr:col>
      <xdr:colOff>7620</xdr:colOff>
      <xdr:row>19</xdr:row>
      <xdr:rowOff>129540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4358640" y="441198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4068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970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6797040" y="44043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586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586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3586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787908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35864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16</xdr:col>
      <xdr:colOff>7620</xdr:colOff>
      <xdr:row>7</xdr:row>
      <xdr:rowOff>121920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358640" y="227838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4068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0</xdr:colOff>
      <xdr:row>10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79704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view="pageBreakPreview" topLeftCell="B1" zoomScale="120" zoomScaleNormal="120" zoomScaleSheetLayoutView="120" workbookViewId="0">
      <selection activeCell="F15" sqref="F15"/>
    </sheetView>
  </sheetViews>
  <sheetFormatPr defaultRowHeight="14.25" x14ac:dyDescent="0.2"/>
  <cols>
    <col min="1" max="1" width="6.875" customWidth="1"/>
    <col min="2" max="2" width="15.125" customWidth="1"/>
    <col min="3" max="5" width="3" customWidth="1"/>
    <col min="6" max="6" width="17.5" customWidth="1"/>
    <col min="7" max="7" width="5.125" style="75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35</v>
      </c>
      <c r="S3" s="197"/>
    </row>
    <row r="4" spans="1:19" s="1" customFormat="1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204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s="1" customFormat="1" ht="14.25" customHeight="1" x14ac:dyDescent="0.2">
      <c r="A5" s="200"/>
      <c r="B5" s="200"/>
      <c r="C5" s="202"/>
      <c r="D5" s="202"/>
      <c r="E5" s="202"/>
      <c r="F5" s="205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s="1" customFormat="1" ht="14.25" customHeight="1" x14ac:dyDescent="0.2">
      <c r="A6" s="201"/>
      <c r="B6" s="201"/>
      <c r="C6" s="203"/>
      <c r="D6" s="203"/>
      <c r="E6" s="203"/>
      <c r="F6" s="206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s="1" customFormat="1" ht="18.75" customHeight="1" x14ac:dyDescent="0.35">
      <c r="A7" s="104"/>
      <c r="B7" s="135" t="s">
        <v>58</v>
      </c>
      <c r="C7" s="89"/>
      <c r="D7" s="89"/>
      <c r="E7" s="89"/>
      <c r="F7" s="91"/>
      <c r="G7" s="92"/>
      <c r="H7" s="181" t="s">
        <v>22</v>
      </c>
      <c r="I7" s="151" t="s">
        <v>76</v>
      </c>
      <c r="J7" s="151" t="s">
        <v>291</v>
      </c>
      <c r="K7" s="152" t="s">
        <v>221</v>
      </c>
      <c r="L7" s="153"/>
      <c r="M7" s="184" t="s">
        <v>23</v>
      </c>
      <c r="N7" s="151"/>
      <c r="O7" s="151"/>
      <c r="P7" s="153" t="s">
        <v>400</v>
      </c>
      <c r="Q7" s="151" t="s">
        <v>65</v>
      </c>
      <c r="R7" s="151"/>
      <c r="S7" s="46"/>
    </row>
    <row r="8" spans="1:19" s="1" customFormat="1" ht="18.75" customHeight="1" x14ac:dyDescent="0.2">
      <c r="A8" s="107" t="s">
        <v>59</v>
      </c>
      <c r="B8" s="108" t="s">
        <v>60</v>
      </c>
      <c r="C8" s="107">
        <v>0</v>
      </c>
      <c r="D8" s="107">
        <v>2</v>
      </c>
      <c r="E8" s="107">
        <v>1</v>
      </c>
      <c r="F8" s="95" t="s">
        <v>404</v>
      </c>
      <c r="G8" s="96" t="s">
        <v>24</v>
      </c>
      <c r="H8" s="182"/>
      <c r="I8" s="154"/>
      <c r="J8" s="154"/>
      <c r="K8" s="155"/>
      <c r="L8" s="156"/>
      <c r="M8" s="185"/>
      <c r="N8" s="154"/>
      <c r="O8" s="154"/>
      <c r="P8" s="156"/>
      <c r="Q8" s="154"/>
      <c r="R8" s="154"/>
      <c r="S8" s="50"/>
    </row>
    <row r="9" spans="1:19" s="1" customFormat="1" ht="18.75" customHeight="1" x14ac:dyDescent="0.2">
      <c r="A9" s="107" t="s">
        <v>61</v>
      </c>
      <c r="B9" s="108" t="s">
        <v>62</v>
      </c>
      <c r="C9" s="107">
        <v>1</v>
      </c>
      <c r="D9" s="107">
        <v>2</v>
      </c>
      <c r="E9" s="107">
        <v>2</v>
      </c>
      <c r="F9" s="160" t="s">
        <v>405</v>
      </c>
      <c r="G9" s="98"/>
      <c r="H9" s="182"/>
      <c r="I9" s="157"/>
      <c r="J9" s="157" t="s">
        <v>292</v>
      </c>
      <c r="K9" s="158" t="s">
        <v>222</v>
      </c>
      <c r="L9" s="159"/>
      <c r="M9" s="185"/>
      <c r="N9" s="157"/>
      <c r="O9" s="157"/>
      <c r="P9" s="159" t="s">
        <v>235</v>
      </c>
      <c r="Q9" s="157" t="s">
        <v>421</v>
      </c>
      <c r="R9" s="157" t="s">
        <v>407</v>
      </c>
      <c r="S9" s="55"/>
    </row>
    <row r="10" spans="1:19" s="1" customFormat="1" ht="18.75" customHeight="1" x14ac:dyDescent="0.35">
      <c r="A10" s="104"/>
      <c r="B10" s="135" t="s">
        <v>63</v>
      </c>
      <c r="C10" s="104"/>
      <c r="D10" s="104"/>
      <c r="E10" s="104"/>
      <c r="F10" s="100"/>
      <c r="G10" s="101"/>
      <c r="H10" s="182"/>
      <c r="I10" s="151" t="s">
        <v>81</v>
      </c>
      <c r="J10" s="151" t="s">
        <v>293</v>
      </c>
      <c r="K10" s="152" t="s">
        <v>221</v>
      </c>
      <c r="L10" s="153" t="s">
        <v>231</v>
      </c>
      <c r="M10" s="186"/>
      <c r="N10" s="151" t="s">
        <v>78</v>
      </c>
      <c r="O10" s="151" t="s">
        <v>295</v>
      </c>
      <c r="P10" s="152" t="s">
        <v>221</v>
      </c>
      <c r="Q10" s="153" t="s">
        <v>233</v>
      </c>
      <c r="R10" s="43"/>
      <c r="S10" s="46"/>
    </row>
    <row r="11" spans="1:19" s="1" customFormat="1" ht="18.75" customHeight="1" x14ac:dyDescent="0.35">
      <c r="A11" s="104"/>
      <c r="B11" s="135" t="s">
        <v>64</v>
      </c>
      <c r="C11" s="109"/>
      <c r="D11" s="109"/>
      <c r="E11" s="109"/>
      <c r="F11" s="102"/>
      <c r="G11" s="96" t="s">
        <v>25</v>
      </c>
      <c r="H11" s="182"/>
      <c r="I11" s="154"/>
      <c r="J11" s="154"/>
      <c r="K11" s="155"/>
      <c r="L11" s="156"/>
      <c r="M11" s="186"/>
      <c r="N11" s="154"/>
      <c r="O11" s="154"/>
      <c r="P11" s="155"/>
      <c r="Q11" s="156"/>
      <c r="R11" s="47"/>
      <c r="S11" s="50"/>
    </row>
    <row r="12" spans="1:19" s="1" customFormat="1" ht="18.75" customHeight="1" thickBot="1" x14ac:dyDescent="0.4">
      <c r="A12" s="104" t="s">
        <v>65</v>
      </c>
      <c r="B12" s="110" t="s">
        <v>66</v>
      </c>
      <c r="C12" s="104">
        <v>2</v>
      </c>
      <c r="D12" s="111">
        <v>0</v>
      </c>
      <c r="E12" s="111">
        <v>2</v>
      </c>
      <c r="F12" s="161" t="s">
        <v>406</v>
      </c>
      <c r="G12" s="98"/>
      <c r="H12" s="182"/>
      <c r="I12" s="157" t="s">
        <v>74</v>
      </c>
      <c r="J12" s="157" t="s">
        <v>294</v>
      </c>
      <c r="K12" s="158" t="s">
        <v>222</v>
      </c>
      <c r="L12" s="159" t="s">
        <v>230</v>
      </c>
      <c r="M12" s="186"/>
      <c r="N12" s="157" t="s">
        <v>81</v>
      </c>
      <c r="O12" s="157" t="s">
        <v>296</v>
      </c>
      <c r="P12" s="158" t="s">
        <v>222</v>
      </c>
      <c r="Q12" s="159" t="s">
        <v>232</v>
      </c>
      <c r="R12" s="52"/>
      <c r="S12" s="55"/>
    </row>
    <row r="13" spans="1:19" s="1" customFormat="1" ht="18.75" customHeight="1" x14ac:dyDescent="0.35">
      <c r="A13" s="104" t="s">
        <v>67</v>
      </c>
      <c r="B13" s="110" t="s">
        <v>68</v>
      </c>
      <c r="C13" s="104">
        <v>2</v>
      </c>
      <c r="D13" s="111">
        <v>0</v>
      </c>
      <c r="E13" s="111">
        <v>2</v>
      </c>
      <c r="F13" s="100" t="s">
        <v>223</v>
      </c>
      <c r="G13" s="101"/>
      <c r="H13" s="182"/>
      <c r="I13" s="151" t="s">
        <v>71</v>
      </c>
      <c r="J13" s="151" t="s">
        <v>297</v>
      </c>
      <c r="K13" s="152" t="s">
        <v>221</v>
      </c>
      <c r="L13" s="153" t="s">
        <v>413</v>
      </c>
      <c r="M13" s="187"/>
      <c r="N13" s="189" t="s">
        <v>26</v>
      </c>
      <c r="O13" s="190"/>
      <c r="P13" s="151" t="s">
        <v>61</v>
      </c>
      <c r="Q13" s="151"/>
      <c r="R13" s="152"/>
      <c r="S13" s="45"/>
    </row>
    <row r="14" spans="1:19" s="1" customFormat="1" ht="18.75" customHeight="1" x14ac:dyDescent="0.35">
      <c r="A14" s="104" t="s">
        <v>69</v>
      </c>
      <c r="B14" s="110" t="s">
        <v>70</v>
      </c>
      <c r="C14" s="104">
        <v>0</v>
      </c>
      <c r="D14" s="111">
        <v>6</v>
      </c>
      <c r="E14" s="111">
        <v>2</v>
      </c>
      <c r="F14" s="100" t="s">
        <v>225</v>
      </c>
      <c r="G14" s="96" t="s">
        <v>27</v>
      </c>
      <c r="H14" s="182"/>
      <c r="I14" s="154"/>
      <c r="J14" s="154"/>
      <c r="K14" s="155"/>
      <c r="L14" s="156"/>
      <c r="M14" s="187"/>
      <c r="N14" s="191" t="s">
        <v>84</v>
      </c>
      <c r="O14" s="192"/>
      <c r="P14" s="154"/>
      <c r="Q14" s="154"/>
      <c r="R14" s="155"/>
      <c r="S14" s="49"/>
    </row>
    <row r="15" spans="1:19" s="1" customFormat="1" ht="18.75" customHeight="1" thickBot="1" x14ac:dyDescent="0.4">
      <c r="A15" s="62" t="s">
        <v>71</v>
      </c>
      <c r="B15" s="90" t="s">
        <v>72</v>
      </c>
      <c r="C15" s="109">
        <v>1</v>
      </c>
      <c r="D15" s="112">
        <v>3</v>
      </c>
      <c r="E15" s="112">
        <v>2</v>
      </c>
      <c r="F15" s="100" t="s">
        <v>412</v>
      </c>
      <c r="G15" s="98"/>
      <c r="H15" s="182"/>
      <c r="I15" s="157"/>
      <c r="J15" s="157" t="s">
        <v>297</v>
      </c>
      <c r="K15" s="158" t="s">
        <v>222</v>
      </c>
      <c r="L15" s="159" t="s">
        <v>331</v>
      </c>
      <c r="M15" s="187"/>
      <c r="N15" s="162" t="s">
        <v>290</v>
      </c>
      <c r="O15" s="163" t="s">
        <v>268</v>
      </c>
      <c r="P15" s="157" t="s">
        <v>409</v>
      </c>
      <c r="Q15" s="157"/>
      <c r="R15" s="158" t="s">
        <v>408</v>
      </c>
      <c r="S15" s="49"/>
    </row>
    <row r="16" spans="1:19" s="1" customFormat="1" ht="18.75" customHeight="1" x14ac:dyDescent="0.35">
      <c r="A16" s="113"/>
      <c r="B16" s="135" t="s">
        <v>73</v>
      </c>
      <c r="C16" s="104"/>
      <c r="D16" s="104"/>
      <c r="E16" s="104"/>
      <c r="F16" s="100"/>
      <c r="G16" s="101"/>
      <c r="H16" s="182"/>
      <c r="I16" s="151" t="s">
        <v>67</v>
      </c>
      <c r="J16" s="151"/>
      <c r="K16" s="152" t="s">
        <v>69</v>
      </c>
      <c r="L16" s="153" t="s">
        <v>245</v>
      </c>
      <c r="M16" s="185"/>
      <c r="N16" s="151"/>
      <c r="O16" s="151"/>
      <c r="P16" s="152" t="s">
        <v>221</v>
      </c>
      <c r="Q16" s="153" t="s">
        <v>228</v>
      </c>
      <c r="R16" s="45"/>
      <c r="S16" s="45"/>
    </row>
    <row r="17" spans="1:19" s="1" customFormat="1" ht="18.75" customHeight="1" x14ac:dyDescent="0.35">
      <c r="A17" s="104" t="s">
        <v>74</v>
      </c>
      <c r="B17" s="105" t="s">
        <v>75</v>
      </c>
      <c r="C17" s="104">
        <v>1</v>
      </c>
      <c r="D17" s="104">
        <v>3</v>
      </c>
      <c r="E17" s="104">
        <v>2</v>
      </c>
      <c r="F17" s="100" t="s">
        <v>224</v>
      </c>
      <c r="G17" s="96" t="s">
        <v>28</v>
      </c>
      <c r="H17" s="182"/>
      <c r="I17" s="154"/>
      <c r="J17" s="154"/>
      <c r="K17" s="155"/>
      <c r="L17" s="156"/>
      <c r="M17" s="185"/>
      <c r="N17" s="154"/>
      <c r="O17" s="154"/>
      <c r="P17" s="155"/>
      <c r="Q17" s="156"/>
      <c r="R17" s="49"/>
      <c r="S17" s="49"/>
    </row>
    <row r="18" spans="1:19" s="1" customFormat="1" ht="18.75" customHeight="1" x14ac:dyDescent="0.35">
      <c r="A18" s="104" t="s">
        <v>76</v>
      </c>
      <c r="B18" s="105" t="s">
        <v>77</v>
      </c>
      <c r="C18" s="104">
        <v>1</v>
      </c>
      <c r="D18" s="104">
        <v>6</v>
      </c>
      <c r="E18" s="104">
        <v>3</v>
      </c>
      <c r="F18" s="100" t="s">
        <v>399</v>
      </c>
      <c r="G18" s="98"/>
      <c r="H18" s="182"/>
      <c r="I18" s="157" t="s">
        <v>260</v>
      </c>
      <c r="J18" s="157" t="s">
        <v>228</v>
      </c>
      <c r="K18" s="158"/>
      <c r="L18" s="159" t="s">
        <v>246</v>
      </c>
      <c r="M18" s="185"/>
      <c r="N18" s="157"/>
      <c r="O18" s="157"/>
      <c r="P18" s="158" t="s">
        <v>222</v>
      </c>
      <c r="Q18" s="159" t="s">
        <v>229</v>
      </c>
      <c r="R18" s="54"/>
      <c r="S18" s="54"/>
    </row>
    <row r="19" spans="1:19" s="1" customFormat="1" ht="18.75" customHeight="1" x14ac:dyDescent="0.35">
      <c r="A19" s="104" t="s">
        <v>78</v>
      </c>
      <c r="B19" s="105" t="s">
        <v>79</v>
      </c>
      <c r="C19" s="104">
        <v>1</v>
      </c>
      <c r="D19" s="104">
        <v>3</v>
      </c>
      <c r="E19" s="104">
        <v>2</v>
      </c>
      <c r="F19" s="102" t="s">
        <v>226</v>
      </c>
      <c r="G19" s="101"/>
      <c r="H19" s="182"/>
      <c r="I19" s="151" t="s">
        <v>74</v>
      </c>
      <c r="J19" s="151" t="s">
        <v>294</v>
      </c>
      <c r="K19" s="152" t="s">
        <v>221</v>
      </c>
      <c r="L19" s="153" t="s">
        <v>230</v>
      </c>
      <c r="M19" s="187"/>
      <c r="N19" s="151" t="s">
        <v>59</v>
      </c>
      <c r="O19" s="151"/>
      <c r="P19" s="44"/>
      <c r="Q19" s="45"/>
      <c r="R19" s="45"/>
      <c r="S19" s="45"/>
    </row>
    <row r="20" spans="1:19" s="1" customFormat="1" ht="18.75" customHeight="1" x14ac:dyDescent="0.35">
      <c r="A20" s="113"/>
      <c r="B20" s="135" t="s">
        <v>80</v>
      </c>
      <c r="C20" s="104"/>
      <c r="D20" s="104"/>
      <c r="E20" s="104"/>
      <c r="F20" s="88"/>
      <c r="G20" s="96" t="s">
        <v>29</v>
      </c>
      <c r="H20" s="182"/>
      <c r="I20" s="154"/>
      <c r="J20" s="154"/>
      <c r="K20" s="155"/>
      <c r="L20" s="156"/>
      <c r="M20" s="187"/>
      <c r="N20" s="154"/>
      <c r="O20" s="154"/>
      <c r="P20" s="48"/>
      <c r="Q20" s="49"/>
      <c r="R20" s="49"/>
      <c r="S20" s="49"/>
    </row>
    <row r="21" spans="1:19" s="1" customFormat="1" ht="18.75" customHeight="1" x14ac:dyDescent="0.3">
      <c r="A21" s="89" t="s">
        <v>81</v>
      </c>
      <c r="B21" s="90" t="s">
        <v>82</v>
      </c>
      <c r="C21" s="89">
        <v>1</v>
      </c>
      <c r="D21" s="89">
        <v>3</v>
      </c>
      <c r="E21" s="89">
        <v>2</v>
      </c>
      <c r="F21" s="100" t="s">
        <v>227</v>
      </c>
      <c r="G21" s="98"/>
      <c r="H21" s="183"/>
      <c r="I21" s="157" t="s">
        <v>78</v>
      </c>
      <c r="J21" s="157" t="s">
        <v>298</v>
      </c>
      <c r="K21" s="158" t="s">
        <v>222</v>
      </c>
      <c r="L21" s="159" t="s">
        <v>232</v>
      </c>
      <c r="M21" s="188"/>
      <c r="N21" s="157" t="s">
        <v>410</v>
      </c>
      <c r="O21" s="157" t="s">
        <v>411</v>
      </c>
      <c r="P21" s="53"/>
      <c r="Q21" s="54"/>
      <c r="R21" s="54"/>
      <c r="S21" s="54"/>
    </row>
    <row r="22" spans="1:19" s="1" customFormat="1" ht="15.75" customHeight="1" x14ac:dyDescent="0.35">
      <c r="A22" s="104"/>
      <c r="B22" s="135" t="s">
        <v>83</v>
      </c>
      <c r="C22" s="104"/>
      <c r="D22" s="104"/>
      <c r="E22" s="104"/>
      <c r="F22" s="76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s="1" customFormat="1" ht="15.75" customHeight="1" x14ac:dyDescent="0.35">
      <c r="A23" s="104" t="s">
        <v>84</v>
      </c>
      <c r="B23" s="105" t="s">
        <v>85</v>
      </c>
      <c r="C23" s="104">
        <v>0</v>
      </c>
      <c r="D23" s="104">
        <v>2</v>
      </c>
      <c r="E23" s="104">
        <v>0</v>
      </c>
      <c r="F23" s="79" t="s">
        <v>269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8.75" x14ac:dyDescent="0.25">
      <c r="A24" s="62"/>
      <c r="B24" s="63"/>
      <c r="C24" s="62"/>
      <c r="D24" s="64"/>
      <c r="E24" s="64"/>
      <c r="F24" s="80"/>
      <c r="G24" s="71"/>
      <c r="H24" s="4"/>
      <c r="I24" s="6"/>
      <c r="J24" s="7"/>
      <c r="K24" s="10" t="s">
        <v>30</v>
      </c>
      <c r="L24" s="8"/>
      <c r="M24" s="8"/>
      <c r="N24" s="9"/>
      <c r="O24" s="9"/>
      <c r="P24" s="10" t="s">
        <v>31</v>
      </c>
      <c r="Q24" s="3"/>
      <c r="R24" s="6"/>
      <c r="S24" s="5"/>
    </row>
    <row r="25" spans="1:19" ht="18.75" x14ac:dyDescent="0.3">
      <c r="A25" s="62"/>
      <c r="B25" s="63"/>
      <c r="C25" s="62"/>
      <c r="D25" s="62"/>
      <c r="E25" s="62"/>
      <c r="F25" s="81"/>
      <c r="G25" s="72"/>
      <c r="H25" s="10"/>
      <c r="I25" s="6"/>
      <c r="J25" s="11"/>
      <c r="K25" s="12"/>
      <c r="L25" s="198" t="s">
        <v>36</v>
      </c>
      <c r="M25" s="198"/>
      <c r="N25" s="198"/>
      <c r="O25" s="198"/>
      <c r="P25" s="10"/>
      <c r="Q25" s="10"/>
      <c r="R25" s="6"/>
      <c r="S25" s="2"/>
    </row>
    <row r="26" spans="1:19" ht="16.5" customHeight="1" x14ac:dyDescent="0.25">
      <c r="A26" s="62"/>
      <c r="B26" s="63"/>
      <c r="C26" s="62"/>
      <c r="D26" s="64"/>
      <c r="E26" s="64"/>
      <c r="F26" s="76"/>
      <c r="G26" s="70"/>
      <c r="H26" s="6"/>
      <c r="I26" s="6"/>
      <c r="J26" s="7"/>
      <c r="K26" s="12"/>
      <c r="L26" s="15"/>
      <c r="M26" s="10"/>
      <c r="N26" s="10"/>
      <c r="O26" s="10"/>
      <c r="P26" s="10"/>
      <c r="Q26" s="10"/>
      <c r="R26" s="6"/>
      <c r="S26" s="2"/>
    </row>
    <row r="27" spans="1:19" ht="16.5" customHeight="1" x14ac:dyDescent="0.25">
      <c r="A27" s="77"/>
      <c r="B27" s="82"/>
      <c r="C27" s="77"/>
      <c r="D27" s="78"/>
      <c r="E27" s="78"/>
      <c r="F27" s="76"/>
      <c r="G27" s="70"/>
      <c r="H27" s="6"/>
      <c r="I27" s="6"/>
      <c r="J27" s="7"/>
      <c r="K27" s="10" t="s">
        <v>30</v>
      </c>
      <c r="L27" s="9"/>
      <c r="M27" s="9"/>
      <c r="N27" s="9"/>
      <c r="O27" s="9"/>
      <c r="P27" s="179" t="s">
        <v>32</v>
      </c>
      <c r="Q27" s="179"/>
      <c r="R27" s="179"/>
      <c r="S27" s="180"/>
    </row>
    <row r="28" spans="1:19" ht="16.5" customHeight="1" x14ac:dyDescent="0.25">
      <c r="A28" s="77"/>
      <c r="B28" s="82"/>
      <c r="C28" s="77"/>
      <c r="D28" s="78"/>
      <c r="E28" s="78"/>
      <c r="F28" s="76"/>
      <c r="G28" s="73"/>
      <c r="H28" s="10"/>
      <c r="I28" s="6"/>
      <c r="J28" s="11"/>
      <c r="K28" s="3"/>
      <c r="L28" s="178" t="s">
        <v>33</v>
      </c>
      <c r="M28" s="178"/>
      <c r="N28" s="178"/>
      <c r="O28" s="178"/>
      <c r="P28" s="10"/>
      <c r="Q28" s="10"/>
      <c r="R28" s="6"/>
      <c r="S28" s="2"/>
    </row>
    <row r="29" spans="1:19" ht="16.5" customHeight="1" x14ac:dyDescent="0.25">
      <c r="A29" s="77"/>
      <c r="B29" s="82"/>
      <c r="C29" s="77"/>
      <c r="D29" s="78"/>
      <c r="E29" s="78"/>
      <c r="F29" s="76"/>
      <c r="G29" s="70"/>
      <c r="H29" s="10"/>
      <c r="I29" s="11"/>
      <c r="J29" s="6"/>
      <c r="K29" s="3"/>
      <c r="L29" s="6"/>
      <c r="M29" s="6"/>
      <c r="N29" s="6"/>
      <c r="O29" s="6"/>
      <c r="P29" s="6"/>
      <c r="Q29" s="6"/>
      <c r="R29" s="10"/>
      <c r="S29" s="2"/>
    </row>
    <row r="30" spans="1:19" ht="16.5" customHeight="1" x14ac:dyDescent="0.25">
      <c r="A30" s="61"/>
      <c r="B30" s="61" t="s">
        <v>34</v>
      </c>
      <c r="C30" s="61">
        <f>SUM(C8:C27)</f>
        <v>10</v>
      </c>
      <c r="D30" s="61">
        <f>SUM(D8:D27)</f>
        <v>30</v>
      </c>
      <c r="E30" s="83">
        <f>SUM(E8:E27)</f>
        <v>20</v>
      </c>
      <c r="F30" s="84"/>
      <c r="G30" s="7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5:O25"/>
    <mergeCell ref="L28:O28"/>
    <mergeCell ref="P27:S27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60" zoomScaleSheetLayoutView="160" workbookViewId="0">
      <selection activeCell="O7" sqref="O7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44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151" t="s">
        <v>128</v>
      </c>
      <c r="J7" s="151" t="s">
        <v>328</v>
      </c>
      <c r="K7" s="152" t="s">
        <v>239</v>
      </c>
      <c r="L7" s="153" t="s">
        <v>323</v>
      </c>
      <c r="M7" s="184" t="s">
        <v>23</v>
      </c>
      <c r="N7" s="151" t="s">
        <v>143</v>
      </c>
      <c r="O7" s="175" t="s">
        <v>296</v>
      </c>
      <c r="P7" s="152" t="s">
        <v>239</v>
      </c>
      <c r="Q7" s="153" t="s">
        <v>232</v>
      </c>
      <c r="R7" s="43"/>
      <c r="S7" s="46"/>
    </row>
    <row r="8" spans="1:19" ht="18.75" customHeight="1" x14ac:dyDescent="0.3">
      <c r="A8" s="89" t="s">
        <v>125</v>
      </c>
      <c r="B8" s="90" t="s">
        <v>126</v>
      </c>
      <c r="C8" s="89">
        <v>0</v>
      </c>
      <c r="D8" s="89">
        <v>2</v>
      </c>
      <c r="E8" s="89">
        <v>1</v>
      </c>
      <c r="F8" s="95" t="s">
        <v>416</v>
      </c>
      <c r="G8" s="65" t="s">
        <v>24</v>
      </c>
      <c r="H8" s="182"/>
      <c r="I8" s="154"/>
      <c r="J8" s="154"/>
      <c r="K8" s="155"/>
      <c r="L8" s="156"/>
      <c r="M8" s="185"/>
      <c r="N8" s="154"/>
      <c r="O8" s="154"/>
      <c r="P8" s="155"/>
      <c r="Q8" s="156"/>
      <c r="R8" s="47"/>
      <c r="S8" s="50"/>
    </row>
    <row r="9" spans="1:19" ht="18.75" customHeight="1" x14ac:dyDescent="0.3">
      <c r="A9" s="89"/>
      <c r="B9" s="137" t="s">
        <v>92</v>
      </c>
      <c r="C9" s="89"/>
      <c r="D9" s="89"/>
      <c r="E9" s="89"/>
      <c r="F9" s="97"/>
      <c r="G9" s="60"/>
      <c r="H9" s="182"/>
      <c r="I9" s="157" t="s">
        <v>137</v>
      </c>
      <c r="J9" s="157" t="s">
        <v>318</v>
      </c>
      <c r="K9" s="158" t="s">
        <v>240</v>
      </c>
      <c r="L9" s="159" t="s">
        <v>324</v>
      </c>
      <c r="M9" s="185"/>
      <c r="N9" s="157" t="s">
        <v>128</v>
      </c>
      <c r="O9" s="157" t="s">
        <v>328</v>
      </c>
      <c r="P9" s="158" t="s">
        <v>240</v>
      </c>
      <c r="Q9" s="159" t="s">
        <v>323</v>
      </c>
      <c r="R9" s="52"/>
      <c r="S9" s="55"/>
    </row>
    <row r="10" spans="1:19" ht="18.75" customHeight="1" x14ac:dyDescent="0.3">
      <c r="A10" s="89"/>
      <c r="B10" s="137" t="s">
        <v>93</v>
      </c>
      <c r="C10" s="89"/>
      <c r="D10" s="89"/>
      <c r="E10" s="89"/>
      <c r="F10" s="100"/>
      <c r="G10" s="68"/>
      <c r="H10" s="182"/>
      <c r="I10" s="151" t="s">
        <v>115</v>
      </c>
      <c r="J10" s="151" t="s">
        <v>319</v>
      </c>
      <c r="K10" s="152" t="s">
        <v>239</v>
      </c>
      <c r="L10" s="153" t="s">
        <v>272</v>
      </c>
      <c r="M10" s="186"/>
      <c r="N10" s="151" t="s">
        <v>132</v>
      </c>
      <c r="O10" s="151" t="s">
        <v>305</v>
      </c>
      <c r="P10" s="152" t="s">
        <v>239</v>
      </c>
      <c r="Q10" s="153" t="s">
        <v>274</v>
      </c>
      <c r="R10" s="43"/>
      <c r="S10" s="46"/>
    </row>
    <row r="11" spans="1:19" ht="18.75" customHeight="1" x14ac:dyDescent="0.3">
      <c r="A11" s="89" t="s">
        <v>115</v>
      </c>
      <c r="B11" s="90" t="s">
        <v>116</v>
      </c>
      <c r="C11" s="89">
        <v>1</v>
      </c>
      <c r="D11" s="89">
        <v>3</v>
      </c>
      <c r="E11" s="89">
        <v>2</v>
      </c>
      <c r="F11" s="102" t="s">
        <v>322</v>
      </c>
      <c r="G11" s="65" t="s">
        <v>25</v>
      </c>
      <c r="H11" s="182"/>
      <c r="I11" s="154"/>
      <c r="J11" s="154"/>
      <c r="K11" s="155"/>
      <c r="L11" s="156"/>
      <c r="M11" s="186"/>
      <c r="N11" s="154"/>
      <c r="O11" s="154"/>
      <c r="P11" s="155"/>
      <c r="Q11" s="156"/>
      <c r="R11" s="47"/>
      <c r="S11" s="50"/>
    </row>
    <row r="12" spans="1:19" ht="18.75" customHeight="1" thickBot="1" x14ac:dyDescent="0.4">
      <c r="A12" s="89"/>
      <c r="B12" s="137" t="s">
        <v>96</v>
      </c>
      <c r="C12" s="89"/>
      <c r="D12" s="89"/>
      <c r="E12" s="104"/>
      <c r="F12" s="88"/>
      <c r="G12" s="60"/>
      <c r="H12" s="182"/>
      <c r="I12" s="157" t="s">
        <v>132</v>
      </c>
      <c r="J12" s="157" t="s">
        <v>326</v>
      </c>
      <c r="K12" s="158" t="s">
        <v>240</v>
      </c>
      <c r="L12" s="159" t="s">
        <v>282</v>
      </c>
      <c r="M12" s="186"/>
      <c r="N12" s="157" t="s">
        <v>143</v>
      </c>
      <c r="O12" s="157" t="s">
        <v>327</v>
      </c>
      <c r="P12" s="158" t="s">
        <v>240</v>
      </c>
      <c r="Q12" s="159" t="s">
        <v>325</v>
      </c>
      <c r="R12" s="52"/>
      <c r="S12" s="55"/>
    </row>
    <row r="13" spans="1:19" ht="18.75" customHeight="1" x14ac:dyDescent="0.35">
      <c r="A13" s="89" t="s">
        <v>128</v>
      </c>
      <c r="B13" s="90" t="s">
        <v>129</v>
      </c>
      <c r="C13" s="89">
        <v>1</v>
      </c>
      <c r="D13" s="89">
        <v>3</v>
      </c>
      <c r="E13" s="104">
        <v>2</v>
      </c>
      <c r="F13" s="100" t="s">
        <v>313</v>
      </c>
      <c r="G13" s="68"/>
      <c r="H13" s="182"/>
      <c r="I13" s="151"/>
      <c r="J13" s="151"/>
      <c r="K13" s="45"/>
      <c r="L13" s="45"/>
      <c r="M13" s="187"/>
      <c r="N13" s="189" t="s">
        <v>26</v>
      </c>
      <c r="O13" s="190"/>
      <c r="P13" s="151" t="s">
        <v>135</v>
      </c>
      <c r="Q13" s="151"/>
      <c r="R13" s="44"/>
      <c r="S13" s="45"/>
    </row>
    <row r="14" spans="1:19" ht="18.75" customHeight="1" x14ac:dyDescent="0.35">
      <c r="A14" s="104"/>
      <c r="B14" s="137" t="s">
        <v>99</v>
      </c>
      <c r="C14" s="104"/>
      <c r="D14" s="104"/>
      <c r="E14" s="104"/>
      <c r="F14" s="100"/>
      <c r="G14" s="65" t="s">
        <v>27</v>
      </c>
      <c r="H14" s="182"/>
      <c r="I14" s="154"/>
      <c r="J14" s="154"/>
      <c r="K14" s="48"/>
      <c r="L14" s="49"/>
      <c r="M14" s="187"/>
      <c r="N14" s="191" t="s">
        <v>141</v>
      </c>
      <c r="O14" s="192"/>
      <c r="P14" s="154"/>
      <c r="Q14" s="154"/>
      <c r="R14" s="48"/>
      <c r="S14" s="49"/>
    </row>
    <row r="15" spans="1:19" ht="18.75" customHeight="1" thickBot="1" x14ac:dyDescent="0.25">
      <c r="A15" s="118" t="s">
        <v>130</v>
      </c>
      <c r="B15" s="119" t="s">
        <v>131</v>
      </c>
      <c r="C15" s="118">
        <v>2</v>
      </c>
      <c r="D15" s="118">
        <v>0</v>
      </c>
      <c r="E15" s="118">
        <v>2</v>
      </c>
      <c r="F15" s="100" t="s">
        <v>420</v>
      </c>
      <c r="G15" s="60"/>
      <c r="H15" s="182"/>
      <c r="I15" s="157"/>
      <c r="J15" s="157"/>
      <c r="K15" s="54"/>
      <c r="L15" s="54"/>
      <c r="M15" s="187"/>
      <c r="N15" s="162" t="s">
        <v>312</v>
      </c>
      <c r="O15" s="163" t="s">
        <v>320</v>
      </c>
      <c r="P15" s="157" t="s">
        <v>318</v>
      </c>
      <c r="Q15" s="157" t="s">
        <v>267</v>
      </c>
      <c r="R15" s="53"/>
      <c r="S15" s="49"/>
    </row>
    <row r="16" spans="1:19" ht="18.75" customHeight="1" x14ac:dyDescent="0.3">
      <c r="A16" s="89" t="s">
        <v>132</v>
      </c>
      <c r="B16" s="90" t="s">
        <v>133</v>
      </c>
      <c r="C16" s="89">
        <v>1</v>
      </c>
      <c r="D16" s="89">
        <v>3</v>
      </c>
      <c r="E16" s="89">
        <v>2</v>
      </c>
      <c r="F16" s="100" t="s">
        <v>475</v>
      </c>
      <c r="G16" s="68"/>
      <c r="H16" s="182"/>
      <c r="I16" s="151" t="s">
        <v>137</v>
      </c>
      <c r="J16" s="151" t="s">
        <v>308</v>
      </c>
      <c r="K16" s="152" t="s">
        <v>239</v>
      </c>
      <c r="L16" s="153" t="s">
        <v>323</v>
      </c>
      <c r="M16" s="185"/>
      <c r="N16" s="151" t="s">
        <v>125</v>
      </c>
      <c r="O16" s="151"/>
      <c r="P16" s="151" t="s">
        <v>130</v>
      </c>
      <c r="Q16" s="151"/>
      <c r="R16" s="45"/>
      <c r="S16" s="45"/>
    </row>
    <row r="17" spans="1:19" ht="18.75" customHeight="1" x14ac:dyDescent="0.3">
      <c r="A17" s="89"/>
      <c r="B17" s="137" t="s">
        <v>134</v>
      </c>
      <c r="C17" s="89"/>
      <c r="D17" s="89"/>
      <c r="E17" s="89"/>
      <c r="F17" s="100"/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4"/>
      <c r="Q17" s="154"/>
      <c r="R17" s="49"/>
      <c r="S17" s="49"/>
    </row>
    <row r="18" spans="1:19" ht="18.75" customHeight="1" x14ac:dyDescent="0.3">
      <c r="A18" s="89" t="s">
        <v>135</v>
      </c>
      <c r="B18" s="90" t="s">
        <v>136</v>
      </c>
      <c r="C18" s="89">
        <v>0</v>
      </c>
      <c r="D18" s="89">
        <v>2</v>
      </c>
      <c r="E18" s="89">
        <v>2</v>
      </c>
      <c r="F18" s="100" t="s">
        <v>265</v>
      </c>
      <c r="G18" s="60"/>
      <c r="H18" s="182"/>
      <c r="I18" s="157" t="s">
        <v>115</v>
      </c>
      <c r="J18" s="157" t="s">
        <v>328</v>
      </c>
      <c r="K18" s="158" t="s">
        <v>240</v>
      </c>
      <c r="L18" s="159" t="s">
        <v>272</v>
      </c>
      <c r="M18" s="185"/>
      <c r="N18" s="157" t="s">
        <v>417</v>
      </c>
      <c r="O18" s="157" t="s">
        <v>418</v>
      </c>
      <c r="P18" s="157" t="s">
        <v>430</v>
      </c>
      <c r="Q18" s="157" t="s">
        <v>432</v>
      </c>
      <c r="R18" s="54"/>
      <c r="S18" s="54"/>
    </row>
    <row r="19" spans="1:19" ht="18.75" customHeight="1" x14ac:dyDescent="0.35">
      <c r="A19" s="104"/>
      <c r="B19" s="137" t="s">
        <v>108</v>
      </c>
      <c r="C19" s="104"/>
      <c r="D19" s="104"/>
      <c r="E19" s="104"/>
      <c r="F19" s="102"/>
      <c r="G19" s="68"/>
      <c r="H19" s="182"/>
      <c r="I19" s="93"/>
      <c r="J19" s="43"/>
      <c r="K19" s="44"/>
      <c r="L19" s="45"/>
      <c r="M19" s="187"/>
      <c r="N19" s="93"/>
      <c r="O19" s="43"/>
      <c r="P19" s="44"/>
      <c r="Q19" s="45"/>
      <c r="R19" s="45"/>
      <c r="S19" s="45"/>
    </row>
    <row r="20" spans="1:19" ht="18.75" customHeight="1" x14ac:dyDescent="0.3">
      <c r="A20" s="89" t="s">
        <v>143</v>
      </c>
      <c r="B20" s="90" t="s">
        <v>144</v>
      </c>
      <c r="C20" s="89">
        <v>1</v>
      </c>
      <c r="D20" s="89">
        <v>3</v>
      </c>
      <c r="E20" s="89">
        <v>2</v>
      </c>
      <c r="F20" s="88" t="s">
        <v>476</v>
      </c>
      <c r="G20" s="65" t="s">
        <v>29</v>
      </c>
      <c r="H20" s="182"/>
      <c r="I20" s="19"/>
      <c r="J20" s="47"/>
      <c r="K20" s="48"/>
      <c r="L20" s="49"/>
      <c r="M20" s="187"/>
      <c r="N20" s="19"/>
      <c r="O20" s="47"/>
      <c r="P20" s="48"/>
      <c r="Q20" s="49"/>
      <c r="R20" s="49"/>
      <c r="S20" s="49"/>
    </row>
    <row r="21" spans="1:19" ht="18.75" customHeight="1" x14ac:dyDescent="0.3">
      <c r="A21" s="89" t="s">
        <v>137</v>
      </c>
      <c r="B21" s="90" t="s">
        <v>138</v>
      </c>
      <c r="C21" s="89">
        <v>1</v>
      </c>
      <c r="D21" s="89">
        <v>3</v>
      </c>
      <c r="E21" s="89">
        <v>2</v>
      </c>
      <c r="F21" s="100" t="s">
        <v>477</v>
      </c>
      <c r="G21" s="60"/>
      <c r="H21" s="183"/>
      <c r="I21" s="51"/>
      <c r="J21" s="99"/>
      <c r="K21" s="53"/>
      <c r="L21" s="54"/>
      <c r="M21" s="188"/>
      <c r="N21" s="51"/>
      <c r="O21" s="99"/>
      <c r="P21" s="53"/>
      <c r="Q21" s="54"/>
      <c r="R21" s="54"/>
      <c r="S21" s="54"/>
    </row>
    <row r="22" spans="1:19" ht="15.75" customHeight="1" x14ac:dyDescent="0.3">
      <c r="A22" s="89"/>
      <c r="B22" s="137" t="s">
        <v>83</v>
      </c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13" t="s">
        <v>141</v>
      </c>
      <c r="B23" s="105" t="s">
        <v>142</v>
      </c>
      <c r="C23" s="104">
        <v>0</v>
      </c>
      <c r="D23" s="104">
        <v>2</v>
      </c>
      <c r="E23" s="104">
        <v>0</v>
      </c>
      <c r="F23" s="100" t="s">
        <v>224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2">
      <c r="A24" s="113"/>
      <c r="B24" s="120"/>
      <c r="C24" s="113"/>
      <c r="D24" s="113"/>
      <c r="E24" s="113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105"/>
      <c r="C25" s="104"/>
      <c r="D25" s="104"/>
      <c r="E25" s="104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21" x14ac:dyDescent="0.35">
      <c r="A26" s="104"/>
      <c r="B26" s="105"/>
      <c r="C26" s="104"/>
      <c r="D26" s="104"/>
      <c r="E26" s="104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5">
      <c r="A27" s="104"/>
      <c r="B27" s="105"/>
      <c r="C27" s="104"/>
      <c r="D27" s="104"/>
      <c r="E27" s="104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">
      <c r="A28" s="113"/>
      <c r="B28" s="120"/>
      <c r="C28" s="113"/>
      <c r="D28" s="113"/>
      <c r="E28" s="113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7</v>
      </c>
      <c r="D30" s="61">
        <f t="shared" ref="D30" si="0">SUM(D8:D29)</f>
        <v>21</v>
      </c>
      <c r="E30" s="61">
        <f>SUM(E8:E26)</f>
        <v>15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40" zoomScaleSheetLayoutView="14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45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93"/>
      <c r="J7" s="43"/>
      <c r="K7" s="44"/>
      <c r="L7" s="45"/>
      <c r="M7" s="184" t="s">
        <v>23</v>
      </c>
      <c r="N7" s="93"/>
      <c r="O7" s="43"/>
      <c r="P7" s="44"/>
      <c r="Q7" s="45"/>
      <c r="R7" s="43"/>
      <c r="S7" s="46"/>
    </row>
    <row r="8" spans="1:19" ht="18.75" customHeight="1" x14ac:dyDescent="0.3">
      <c r="A8" s="89" t="s">
        <v>125</v>
      </c>
      <c r="B8" s="90" t="s">
        <v>126</v>
      </c>
      <c r="C8" s="89">
        <v>0</v>
      </c>
      <c r="D8" s="89">
        <v>2</v>
      </c>
      <c r="E8" s="89">
        <v>1</v>
      </c>
      <c r="F8" s="95" t="s">
        <v>416</v>
      </c>
      <c r="G8" s="65" t="s">
        <v>24</v>
      </c>
      <c r="H8" s="182"/>
      <c r="I8" s="19"/>
      <c r="J8" s="47"/>
      <c r="K8" s="48"/>
      <c r="L8" s="49"/>
      <c r="M8" s="185"/>
      <c r="N8" s="19"/>
      <c r="O8" s="47"/>
      <c r="P8" s="48"/>
      <c r="Q8" s="49"/>
      <c r="R8" s="47"/>
      <c r="S8" s="50"/>
    </row>
    <row r="9" spans="1:19" ht="18.75" customHeight="1" x14ac:dyDescent="0.3">
      <c r="A9" s="89"/>
      <c r="B9" s="137" t="s">
        <v>92</v>
      </c>
      <c r="C9" s="89"/>
      <c r="D9" s="89"/>
      <c r="E9" s="89"/>
      <c r="F9" s="97"/>
      <c r="G9" s="60"/>
      <c r="H9" s="182"/>
      <c r="I9" s="51"/>
      <c r="J9" s="99"/>
      <c r="K9" s="53"/>
      <c r="L9" s="49"/>
      <c r="M9" s="185"/>
      <c r="N9" s="51"/>
      <c r="O9" s="99"/>
      <c r="P9" s="53"/>
      <c r="Q9" s="49"/>
      <c r="R9" s="52"/>
      <c r="S9" s="55"/>
    </row>
    <row r="10" spans="1:19" ht="18.75" customHeight="1" x14ac:dyDescent="0.3">
      <c r="A10" s="89"/>
      <c r="B10" s="137" t="s">
        <v>93</v>
      </c>
      <c r="C10" s="89"/>
      <c r="D10" s="89"/>
      <c r="E10" s="89"/>
      <c r="F10" s="100"/>
      <c r="G10" s="68"/>
      <c r="H10" s="182"/>
      <c r="I10" s="151" t="s">
        <v>143</v>
      </c>
      <c r="J10" s="151" t="s">
        <v>327</v>
      </c>
      <c r="K10" s="152" t="s">
        <v>249</v>
      </c>
      <c r="L10" s="153" t="s">
        <v>300</v>
      </c>
      <c r="M10" s="186"/>
      <c r="N10" s="151" t="s">
        <v>132</v>
      </c>
      <c r="O10" s="151" t="s">
        <v>293</v>
      </c>
      <c r="P10" s="152" t="s">
        <v>249</v>
      </c>
      <c r="Q10" s="153" t="s">
        <v>282</v>
      </c>
      <c r="R10" s="43"/>
      <c r="S10" s="46"/>
    </row>
    <row r="11" spans="1:19" ht="18.75" customHeight="1" x14ac:dyDescent="0.3">
      <c r="A11" s="89" t="s">
        <v>115</v>
      </c>
      <c r="B11" s="90" t="s">
        <v>116</v>
      </c>
      <c r="C11" s="89">
        <v>1</v>
      </c>
      <c r="D11" s="89">
        <v>3</v>
      </c>
      <c r="E11" s="89">
        <v>2</v>
      </c>
      <c r="F11" s="102" t="s">
        <v>480</v>
      </c>
      <c r="G11" s="65" t="s">
        <v>25</v>
      </c>
      <c r="H11" s="182"/>
      <c r="I11" s="154"/>
      <c r="J11" s="154"/>
      <c r="K11" s="155"/>
      <c r="L11" s="156"/>
      <c r="M11" s="186"/>
      <c r="N11" s="154"/>
      <c r="O11" s="154"/>
      <c r="P11" s="155"/>
      <c r="Q11" s="156"/>
      <c r="R11" s="47"/>
      <c r="S11" s="50"/>
    </row>
    <row r="12" spans="1:19" ht="18.75" customHeight="1" thickBot="1" x14ac:dyDescent="0.4">
      <c r="A12" s="89"/>
      <c r="B12" s="137" t="s">
        <v>96</v>
      </c>
      <c r="C12" s="89"/>
      <c r="D12" s="89"/>
      <c r="E12" s="104"/>
      <c r="F12" s="88"/>
      <c r="G12" s="60"/>
      <c r="H12" s="182"/>
      <c r="I12" s="157" t="s">
        <v>115</v>
      </c>
      <c r="J12" s="157" t="s">
        <v>308</v>
      </c>
      <c r="K12" s="158" t="s">
        <v>250</v>
      </c>
      <c r="L12" s="159" t="s">
        <v>273</v>
      </c>
      <c r="M12" s="186"/>
      <c r="N12" s="157" t="s">
        <v>128</v>
      </c>
      <c r="O12" s="157" t="s">
        <v>294</v>
      </c>
      <c r="P12" s="158" t="s">
        <v>250</v>
      </c>
      <c r="Q12" s="159" t="s">
        <v>323</v>
      </c>
      <c r="R12" s="52"/>
      <c r="S12" s="55"/>
    </row>
    <row r="13" spans="1:19" ht="18.75" customHeight="1" x14ac:dyDescent="0.35">
      <c r="A13" s="89" t="s">
        <v>128</v>
      </c>
      <c r="B13" s="90" t="s">
        <v>129</v>
      </c>
      <c r="C13" s="89">
        <v>1</v>
      </c>
      <c r="D13" s="89">
        <v>3</v>
      </c>
      <c r="E13" s="104">
        <v>2</v>
      </c>
      <c r="F13" s="100" t="s">
        <v>313</v>
      </c>
      <c r="G13" s="68"/>
      <c r="H13" s="182"/>
      <c r="I13" s="103"/>
      <c r="J13" s="43"/>
      <c r="K13" s="151" t="s">
        <v>135</v>
      </c>
      <c r="L13" s="151"/>
      <c r="M13" s="187"/>
      <c r="N13" s="189" t="s">
        <v>26</v>
      </c>
      <c r="O13" s="190"/>
      <c r="P13" s="93"/>
      <c r="Q13" s="43"/>
      <c r="R13" s="44"/>
      <c r="S13" s="45"/>
    </row>
    <row r="14" spans="1:19" ht="18.75" customHeight="1" x14ac:dyDescent="0.35">
      <c r="A14" s="104"/>
      <c r="B14" s="137" t="s">
        <v>99</v>
      </c>
      <c r="C14" s="104"/>
      <c r="D14" s="104"/>
      <c r="E14" s="104"/>
      <c r="F14" s="100"/>
      <c r="G14" s="65" t="s">
        <v>27</v>
      </c>
      <c r="H14" s="182"/>
      <c r="I14" s="47"/>
      <c r="J14" s="47"/>
      <c r="K14" s="154"/>
      <c r="L14" s="154"/>
      <c r="M14" s="187"/>
      <c r="N14" s="191" t="s">
        <v>141</v>
      </c>
      <c r="O14" s="192"/>
      <c r="P14" s="19"/>
      <c r="Q14" s="47"/>
      <c r="R14" s="48"/>
      <c r="S14" s="49"/>
    </row>
    <row r="15" spans="1:19" ht="18.75" customHeight="1" thickBot="1" x14ac:dyDescent="0.25">
      <c r="A15" s="118" t="s">
        <v>130</v>
      </c>
      <c r="B15" s="119" t="s">
        <v>131</v>
      </c>
      <c r="C15" s="118">
        <v>2</v>
      </c>
      <c r="D15" s="118">
        <v>0</v>
      </c>
      <c r="E15" s="118">
        <v>2</v>
      </c>
      <c r="F15" s="100" t="s">
        <v>420</v>
      </c>
      <c r="G15" s="60"/>
      <c r="H15" s="182"/>
      <c r="I15" s="52"/>
      <c r="J15" s="52"/>
      <c r="K15" s="157" t="s">
        <v>318</v>
      </c>
      <c r="L15" s="157" t="s">
        <v>267</v>
      </c>
      <c r="M15" s="187"/>
      <c r="N15" s="162" t="s">
        <v>312</v>
      </c>
      <c r="O15" s="163" t="s">
        <v>272</v>
      </c>
      <c r="P15" s="51"/>
      <c r="Q15" s="99"/>
      <c r="R15" s="53"/>
      <c r="S15" s="49"/>
    </row>
    <row r="16" spans="1:19" ht="18.75" customHeight="1" x14ac:dyDescent="0.3">
      <c r="A16" s="89" t="s">
        <v>132</v>
      </c>
      <c r="B16" s="90" t="s">
        <v>133</v>
      </c>
      <c r="C16" s="89">
        <v>1</v>
      </c>
      <c r="D16" s="89">
        <v>3</v>
      </c>
      <c r="E16" s="89">
        <v>2</v>
      </c>
      <c r="F16" s="100" t="s">
        <v>478</v>
      </c>
      <c r="G16" s="68"/>
      <c r="H16" s="182"/>
      <c r="I16" s="151" t="s">
        <v>125</v>
      </c>
      <c r="J16" s="151"/>
      <c r="K16" s="151" t="s">
        <v>130</v>
      </c>
      <c r="L16" s="151"/>
      <c r="M16" s="185"/>
      <c r="N16" s="151" t="s">
        <v>115</v>
      </c>
      <c r="O16" s="151" t="s">
        <v>328</v>
      </c>
      <c r="P16" s="152" t="s">
        <v>249</v>
      </c>
      <c r="Q16" s="153" t="s">
        <v>329</v>
      </c>
      <c r="R16" s="45"/>
      <c r="S16" s="45"/>
    </row>
    <row r="17" spans="1:19" ht="18.75" customHeight="1" x14ac:dyDescent="0.3">
      <c r="A17" s="89"/>
      <c r="B17" s="137" t="s">
        <v>134</v>
      </c>
      <c r="C17" s="89"/>
      <c r="D17" s="89"/>
      <c r="E17" s="89"/>
      <c r="F17" s="100"/>
      <c r="G17" s="65" t="s">
        <v>28</v>
      </c>
      <c r="H17" s="182"/>
      <c r="I17" s="154"/>
      <c r="J17" s="154"/>
      <c r="K17" s="154"/>
      <c r="L17" s="154"/>
      <c r="M17" s="185"/>
      <c r="N17" s="154"/>
      <c r="O17" s="154"/>
      <c r="P17" s="155"/>
      <c r="Q17" s="156"/>
      <c r="R17" s="49"/>
      <c r="S17" s="49"/>
    </row>
    <row r="18" spans="1:19" ht="18.75" customHeight="1" x14ac:dyDescent="0.3">
      <c r="A18" s="89" t="s">
        <v>135</v>
      </c>
      <c r="B18" s="90" t="s">
        <v>136</v>
      </c>
      <c r="C18" s="89">
        <v>0</v>
      </c>
      <c r="D18" s="89">
        <v>2</v>
      </c>
      <c r="E18" s="89">
        <v>2</v>
      </c>
      <c r="F18" s="100" t="s">
        <v>265</v>
      </c>
      <c r="G18" s="60"/>
      <c r="H18" s="182"/>
      <c r="I18" s="157" t="s">
        <v>417</v>
      </c>
      <c r="J18" s="157" t="s">
        <v>418</v>
      </c>
      <c r="K18" s="157" t="s">
        <v>430</v>
      </c>
      <c r="L18" s="157" t="s">
        <v>432</v>
      </c>
      <c r="M18" s="185"/>
      <c r="N18" s="157" t="s">
        <v>132</v>
      </c>
      <c r="O18" s="157" t="s">
        <v>305</v>
      </c>
      <c r="P18" s="158" t="s">
        <v>250</v>
      </c>
      <c r="Q18" s="159" t="s">
        <v>274</v>
      </c>
      <c r="R18" s="54"/>
      <c r="S18" s="54"/>
    </row>
    <row r="19" spans="1:19" ht="18.75" customHeight="1" x14ac:dyDescent="0.35">
      <c r="A19" s="104"/>
      <c r="B19" s="137" t="s">
        <v>108</v>
      </c>
      <c r="C19" s="104"/>
      <c r="D19" s="104"/>
      <c r="E19" s="104"/>
      <c r="F19" s="102"/>
      <c r="G19" s="68"/>
      <c r="H19" s="182"/>
      <c r="I19" s="151" t="s">
        <v>137</v>
      </c>
      <c r="J19" s="151" t="s">
        <v>318</v>
      </c>
      <c r="K19" s="152" t="s">
        <v>249</v>
      </c>
      <c r="L19" s="153" t="s">
        <v>323</v>
      </c>
      <c r="M19" s="187"/>
      <c r="N19" s="151" t="s">
        <v>128</v>
      </c>
      <c r="O19" s="151" t="s">
        <v>294</v>
      </c>
      <c r="P19" s="152" t="s">
        <v>249</v>
      </c>
      <c r="Q19" s="153" t="s">
        <v>323</v>
      </c>
      <c r="R19" s="45"/>
      <c r="S19" s="45"/>
    </row>
    <row r="20" spans="1:19" ht="18.75" customHeight="1" x14ac:dyDescent="0.3">
      <c r="A20" s="89" t="s">
        <v>143</v>
      </c>
      <c r="B20" s="90" t="s">
        <v>144</v>
      </c>
      <c r="C20" s="89">
        <v>1</v>
      </c>
      <c r="D20" s="89">
        <v>3</v>
      </c>
      <c r="E20" s="89">
        <v>2</v>
      </c>
      <c r="F20" s="88" t="s">
        <v>299</v>
      </c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155"/>
      <c r="Q20" s="156"/>
      <c r="R20" s="49"/>
      <c r="S20" s="49"/>
    </row>
    <row r="21" spans="1:19" ht="18.75" customHeight="1" x14ac:dyDescent="0.3">
      <c r="A21" s="89" t="s">
        <v>137</v>
      </c>
      <c r="B21" s="90" t="s">
        <v>138</v>
      </c>
      <c r="C21" s="89">
        <v>1</v>
      </c>
      <c r="D21" s="89">
        <v>3</v>
      </c>
      <c r="E21" s="89">
        <v>2</v>
      </c>
      <c r="F21" s="100" t="s">
        <v>479</v>
      </c>
      <c r="G21" s="60"/>
      <c r="H21" s="183"/>
      <c r="I21" s="157" t="s">
        <v>143</v>
      </c>
      <c r="J21" s="157" t="s">
        <v>327</v>
      </c>
      <c r="K21" s="158" t="s">
        <v>250</v>
      </c>
      <c r="L21" s="159" t="s">
        <v>300</v>
      </c>
      <c r="M21" s="188"/>
      <c r="N21" s="157" t="s">
        <v>137</v>
      </c>
      <c r="O21" s="157" t="s">
        <v>318</v>
      </c>
      <c r="P21" s="158" t="s">
        <v>250</v>
      </c>
      <c r="Q21" s="159" t="s">
        <v>330</v>
      </c>
      <c r="R21" s="54"/>
      <c r="S21" s="54"/>
    </row>
    <row r="22" spans="1:19" ht="15.75" customHeight="1" x14ac:dyDescent="0.3">
      <c r="A22" s="89"/>
      <c r="B22" s="137" t="s">
        <v>83</v>
      </c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13" t="s">
        <v>141</v>
      </c>
      <c r="B23" s="105" t="s">
        <v>142</v>
      </c>
      <c r="C23" s="104">
        <v>0</v>
      </c>
      <c r="D23" s="104">
        <v>2</v>
      </c>
      <c r="E23" s="104">
        <v>0</v>
      </c>
      <c r="F23" s="100" t="s">
        <v>322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105"/>
      <c r="C24" s="104"/>
      <c r="D24" s="104"/>
      <c r="E24" s="104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13"/>
      <c r="B25" s="105"/>
      <c r="C25" s="104"/>
      <c r="D25" s="104"/>
      <c r="E25" s="104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7</v>
      </c>
      <c r="D30" s="61">
        <f>SUM(D8:D29)</f>
        <v>21</v>
      </c>
      <c r="E30" s="61">
        <f>SUM(E8:E29)</f>
        <v>15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A7" zoomScale="160" zoomScaleNormal="130" zoomScaleSheetLayoutView="160" workbookViewId="0">
      <selection activeCell="Q14" sqref="Q14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46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6" t="s">
        <v>87</v>
      </c>
      <c r="C7" s="104"/>
      <c r="D7" s="104"/>
      <c r="E7" s="104"/>
      <c r="F7" s="91"/>
      <c r="G7" s="67"/>
      <c r="H7" s="181" t="s">
        <v>22</v>
      </c>
      <c r="I7" s="151" t="s">
        <v>165</v>
      </c>
      <c r="J7" s="151"/>
      <c r="K7" s="152" t="s">
        <v>310</v>
      </c>
      <c r="L7" s="153"/>
      <c r="M7" s="184" t="s">
        <v>23</v>
      </c>
      <c r="N7" s="153" t="s">
        <v>221</v>
      </c>
      <c r="O7" s="151" t="s">
        <v>331</v>
      </c>
      <c r="P7" s="151" t="s">
        <v>156</v>
      </c>
      <c r="Q7" s="151"/>
      <c r="R7" s="153"/>
      <c r="S7" s="46"/>
    </row>
    <row r="8" spans="1:19" ht="18.75" customHeight="1" x14ac:dyDescent="0.35">
      <c r="A8" s="104"/>
      <c r="B8" s="136" t="s">
        <v>145</v>
      </c>
      <c r="C8" s="104"/>
      <c r="D8" s="104"/>
      <c r="E8" s="104"/>
      <c r="F8" s="95"/>
      <c r="G8" s="65" t="s">
        <v>24</v>
      </c>
      <c r="H8" s="182"/>
      <c r="I8" s="154"/>
      <c r="J8" s="154"/>
      <c r="K8" s="155"/>
      <c r="L8" s="156"/>
      <c r="M8" s="185"/>
      <c r="N8" s="156"/>
      <c r="O8" s="156"/>
      <c r="P8" s="154"/>
      <c r="Q8" s="154"/>
      <c r="R8" s="156"/>
      <c r="S8" s="50"/>
    </row>
    <row r="9" spans="1:19" ht="18.75" customHeight="1" x14ac:dyDescent="0.35">
      <c r="A9" s="113" t="s">
        <v>146</v>
      </c>
      <c r="B9" s="105" t="s">
        <v>147</v>
      </c>
      <c r="C9" s="113">
        <v>3</v>
      </c>
      <c r="D9" s="113">
        <v>0</v>
      </c>
      <c r="E9" s="113">
        <v>3</v>
      </c>
      <c r="F9" s="160" t="s">
        <v>404</v>
      </c>
      <c r="G9" s="60"/>
      <c r="H9" s="182"/>
      <c r="I9" s="157"/>
      <c r="J9" s="157" t="s">
        <v>163</v>
      </c>
      <c r="K9" s="159" t="s">
        <v>305</v>
      </c>
      <c r="L9" s="158"/>
      <c r="M9" s="185"/>
      <c r="N9" s="158" t="s">
        <v>222</v>
      </c>
      <c r="O9" s="157" t="s">
        <v>270</v>
      </c>
      <c r="P9" s="157" t="s">
        <v>436</v>
      </c>
      <c r="Q9" s="157"/>
      <c r="R9" s="159" t="s">
        <v>437</v>
      </c>
      <c r="S9" s="55"/>
    </row>
    <row r="10" spans="1:19" ht="18.75" customHeight="1" x14ac:dyDescent="0.35">
      <c r="A10" s="104"/>
      <c r="B10" s="135" t="s">
        <v>148</v>
      </c>
      <c r="C10" s="104"/>
      <c r="D10" s="104"/>
      <c r="E10" s="104"/>
      <c r="F10" s="100"/>
      <c r="G10" s="68"/>
      <c r="H10" s="182"/>
      <c r="I10" s="151" t="s">
        <v>151</v>
      </c>
      <c r="J10" s="151"/>
      <c r="K10" s="153"/>
      <c r="L10" s="45"/>
      <c r="M10" s="186"/>
      <c r="N10" s="151" t="s">
        <v>161</v>
      </c>
      <c r="O10" s="151" t="s">
        <v>297</v>
      </c>
      <c r="P10" s="152" t="s">
        <v>221</v>
      </c>
      <c r="Q10" s="177" t="s">
        <v>508</v>
      </c>
      <c r="R10" s="43"/>
      <c r="S10" s="46"/>
    </row>
    <row r="11" spans="1:19" ht="18.75" customHeight="1" x14ac:dyDescent="0.35">
      <c r="A11" s="113" t="s">
        <v>149</v>
      </c>
      <c r="B11" s="105" t="s">
        <v>150</v>
      </c>
      <c r="C11" s="121">
        <v>2</v>
      </c>
      <c r="D11" s="121">
        <v>2</v>
      </c>
      <c r="E11" s="121">
        <v>3</v>
      </c>
      <c r="F11" s="102" t="s">
        <v>443</v>
      </c>
      <c r="G11" s="65" t="s">
        <v>25</v>
      </c>
      <c r="H11" s="182"/>
      <c r="I11" s="154"/>
      <c r="J11" s="154"/>
      <c r="K11" s="156"/>
      <c r="L11" s="49"/>
      <c r="M11" s="186"/>
      <c r="N11" s="154"/>
      <c r="O11" s="154"/>
      <c r="P11" s="155"/>
      <c r="Q11" s="156"/>
      <c r="R11" s="47"/>
      <c r="S11" s="50"/>
    </row>
    <row r="12" spans="1:19" ht="18.75" customHeight="1" thickBot="1" x14ac:dyDescent="0.3">
      <c r="A12" s="113" t="s">
        <v>151</v>
      </c>
      <c r="B12" s="122" t="s">
        <v>152</v>
      </c>
      <c r="C12" s="121">
        <v>3</v>
      </c>
      <c r="D12" s="121">
        <v>0</v>
      </c>
      <c r="E12" s="121">
        <v>3</v>
      </c>
      <c r="F12" s="161" t="s">
        <v>433</v>
      </c>
      <c r="G12" s="60"/>
      <c r="H12" s="182"/>
      <c r="I12" s="157" t="s">
        <v>438</v>
      </c>
      <c r="J12" s="157"/>
      <c r="K12" s="159" t="s">
        <v>439</v>
      </c>
      <c r="L12" s="49"/>
      <c r="M12" s="186"/>
      <c r="N12" s="157"/>
      <c r="O12" s="157" t="s">
        <v>297</v>
      </c>
      <c r="P12" s="158" t="s">
        <v>222</v>
      </c>
      <c r="Q12" s="176" t="s">
        <v>512</v>
      </c>
      <c r="R12" s="52"/>
      <c r="S12" s="55"/>
    </row>
    <row r="13" spans="1:19" ht="18.75" customHeight="1" x14ac:dyDescent="0.2">
      <c r="A13" s="113"/>
      <c r="B13" s="139" t="s">
        <v>153</v>
      </c>
      <c r="C13" s="121"/>
      <c r="D13" s="121"/>
      <c r="E13" s="121"/>
      <c r="F13" s="100"/>
      <c r="G13" s="68"/>
      <c r="H13" s="182"/>
      <c r="I13" s="103" t="s">
        <v>165</v>
      </c>
      <c r="J13" s="151" t="s">
        <v>149</v>
      </c>
      <c r="K13" s="151"/>
      <c r="L13" s="153"/>
      <c r="M13" s="187"/>
      <c r="N13" s="189" t="s">
        <v>26</v>
      </c>
      <c r="O13" s="190"/>
      <c r="P13" s="151"/>
      <c r="Q13" s="43"/>
      <c r="R13" s="44"/>
      <c r="S13" s="45"/>
    </row>
    <row r="14" spans="1:19" ht="18.75" customHeight="1" x14ac:dyDescent="0.2">
      <c r="A14" s="113" t="s">
        <v>154</v>
      </c>
      <c r="B14" s="120" t="s">
        <v>155</v>
      </c>
      <c r="C14" s="113">
        <v>3</v>
      </c>
      <c r="D14" s="113">
        <v>0</v>
      </c>
      <c r="E14" s="113">
        <v>3</v>
      </c>
      <c r="F14" s="100" t="s">
        <v>434</v>
      </c>
      <c r="G14" s="65" t="s">
        <v>27</v>
      </c>
      <c r="H14" s="182"/>
      <c r="I14" s="47">
        <v>7305</v>
      </c>
      <c r="J14" s="154"/>
      <c r="K14" s="154"/>
      <c r="L14" s="156"/>
      <c r="M14" s="187"/>
      <c r="N14" s="191" t="s">
        <v>158</v>
      </c>
      <c r="O14" s="192"/>
      <c r="P14" s="154"/>
      <c r="Q14" s="47"/>
      <c r="R14" s="48"/>
      <c r="S14" s="49"/>
    </row>
    <row r="15" spans="1:19" ht="18.75" customHeight="1" thickBot="1" x14ac:dyDescent="0.4">
      <c r="A15" s="104"/>
      <c r="B15" s="135" t="s">
        <v>92</v>
      </c>
      <c r="C15" s="104"/>
      <c r="D15" s="104"/>
      <c r="E15" s="104"/>
      <c r="F15" s="100"/>
      <c r="G15" s="60"/>
      <c r="H15" s="182"/>
      <c r="I15" s="52" t="s">
        <v>331</v>
      </c>
      <c r="J15" s="154" t="s">
        <v>442</v>
      </c>
      <c r="K15" s="157"/>
      <c r="L15" s="159"/>
      <c r="M15" s="187"/>
      <c r="N15" s="162" t="s">
        <v>303</v>
      </c>
      <c r="O15" s="163" t="s">
        <v>336</v>
      </c>
      <c r="P15" s="154" t="s">
        <v>444</v>
      </c>
      <c r="Q15" s="99"/>
      <c r="R15" s="53"/>
      <c r="S15" s="49"/>
    </row>
    <row r="16" spans="1:19" ht="18.75" customHeight="1" x14ac:dyDescent="0.35">
      <c r="A16" s="104"/>
      <c r="B16" s="135" t="s">
        <v>93</v>
      </c>
      <c r="C16" s="104"/>
      <c r="D16" s="104"/>
      <c r="E16" s="104"/>
      <c r="F16" s="100"/>
      <c r="G16" s="68"/>
      <c r="H16" s="182"/>
      <c r="I16" s="151" t="s">
        <v>159</v>
      </c>
      <c r="J16" s="151" t="s">
        <v>243</v>
      </c>
      <c r="K16" s="152"/>
      <c r="L16" s="153"/>
      <c r="M16" s="185"/>
      <c r="N16" s="153" t="s">
        <v>221</v>
      </c>
      <c r="O16" s="153" t="s">
        <v>332</v>
      </c>
      <c r="P16" s="151" t="s">
        <v>154</v>
      </c>
      <c r="Q16" s="151"/>
      <c r="R16" s="153"/>
      <c r="S16" s="45"/>
    </row>
    <row r="17" spans="1:19" ht="18.75" customHeight="1" x14ac:dyDescent="0.35">
      <c r="A17" s="113" t="s">
        <v>156</v>
      </c>
      <c r="B17" s="105" t="s">
        <v>157</v>
      </c>
      <c r="C17" s="113">
        <v>3</v>
      </c>
      <c r="D17" s="113">
        <v>0</v>
      </c>
      <c r="E17" s="113">
        <v>3</v>
      </c>
      <c r="F17" s="100" t="s">
        <v>435</v>
      </c>
      <c r="G17" s="65" t="s">
        <v>28</v>
      </c>
      <c r="H17" s="182"/>
      <c r="I17" s="154"/>
      <c r="J17" s="154"/>
      <c r="K17" s="155"/>
      <c r="L17" s="156"/>
      <c r="M17" s="185"/>
      <c r="N17" s="156"/>
      <c r="O17" s="156"/>
      <c r="P17" s="154"/>
      <c r="Q17" s="154"/>
      <c r="R17" s="156"/>
      <c r="S17" s="49"/>
    </row>
    <row r="18" spans="1:19" ht="18.75" customHeight="1" x14ac:dyDescent="0.35">
      <c r="A18" s="104"/>
      <c r="B18" s="135" t="s">
        <v>83</v>
      </c>
      <c r="C18" s="104"/>
      <c r="D18" s="104"/>
      <c r="E18" s="104"/>
      <c r="F18" s="100"/>
      <c r="G18" s="60"/>
      <c r="H18" s="182"/>
      <c r="I18" s="157"/>
      <c r="J18" s="157" t="s">
        <v>244</v>
      </c>
      <c r="K18" s="158"/>
      <c r="L18" s="159"/>
      <c r="M18" s="185"/>
      <c r="N18" s="159" t="s">
        <v>222</v>
      </c>
      <c r="O18" s="159" t="s">
        <v>334</v>
      </c>
      <c r="P18" s="157" t="s">
        <v>440</v>
      </c>
      <c r="Q18" s="157"/>
      <c r="R18" s="159" t="s">
        <v>441</v>
      </c>
      <c r="S18" s="54"/>
    </row>
    <row r="19" spans="1:19" ht="18.75" customHeight="1" x14ac:dyDescent="0.35">
      <c r="A19" s="113" t="s">
        <v>158</v>
      </c>
      <c r="B19" s="105" t="s">
        <v>114</v>
      </c>
      <c r="C19" s="113">
        <v>0</v>
      </c>
      <c r="D19" s="113">
        <v>2</v>
      </c>
      <c r="E19" s="113">
        <v>0</v>
      </c>
      <c r="F19" s="102" t="s">
        <v>335</v>
      </c>
      <c r="G19" s="68"/>
      <c r="H19" s="182"/>
      <c r="I19" s="151"/>
      <c r="J19" s="151" t="s">
        <v>163</v>
      </c>
      <c r="K19" s="152" t="s">
        <v>301</v>
      </c>
      <c r="L19" s="153"/>
      <c r="M19" s="187"/>
      <c r="N19" s="153" t="s">
        <v>221</v>
      </c>
      <c r="O19" s="151" t="s">
        <v>270</v>
      </c>
      <c r="P19" s="151" t="s">
        <v>146</v>
      </c>
      <c r="Q19" s="151"/>
      <c r="R19" s="153"/>
      <c r="S19" s="45"/>
    </row>
    <row r="20" spans="1:19" ht="18.75" customHeight="1" x14ac:dyDescent="0.3">
      <c r="A20" s="113"/>
      <c r="B20" s="140" t="s">
        <v>219</v>
      </c>
      <c r="C20" s="113"/>
      <c r="D20" s="113"/>
      <c r="E20" s="113"/>
      <c r="F20" s="88"/>
      <c r="G20" s="65" t="s">
        <v>29</v>
      </c>
      <c r="H20" s="182"/>
      <c r="I20" s="154"/>
      <c r="J20" s="154"/>
      <c r="K20" s="155"/>
      <c r="L20" s="156"/>
      <c r="M20" s="187"/>
      <c r="N20" s="156"/>
      <c r="O20" s="156"/>
      <c r="P20" s="154"/>
      <c r="Q20" s="154"/>
      <c r="R20" s="156"/>
      <c r="S20" s="49"/>
    </row>
    <row r="21" spans="1:19" ht="18.75" customHeight="1" x14ac:dyDescent="0.3">
      <c r="A21" s="113" t="s">
        <v>159</v>
      </c>
      <c r="B21" s="90" t="s">
        <v>160</v>
      </c>
      <c r="C21" s="113">
        <v>0</v>
      </c>
      <c r="D21" s="113">
        <v>6</v>
      </c>
      <c r="E21" s="113">
        <v>2</v>
      </c>
      <c r="F21" s="100" t="s">
        <v>333</v>
      </c>
      <c r="G21" s="60"/>
      <c r="H21" s="183"/>
      <c r="I21" s="157" t="s">
        <v>165</v>
      </c>
      <c r="J21" s="157" t="s">
        <v>310</v>
      </c>
      <c r="K21" s="158"/>
      <c r="L21" s="159"/>
      <c r="M21" s="188"/>
      <c r="N21" s="159" t="s">
        <v>222</v>
      </c>
      <c r="O21" s="157" t="s">
        <v>331</v>
      </c>
      <c r="P21" s="157" t="s">
        <v>410</v>
      </c>
      <c r="Q21" s="157"/>
      <c r="R21" s="159" t="s">
        <v>411</v>
      </c>
      <c r="S21" s="54"/>
    </row>
    <row r="22" spans="1:19" ht="15.75" customHeight="1" x14ac:dyDescent="0.35">
      <c r="A22" s="113" t="s">
        <v>161</v>
      </c>
      <c r="B22" s="105" t="s">
        <v>162</v>
      </c>
      <c r="C22" s="113">
        <v>1</v>
      </c>
      <c r="D22" s="113">
        <v>3</v>
      </c>
      <c r="E22" s="113">
        <v>2</v>
      </c>
      <c r="F22" s="100" t="s">
        <v>511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13" t="s">
        <v>163</v>
      </c>
      <c r="B23" s="105" t="s">
        <v>164</v>
      </c>
      <c r="C23" s="113">
        <v>2</v>
      </c>
      <c r="D23" s="113">
        <v>3</v>
      </c>
      <c r="E23" s="113">
        <v>3</v>
      </c>
      <c r="F23" s="100" t="s">
        <v>264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13" t="s">
        <v>165</v>
      </c>
      <c r="B24" s="105" t="s">
        <v>166</v>
      </c>
      <c r="C24" s="113">
        <v>1</v>
      </c>
      <c r="D24" s="113">
        <v>6</v>
      </c>
      <c r="E24" s="113">
        <v>3</v>
      </c>
      <c r="F24" s="100" t="s">
        <v>335</v>
      </c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18</v>
      </c>
      <c r="D30" s="61">
        <f>SUM(D8:D29)</f>
        <v>22</v>
      </c>
      <c r="E30" s="61">
        <f>SUM(E8:E29)</f>
        <v>25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60" zoomScaleNormal="120" zoomScaleSheetLayoutView="160" workbookViewId="0">
      <selection activeCell="Q14" sqref="Q14"/>
    </sheetView>
  </sheetViews>
  <sheetFormatPr defaultColWidth="9" defaultRowHeight="14.25" x14ac:dyDescent="0.2"/>
  <cols>
    <col min="1" max="1" width="6.875" style="1" customWidth="1"/>
    <col min="2" max="2" width="16.75" style="1" customWidth="1"/>
    <col min="3" max="5" width="3" style="1" customWidth="1"/>
    <col min="6" max="6" width="16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495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55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6" t="s">
        <v>87</v>
      </c>
      <c r="C7" s="104"/>
      <c r="D7" s="104"/>
      <c r="E7" s="104"/>
      <c r="F7" s="91"/>
      <c r="G7" s="67"/>
      <c r="H7" s="181" t="s">
        <v>22</v>
      </c>
      <c r="I7" s="151" t="s">
        <v>171</v>
      </c>
      <c r="J7" s="151"/>
      <c r="K7" s="151" t="s">
        <v>179</v>
      </c>
      <c r="L7" s="151"/>
      <c r="M7" s="184" t="s">
        <v>23</v>
      </c>
      <c r="N7" s="151"/>
      <c r="O7" s="151"/>
      <c r="P7" s="44"/>
      <c r="Q7" s="45"/>
      <c r="R7" s="43"/>
      <c r="S7" s="46"/>
    </row>
    <row r="8" spans="1:19" ht="18.75" customHeight="1" x14ac:dyDescent="0.35">
      <c r="A8" s="104"/>
      <c r="B8" s="136" t="s">
        <v>145</v>
      </c>
      <c r="C8" s="104"/>
      <c r="D8" s="104"/>
      <c r="E8" s="104"/>
      <c r="F8" s="95"/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48"/>
      <c r="Q8" s="49"/>
      <c r="R8" s="47"/>
      <c r="S8" s="50"/>
    </row>
    <row r="9" spans="1:19" ht="18.75" customHeight="1" x14ac:dyDescent="0.35">
      <c r="A9" s="123" t="s">
        <v>167</v>
      </c>
      <c r="B9" s="105" t="s">
        <v>168</v>
      </c>
      <c r="C9" s="113">
        <v>3</v>
      </c>
      <c r="D9" s="113">
        <v>0</v>
      </c>
      <c r="E9" s="124">
        <v>3</v>
      </c>
      <c r="F9" s="160" t="s">
        <v>445</v>
      </c>
      <c r="G9" s="60"/>
      <c r="H9" s="182"/>
      <c r="I9" s="157" t="s">
        <v>302</v>
      </c>
      <c r="J9" s="157" t="s">
        <v>271</v>
      </c>
      <c r="K9" s="157" t="s">
        <v>298</v>
      </c>
      <c r="L9" s="157" t="s">
        <v>341</v>
      </c>
      <c r="M9" s="185"/>
      <c r="N9" s="157"/>
      <c r="O9" s="157"/>
      <c r="P9" s="53"/>
      <c r="Q9" s="49"/>
      <c r="R9" s="52"/>
      <c r="S9" s="55"/>
    </row>
    <row r="10" spans="1:19" ht="18.75" customHeight="1" x14ac:dyDescent="0.35">
      <c r="A10" s="113" t="s">
        <v>169</v>
      </c>
      <c r="B10" s="105" t="s">
        <v>170</v>
      </c>
      <c r="C10" s="113">
        <v>2</v>
      </c>
      <c r="D10" s="113">
        <v>0</v>
      </c>
      <c r="E10" s="113">
        <v>2</v>
      </c>
      <c r="F10" s="100" t="s">
        <v>447</v>
      </c>
      <c r="G10" s="68"/>
      <c r="H10" s="182"/>
      <c r="I10" s="151" t="s">
        <v>175</v>
      </c>
      <c r="J10" s="151"/>
      <c r="K10" s="152"/>
      <c r="L10" s="153" t="s">
        <v>179</v>
      </c>
      <c r="M10" s="186"/>
      <c r="N10" s="153"/>
      <c r="O10" s="153"/>
      <c r="P10" s="151" t="s">
        <v>167</v>
      </c>
      <c r="Q10" s="151"/>
      <c r="R10" s="153"/>
      <c r="S10" s="46"/>
    </row>
    <row r="11" spans="1:19" ht="18.75" customHeight="1" x14ac:dyDescent="0.35">
      <c r="A11" s="105"/>
      <c r="B11" s="135" t="s">
        <v>148</v>
      </c>
      <c r="C11" s="105"/>
      <c r="D11" s="105"/>
      <c r="E11" s="105"/>
      <c r="F11" s="102"/>
      <c r="G11" s="65" t="s">
        <v>25</v>
      </c>
      <c r="H11" s="182"/>
      <c r="I11" s="154"/>
      <c r="J11" s="154"/>
      <c r="K11" s="155"/>
      <c r="L11" s="156"/>
      <c r="M11" s="186"/>
      <c r="N11" s="156"/>
      <c r="O11" s="156"/>
      <c r="P11" s="154"/>
      <c r="Q11" s="154"/>
      <c r="R11" s="156"/>
      <c r="S11" s="50"/>
    </row>
    <row r="12" spans="1:19" ht="18.75" customHeight="1" thickBot="1" x14ac:dyDescent="0.35">
      <c r="A12" s="113" t="s">
        <v>149</v>
      </c>
      <c r="B12" s="90" t="s">
        <v>150</v>
      </c>
      <c r="C12" s="121">
        <v>2</v>
      </c>
      <c r="D12" s="121">
        <v>2</v>
      </c>
      <c r="E12" s="121">
        <v>3</v>
      </c>
      <c r="F12" s="161" t="s">
        <v>443</v>
      </c>
      <c r="G12" s="60"/>
      <c r="H12" s="182"/>
      <c r="I12" s="157" t="s">
        <v>342</v>
      </c>
      <c r="J12" s="157"/>
      <c r="K12" s="158" t="s">
        <v>343</v>
      </c>
      <c r="L12" s="159" t="s">
        <v>298</v>
      </c>
      <c r="M12" s="186"/>
      <c r="N12" s="164"/>
      <c r="O12" s="159" t="s">
        <v>341</v>
      </c>
      <c r="P12" s="157" t="s">
        <v>481</v>
      </c>
      <c r="Q12" s="157"/>
      <c r="R12" s="159" t="s">
        <v>450</v>
      </c>
      <c r="S12" s="55"/>
    </row>
    <row r="13" spans="1:19" ht="18.75" customHeight="1" x14ac:dyDescent="0.35">
      <c r="A13" s="105"/>
      <c r="B13" s="135" t="s">
        <v>96</v>
      </c>
      <c r="C13" s="125"/>
      <c r="D13" s="125"/>
      <c r="E13" s="125"/>
      <c r="F13" s="100"/>
      <c r="G13" s="68"/>
      <c r="H13" s="182"/>
      <c r="I13" s="151" t="s">
        <v>175</v>
      </c>
      <c r="J13" s="151"/>
      <c r="K13" s="151" t="s">
        <v>169</v>
      </c>
      <c r="L13" s="151"/>
      <c r="M13" s="187"/>
      <c r="N13" s="189" t="s">
        <v>26</v>
      </c>
      <c r="O13" s="190"/>
      <c r="P13" s="151"/>
      <c r="Q13" s="151"/>
      <c r="R13" s="44"/>
      <c r="S13" s="45"/>
    </row>
    <row r="14" spans="1:19" ht="18.75" customHeight="1" x14ac:dyDescent="0.25">
      <c r="A14" s="113" t="s">
        <v>171</v>
      </c>
      <c r="B14" s="63" t="s">
        <v>172</v>
      </c>
      <c r="C14" s="113">
        <v>2</v>
      </c>
      <c r="D14" s="113">
        <v>3</v>
      </c>
      <c r="E14" s="113">
        <v>3</v>
      </c>
      <c r="F14" s="100" t="s">
        <v>337</v>
      </c>
      <c r="G14" s="65" t="s">
        <v>27</v>
      </c>
      <c r="H14" s="182"/>
      <c r="I14" s="154"/>
      <c r="J14" s="154"/>
      <c r="K14" s="154"/>
      <c r="L14" s="154"/>
      <c r="M14" s="187"/>
      <c r="N14" s="191" t="s">
        <v>158</v>
      </c>
      <c r="O14" s="192"/>
      <c r="P14" s="154"/>
      <c r="Q14" s="154"/>
      <c r="R14" s="48"/>
      <c r="S14" s="49"/>
    </row>
    <row r="15" spans="1:19" ht="18.75" customHeight="1" thickBot="1" x14ac:dyDescent="0.3">
      <c r="A15" s="113" t="s">
        <v>173</v>
      </c>
      <c r="B15" s="63" t="s">
        <v>174</v>
      </c>
      <c r="C15" s="113">
        <v>2</v>
      </c>
      <c r="D15" s="113">
        <v>3</v>
      </c>
      <c r="E15" s="113">
        <v>3</v>
      </c>
      <c r="F15" s="100" t="s">
        <v>338</v>
      </c>
      <c r="G15" s="60"/>
      <c r="H15" s="182"/>
      <c r="I15" s="157" t="s">
        <v>342</v>
      </c>
      <c r="J15" s="157" t="s">
        <v>343</v>
      </c>
      <c r="K15" s="157" t="s">
        <v>446</v>
      </c>
      <c r="L15" s="157" t="s">
        <v>448</v>
      </c>
      <c r="M15" s="187"/>
      <c r="N15" s="162" t="s">
        <v>303</v>
      </c>
      <c r="O15" s="163" t="s">
        <v>271</v>
      </c>
      <c r="P15" s="157"/>
      <c r="Q15" s="157"/>
      <c r="R15" s="53"/>
      <c r="S15" s="49"/>
    </row>
    <row r="16" spans="1:19" ht="18.75" customHeight="1" x14ac:dyDescent="0.35">
      <c r="A16" s="113" t="s">
        <v>175</v>
      </c>
      <c r="B16" s="105" t="s">
        <v>176</v>
      </c>
      <c r="C16" s="113">
        <v>2</v>
      </c>
      <c r="D16" s="113">
        <v>3</v>
      </c>
      <c r="E16" s="113">
        <v>3</v>
      </c>
      <c r="F16" s="100" t="s">
        <v>339</v>
      </c>
      <c r="G16" s="68"/>
      <c r="H16" s="182"/>
      <c r="I16" s="151" t="s">
        <v>171</v>
      </c>
      <c r="J16" s="151"/>
      <c r="K16" s="152"/>
      <c r="L16" s="153" t="s">
        <v>173</v>
      </c>
      <c r="M16" s="185"/>
      <c r="N16" s="151"/>
      <c r="O16" s="151"/>
      <c r="P16" s="152"/>
      <c r="Q16" s="153"/>
      <c r="R16" s="45"/>
      <c r="S16" s="45"/>
    </row>
    <row r="17" spans="1:19" ht="18.75" customHeight="1" x14ac:dyDescent="0.35">
      <c r="A17" s="113" t="s">
        <v>177</v>
      </c>
      <c r="B17" s="105" t="s">
        <v>178</v>
      </c>
      <c r="C17" s="113">
        <v>2</v>
      </c>
      <c r="D17" s="113">
        <v>3</v>
      </c>
      <c r="E17" s="113">
        <v>3</v>
      </c>
      <c r="F17" s="100" t="s">
        <v>288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5"/>
      <c r="Q17" s="156"/>
      <c r="R17" s="49"/>
      <c r="S17" s="49"/>
    </row>
    <row r="18" spans="1:19" ht="18.75" customHeight="1" x14ac:dyDescent="0.35">
      <c r="A18" s="105"/>
      <c r="B18" s="137" t="s">
        <v>99</v>
      </c>
      <c r="C18" s="105"/>
      <c r="D18" s="105"/>
      <c r="E18" s="105"/>
      <c r="F18" s="100"/>
      <c r="G18" s="60"/>
      <c r="H18" s="182"/>
      <c r="I18" s="157" t="s">
        <v>302</v>
      </c>
      <c r="J18" s="157"/>
      <c r="K18" s="158" t="s">
        <v>271</v>
      </c>
      <c r="L18" s="159" t="s">
        <v>321</v>
      </c>
      <c r="M18" s="185"/>
      <c r="N18" s="157"/>
      <c r="O18" s="157"/>
      <c r="P18" s="158"/>
      <c r="Q18" s="159" t="s">
        <v>344</v>
      </c>
      <c r="R18" s="54"/>
      <c r="S18" s="54"/>
    </row>
    <row r="19" spans="1:19" ht="18.75" customHeight="1" x14ac:dyDescent="0.35">
      <c r="A19" s="113" t="s">
        <v>179</v>
      </c>
      <c r="B19" s="105" t="s">
        <v>180</v>
      </c>
      <c r="C19" s="113">
        <v>2</v>
      </c>
      <c r="D19" s="113">
        <v>3</v>
      </c>
      <c r="E19" s="113">
        <v>3</v>
      </c>
      <c r="F19" s="102" t="s">
        <v>340</v>
      </c>
      <c r="G19" s="68"/>
      <c r="H19" s="182"/>
      <c r="I19" s="151" t="s">
        <v>177</v>
      </c>
      <c r="J19" s="151"/>
      <c r="K19" s="152"/>
      <c r="L19" s="153"/>
      <c r="M19" s="187"/>
      <c r="N19" s="151"/>
      <c r="O19" s="151" t="s">
        <v>149</v>
      </c>
      <c r="P19" s="151"/>
      <c r="Q19" s="152"/>
      <c r="R19" s="153"/>
      <c r="S19" s="45"/>
    </row>
    <row r="20" spans="1:19" ht="18.75" customHeight="1" x14ac:dyDescent="0.35">
      <c r="A20" s="105"/>
      <c r="B20" s="137" t="s">
        <v>83</v>
      </c>
      <c r="C20" s="105"/>
      <c r="D20" s="105"/>
      <c r="E20" s="105"/>
      <c r="F20" s="88"/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154"/>
      <c r="Q20" s="155"/>
      <c r="R20" s="156"/>
      <c r="S20" s="49"/>
    </row>
    <row r="21" spans="1:19" ht="18.75" customHeight="1" x14ac:dyDescent="0.35">
      <c r="A21" s="113" t="s">
        <v>158</v>
      </c>
      <c r="B21" s="105" t="s">
        <v>114</v>
      </c>
      <c r="C21" s="113">
        <v>0</v>
      </c>
      <c r="D21" s="113">
        <v>2</v>
      </c>
      <c r="E21" s="113">
        <v>0</v>
      </c>
      <c r="F21" s="100" t="s">
        <v>337</v>
      </c>
      <c r="G21" s="60"/>
      <c r="H21" s="183"/>
      <c r="I21" s="157" t="s">
        <v>306</v>
      </c>
      <c r="J21" s="157"/>
      <c r="K21" s="158"/>
      <c r="L21" s="159"/>
      <c r="M21" s="188"/>
      <c r="N21" s="157" t="s">
        <v>345</v>
      </c>
      <c r="O21" s="157" t="s">
        <v>442</v>
      </c>
      <c r="P21" s="157"/>
      <c r="Q21" s="158"/>
      <c r="R21" s="159" t="s">
        <v>444</v>
      </c>
      <c r="S21" s="54"/>
    </row>
    <row r="22" spans="1:19" ht="18.75" customHeight="1" x14ac:dyDescent="0.3">
      <c r="A22" s="89"/>
      <c r="B22" s="94"/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17</v>
      </c>
      <c r="D30" s="61">
        <f>SUM(D8:D29)</f>
        <v>19</v>
      </c>
      <c r="E30" s="61">
        <f>SUM(E8:E29)</f>
        <v>23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23622047244094491" right="0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zoomScale="140" zoomScaleNormal="120" zoomScaleSheetLayoutView="140" workbookViewId="0">
      <selection activeCell="S17" sqref="S17"/>
    </sheetView>
  </sheetViews>
  <sheetFormatPr defaultColWidth="9" defaultRowHeight="14.25" x14ac:dyDescent="0.2"/>
  <cols>
    <col min="1" max="1" width="6.875" style="1" customWidth="1"/>
    <col min="2" max="2" width="17.5" style="1" customWidth="1"/>
    <col min="3" max="5" width="3" style="1" customWidth="1"/>
    <col min="6" max="6" width="16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56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2">
      <c r="A7" s="113"/>
      <c r="B7" s="142" t="s">
        <v>87</v>
      </c>
      <c r="C7" s="113"/>
      <c r="D7" s="113"/>
      <c r="E7" s="113"/>
      <c r="F7" s="91"/>
      <c r="G7" s="67"/>
      <c r="H7" s="181" t="s">
        <v>22</v>
      </c>
      <c r="I7" s="151" t="s">
        <v>181</v>
      </c>
      <c r="J7" s="151"/>
      <c r="K7" s="152" t="s">
        <v>183</v>
      </c>
      <c r="L7" s="153"/>
      <c r="M7" s="184" t="s">
        <v>23</v>
      </c>
      <c r="N7" s="151"/>
      <c r="O7" s="151"/>
      <c r="P7" s="153"/>
      <c r="Q7" s="151" t="s">
        <v>179</v>
      </c>
      <c r="R7" s="151"/>
      <c r="S7" s="46"/>
    </row>
    <row r="8" spans="1:19" ht="18.75" customHeight="1" x14ac:dyDescent="0.2">
      <c r="A8" s="126" t="s">
        <v>167</v>
      </c>
      <c r="B8" s="143" t="s">
        <v>168</v>
      </c>
      <c r="C8" s="123">
        <v>3</v>
      </c>
      <c r="D8" s="123">
        <v>0</v>
      </c>
      <c r="E8" s="127">
        <v>3</v>
      </c>
      <c r="F8" s="95" t="s">
        <v>445</v>
      </c>
      <c r="G8" s="65" t="s">
        <v>24</v>
      </c>
      <c r="H8" s="182"/>
      <c r="I8" s="154"/>
      <c r="J8" s="154"/>
      <c r="K8" s="155"/>
      <c r="L8" s="156"/>
      <c r="M8" s="185"/>
      <c r="N8" s="154"/>
      <c r="O8" s="154"/>
      <c r="P8" s="156"/>
      <c r="Q8" s="154"/>
      <c r="R8" s="154"/>
      <c r="S8" s="50"/>
    </row>
    <row r="9" spans="1:19" ht="18.75" customHeight="1" x14ac:dyDescent="0.2">
      <c r="A9" s="113"/>
      <c r="B9" s="142" t="s">
        <v>92</v>
      </c>
      <c r="C9" s="113"/>
      <c r="D9" s="113"/>
      <c r="E9" s="113"/>
      <c r="F9" s="97"/>
      <c r="G9" s="60"/>
      <c r="H9" s="182"/>
      <c r="I9" s="165" t="s">
        <v>346</v>
      </c>
      <c r="J9" s="157" t="s">
        <v>349</v>
      </c>
      <c r="K9" s="166" t="s">
        <v>346</v>
      </c>
      <c r="L9" s="159"/>
      <c r="M9" s="185"/>
      <c r="N9" s="157"/>
      <c r="O9" s="157"/>
      <c r="P9" s="159" t="s">
        <v>274</v>
      </c>
      <c r="Q9" s="165" t="s">
        <v>346</v>
      </c>
      <c r="R9" s="157" t="s">
        <v>341</v>
      </c>
      <c r="S9" s="55"/>
    </row>
    <row r="10" spans="1:19" ht="18.75" customHeight="1" x14ac:dyDescent="0.2">
      <c r="A10" s="113"/>
      <c r="B10" s="142" t="s">
        <v>93</v>
      </c>
      <c r="C10" s="113"/>
      <c r="D10" s="113"/>
      <c r="E10" s="113"/>
      <c r="F10" s="100"/>
      <c r="G10" s="68"/>
      <c r="H10" s="182"/>
      <c r="I10" s="151" t="s">
        <v>179</v>
      </c>
      <c r="J10" s="151"/>
      <c r="K10" s="152"/>
      <c r="L10" s="45"/>
      <c r="M10" s="186"/>
      <c r="N10" s="93"/>
      <c r="O10" s="43"/>
      <c r="P10" s="151" t="s">
        <v>185</v>
      </c>
      <c r="Q10" s="151"/>
      <c r="R10" s="153"/>
      <c r="S10" s="46"/>
    </row>
    <row r="11" spans="1:19" ht="18.75" customHeight="1" x14ac:dyDescent="0.2">
      <c r="A11" s="113" t="s">
        <v>156</v>
      </c>
      <c r="B11" s="144" t="s">
        <v>157</v>
      </c>
      <c r="C11" s="113">
        <v>3</v>
      </c>
      <c r="D11" s="113">
        <v>0</v>
      </c>
      <c r="E11" s="113">
        <v>3</v>
      </c>
      <c r="F11" s="102" t="s">
        <v>435</v>
      </c>
      <c r="G11" s="65" t="s">
        <v>25</v>
      </c>
      <c r="H11" s="182"/>
      <c r="I11" s="154"/>
      <c r="J11" s="154"/>
      <c r="K11" s="155"/>
      <c r="L11" s="49"/>
      <c r="M11" s="186"/>
      <c r="N11" s="19"/>
      <c r="O11" s="168"/>
      <c r="P11" s="154"/>
      <c r="Q11" s="154"/>
      <c r="R11" s="156"/>
      <c r="S11" s="50"/>
    </row>
    <row r="12" spans="1:19" ht="18.75" customHeight="1" thickBot="1" x14ac:dyDescent="0.25">
      <c r="A12" s="113" t="s">
        <v>181</v>
      </c>
      <c r="B12" s="145" t="s">
        <v>182</v>
      </c>
      <c r="C12" s="113">
        <v>2</v>
      </c>
      <c r="D12" s="113">
        <v>3</v>
      </c>
      <c r="E12" s="113">
        <v>3</v>
      </c>
      <c r="F12" s="161" t="s">
        <v>347</v>
      </c>
      <c r="G12" s="60"/>
      <c r="H12" s="182"/>
      <c r="I12" s="165" t="s">
        <v>346</v>
      </c>
      <c r="J12" s="157"/>
      <c r="K12" s="158" t="s">
        <v>341</v>
      </c>
      <c r="L12" s="49"/>
      <c r="M12" s="186"/>
      <c r="N12" s="51"/>
      <c r="O12" s="99"/>
      <c r="P12" s="165" t="s">
        <v>346</v>
      </c>
      <c r="Q12" s="157"/>
      <c r="R12" s="159" t="s">
        <v>350</v>
      </c>
      <c r="S12" s="55"/>
    </row>
    <row r="13" spans="1:19" ht="18.75" customHeight="1" x14ac:dyDescent="0.2">
      <c r="A13" s="113"/>
      <c r="B13" s="142" t="s">
        <v>96</v>
      </c>
      <c r="C13" s="113"/>
      <c r="D13" s="113"/>
      <c r="E13" s="113"/>
      <c r="F13" s="100"/>
      <c r="G13" s="68"/>
      <c r="H13" s="182"/>
      <c r="I13" s="151" t="s">
        <v>156</v>
      </c>
      <c r="J13" s="151"/>
      <c r="K13" s="151" t="s">
        <v>185</v>
      </c>
      <c r="L13" s="151"/>
      <c r="M13" s="187"/>
      <c r="N13" s="189" t="s">
        <v>26</v>
      </c>
      <c r="O13" s="190"/>
      <c r="P13" s="151" t="s">
        <v>181</v>
      </c>
      <c r="Q13" s="151"/>
      <c r="R13" s="152"/>
      <c r="S13" s="45"/>
    </row>
    <row r="14" spans="1:19" ht="18.75" customHeight="1" x14ac:dyDescent="0.2">
      <c r="A14" s="113" t="s">
        <v>171</v>
      </c>
      <c r="B14" s="141" t="s">
        <v>172</v>
      </c>
      <c r="C14" s="113">
        <v>2</v>
      </c>
      <c r="D14" s="113">
        <v>3</v>
      </c>
      <c r="E14" s="113">
        <v>3</v>
      </c>
      <c r="F14" s="100" t="s">
        <v>337</v>
      </c>
      <c r="G14" s="65" t="s">
        <v>27</v>
      </c>
      <c r="H14" s="182"/>
      <c r="I14" s="154"/>
      <c r="J14" s="154"/>
      <c r="K14" s="154"/>
      <c r="L14" s="154"/>
      <c r="M14" s="187"/>
      <c r="N14" s="191" t="s">
        <v>187</v>
      </c>
      <c r="O14" s="192"/>
      <c r="P14" s="154"/>
      <c r="Q14" s="154"/>
      <c r="R14" s="155"/>
      <c r="S14" s="49"/>
    </row>
    <row r="15" spans="1:19" ht="18.75" customHeight="1" thickBot="1" x14ac:dyDescent="0.25">
      <c r="A15" s="113"/>
      <c r="B15" s="142" t="s">
        <v>99</v>
      </c>
      <c r="C15" s="113"/>
      <c r="D15" s="113"/>
      <c r="E15" s="113"/>
      <c r="F15" s="100"/>
      <c r="G15" s="60"/>
      <c r="H15" s="182"/>
      <c r="I15" s="165" t="s">
        <v>346</v>
      </c>
      <c r="J15" s="157" t="s">
        <v>451</v>
      </c>
      <c r="K15" s="165" t="s">
        <v>346</v>
      </c>
      <c r="L15" s="157" t="s">
        <v>366</v>
      </c>
      <c r="M15" s="187"/>
      <c r="N15" s="167" t="s">
        <v>346</v>
      </c>
      <c r="O15" s="163" t="s">
        <v>341</v>
      </c>
      <c r="P15" s="165" t="s">
        <v>346</v>
      </c>
      <c r="Q15" s="157"/>
      <c r="R15" s="158" t="s">
        <v>349</v>
      </c>
      <c r="S15" s="49"/>
    </row>
    <row r="16" spans="1:19" ht="18.75" customHeight="1" x14ac:dyDescent="0.2">
      <c r="A16" s="113" t="s">
        <v>179</v>
      </c>
      <c r="B16" s="145" t="s">
        <v>180</v>
      </c>
      <c r="C16" s="113">
        <v>2</v>
      </c>
      <c r="D16" s="113">
        <v>3</v>
      </c>
      <c r="E16" s="113">
        <v>3</v>
      </c>
      <c r="F16" s="100" t="s">
        <v>340</v>
      </c>
      <c r="G16" s="68"/>
      <c r="H16" s="182"/>
      <c r="I16" s="93"/>
      <c r="J16" s="43"/>
      <c r="K16" s="44"/>
      <c r="L16" s="45"/>
      <c r="M16" s="185"/>
      <c r="N16" s="93"/>
      <c r="O16" s="43" t="s">
        <v>156</v>
      </c>
      <c r="P16" s="151" t="s">
        <v>171</v>
      </c>
      <c r="Q16" s="151"/>
      <c r="R16" s="45"/>
      <c r="S16" s="45"/>
    </row>
    <row r="17" spans="1:19" ht="18.75" customHeight="1" x14ac:dyDescent="0.2">
      <c r="A17" s="113" t="s">
        <v>183</v>
      </c>
      <c r="B17" s="145" t="s">
        <v>184</v>
      </c>
      <c r="C17" s="113">
        <v>2</v>
      </c>
      <c r="D17" s="113">
        <v>3</v>
      </c>
      <c r="E17" s="113">
        <v>3</v>
      </c>
      <c r="F17" s="100" t="s">
        <v>311</v>
      </c>
      <c r="G17" s="65" t="s">
        <v>28</v>
      </c>
      <c r="H17" s="182"/>
      <c r="I17" s="19"/>
      <c r="J17" s="47"/>
      <c r="K17" s="48"/>
      <c r="L17" s="49"/>
      <c r="M17" s="185"/>
      <c r="N17" s="19"/>
      <c r="O17" s="168" t="s">
        <v>346</v>
      </c>
      <c r="P17" s="154"/>
      <c r="Q17" s="154"/>
      <c r="R17" s="49"/>
      <c r="S17" s="49"/>
    </row>
    <row r="18" spans="1:19" ht="18.75" customHeight="1" x14ac:dyDescent="0.2">
      <c r="A18" s="113"/>
      <c r="B18" s="146" t="s">
        <v>108</v>
      </c>
      <c r="C18" s="113"/>
      <c r="D18" s="113"/>
      <c r="E18" s="113"/>
      <c r="F18" s="100"/>
      <c r="G18" s="60"/>
      <c r="H18" s="182"/>
      <c r="I18" s="51"/>
      <c r="J18" s="99"/>
      <c r="K18" s="53"/>
      <c r="L18" s="49"/>
      <c r="M18" s="185"/>
      <c r="N18" s="51"/>
      <c r="O18" s="99" t="s">
        <v>451</v>
      </c>
      <c r="P18" s="165" t="s">
        <v>346</v>
      </c>
      <c r="Q18" s="157" t="s">
        <v>271</v>
      </c>
      <c r="R18" s="54"/>
      <c r="S18" s="54"/>
    </row>
    <row r="19" spans="1:19" ht="18.75" customHeight="1" x14ac:dyDescent="0.2">
      <c r="A19" s="113" t="s">
        <v>185</v>
      </c>
      <c r="B19" s="144" t="s">
        <v>186</v>
      </c>
      <c r="C19" s="113">
        <v>2</v>
      </c>
      <c r="D19" s="113">
        <v>3</v>
      </c>
      <c r="E19" s="113">
        <v>3</v>
      </c>
      <c r="F19" s="102" t="s">
        <v>348</v>
      </c>
      <c r="G19" s="68"/>
      <c r="H19" s="182"/>
      <c r="I19" s="151" t="s">
        <v>167</v>
      </c>
      <c r="J19" s="151"/>
      <c r="K19" s="44"/>
      <c r="L19" s="43" t="s">
        <v>167</v>
      </c>
      <c r="M19" s="187"/>
      <c r="N19" s="151" t="s">
        <v>171</v>
      </c>
      <c r="O19" s="151"/>
      <c r="P19" s="151"/>
      <c r="Q19" s="152"/>
      <c r="R19" s="45"/>
      <c r="S19" s="45"/>
    </row>
    <row r="20" spans="1:19" ht="18.75" customHeight="1" x14ac:dyDescent="0.2">
      <c r="A20" s="113"/>
      <c r="B20" s="146" t="s">
        <v>83</v>
      </c>
      <c r="C20" s="113"/>
      <c r="D20" s="113"/>
      <c r="E20" s="113"/>
      <c r="F20" s="88"/>
      <c r="G20" s="65" t="s">
        <v>29</v>
      </c>
      <c r="H20" s="182"/>
      <c r="I20" s="154"/>
      <c r="J20" s="154"/>
      <c r="K20" s="48"/>
      <c r="L20" s="168" t="s">
        <v>346</v>
      </c>
      <c r="M20" s="187"/>
      <c r="N20" s="154"/>
      <c r="O20" s="154"/>
      <c r="P20" s="154"/>
      <c r="Q20" s="155"/>
      <c r="R20" s="49"/>
      <c r="S20" s="49"/>
    </row>
    <row r="21" spans="1:19" ht="18.75" customHeight="1" x14ac:dyDescent="0.2">
      <c r="A21" s="113" t="s">
        <v>187</v>
      </c>
      <c r="B21" s="144" t="s">
        <v>188</v>
      </c>
      <c r="C21" s="113">
        <v>0</v>
      </c>
      <c r="D21" s="113">
        <v>2</v>
      </c>
      <c r="E21" s="113">
        <v>0</v>
      </c>
      <c r="F21" s="100" t="s">
        <v>340</v>
      </c>
      <c r="G21" s="60"/>
      <c r="H21" s="183"/>
      <c r="I21" s="165" t="s">
        <v>346</v>
      </c>
      <c r="J21" s="157" t="s">
        <v>450</v>
      </c>
      <c r="K21" s="53"/>
      <c r="L21" s="99" t="s">
        <v>450</v>
      </c>
      <c r="M21" s="188"/>
      <c r="N21" s="157" t="s">
        <v>346</v>
      </c>
      <c r="O21" s="165"/>
      <c r="P21" s="157" t="s">
        <v>271</v>
      </c>
      <c r="Q21" s="158"/>
      <c r="R21" s="54"/>
      <c r="S21" s="54"/>
    </row>
    <row r="22" spans="1:19" ht="18.75" customHeight="1" x14ac:dyDescent="0.3">
      <c r="A22" s="89"/>
      <c r="B22" s="94"/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2">
      <c r="A23" s="113"/>
      <c r="B23" s="145"/>
      <c r="C23" s="113"/>
      <c r="D23" s="113"/>
      <c r="E23" s="113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16</v>
      </c>
      <c r="D30" s="61">
        <f>SUM(D8:D29)</f>
        <v>17</v>
      </c>
      <c r="E30" s="61">
        <f>SUM(E8:E29)</f>
        <v>21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23622047244094491" right="0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3" zoomScale="130" zoomScaleNormal="120" zoomScaleSheetLayoutView="130" workbookViewId="0">
      <selection activeCell="S8" sqref="S8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47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2">
      <c r="A7" s="113"/>
      <c r="B7" s="148" t="s">
        <v>87</v>
      </c>
      <c r="C7" s="113"/>
      <c r="D7" s="113"/>
      <c r="E7" s="113"/>
      <c r="F7" s="91"/>
      <c r="G7" s="67"/>
      <c r="H7" s="181" t="s">
        <v>22</v>
      </c>
      <c r="I7" s="151" t="s">
        <v>146</v>
      </c>
      <c r="J7" s="151"/>
      <c r="K7" s="153"/>
      <c r="L7" s="153"/>
      <c r="M7" s="184" t="s">
        <v>23</v>
      </c>
      <c r="N7" s="156" t="s">
        <v>163</v>
      </c>
      <c r="O7" s="153" t="s">
        <v>318</v>
      </c>
      <c r="P7" s="153"/>
      <c r="Q7" s="153" t="s">
        <v>221</v>
      </c>
      <c r="R7" s="153" t="s">
        <v>354</v>
      </c>
      <c r="S7" s="46"/>
    </row>
    <row r="8" spans="1:19" ht="18.75" customHeight="1" x14ac:dyDescent="0.2">
      <c r="A8" s="113"/>
      <c r="B8" s="148" t="s">
        <v>145</v>
      </c>
      <c r="C8" s="113"/>
      <c r="D8" s="113"/>
      <c r="E8" s="113"/>
      <c r="F8" s="95"/>
      <c r="G8" s="65" t="s">
        <v>24</v>
      </c>
      <c r="H8" s="182"/>
      <c r="I8" s="154"/>
      <c r="J8" s="154"/>
      <c r="K8" s="156"/>
      <c r="L8" s="49"/>
      <c r="M8" s="185"/>
      <c r="N8" s="156"/>
      <c r="O8" s="156"/>
      <c r="P8" s="156"/>
      <c r="Q8" s="156"/>
      <c r="R8" s="156"/>
      <c r="S8" s="50"/>
    </row>
    <row r="9" spans="1:19" ht="18.75" customHeight="1" x14ac:dyDescent="0.2">
      <c r="A9" s="113" t="s">
        <v>146</v>
      </c>
      <c r="B9" s="145" t="s">
        <v>147</v>
      </c>
      <c r="C9" s="113">
        <v>3</v>
      </c>
      <c r="D9" s="113">
        <v>0</v>
      </c>
      <c r="E9" s="113">
        <v>3</v>
      </c>
      <c r="F9" s="160" t="s">
        <v>452</v>
      </c>
      <c r="G9" s="60"/>
      <c r="H9" s="182"/>
      <c r="I9" s="157" t="s">
        <v>453</v>
      </c>
      <c r="J9" s="157"/>
      <c r="K9" s="159" t="s">
        <v>454</v>
      </c>
      <c r="L9" s="159"/>
      <c r="M9" s="185"/>
      <c r="N9" s="159" t="s">
        <v>181</v>
      </c>
      <c r="O9" s="176" t="s">
        <v>295</v>
      </c>
      <c r="P9" s="159"/>
      <c r="Q9" s="159" t="s">
        <v>222</v>
      </c>
      <c r="R9" s="159" t="s">
        <v>267</v>
      </c>
      <c r="S9" s="55"/>
    </row>
    <row r="10" spans="1:19" ht="18.75" customHeight="1" x14ac:dyDescent="0.2">
      <c r="A10" s="113"/>
      <c r="B10" s="142" t="s">
        <v>148</v>
      </c>
      <c r="C10" s="113"/>
      <c r="D10" s="113"/>
      <c r="E10" s="113"/>
      <c r="F10" s="100"/>
      <c r="G10" s="68"/>
      <c r="H10" s="182"/>
      <c r="I10" s="151" t="s">
        <v>156</v>
      </c>
      <c r="J10" s="151"/>
      <c r="K10" s="153"/>
      <c r="L10" s="153" t="s">
        <v>159</v>
      </c>
      <c r="M10" s="186"/>
      <c r="N10" s="156" t="s">
        <v>352</v>
      </c>
      <c r="O10" s="156"/>
      <c r="P10" s="156"/>
      <c r="Q10" s="153" t="s">
        <v>221</v>
      </c>
      <c r="R10" s="153" t="s">
        <v>332</v>
      </c>
      <c r="S10" s="46"/>
    </row>
    <row r="11" spans="1:19" ht="18.75" customHeight="1" x14ac:dyDescent="0.2">
      <c r="A11" s="113" t="s">
        <v>149</v>
      </c>
      <c r="B11" s="144" t="s">
        <v>150</v>
      </c>
      <c r="C11" s="121">
        <v>2</v>
      </c>
      <c r="D11" s="121">
        <v>2</v>
      </c>
      <c r="E11" s="121">
        <v>3</v>
      </c>
      <c r="F11" s="102" t="s">
        <v>443</v>
      </c>
      <c r="G11" s="65" t="s">
        <v>25</v>
      </c>
      <c r="H11" s="182"/>
      <c r="I11" s="154"/>
      <c r="J11" s="154"/>
      <c r="K11" s="156"/>
      <c r="L11" s="156"/>
      <c r="M11" s="186"/>
      <c r="N11" s="156"/>
      <c r="O11" s="156"/>
      <c r="P11" s="156"/>
      <c r="Q11" s="156"/>
      <c r="R11" s="156"/>
      <c r="S11" s="50"/>
    </row>
    <row r="12" spans="1:19" ht="18.75" customHeight="1" thickBot="1" x14ac:dyDescent="0.25">
      <c r="A12" s="113" t="s">
        <v>151</v>
      </c>
      <c r="B12" s="147" t="s">
        <v>152</v>
      </c>
      <c r="C12" s="121">
        <v>3</v>
      </c>
      <c r="D12" s="121">
        <v>0</v>
      </c>
      <c r="E12" s="121">
        <v>3</v>
      </c>
      <c r="F12" s="161" t="s">
        <v>433</v>
      </c>
      <c r="G12" s="60"/>
      <c r="H12" s="182"/>
      <c r="I12" s="157" t="s">
        <v>436</v>
      </c>
      <c r="J12" s="157"/>
      <c r="K12" s="159" t="s">
        <v>437</v>
      </c>
      <c r="L12" s="159"/>
      <c r="M12" s="186"/>
      <c r="N12" s="159" t="s">
        <v>353</v>
      </c>
      <c r="O12" s="159"/>
      <c r="P12" s="159"/>
      <c r="Q12" s="159" t="s">
        <v>222</v>
      </c>
      <c r="R12" s="159" t="s">
        <v>334</v>
      </c>
      <c r="S12" s="55"/>
    </row>
    <row r="13" spans="1:19" ht="18.75" customHeight="1" x14ac:dyDescent="0.2">
      <c r="A13" s="113"/>
      <c r="B13" s="139" t="s">
        <v>153</v>
      </c>
      <c r="C13" s="121"/>
      <c r="D13" s="121"/>
      <c r="E13" s="121"/>
      <c r="F13" s="100"/>
      <c r="G13" s="68"/>
      <c r="H13" s="182"/>
      <c r="I13" s="151" t="s">
        <v>189</v>
      </c>
      <c r="J13" s="151" t="s">
        <v>291</v>
      </c>
      <c r="K13" s="152"/>
      <c r="L13" s="153"/>
      <c r="M13" s="187"/>
      <c r="N13" s="189" t="s">
        <v>26</v>
      </c>
      <c r="O13" s="190"/>
      <c r="P13" s="151"/>
      <c r="Q13" s="151" t="s">
        <v>221</v>
      </c>
      <c r="R13" s="153" t="s">
        <v>329</v>
      </c>
      <c r="S13" s="45"/>
    </row>
    <row r="14" spans="1:19" ht="18.75" customHeight="1" x14ac:dyDescent="0.2">
      <c r="A14" s="113" t="s">
        <v>154</v>
      </c>
      <c r="B14" s="120" t="s">
        <v>155</v>
      </c>
      <c r="C14" s="113">
        <v>3</v>
      </c>
      <c r="D14" s="113">
        <v>0</v>
      </c>
      <c r="E14" s="113">
        <v>3</v>
      </c>
      <c r="F14" s="100" t="s">
        <v>434</v>
      </c>
      <c r="G14" s="65" t="s">
        <v>27</v>
      </c>
      <c r="H14" s="182"/>
      <c r="I14" s="154"/>
      <c r="J14" s="154"/>
      <c r="K14" s="155"/>
      <c r="L14" s="156"/>
      <c r="M14" s="187"/>
      <c r="N14" s="191" t="s">
        <v>158</v>
      </c>
      <c r="O14" s="192"/>
      <c r="P14" s="154"/>
      <c r="Q14" s="154"/>
      <c r="R14" s="156"/>
      <c r="S14" s="49"/>
    </row>
    <row r="15" spans="1:19" ht="18.75" customHeight="1" thickBot="1" x14ac:dyDescent="0.25">
      <c r="A15" s="113"/>
      <c r="B15" s="142" t="s">
        <v>92</v>
      </c>
      <c r="C15" s="113"/>
      <c r="D15" s="113"/>
      <c r="E15" s="113"/>
      <c r="F15" s="100"/>
      <c r="G15" s="60"/>
      <c r="H15" s="182"/>
      <c r="I15" s="157"/>
      <c r="J15" s="157" t="s">
        <v>292</v>
      </c>
      <c r="K15" s="158"/>
      <c r="L15" s="159"/>
      <c r="M15" s="187"/>
      <c r="N15" s="162" t="s">
        <v>303</v>
      </c>
      <c r="O15" s="163" t="s">
        <v>343</v>
      </c>
      <c r="P15" s="154"/>
      <c r="Q15" s="157" t="s">
        <v>222</v>
      </c>
      <c r="R15" s="159" t="s">
        <v>355</v>
      </c>
      <c r="S15" s="49"/>
    </row>
    <row r="16" spans="1:19" ht="18.75" customHeight="1" x14ac:dyDescent="0.2">
      <c r="A16" s="113"/>
      <c r="B16" s="142" t="s">
        <v>93</v>
      </c>
      <c r="C16" s="113"/>
      <c r="D16" s="113"/>
      <c r="E16" s="113"/>
      <c r="F16" s="100"/>
      <c r="G16" s="68"/>
      <c r="H16" s="182"/>
      <c r="I16" s="151" t="s">
        <v>149</v>
      </c>
      <c r="J16" s="151"/>
      <c r="K16" s="152"/>
      <c r="L16" s="153"/>
      <c r="M16" s="185"/>
      <c r="N16" s="151" t="s">
        <v>154</v>
      </c>
      <c r="O16" s="151"/>
      <c r="P16" s="151" t="s">
        <v>151</v>
      </c>
      <c r="Q16" s="151"/>
      <c r="R16" s="153"/>
      <c r="S16" s="45"/>
    </row>
    <row r="17" spans="1:19" ht="18.75" customHeight="1" x14ac:dyDescent="0.2">
      <c r="A17" s="113" t="s">
        <v>156</v>
      </c>
      <c r="B17" s="144" t="s">
        <v>157</v>
      </c>
      <c r="C17" s="113">
        <v>3</v>
      </c>
      <c r="D17" s="113">
        <v>0</v>
      </c>
      <c r="E17" s="113">
        <v>3</v>
      </c>
      <c r="F17" s="100" t="s">
        <v>435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4"/>
      <c r="Q17" s="154"/>
      <c r="R17" s="156"/>
      <c r="S17" s="49"/>
    </row>
    <row r="18" spans="1:19" ht="18.75" customHeight="1" x14ac:dyDescent="0.2">
      <c r="A18" s="113" t="s">
        <v>181</v>
      </c>
      <c r="B18" s="141" t="s">
        <v>182</v>
      </c>
      <c r="C18" s="113">
        <v>2</v>
      </c>
      <c r="D18" s="113">
        <v>3</v>
      </c>
      <c r="E18" s="113">
        <v>3</v>
      </c>
      <c r="F18" s="100" t="s">
        <v>265</v>
      </c>
      <c r="G18" s="60"/>
      <c r="H18" s="182"/>
      <c r="I18" s="157" t="s">
        <v>442</v>
      </c>
      <c r="J18" s="157"/>
      <c r="K18" s="158"/>
      <c r="L18" s="159" t="s">
        <v>444</v>
      </c>
      <c r="M18" s="185"/>
      <c r="N18" s="157" t="s">
        <v>440</v>
      </c>
      <c r="O18" s="157" t="s">
        <v>441</v>
      </c>
      <c r="P18" s="157" t="s">
        <v>438</v>
      </c>
      <c r="Q18" s="157"/>
      <c r="R18" s="159" t="s">
        <v>439</v>
      </c>
      <c r="S18" s="54"/>
    </row>
    <row r="19" spans="1:19" ht="18.75" customHeight="1" x14ac:dyDescent="0.2">
      <c r="A19" s="113"/>
      <c r="B19" s="142" t="s">
        <v>83</v>
      </c>
      <c r="C19" s="113"/>
      <c r="D19" s="113"/>
      <c r="E19" s="113"/>
      <c r="F19" s="102"/>
      <c r="G19" s="68"/>
      <c r="H19" s="182"/>
      <c r="I19" s="43" t="s">
        <v>154</v>
      </c>
      <c r="J19" s="151" t="s">
        <v>181</v>
      </c>
      <c r="K19" s="151" t="s">
        <v>296</v>
      </c>
      <c r="L19" s="153"/>
      <c r="M19" s="187"/>
      <c r="N19" s="153" t="s">
        <v>356</v>
      </c>
      <c r="O19" s="153" t="s">
        <v>370</v>
      </c>
      <c r="P19" s="152"/>
      <c r="Q19" s="153"/>
      <c r="R19" s="45"/>
      <c r="S19" s="45"/>
    </row>
    <row r="20" spans="1:19" ht="18.75" customHeight="1" x14ac:dyDescent="0.2">
      <c r="A20" s="113" t="s">
        <v>158</v>
      </c>
      <c r="B20" s="144" t="s">
        <v>114</v>
      </c>
      <c r="C20" s="113">
        <v>0</v>
      </c>
      <c r="D20" s="113">
        <v>2</v>
      </c>
      <c r="E20" s="113">
        <v>0</v>
      </c>
      <c r="F20" s="161" t="s">
        <v>339</v>
      </c>
      <c r="G20" s="65" t="s">
        <v>29</v>
      </c>
      <c r="H20" s="182"/>
      <c r="I20" s="47">
        <v>532</v>
      </c>
      <c r="J20" s="154"/>
      <c r="K20" s="154"/>
      <c r="L20" s="156"/>
      <c r="M20" s="187"/>
      <c r="N20" s="156"/>
      <c r="O20" s="156"/>
      <c r="P20" s="155"/>
      <c r="Q20" s="156"/>
      <c r="R20" s="49"/>
      <c r="S20" s="49"/>
    </row>
    <row r="21" spans="1:19" ht="18.75" customHeight="1" x14ac:dyDescent="0.2">
      <c r="A21" s="113"/>
      <c r="B21" s="150" t="s">
        <v>219</v>
      </c>
      <c r="C21" s="113"/>
      <c r="D21" s="113"/>
      <c r="E21" s="113"/>
      <c r="F21" s="100"/>
      <c r="G21" s="60"/>
      <c r="H21" s="183"/>
      <c r="I21" s="99" t="s">
        <v>441</v>
      </c>
      <c r="J21" s="157" t="s">
        <v>163</v>
      </c>
      <c r="K21" s="157" t="s">
        <v>328</v>
      </c>
      <c r="L21" s="159"/>
      <c r="M21" s="188"/>
      <c r="N21" s="159"/>
      <c r="O21" s="159" t="s">
        <v>455</v>
      </c>
      <c r="P21" s="158"/>
      <c r="Q21" s="159"/>
      <c r="R21" s="54"/>
      <c r="S21" s="54"/>
    </row>
    <row r="22" spans="1:19" ht="15.75" customHeight="1" x14ac:dyDescent="0.2">
      <c r="A22" s="113" t="s">
        <v>159</v>
      </c>
      <c r="B22" s="145" t="s">
        <v>160</v>
      </c>
      <c r="C22" s="113">
        <v>0</v>
      </c>
      <c r="D22" s="113">
        <v>6</v>
      </c>
      <c r="E22" s="113">
        <v>2</v>
      </c>
      <c r="F22" s="100" t="s">
        <v>333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2">
      <c r="A23" s="113" t="s">
        <v>163</v>
      </c>
      <c r="B23" s="144" t="s">
        <v>164</v>
      </c>
      <c r="C23" s="113">
        <v>2</v>
      </c>
      <c r="D23" s="113">
        <v>3</v>
      </c>
      <c r="E23" s="113">
        <v>3</v>
      </c>
      <c r="F23" s="100" t="s">
        <v>314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2">
      <c r="A24" s="113" t="s">
        <v>189</v>
      </c>
      <c r="B24" s="145" t="s">
        <v>190</v>
      </c>
      <c r="C24" s="113">
        <v>1</v>
      </c>
      <c r="D24" s="113">
        <v>6</v>
      </c>
      <c r="E24" s="113">
        <v>3</v>
      </c>
      <c r="F24" s="88" t="s">
        <v>351</v>
      </c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19</v>
      </c>
      <c r="D30" s="61">
        <f>SUM(D8:D29)</f>
        <v>22</v>
      </c>
      <c r="E30" s="61">
        <f>SUM(E8:E29)</f>
        <v>26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20" zoomScaleSheetLayoutView="14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625" style="1" customWidth="1"/>
    <col min="3" max="5" width="3" style="1" customWidth="1"/>
    <col min="6" max="6" width="15.37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498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48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2">
      <c r="A7" s="113"/>
      <c r="B7" s="142" t="s">
        <v>87</v>
      </c>
      <c r="C7" s="113"/>
      <c r="D7" s="113"/>
      <c r="E7" s="113"/>
      <c r="F7" s="91"/>
      <c r="G7" s="67"/>
      <c r="H7" s="181" t="s">
        <v>22</v>
      </c>
      <c r="I7" s="151" t="s">
        <v>175</v>
      </c>
      <c r="J7" s="151"/>
      <c r="K7" s="151" t="s">
        <v>169</v>
      </c>
      <c r="L7" s="151"/>
      <c r="M7" s="184" t="s">
        <v>23</v>
      </c>
      <c r="N7" s="151" t="s">
        <v>191</v>
      </c>
      <c r="O7" s="151"/>
      <c r="P7" s="151" t="s">
        <v>154</v>
      </c>
      <c r="Q7" s="151"/>
      <c r="R7" s="153"/>
      <c r="S7" s="46"/>
    </row>
    <row r="8" spans="1:19" ht="18.75" customHeight="1" x14ac:dyDescent="0.2">
      <c r="A8" s="113"/>
      <c r="B8" s="142" t="s">
        <v>145</v>
      </c>
      <c r="C8" s="113"/>
      <c r="D8" s="113"/>
      <c r="E8" s="113"/>
      <c r="F8" s="95"/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4"/>
      <c r="Q8" s="154"/>
      <c r="R8" s="156"/>
      <c r="S8" s="50"/>
    </row>
    <row r="9" spans="1:19" ht="18.75" customHeight="1" x14ac:dyDescent="0.2">
      <c r="A9" s="126" t="s">
        <v>167</v>
      </c>
      <c r="B9" s="144" t="s">
        <v>168</v>
      </c>
      <c r="C9" s="113">
        <v>3</v>
      </c>
      <c r="D9" s="113">
        <v>0</v>
      </c>
      <c r="E9" s="124">
        <v>3</v>
      </c>
      <c r="F9" s="160" t="s">
        <v>445</v>
      </c>
      <c r="G9" s="60"/>
      <c r="H9" s="182"/>
      <c r="I9" s="157" t="s">
        <v>342</v>
      </c>
      <c r="J9" s="157" t="s">
        <v>343</v>
      </c>
      <c r="K9" s="157" t="s">
        <v>446</v>
      </c>
      <c r="L9" s="157" t="s">
        <v>448</v>
      </c>
      <c r="M9" s="185"/>
      <c r="N9" s="157" t="s">
        <v>298</v>
      </c>
      <c r="O9" s="157" t="s">
        <v>341</v>
      </c>
      <c r="P9" s="157" t="s">
        <v>440</v>
      </c>
      <c r="Q9" s="157"/>
      <c r="R9" s="159" t="s">
        <v>441</v>
      </c>
      <c r="S9" s="55"/>
    </row>
    <row r="10" spans="1:19" ht="18.75" customHeight="1" x14ac:dyDescent="0.2">
      <c r="A10" s="128" t="s">
        <v>169</v>
      </c>
      <c r="B10" s="144" t="s">
        <v>170</v>
      </c>
      <c r="C10" s="113">
        <v>2</v>
      </c>
      <c r="D10" s="113">
        <v>0</v>
      </c>
      <c r="E10" s="113">
        <v>2</v>
      </c>
      <c r="F10" s="100" t="s">
        <v>447</v>
      </c>
      <c r="G10" s="68"/>
      <c r="H10" s="182"/>
      <c r="I10" s="151" t="s">
        <v>167</v>
      </c>
      <c r="J10" s="151"/>
      <c r="K10" s="44"/>
      <c r="L10" s="153" t="s">
        <v>173</v>
      </c>
      <c r="M10" s="186"/>
      <c r="N10" s="153" t="s">
        <v>321</v>
      </c>
      <c r="O10" s="153" t="s">
        <v>358</v>
      </c>
      <c r="P10" s="151" t="s">
        <v>181</v>
      </c>
      <c r="Q10" s="151"/>
      <c r="R10" s="43"/>
      <c r="S10" s="46"/>
    </row>
    <row r="11" spans="1:19" ht="18.75" customHeight="1" x14ac:dyDescent="0.2">
      <c r="A11" s="144"/>
      <c r="B11" s="142" t="s">
        <v>148</v>
      </c>
      <c r="C11" s="144"/>
      <c r="D11" s="144"/>
      <c r="E11" s="144"/>
      <c r="F11" s="102"/>
      <c r="G11" s="65" t="s">
        <v>25</v>
      </c>
      <c r="H11" s="182"/>
      <c r="I11" s="154"/>
      <c r="J11" s="154"/>
      <c r="K11" s="48"/>
      <c r="L11" s="156"/>
      <c r="M11" s="186"/>
      <c r="N11" s="156"/>
      <c r="O11" s="156"/>
      <c r="P11" s="154"/>
      <c r="Q11" s="154"/>
      <c r="R11" s="47"/>
      <c r="S11" s="50"/>
    </row>
    <row r="12" spans="1:19" ht="18.75" customHeight="1" thickBot="1" x14ac:dyDescent="0.25">
      <c r="A12" s="113" t="s">
        <v>149</v>
      </c>
      <c r="B12" s="145" t="s">
        <v>150</v>
      </c>
      <c r="C12" s="121">
        <v>2</v>
      </c>
      <c r="D12" s="121">
        <v>2</v>
      </c>
      <c r="E12" s="121">
        <v>3</v>
      </c>
      <c r="F12" s="161" t="s">
        <v>443</v>
      </c>
      <c r="G12" s="60"/>
      <c r="H12" s="182"/>
      <c r="I12" s="157" t="s">
        <v>481</v>
      </c>
      <c r="J12" s="157" t="s">
        <v>450</v>
      </c>
      <c r="K12" s="53"/>
      <c r="L12" s="159" t="s">
        <v>175</v>
      </c>
      <c r="M12" s="186"/>
      <c r="N12" s="159" t="s">
        <v>342</v>
      </c>
      <c r="O12" s="159" t="s">
        <v>357</v>
      </c>
      <c r="P12" s="157" t="s">
        <v>321</v>
      </c>
      <c r="Q12" s="157" t="s">
        <v>316</v>
      </c>
      <c r="R12" s="52"/>
      <c r="S12" s="55"/>
    </row>
    <row r="13" spans="1:19" ht="18.75" customHeight="1" x14ac:dyDescent="0.2">
      <c r="A13" s="113"/>
      <c r="B13" s="139" t="s">
        <v>153</v>
      </c>
      <c r="C13" s="121"/>
      <c r="D13" s="121"/>
      <c r="E13" s="121"/>
      <c r="F13" s="100"/>
      <c r="G13" s="68"/>
      <c r="H13" s="182"/>
      <c r="I13" s="151" t="s">
        <v>191</v>
      </c>
      <c r="J13" s="151" t="s">
        <v>298</v>
      </c>
      <c r="K13" s="152" t="s">
        <v>362</v>
      </c>
      <c r="L13" s="153" t="s">
        <v>181</v>
      </c>
      <c r="M13" s="187"/>
      <c r="N13" s="189" t="s">
        <v>26</v>
      </c>
      <c r="O13" s="190"/>
      <c r="P13" s="153" t="s">
        <v>328</v>
      </c>
      <c r="Q13" s="153" t="s">
        <v>364</v>
      </c>
      <c r="R13" s="44"/>
      <c r="S13" s="45"/>
    </row>
    <row r="14" spans="1:19" ht="18.75" customHeight="1" x14ac:dyDescent="0.2">
      <c r="A14" s="113" t="s">
        <v>154</v>
      </c>
      <c r="B14" s="120" t="s">
        <v>155</v>
      </c>
      <c r="C14" s="113">
        <v>3</v>
      </c>
      <c r="D14" s="113">
        <v>0</v>
      </c>
      <c r="E14" s="113">
        <v>3</v>
      </c>
      <c r="F14" s="100" t="s">
        <v>434</v>
      </c>
      <c r="G14" s="65" t="s">
        <v>27</v>
      </c>
      <c r="H14" s="182"/>
      <c r="I14" s="154"/>
      <c r="J14" s="154"/>
      <c r="K14" s="155"/>
      <c r="L14" s="156"/>
      <c r="M14" s="187"/>
      <c r="N14" s="191" t="s">
        <v>158</v>
      </c>
      <c r="O14" s="192"/>
      <c r="P14" s="156"/>
      <c r="Q14" s="156"/>
      <c r="R14" s="48"/>
      <c r="S14" s="49"/>
    </row>
    <row r="15" spans="1:19" ht="18.75" customHeight="1" thickBot="1" x14ac:dyDescent="0.25">
      <c r="A15" s="144"/>
      <c r="B15" s="142" t="s">
        <v>92</v>
      </c>
      <c r="C15" s="144"/>
      <c r="D15" s="144"/>
      <c r="E15" s="144"/>
      <c r="F15" s="100"/>
      <c r="G15" s="60"/>
      <c r="H15" s="182"/>
      <c r="I15" s="157" t="s">
        <v>181</v>
      </c>
      <c r="J15" s="157" t="s">
        <v>328</v>
      </c>
      <c r="K15" s="158" t="s">
        <v>363</v>
      </c>
      <c r="L15" s="159" t="s">
        <v>173</v>
      </c>
      <c r="M15" s="187"/>
      <c r="N15" s="162" t="s">
        <v>303</v>
      </c>
      <c r="O15" s="163" t="s">
        <v>345</v>
      </c>
      <c r="P15" s="159" t="s">
        <v>321</v>
      </c>
      <c r="Q15" s="159" t="s">
        <v>359</v>
      </c>
      <c r="R15" s="53"/>
      <c r="S15" s="49"/>
    </row>
    <row r="16" spans="1:19" ht="18.75" customHeight="1" x14ac:dyDescent="0.2">
      <c r="A16" s="144"/>
      <c r="B16" s="142" t="s">
        <v>93</v>
      </c>
      <c r="C16" s="144"/>
      <c r="D16" s="144"/>
      <c r="E16" s="144"/>
      <c r="F16" s="100"/>
      <c r="G16" s="68"/>
      <c r="H16" s="182"/>
      <c r="I16" s="151" t="s">
        <v>175</v>
      </c>
      <c r="J16" s="151" t="s">
        <v>342</v>
      </c>
      <c r="K16" s="152" t="s">
        <v>360</v>
      </c>
      <c r="L16" s="45"/>
      <c r="M16" s="185"/>
      <c r="N16" s="151" t="s">
        <v>149</v>
      </c>
      <c r="O16" s="151"/>
      <c r="P16" s="152"/>
      <c r="Q16" s="153"/>
      <c r="R16" s="45"/>
      <c r="S16" s="45"/>
    </row>
    <row r="17" spans="1:19" ht="18.75" customHeight="1" x14ac:dyDescent="0.2">
      <c r="A17" s="128" t="s">
        <v>181</v>
      </c>
      <c r="B17" s="145" t="s">
        <v>182</v>
      </c>
      <c r="C17" s="113">
        <v>2</v>
      </c>
      <c r="D17" s="113">
        <v>3</v>
      </c>
      <c r="E17" s="113">
        <v>3</v>
      </c>
      <c r="F17" s="100" t="s">
        <v>314</v>
      </c>
      <c r="G17" s="65" t="s">
        <v>28</v>
      </c>
      <c r="H17" s="182"/>
      <c r="I17" s="154"/>
      <c r="J17" s="154"/>
      <c r="K17" s="155"/>
      <c r="L17" s="49"/>
      <c r="M17" s="185"/>
      <c r="N17" s="154"/>
      <c r="O17" s="154"/>
      <c r="P17" s="155"/>
      <c r="Q17" s="156"/>
      <c r="R17" s="49"/>
      <c r="S17" s="49"/>
    </row>
    <row r="18" spans="1:19" ht="18.75" customHeight="1" x14ac:dyDescent="0.2">
      <c r="A18" s="144"/>
      <c r="B18" s="142" t="s">
        <v>96</v>
      </c>
      <c r="C18" s="128"/>
      <c r="D18" s="128"/>
      <c r="E18" s="128"/>
      <c r="F18" s="100"/>
      <c r="G18" s="60"/>
      <c r="H18" s="182"/>
      <c r="I18" s="157" t="s">
        <v>191</v>
      </c>
      <c r="J18" s="157" t="s">
        <v>298</v>
      </c>
      <c r="K18" s="158" t="s">
        <v>361</v>
      </c>
      <c r="L18" s="49"/>
      <c r="M18" s="185"/>
      <c r="N18" s="157" t="s">
        <v>442</v>
      </c>
      <c r="O18" s="157"/>
      <c r="P18" s="158"/>
      <c r="Q18" s="159" t="s">
        <v>444</v>
      </c>
      <c r="R18" s="54"/>
      <c r="S18" s="54"/>
    </row>
    <row r="19" spans="1:19" ht="18.75" customHeight="1" x14ac:dyDescent="0.2">
      <c r="A19" s="113" t="s">
        <v>173</v>
      </c>
      <c r="B19" s="144" t="s">
        <v>174</v>
      </c>
      <c r="C19" s="113">
        <v>2</v>
      </c>
      <c r="D19" s="113">
        <v>3</v>
      </c>
      <c r="E19" s="113">
        <v>3</v>
      </c>
      <c r="F19" s="102" t="s">
        <v>338</v>
      </c>
      <c r="G19" s="68"/>
      <c r="H19" s="182"/>
      <c r="I19" s="151" t="s">
        <v>173</v>
      </c>
      <c r="J19" s="151"/>
      <c r="K19" s="43" t="s">
        <v>167</v>
      </c>
      <c r="L19" s="45"/>
      <c r="M19" s="187"/>
      <c r="N19" s="93"/>
      <c r="O19" s="43"/>
      <c r="P19" s="44"/>
      <c r="Q19" s="45"/>
      <c r="R19" s="45"/>
      <c r="S19" s="45"/>
    </row>
    <row r="20" spans="1:19" ht="18.75" customHeight="1" x14ac:dyDescent="0.2">
      <c r="A20" s="113" t="s">
        <v>191</v>
      </c>
      <c r="B20" s="145" t="s">
        <v>192</v>
      </c>
      <c r="C20" s="113">
        <v>2</v>
      </c>
      <c r="D20" s="113">
        <v>3</v>
      </c>
      <c r="E20" s="113">
        <v>3</v>
      </c>
      <c r="F20" s="161" t="s">
        <v>340</v>
      </c>
      <c r="G20" s="65" t="s">
        <v>29</v>
      </c>
      <c r="H20" s="182"/>
      <c r="I20" s="154"/>
      <c r="J20" s="154"/>
      <c r="K20" s="169" t="s">
        <v>481</v>
      </c>
      <c r="L20" s="49"/>
      <c r="M20" s="187"/>
      <c r="N20" s="19"/>
      <c r="O20" s="47"/>
      <c r="P20" s="48"/>
      <c r="Q20" s="49"/>
      <c r="R20" s="49"/>
      <c r="S20" s="49"/>
    </row>
    <row r="21" spans="1:19" ht="18.75" customHeight="1" x14ac:dyDescent="0.2">
      <c r="A21" s="113" t="s">
        <v>175</v>
      </c>
      <c r="B21" s="144" t="s">
        <v>176</v>
      </c>
      <c r="C21" s="113">
        <v>2</v>
      </c>
      <c r="D21" s="113">
        <v>3</v>
      </c>
      <c r="E21" s="113">
        <v>3</v>
      </c>
      <c r="F21" s="100" t="s">
        <v>339</v>
      </c>
      <c r="G21" s="60"/>
      <c r="H21" s="183"/>
      <c r="I21" s="157" t="s">
        <v>321</v>
      </c>
      <c r="J21" s="157" t="s">
        <v>344</v>
      </c>
      <c r="K21" s="99" t="s">
        <v>450</v>
      </c>
      <c r="L21" s="54"/>
      <c r="M21" s="188"/>
      <c r="N21" s="51"/>
      <c r="O21" s="99"/>
      <c r="P21" s="53"/>
      <c r="Q21" s="54"/>
      <c r="R21" s="54"/>
      <c r="S21" s="54"/>
    </row>
    <row r="22" spans="1:19" ht="17.25" customHeight="1" x14ac:dyDescent="0.2">
      <c r="A22" s="144"/>
      <c r="B22" s="142" t="s">
        <v>83</v>
      </c>
      <c r="C22" s="144"/>
      <c r="D22" s="144"/>
      <c r="E22" s="144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2">
      <c r="A23" s="113" t="s">
        <v>158</v>
      </c>
      <c r="B23" s="144" t="s">
        <v>114</v>
      </c>
      <c r="C23" s="113">
        <v>0</v>
      </c>
      <c r="D23" s="113">
        <v>2</v>
      </c>
      <c r="E23" s="113">
        <v>0</v>
      </c>
      <c r="F23" s="100" t="s">
        <v>288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2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6.5" customHeight="1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5.75" x14ac:dyDescent="0.25">
      <c r="A30" s="61"/>
      <c r="B30" s="61" t="s">
        <v>34</v>
      </c>
      <c r="C30" s="61">
        <f>SUM(C8:C29)</f>
        <v>18</v>
      </c>
      <c r="D30" s="61">
        <f>SUM(D8:D29)</f>
        <v>16</v>
      </c>
      <c r="E30" s="61">
        <f>SUM(E8:E29)</f>
        <v>23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P28:S28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5" style="1" customWidth="1"/>
    <col min="3" max="5" width="3" style="1" customWidth="1"/>
    <col min="6" max="6" width="1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49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2">
      <c r="A7" s="113"/>
      <c r="B7" s="149" t="s">
        <v>87</v>
      </c>
      <c r="C7" s="113"/>
      <c r="D7" s="113"/>
      <c r="E7" s="113"/>
      <c r="F7" s="91"/>
      <c r="G7" s="67"/>
      <c r="H7" s="181" t="s">
        <v>22</v>
      </c>
      <c r="I7" s="151" t="s">
        <v>204</v>
      </c>
      <c r="J7" s="151"/>
      <c r="K7" s="151" t="s">
        <v>198</v>
      </c>
      <c r="L7" s="151"/>
      <c r="M7" s="184" t="s">
        <v>23</v>
      </c>
      <c r="N7" s="151" t="s">
        <v>200</v>
      </c>
      <c r="O7" s="151" t="s">
        <v>304</v>
      </c>
      <c r="P7" s="152" t="s">
        <v>221</v>
      </c>
      <c r="Q7" s="153" t="s">
        <v>368</v>
      </c>
      <c r="R7" s="43"/>
      <c r="S7" s="46"/>
    </row>
    <row r="8" spans="1:19" ht="18.75" customHeight="1" x14ac:dyDescent="0.2">
      <c r="A8" s="113"/>
      <c r="B8" s="149" t="s">
        <v>145</v>
      </c>
      <c r="C8" s="113"/>
      <c r="D8" s="113"/>
      <c r="E8" s="113"/>
      <c r="F8" s="95"/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5"/>
      <c r="Q8" s="156"/>
      <c r="R8" s="47"/>
      <c r="S8" s="50"/>
    </row>
    <row r="9" spans="1:19" ht="18.75" customHeight="1" x14ac:dyDescent="0.2">
      <c r="A9" s="113" t="s">
        <v>193</v>
      </c>
      <c r="B9" s="120" t="s">
        <v>194</v>
      </c>
      <c r="C9" s="113">
        <v>0</v>
      </c>
      <c r="D9" s="113">
        <v>2</v>
      </c>
      <c r="E9" s="113">
        <v>1</v>
      </c>
      <c r="F9" s="160" t="s">
        <v>419</v>
      </c>
      <c r="G9" s="60"/>
      <c r="H9" s="182"/>
      <c r="I9" s="157" t="s">
        <v>327</v>
      </c>
      <c r="J9" s="157" t="s">
        <v>366</v>
      </c>
      <c r="K9" s="157" t="s">
        <v>327</v>
      </c>
      <c r="L9" s="157" t="s">
        <v>325</v>
      </c>
      <c r="M9" s="185"/>
      <c r="N9" s="157"/>
      <c r="O9" s="157" t="s">
        <v>309</v>
      </c>
      <c r="P9" s="158" t="s">
        <v>222</v>
      </c>
      <c r="Q9" s="159" t="s">
        <v>273</v>
      </c>
      <c r="R9" s="52"/>
      <c r="S9" s="55"/>
    </row>
    <row r="10" spans="1:19" ht="18.75" customHeight="1" x14ac:dyDescent="0.2">
      <c r="A10" s="113"/>
      <c r="B10" s="149" t="s">
        <v>92</v>
      </c>
      <c r="C10" s="113"/>
      <c r="D10" s="113"/>
      <c r="E10" s="113"/>
      <c r="F10" s="100"/>
      <c r="G10" s="68"/>
      <c r="H10" s="182"/>
      <c r="I10" s="151" t="s">
        <v>197</v>
      </c>
      <c r="J10" s="151"/>
      <c r="K10" s="152"/>
      <c r="L10" s="153" t="s">
        <v>177</v>
      </c>
      <c r="M10" s="186"/>
      <c r="N10" s="153" t="s">
        <v>306</v>
      </c>
      <c r="O10" s="153" t="s">
        <v>369</v>
      </c>
      <c r="P10" s="151" t="s">
        <v>181</v>
      </c>
      <c r="Q10" s="151" t="s">
        <v>356</v>
      </c>
      <c r="R10" s="153" t="s">
        <v>370</v>
      </c>
      <c r="S10" s="46"/>
    </row>
    <row r="11" spans="1:19" ht="18.75" customHeight="1" x14ac:dyDescent="0.2">
      <c r="A11" s="113"/>
      <c r="B11" s="149" t="s">
        <v>93</v>
      </c>
      <c r="C11" s="113"/>
      <c r="D11" s="113"/>
      <c r="E11" s="113"/>
      <c r="F11" s="102"/>
      <c r="G11" s="65" t="s">
        <v>25</v>
      </c>
      <c r="H11" s="182"/>
      <c r="I11" s="154"/>
      <c r="J11" s="154"/>
      <c r="K11" s="155"/>
      <c r="L11" s="156"/>
      <c r="M11" s="186"/>
      <c r="N11" s="156"/>
      <c r="O11" s="156"/>
      <c r="P11" s="154"/>
      <c r="Q11" s="154"/>
      <c r="R11" s="156"/>
      <c r="S11" s="50"/>
    </row>
    <row r="12" spans="1:19" ht="18.75" customHeight="1" thickBot="1" x14ac:dyDescent="0.25">
      <c r="A12" s="113" t="s">
        <v>181</v>
      </c>
      <c r="B12" s="144" t="s">
        <v>182</v>
      </c>
      <c r="C12" s="113">
        <v>2</v>
      </c>
      <c r="D12" s="113">
        <v>3</v>
      </c>
      <c r="E12" s="113">
        <v>3</v>
      </c>
      <c r="F12" s="161" t="s">
        <v>265</v>
      </c>
      <c r="G12" s="60"/>
      <c r="H12" s="182"/>
      <c r="I12" s="157" t="s">
        <v>321</v>
      </c>
      <c r="J12" s="157"/>
      <c r="K12" s="158" t="s">
        <v>365</v>
      </c>
      <c r="L12" s="159" t="s">
        <v>204</v>
      </c>
      <c r="M12" s="186"/>
      <c r="N12" s="159" t="s">
        <v>379</v>
      </c>
      <c r="O12" s="159" t="s">
        <v>374</v>
      </c>
      <c r="P12" s="157" t="s">
        <v>177</v>
      </c>
      <c r="Q12" s="157" t="s">
        <v>306</v>
      </c>
      <c r="R12" s="159" t="s">
        <v>375</v>
      </c>
      <c r="S12" s="55"/>
    </row>
    <row r="13" spans="1:19" ht="18.75" customHeight="1" x14ac:dyDescent="0.2">
      <c r="A13" s="113" t="s">
        <v>195</v>
      </c>
      <c r="B13" s="144" t="s">
        <v>196</v>
      </c>
      <c r="C13" s="113">
        <v>2</v>
      </c>
      <c r="D13" s="113">
        <v>3</v>
      </c>
      <c r="E13" s="113">
        <v>3</v>
      </c>
      <c r="F13" s="100" t="s">
        <v>347</v>
      </c>
      <c r="G13" s="68"/>
      <c r="H13" s="182"/>
      <c r="I13" s="151" t="s">
        <v>181</v>
      </c>
      <c r="J13" s="151"/>
      <c r="K13" s="151" t="s">
        <v>195</v>
      </c>
      <c r="L13" s="151"/>
      <c r="M13" s="187"/>
      <c r="N13" s="189" t="s">
        <v>26</v>
      </c>
      <c r="O13" s="190"/>
      <c r="P13" s="151" t="s">
        <v>177</v>
      </c>
      <c r="Q13" s="151"/>
      <c r="R13" s="44"/>
      <c r="S13" s="45"/>
    </row>
    <row r="14" spans="1:19" ht="18.75" customHeight="1" x14ac:dyDescent="0.2">
      <c r="A14" s="113"/>
      <c r="B14" s="149" t="s">
        <v>96</v>
      </c>
      <c r="C14" s="113"/>
      <c r="D14" s="113"/>
      <c r="E14" s="113"/>
      <c r="F14" s="100"/>
      <c r="G14" s="65" t="s">
        <v>27</v>
      </c>
      <c r="H14" s="182"/>
      <c r="I14" s="154"/>
      <c r="J14" s="154"/>
      <c r="K14" s="154"/>
      <c r="L14" s="154"/>
      <c r="M14" s="187"/>
      <c r="N14" s="191" t="s">
        <v>206</v>
      </c>
      <c r="O14" s="192"/>
      <c r="P14" s="154"/>
      <c r="Q14" s="154"/>
      <c r="R14" s="48"/>
      <c r="S14" s="49"/>
    </row>
    <row r="15" spans="1:19" ht="18.75" customHeight="1" thickBot="1" x14ac:dyDescent="0.25">
      <c r="A15" s="113" t="s">
        <v>197</v>
      </c>
      <c r="B15" s="120" t="s">
        <v>220</v>
      </c>
      <c r="C15" s="121">
        <v>3</v>
      </c>
      <c r="D15" s="121">
        <v>0</v>
      </c>
      <c r="E15" s="121">
        <v>3</v>
      </c>
      <c r="F15" s="100" t="s">
        <v>338</v>
      </c>
      <c r="G15" s="60"/>
      <c r="H15" s="182"/>
      <c r="I15" s="157" t="s">
        <v>308</v>
      </c>
      <c r="J15" s="157" t="s">
        <v>267</v>
      </c>
      <c r="K15" s="157" t="s">
        <v>327</v>
      </c>
      <c r="L15" s="157" t="s">
        <v>367</v>
      </c>
      <c r="M15" s="187"/>
      <c r="N15" s="162" t="s">
        <v>312</v>
      </c>
      <c r="O15" s="163" t="s">
        <v>365</v>
      </c>
      <c r="P15" s="157" t="s">
        <v>308</v>
      </c>
      <c r="Q15" s="157" t="s">
        <v>345</v>
      </c>
      <c r="R15" s="53"/>
      <c r="S15" s="49"/>
    </row>
    <row r="16" spans="1:19" ht="18.75" customHeight="1" x14ac:dyDescent="0.2">
      <c r="A16" s="113" t="s">
        <v>177</v>
      </c>
      <c r="B16" s="144" t="s">
        <v>178</v>
      </c>
      <c r="C16" s="113">
        <v>2</v>
      </c>
      <c r="D16" s="113">
        <v>3</v>
      </c>
      <c r="E16" s="113">
        <v>3</v>
      </c>
      <c r="F16" s="100" t="s">
        <v>288</v>
      </c>
      <c r="G16" s="68"/>
      <c r="H16" s="182"/>
      <c r="I16" s="151" t="s">
        <v>195</v>
      </c>
      <c r="J16" s="151" t="s">
        <v>304</v>
      </c>
      <c r="K16" s="152" t="s">
        <v>371</v>
      </c>
      <c r="L16" s="153" t="s">
        <v>198</v>
      </c>
      <c r="M16" s="185"/>
      <c r="N16" s="153" t="s">
        <v>327</v>
      </c>
      <c r="O16" s="153" t="s">
        <v>372</v>
      </c>
      <c r="P16" s="151" t="s">
        <v>204</v>
      </c>
      <c r="Q16" s="151" t="s">
        <v>379</v>
      </c>
      <c r="R16" s="153" t="s">
        <v>373</v>
      </c>
      <c r="S16" s="45"/>
    </row>
    <row r="17" spans="1:19" ht="18.75" customHeight="1" x14ac:dyDescent="0.2">
      <c r="A17" s="113"/>
      <c r="B17" s="149" t="s">
        <v>99</v>
      </c>
      <c r="C17" s="113"/>
      <c r="D17" s="113"/>
      <c r="E17" s="113"/>
      <c r="F17" s="100"/>
      <c r="G17" s="65" t="s">
        <v>28</v>
      </c>
      <c r="H17" s="182"/>
      <c r="I17" s="154"/>
      <c r="J17" s="154"/>
      <c r="K17" s="155"/>
      <c r="L17" s="156"/>
      <c r="M17" s="185"/>
      <c r="N17" s="156"/>
      <c r="O17" s="156"/>
      <c r="P17" s="154"/>
      <c r="Q17" s="154"/>
      <c r="R17" s="156"/>
      <c r="S17" s="49"/>
    </row>
    <row r="18" spans="1:19" ht="18.75" customHeight="1" x14ac:dyDescent="0.2">
      <c r="A18" s="113" t="s">
        <v>200</v>
      </c>
      <c r="B18" s="144" t="s">
        <v>201</v>
      </c>
      <c r="C18" s="113">
        <v>2</v>
      </c>
      <c r="D18" s="113">
        <v>2</v>
      </c>
      <c r="E18" s="113">
        <v>3</v>
      </c>
      <c r="F18" s="100" t="s">
        <v>482</v>
      </c>
      <c r="G18" s="60"/>
      <c r="H18" s="182"/>
      <c r="I18" s="157" t="s">
        <v>198</v>
      </c>
      <c r="J18" s="157" t="s">
        <v>327</v>
      </c>
      <c r="K18" s="158" t="s">
        <v>376</v>
      </c>
      <c r="L18" s="159" t="s">
        <v>195</v>
      </c>
      <c r="M18" s="185"/>
      <c r="N18" s="159" t="s">
        <v>304</v>
      </c>
      <c r="O18" s="159" t="s">
        <v>377</v>
      </c>
      <c r="P18" s="157" t="s">
        <v>181</v>
      </c>
      <c r="Q18" s="157" t="s">
        <v>356</v>
      </c>
      <c r="R18" s="159" t="s">
        <v>378</v>
      </c>
      <c r="S18" s="54"/>
    </row>
    <row r="19" spans="1:19" ht="18.75" customHeight="1" x14ac:dyDescent="0.2">
      <c r="A19" s="113" t="s">
        <v>198</v>
      </c>
      <c r="B19" s="120" t="s">
        <v>199</v>
      </c>
      <c r="C19" s="113">
        <v>2</v>
      </c>
      <c r="D19" s="113">
        <v>3</v>
      </c>
      <c r="E19" s="113">
        <v>3</v>
      </c>
      <c r="F19" s="102" t="s">
        <v>299</v>
      </c>
      <c r="G19" s="68"/>
      <c r="H19" s="182"/>
      <c r="I19" s="151" t="s">
        <v>202</v>
      </c>
      <c r="J19" s="151"/>
      <c r="K19" s="152"/>
      <c r="L19" s="153"/>
      <c r="M19" s="187"/>
      <c r="N19" s="151" t="s">
        <v>193</v>
      </c>
      <c r="O19" s="151"/>
      <c r="P19" s="44"/>
      <c r="Q19" s="45"/>
      <c r="R19" s="45"/>
      <c r="S19" s="45"/>
    </row>
    <row r="20" spans="1:19" ht="18.75" customHeight="1" x14ac:dyDescent="0.2">
      <c r="A20" s="113"/>
      <c r="B20" s="149" t="s">
        <v>134</v>
      </c>
      <c r="C20" s="113"/>
      <c r="D20" s="113"/>
      <c r="E20" s="113"/>
      <c r="F20" s="88"/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48"/>
      <c r="Q20" s="49"/>
      <c r="R20" s="49"/>
      <c r="S20" s="49"/>
    </row>
    <row r="21" spans="1:19" ht="18.75" customHeight="1" x14ac:dyDescent="0.2">
      <c r="A21" s="113" t="s">
        <v>202</v>
      </c>
      <c r="B21" s="120" t="s">
        <v>203</v>
      </c>
      <c r="C21" s="113">
        <v>4</v>
      </c>
      <c r="D21" s="113">
        <v>0</v>
      </c>
      <c r="E21" s="113">
        <v>4</v>
      </c>
      <c r="F21" s="100" t="s">
        <v>340</v>
      </c>
      <c r="G21" s="60"/>
      <c r="H21" s="183"/>
      <c r="I21" s="157" t="s">
        <v>319</v>
      </c>
      <c r="J21" s="157"/>
      <c r="K21" s="158"/>
      <c r="L21" s="159" t="s">
        <v>341</v>
      </c>
      <c r="M21" s="188"/>
      <c r="N21" s="157" t="s">
        <v>423</v>
      </c>
      <c r="O21" s="157" t="s">
        <v>424</v>
      </c>
      <c r="P21" s="53"/>
      <c r="Q21" s="54"/>
      <c r="R21" s="54"/>
      <c r="S21" s="54"/>
    </row>
    <row r="22" spans="1:19" ht="15.75" customHeight="1" x14ac:dyDescent="0.2">
      <c r="A22" s="113"/>
      <c r="B22" s="149" t="s">
        <v>108</v>
      </c>
      <c r="C22" s="113"/>
      <c r="D22" s="113"/>
      <c r="E22" s="113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2">
      <c r="A23" s="113" t="s">
        <v>204</v>
      </c>
      <c r="B23" s="120" t="s">
        <v>205</v>
      </c>
      <c r="C23" s="113">
        <v>2</v>
      </c>
      <c r="D23" s="113">
        <v>3</v>
      </c>
      <c r="E23" s="113">
        <v>3</v>
      </c>
      <c r="F23" s="100" t="s">
        <v>348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2">
      <c r="A24" s="113"/>
      <c r="B24" s="149" t="s">
        <v>83</v>
      </c>
      <c r="C24" s="113"/>
      <c r="D24" s="113"/>
      <c r="E24" s="113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2">
      <c r="A25" s="113" t="s">
        <v>206</v>
      </c>
      <c r="B25" s="120" t="s">
        <v>142</v>
      </c>
      <c r="C25" s="113">
        <v>0</v>
      </c>
      <c r="D25" s="113">
        <v>2</v>
      </c>
      <c r="E25" s="113">
        <v>0</v>
      </c>
      <c r="F25" s="100" t="s">
        <v>338</v>
      </c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2">
      <c r="A27" s="113"/>
      <c r="B27" s="144"/>
      <c r="C27" s="113"/>
      <c r="D27" s="113"/>
      <c r="E27" s="113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19</v>
      </c>
      <c r="D30" s="61">
        <f>SUM(D8:D29)</f>
        <v>21</v>
      </c>
      <c r="E30" s="61">
        <f>SUM(E8:E29)</f>
        <v>26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875" style="1" customWidth="1"/>
    <col min="3" max="5" width="3" style="1" customWidth="1"/>
    <col min="6" max="6" width="15.37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500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54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5"/>
      <c r="B7" s="135" t="s">
        <v>92</v>
      </c>
      <c r="C7" s="105"/>
      <c r="D7" s="105"/>
      <c r="E7" s="105"/>
      <c r="F7" s="91"/>
      <c r="G7" s="67"/>
      <c r="H7" s="181" t="s">
        <v>22</v>
      </c>
      <c r="I7" s="151" t="s">
        <v>197</v>
      </c>
      <c r="J7" s="151"/>
      <c r="K7" s="152"/>
      <c r="L7" s="45"/>
      <c r="M7" s="184" t="s">
        <v>23</v>
      </c>
      <c r="N7" s="93"/>
      <c r="O7" s="43"/>
      <c r="P7" s="44"/>
      <c r="Q7" s="45"/>
      <c r="R7" s="43"/>
      <c r="S7" s="46"/>
    </row>
    <row r="8" spans="1:19" ht="18.75" customHeight="1" x14ac:dyDescent="0.35">
      <c r="A8" s="104"/>
      <c r="B8" s="135" t="s">
        <v>93</v>
      </c>
      <c r="C8" s="104"/>
      <c r="D8" s="104"/>
      <c r="E8" s="104"/>
      <c r="F8" s="95"/>
      <c r="G8" s="65" t="s">
        <v>24</v>
      </c>
      <c r="H8" s="182"/>
      <c r="I8" s="154"/>
      <c r="J8" s="154"/>
      <c r="K8" s="155"/>
      <c r="L8" s="49"/>
      <c r="M8" s="185"/>
      <c r="N8" s="19"/>
      <c r="O8" s="47"/>
      <c r="P8" s="48"/>
      <c r="Q8" s="49"/>
      <c r="R8" s="47"/>
      <c r="S8" s="50"/>
    </row>
    <row r="9" spans="1:19" ht="18.75" customHeight="1" x14ac:dyDescent="0.35">
      <c r="A9" s="113" t="s">
        <v>195</v>
      </c>
      <c r="B9" s="105" t="s">
        <v>196</v>
      </c>
      <c r="C9" s="113">
        <v>2</v>
      </c>
      <c r="D9" s="113">
        <v>3</v>
      </c>
      <c r="E9" s="113">
        <v>3</v>
      </c>
      <c r="F9" s="170" t="s">
        <v>347</v>
      </c>
      <c r="G9" s="60"/>
      <c r="H9" s="182"/>
      <c r="I9" s="157" t="s">
        <v>321</v>
      </c>
      <c r="J9" s="157"/>
      <c r="K9" s="158" t="s">
        <v>365</v>
      </c>
      <c r="L9" s="49"/>
      <c r="M9" s="185"/>
      <c r="N9" s="51"/>
      <c r="O9" s="99"/>
      <c r="P9" s="53"/>
      <c r="Q9" s="49"/>
      <c r="R9" s="52"/>
      <c r="S9" s="55"/>
    </row>
    <row r="10" spans="1:19" ht="18.75" customHeight="1" x14ac:dyDescent="0.35">
      <c r="A10" s="105"/>
      <c r="B10" s="135" t="s">
        <v>96</v>
      </c>
      <c r="C10" s="125"/>
      <c r="D10" s="125"/>
      <c r="E10" s="125"/>
      <c r="F10" s="100"/>
      <c r="G10" s="68"/>
      <c r="H10" s="182"/>
      <c r="I10" s="151" t="s">
        <v>209</v>
      </c>
      <c r="J10" s="151"/>
      <c r="K10" s="152"/>
      <c r="L10" s="153" t="s">
        <v>207</v>
      </c>
      <c r="M10" s="186"/>
      <c r="N10" s="153"/>
      <c r="O10" s="153"/>
      <c r="P10" s="44"/>
      <c r="Q10" s="45"/>
      <c r="R10" s="43"/>
      <c r="S10" s="46"/>
    </row>
    <row r="11" spans="1:19" ht="18.75" customHeight="1" x14ac:dyDescent="0.35">
      <c r="A11" s="113" t="s">
        <v>197</v>
      </c>
      <c r="B11" s="105" t="s">
        <v>220</v>
      </c>
      <c r="C11" s="121">
        <v>3</v>
      </c>
      <c r="D11" s="121">
        <v>0</v>
      </c>
      <c r="E11" s="121">
        <v>3</v>
      </c>
      <c r="F11" s="102" t="s">
        <v>338</v>
      </c>
      <c r="G11" s="65" t="s">
        <v>25</v>
      </c>
      <c r="H11" s="182"/>
      <c r="I11" s="154"/>
      <c r="J11" s="154"/>
      <c r="K11" s="155"/>
      <c r="L11" s="156"/>
      <c r="M11" s="186"/>
      <c r="N11" s="156"/>
      <c r="O11" s="156"/>
      <c r="P11" s="48"/>
      <c r="Q11" s="49"/>
      <c r="R11" s="47"/>
      <c r="S11" s="50"/>
    </row>
    <row r="12" spans="1:19" ht="18.75" customHeight="1" thickBot="1" x14ac:dyDescent="0.4">
      <c r="A12" s="113" t="s">
        <v>207</v>
      </c>
      <c r="B12" s="105" t="s">
        <v>208</v>
      </c>
      <c r="C12" s="113">
        <v>2</v>
      </c>
      <c r="D12" s="113">
        <v>3</v>
      </c>
      <c r="E12" s="113">
        <v>3</v>
      </c>
      <c r="F12" s="161" t="s">
        <v>335</v>
      </c>
      <c r="G12" s="60"/>
      <c r="H12" s="182"/>
      <c r="I12" s="157" t="s">
        <v>304</v>
      </c>
      <c r="J12" s="157"/>
      <c r="K12" s="158" t="s">
        <v>367</v>
      </c>
      <c r="L12" s="159" t="s">
        <v>309</v>
      </c>
      <c r="M12" s="186"/>
      <c r="N12" s="159"/>
      <c r="O12" s="159" t="s">
        <v>331</v>
      </c>
      <c r="P12" s="53"/>
      <c r="Q12" s="49"/>
      <c r="R12" s="52"/>
      <c r="S12" s="55"/>
    </row>
    <row r="13" spans="1:19" ht="18.75" customHeight="1" x14ac:dyDescent="0.35">
      <c r="A13" s="89"/>
      <c r="B13" s="135" t="s">
        <v>99</v>
      </c>
      <c r="C13" s="89"/>
      <c r="D13" s="89"/>
      <c r="E13" s="89"/>
      <c r="F13" s="100"/>
      <c r="G13" s="68"/>
      <c r="H13" s="182"/>
      <c r="I13" s="151" t="s">
        <v>209</v>
      </c>
      <c r="J13" s="151"/>
      <c r="K13" s="151" t="s">
        <v>207</v>
      </c>
      <c r="L13" s="151"/>
      <c r="M13" s="187"/>
      <c r="N13" s="189" t="s">
        <v>26</v>
      </c>
      <c r="O13" s="190"/>
      <c r="P13" s="151" t="s">
        <v>198</v>
      </c>
      <c r="Q13" s="151"/>
      <c r="R13" s="44"/>
      <c r="S13" s="45"/>
    </row>
    <row r="14" spans="1:19" ht="18.75" customHeight="1" x14ac:dyDescent="0.35">
      <c r="A14" s="113" t="s">
        <v>198</v>
      </c>
      <c r="B14" s="105" t="s">
        <v>199</v>
      </c>
      <c r="C14" s="113">
        <v>2</v>
      </c>
      <c r="D14" s="113">
        <v>3</v>
      </c>
      <c r="E14" s="113">
        <v>3</v>
      </c>
      <c r="F14" s="100" t="s">
        <v>299</v>
      </c>
      <c r="G14" s="65" t="s">
        <v>27</v>
      </c>
      <c r="H14" s="182"/>
      <c r="I14" s="154"/>
      <c r="J14" s="154"/>
      <c r="K14" s="154"/>
      <c r="L14" s="154"/>
      <c r="M14" s="187"/>
      <c r="N14" s="191" t="s">
        <v>211</v>
      </c>
      <c r="O14" s="192"/>
      <c r="P14" s="154"/>
      <c r="Q14" s="154"/>
      <c r="R14" s="48"/>
      <c r="S14" s="49"/>
    </row>
    <row r="15" spans="1:19" ht="18.75" customHeight="1" thickBot="1" x14ac:dyDescent="0.4">
      <c r="A15" s="113" t="s">
        <v>209</v>
      </c>
      <c r="B15" s="105" t="s">
        <v>210</v>
      </c>
      <c r="C15" s="113">
        <v>2</v>
      </c>
      <c r="D15" s="113">
        <v>3</v>
      </c>
      <c r="E15" s="113">
        <v>3</v>
      </c>
      <c r="F15" s="100" t="s">
        <v>347</v>
      </c>
      <c r="G15" s="60"/>
      <c r="H15" s="182"/>
      <c r="I15" s="157" t="s">
        <v>327</v>
      </c>
      <c r="J15" s="157" t="s">
        <v>367</v>
      </c>
      <c r="K15" s="157" t="s">
        <v>309</v>
      </c>
      <c r="L15" s="157" t="s">
        <v>331</v>
      </c>
      <c r="M15" s="187"/>
      <c r="N15" s="162" t="s">
        <v>380</v>
      </c>
      <c r="O15" s="163" t="s">
        <v>366</v>
      </c>
      <c r="P15" s="157" t="s">
        <v>327</v>
      </c>
      <c r="Q15" s="157" t="s">
        <v>325</v>
      </c>
      <c r="R15" s="53"/>
      <c r="S15" s="49"/>
    </row>
    <row r="16" spans="1:19" ht="18.75" customHeight="1" x14ac:dyDescent="0.35">
      <c r="A16" s="105"/>
      <c r="B16" s="135" t="s">
        <v>134</v>
      </c>
      <c r="C16" s="105"/>
      <c r="D16" s="105"/>
      <c r="E16" s="105"/>
      <c r="F16" s="100"/>
      <c r="G16" s="68"/>
      <c r="H16" s="182"/>
      <c r="I16" s="151" t="s">
        <v>202</v>
      </c>
      <c r="J16" s="151"/>
      <c r="K16" s="152"/>
      <c r="L16" s="153"/>
      <c r="M16" s="185"/>
      <c r="N16" s="93"/>
      <c r="O16" s="43"/>
      <c r="P16" s="44"/>
      <c r="Q16" s="45"/>
      <c r="R16" s="45"/>
      <c r="S16" s="45"/>
    </row>
    <row r="17" spans="1:19" ht="18.75" customHeight="1" x14ac:dyDescent="0.35">
      <c r="A17" s="113" t="s">
        <v>202</v>
      </c>
      <c r="B17" s="105" t="s">
        <v>203</v>
      </c>
      <c r="C17" s="113">
        <v>4</v>
      </c>
      <c r="D17" s="113">
        <v>0</v>
      </c>
      <c r="E17" s="113">
        <v>4</v>
      </c>
      <c r="F17" s="100" t="s">
        <v>269</v>
      </c>
      <c r="G17" s="65" t="s">
        <v>28</v>
      </c>
      <c r="H17" s="182"/>
      <c r="I17" s="154"/>
      <c r="J17" s="154"/>
      <c r="K17" s="155"/>
      <c r="L17" s="156"/>
      <c r="M17" s="185"/>
      <c r="N17" s="19"/>
      <c r="O17" s="47"/>
      <c r="P17" s="48"/>
      <c r="Q17" s="49"/>
      <c r="R17" s="49"/>
      <c r="S17" s="49"/>
    </row>
    <row r="18" spans="1:19" ht="18.75" customHeight="1" x14ac:dyDescent="0.35">
      <c r="A18" s="105"/>
      <c r="B18" s="135" t="s">
        <v>83</v>
      </c>
      <c r="C18" s="105"/>
      <c r="D18" s="105"/>
      <c r="E18" s="105"/>
      <c r="F18" s="100"/>
      <c r="G18" s="60"/>
      <c r="H18" s="182"/>
      <c r="I18" s="157" t="s">
        <v>319</v>
      </c>
      <c r="J18" s="157"/>
      <c r="K18" s="158"/>
      <c r="L18" s="159" t="s">
        <v>268</v>
      </c>
      <c r="M18" s="185"/>
      <c r="N18" s="51"/>
      <c r="O18" s="99"/>
      <c r="P18" s="53"/>
      <c r="Q18" s="49"/>
      <c r="R18" s="54"/>
      <c r="S18" s="54"/>
    </row>
    <row r="19" spans="1:19" ht="18.75" customHeight="1" x14ac:dyDescent="0.35">
      <c r="A19" s="113" t="s">
        <v>211</v>
      </c>
      <c r="B19" s="105" t="s">
        <v>212</v>
      </c>
      <c r="C19" s="113">
        <v>0</v>
      </c>
      <c r="D19" s="113">
        <v>2</v>
      </c>
      <c r="E19" s="113">
        <v>0</v>
      </c>
      <c r="F19" s="102" t="s">
        <v>348</v>
      </c>
      <c r="G19" s="68"/>
      <c r="H19" s="182"/>
      <c r="I19" s="151" t="s">
        <v>195</v>
      </c>
      <c r="J19" s="151"/>
      <c r="K19" s="152"/>
      <c r="L19" s="153"/>
      <c r="M19" s="187"/>
      <c r="N19" s="151"/>
      <c r="O19" s="151" t="s">
        <v>198</v>
      </c>
      <c r="P19" s="151"/>
      <c r="Q19" s="152"/>
      <c r="R19" s="45"/>
      <c r="S19" s="45"/>
    </row>
    <row r="20" spans="1:19" ht="18.75" customHeight="1" x14ac:dyDescent="0.35">
      <c r="A20" s="104"/>
      <c r="B20" s="94"/>
      <c r="C20" s="89"/>
      <c r="D20" s="106"/>
      <c r="E20" s="106"/>
      <c r="F20" s="88"/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154"/>
      <c r="Q20" s="155"/>
      <c r="R20" s="49"/>
      <c r="S20" s="49"/>
    </row>
    <row r="21" spans="1:19" ht="18.75" customHeight="1" x14ac:dyDescent="0.35">
      <c r="A21" s="104"/>
      <c r="B21" s="94"/>
      <c r="C21" s="89"/>
      <c r="D21" s="106"/>
      <c r="E21" s="106"/>
      <c r="F21" s="100"/>
      <c r="G21" s="60"/>
      <c r="H21" s="183"/>
      <c r="I21" s="157" t="s">
        <v>304</v>
      </c>
      <c r="J21" s="157"/>
      <c r="K21" s="158"/>
      <c r="L21" s="159"/>
      <c r="M21" s="188"/>
      <c r="N21" s="157" t="s">
        <v>367</v>
      </c>
      <c r="O21" s="157" t="s">
        <v>327</v>
      </c>
      <c r="P21" s="157"/>
      <c r="Q21" s="158" t="s">
        <v>325</v>
      </c>
      <c r="R21" s="54"/>
      <c r="S21" s="54"/>
    </row>
    <row r="22" spans="1:19" ht="15.75" customHeight="1" x14ac:dyDescent="0.3">
      <c r="A22" s="89"/>
      <c r="B22" s="94"/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15</v>
      </c>
      <c r="D30" s="61">
        <f>SUM(D8:D29)</f>
        <v>14</v>
      </c>
      <c r="E30" s="61">
        <f>SUM(E8:E29)</f>
        <v>19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501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51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151" t="s">
        <v>217</v>
      </c>
      <c r="J7" s="151"/>
      <c r="K7" s="151" t="s">
        <v>195</v>
      </c>
      <c r="L7" s="151"/>
      <c r="M7" s="184" t="s">
        <v>23</v>
      </c>
      <c r="N7" s="151" t="s">
        <v>202</v>
      </c>
      <c r="O7" s="151"/>
      <c r="P7" s="152"/>
      <c r="Q7" s="153"/>
      <c r="R7" s="43"/>
      <c r="S7" s="46"/>
    </row>
    <row r="8" spans="1:19" ht="18.75" customHeight="1" x14ac:dyDescent="0.35">
      <c r="A8" s="104"/>
      <c r="B8" s="135" t="s">
        <v>145</v>
      </c>
      <c r="C8" s="104"/>
      <c r="D8" s="104"/>
      <c r="E8" s="104"/>
      <c r="F8" s="95"/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5"/>
      <c r="Q8" s="156"/>
      <c r="R8" s="47"/>
      <c r="S8" s="50"/>
    </row>
    <row r="9" spans="1:19" ht="18.75" customHeight="1" x14ac:dyDescent="0.35">
      <c r="A9" s="113" t="s">
        <v>193</v>
      </c>
      <c r="B9" s="105" t="s">
        <v>194</v>
      </c>
      <c r="C9" s="113">
        <v>0</v>
      </c>
      <c r="D9" s="113">
        <v>2</v>
      </c>
      <c r="E9" s="113">
        <v>1</v>
      </c>
      <c r="F9" s="160" t="s">
        <v>452</v>
      </c>
      <c r="G9" s="60"/>
      <c r="H9" s="182"/>
      <c r="I9" s="157" t="s">
        <v>298</v>
      </c>
      <c r="J9" s="157" t="s">
        <v>341</v>
      </c>
      <c r="K9" s="157" t="s">
        <v>308</v>
      </c>
      <c r="L9" s="157" t="s">
        <v>366</v>
      </c>
      <c r="M9" s="185"/>
      <c r="N9" s="157" t="s">
        <v>319</v>
      </c>
      <c r="O9" s="157"/>
      <c r="P9" s="158"/>
      <c r="Q9" s="159" t="s">
        <v>330</v>
      </c>
      <c r="R9" s="52"/>
      <c r="S9" s="55"/>
    </row>
    <row r="10" spans="1:19" ht="18.75" customHeight="1" x14ac:dyDescent="0.35">
      <c r="A10" s="104"/>
      <c r="B10" s="135" t="s">
        <v>92</v>
      </c>
      <c r="C10" s="104"/>
      <c r="D10" s="104"/>
      <c r="E10" s="104"/>
      <c r="F10" s="100"/>
      <c r="G10" s="68"/>
      <c r="H10" s="182"/>
      <c r="I10" s="151" t="s">
        <v>195</v>
      </c>
      <c r="J10" s="151" t="s">
        <v>379</v>
      </c>
      <c r="K10" s="152" t="s">
        <v>382</v>
      </c>
      <c r="L10" s="153" t="s">
        <v>213</v>
      </c>
      <c r="M10" s="186"/>
      <c r="N10" s="153" t="s">
        <v>302</v>
      </c>
      <c r="O10" s="153" t="s">
        <v>385</v>
      </c>
      <c r="P10" s="151" t="s">
        <v>185</v>
      </c>
      <c r="Q10" s="151" t="s">
        <v>318</v>
      </c>
      <c r="R10" s="153" t="s">
        <v>389</v>
      </c>
      <c r="S10" s="46"/>
    </row>
    <row r="11" spans="1:19" ht="18.75" customHeight="1" x14ac:dyDescent="0.35">
      <c r="A11" s="104"/>
      <c r="B11" s="135" t="s">
        <v>93</v>
      </c>
      <c r="C11" s="104"/>
      <c r="D11" s="104"/>
      <c r="E11" s="104"/>
      <c r="F11" s="102"/>
      <c r="G11" s="65" t="s">
        <v>25</v>
      </c>
      <c r="H11" s="182"/>
      <c r="I11" s="154"/>
      <c r="J11" s="154"/>
      <c r="K11" s="155"/>
      <c r="L11" s="156"/>
      <c r="M11" s="186"/>
      <c r="N11" s="156"/>
      <c r="O11" s="156"/>
      <c r="P11" s="154"/>
      <c r="Q11" s="154"/>
      <c r="R11" s="156"/>
      <c r="S11" s="50"/>
    </row>
    <row r="12" spans="1:19" ht="18.75" customHeight="1" thickBot="1" x14ac:dyDescent="0.4">
      <c r="A12" s="113" t="s">
        <v>195</v>
      </c>
      <c r="B12" s="129" t="s">
        <v>196</v>
      </c>
      <c r="C12" s="113">
        <v>2</v>
      </c>
      <c r="D12" s="113">
        <v>3</v>
      </c>
      <c r="E12" s="113">
        <v>3</v>
      </c>
      <c r="F12" s="161" t="s">
        <v>348</v>
      </c>
      <c r="G12" s="60"/>
      <c r="H12" s="182"/>
      <c r="I12" s="157" t="s">
        <v>213</v>
      </c>
      <c r="J12" s="157" t="s">
        <v>302</v>
      </c>
      <c r="K12" s="158" t="s">
        <v>384</v>
      </c>
      <c r="L12" s="159" t="s">
        <v>185</v>
      </c>
      <c r="M12" s="186"/>
      <c r="N12" s="159" t="s">
        <v>318</v>
      </c>
      <c r="O12" s="159" t="s">
        <v>390</v>
      </c>
      <c r="P12" s="157" t="s">
        <v>217</v>
      </c>
      <c r="Q12" s="157" t="s">
        <v>298</v>
      </c>
      <c r="R12" s="159" t="s">
        <v>387</v>
      </c>
      <c r="S12" s="55"/>
    </row>
    <row r="13" spans="1:19" ht="18.75" customHeight="1" x14ac:dyDescent="0.35">
      <c r="A13" s="89"/>
      <c r="B13" s="135" t="s">
        <v>96</v>
      </c>
      <c r="C13" s="89"/>
      <c r="D13" s="89"/>
      <c r="E13" s="89"/>
      <c r="F13" s="100"/>
      <c r="G13" s="68"/>
      <c r="H13" s="182"/>
      <c r="I13" s="151" t="s">
        <v>213</v>
      </c>
      <c r="J13" s="151"/>
      <c r="K13" s="151" t="s">
        <v>177</v>
      </c>
      <c r="L13" s="151"/>
      <c r="M13" s="187"/>
      <c r="N13" s="189" t="s">
        <v>26</v>
      </c>
      <c r="O13" s="190"/>
      <c r="P13" s="151" t="s">
        <v>185</v>
      </c>
      <c r="Q13" s="151"/>
      <c r="R13" s="44"/>
      <c r="S13" s="45"/>
    </row>
    <row r="14" spans="1:19" ht="18.75" customHeight="1" x14ac:dyDescent="0.35">
      <c r="A14" s="113" t="s">
        <v>197</v>
      </c>
      <c r="B14" s="105" t="s">
        <v>220</v>
      </c>
      <c r="C14" s="121">
        <v>3</v>
      </c>
      <c r="D14" s="121">
        <v>0</v>
      </c>
      <c r="E14" s="121">
        <v>3</v>
      </c>
      <c r="F14" s="100" t="s">
        <v>338</v>
      </c>
      <c r="G14" s="65" t="s">
        <v>27</v>
      </c>
      <c r="H14" s="182"/>
      <c r="I14" s="154"/>
      <c r="J14" s="154"/>
      <c r="K14" s="154"/>
      <c r="L14" s="154"/>
      <c r="M14" s="187"/>
      <c r="N14" s="191" t="s">
        <v>206</v>
      </c>
      <c r="O14" s="192"/>
      <c r="P14" s="154"/>
      <c r="Q14" s="154"/>
      <c r="R14" s="48"/>
      <c r="S14" s="49"/>
    </row>
    <row r="15" spans="1:19" ht="18.75" customHeight="1" thickBot="1" x14ac:dyDescent="0.4">
      <c r="A15" s="113" t="s">
        <v>177</v>
      </c>
      <c r="B15" s="105" t="s">
        <v>178</v>
      </c>
      <c r="C15" s="113">
        <v>2</v>
      </c>
      <c r="D15" s="113">
        <v>3</v>
      </c>
      <c r="E15" s="113">
        <v>3</v>
      </c>
      <c r="F15" s="100" t="s">
        <v>288</v>
      </c>
      <c r="G15" s="60"/>
      <c r="H15" s="182"/>
      <c r="I15" s="157" t="s">
        <v>319</v>
      </c>
      <c r="J15" s="157" t="s">
        <v>271</v>
      </c>
      <c r="K15" s="157" t="s">
        <v>308</v>
      </c>
      <c r="L15" s="157" t="s">
        <v>345</v>
      </c>
      <c r="M15" s="187"/>
      <c r="N15" s="162" t="s">
        <v>312</v>
      </c>
      <c r="O15" s="163" t="s">
        <v>270</v>
      </c>
      <c r="P15" s="157" t="s">
        <v>298</v>
      </c>
      <c r="Q15" s="157" t="s">
        <v>330</v>
      </c>
      <c r="R15" s="53"/>
      <c r="S15" s="49"/>
    </row>
    <row r="16" spans="1:19" ht="18.75" customHeight="1" x14ac:dyDescent="0.35">
      <c r="A16" s="89"/>
      <c r="B16" s="135" t="s">
        <v>99</v>
      </c>
      <c r="C16" s="89"/>
      <c r="D16" s="89"/>
      <c r="E16" s="89"/>
      <c r="F16" s="100"/>
      <c r="G16" s="68"/>
      <c r="H16" s="182"/>
      <c r="I16" s="151" t="s">
        <v>177</v>
      </c>
      <c r="J16" s="151" t="s">
        <v>306</v>
      </c>
      <c r="K16" s="152" t="s">
        <v>369</v>
      </c>
      <c r="L16" s="153" t="s">
        <v>217</v>
      </c>
      <c r="M16" s="185"/>
      <c r="N16" s="153" t="s">
        <v>298</v>
      </c>
      <c r="O16" s="153" t="s">
        <v>388</v>
      </c>
      <c r="P16" s="44"/>
      <c r="Q16" s="45"/>
      <c r="R16" s="45"/>
      <c r="S16" s="45"/>
    </row>
    <row r="17" spans="1:19" ht="18.75" customHeight="1" x14ac:dyDescent="0.35">
      <c r="A17" s="113" t="s">
        <v>213</v>
      </c>
      <c r="B17" s="105" t="s">
        <v>214</v>
      </c>
      <c r="C17" s="113">
        <v>2</v>
      </c>
      <c r="D17" s="113">
        <v>3</v>
      </c>
      <c r="E17" s="113">
        <v>3</v>
      </c>
      <c r="F17" s="100" t="s">
        <v>337</v>
      </c>
      <c r="G17" s="65" t="s">
        <v>28</v>
      </c>
      <c r="H17" s="182"/>
      <c r="I17" s="154"/>
      <c r="J17" s="154"/>
      <c r="K17" s="155"/>
      <c r="L17" s="156"/>
      <c r="M17" s="185"/>
      <c r="N17" s="156"/>
      <c r="O17" s="156"/>
      <c r="P17" s="48"/>
      <c r="Q17" s="49"/>
      <c r="R17" s="49"/>
      <c r="S17" s="49"/>
    </row>
    <row r="18" spans="1:19" ht="18.75" customHeight="1" x14ac:dyDescent="0.35">
      <c r="A18" s="113" t="s">
        <v>215</v>
      </c>
      <c r="B18" s="105" t="s">
        <v>216</v>
      </c>
      <c r="C18" s="113">
        <v>3</v>
      </c>
      <c r="D18" s="113">
        <v>0</v>
      </c>
      <c r="E18" s="113">
        <v>3</v>
      </c>
      <c r="F18" s="100" t="s">
        <v>238</v>
      </c>
      <c r="G18" s="60"/>
      <c r="H18" s="182"/>
      <c r="I18" s="157" t="s">
        <v>195</v>
      </c>
      <c r="J18" s="157" t="s">
        <v>379</v>
      </c>
      <c r="K18" s="158" t="s">
        <v>383</v>
      </c>
      <c r="L18" s="159" t="s">
        <v>177</v>
      </c>
      <c r="M18" s="185"/>
      <c r="N18" s="159" t="s">
        <v>306</v>
      </c>
      <c r="O18" s="159" t="s">
        <v>375</v>
      </c>
      <c r="P18" s="53"/>
      <c r="Q18" s="49"/>
      <c r="R18" s="54"/>
      <c r="S18" s="54"/>
    </row>
    <row r="19" spans="1:19" ht="18.75" customHeight="1" x14ac:dyDescent="0.35">
      <c r="A19" s="113" t="s">
        <v>217</v>
      </c>
      <c r="B19" s="105" t="s">
        <v>218</v>
      </c>
      <c r="C19" s="113">
        <v>2</v>
      </c>
      <c r="D19" s="113">
        <v>3</v>
      </c>
      <c r="E19" s="113">
        <v>3</v>
      </c>
      <c r="F19" s="102" t="s">
        <v>340</v>
      </c>
      <c r="G19" s="68"/>
      <c r="H19" s="182"/>
      <c r="I19" s="151" t="s">
        <v>215</v>
      </c>
      <c r="J19" s="151"/>
      <c r="K19" s="152"/>
      <c r="L19" s="153" t="s">
        <v>197</v>
      </c>
      <c r="M19" s="187"/>
      <c r="N19" s="153"/>
      <c r="O19" s="153"/>
      <c r="P19" s="151" t="s">
        <v>193</v>
      </c>
      <c r="Q19" s="151"/>
      <c r="R19" s="45"/>
      <c r="S19" s="45"/>
    </row>
    <row r="20" spans="1:19" ht="18.75" customHeight="1" x14ac:dyDescent="0.35">
      <c r="A20" s="104"/>
      <c r="B20" s="135" t="s">
        <v>134</v>
      </c>
      <c r="C20" s="104"/>
      <c r="D20" s="104"/>
      <c r="E20" s="104"/>
      <c r="F20" s="88"/>
      <c r="G20" s="65" t="s">
        <v>29</v>
      </c>
      <c r="H20" s="182"/>
      <c r="I20" s="154"/>
      <c r="J20" s="154"/>
      <c r="K20" s="155"/>
      <c r="L20" s="156"/>
      <c r="M20" s="187"/>
      <c r="N20" s="156"/>
      <c r="O20" s="156"/>
      <c r="P20" s="154"/>
      <c r="Q20" s="154"/>
      <c r="R20" s="49"/>
      <c r="S20" s="49"/>
    </row>
    <row r="21" spans="1:19" ht="18.75" customHeight="1" x14ac:dyDescent="0.35">
      <c r="A21" s="113" t="s">
        <v>202</v>
      </c>
      <c r="B21" s="129" t="s">
        <v>203</v>
      </c>
      <c r="C21" s="113">
        <v>4</v>
      </c>
      <c r="D21" s="113">
        <v>0</v>
      </c>
      <c r="E21" s="113">
        <v>4</v>
      </c>
      <c r="F21" s="100" t="s">
        <v>381</v>
      </c>
      <c r="G21" s="60"/>
      <c r="H21" s="183"/>
      <c r="I21" s="157" t="s">
        <v>317</v>
      </c>
      <c r="J21" s="157"/>
      <c r="K21" s="158" t="s">
        <v>386</v>
      </c>
      <c r="L21" s="159" t="s">
        <v>321</v>
      </c>
      <c r="M21" s="188"/>
      <c r="N21" s="159"/>
      <c r="O21" s="159" t="s">
        <v>365</v>
      </c>
      <c r="P21" s="157" t="s">
        <v>453</v>
      </c>
      <c r="Q21" s="157" t="s">
        <v>454</v>
      </c>
      <c r="R21" s="54"/>
      <c r="S21" s="54"/>
    </row>
    <row r="22" spans="1:19" ht="15.75" customHeight="1" x14ac:dyDescent="0.35">
      <c r="A22" s="89"/>
      <c r="B22" s="135" t="s">
        <v>108</v>
      </c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13" t="s">
        <v>185</v>
      </c>
      <c r="B23" s="105" t="s">
        <v>186</v>
      </c>
      <c r="C23" s="113">
        <v>2</v>
      </c>
      <c r="D23" s="113">
        <v>3</v>
      </c>
      <c r="E23" s="113">
        <v>3</v>
      </c>
      <c r="F23" s="100" t="s">
        <v>381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13"/>
      <c r="B24" s="135" t="s">
        <v>83</v>
      </c>
      <c r="C24" s="104"/>
      <c r="D24" s="104"/>
      <c r="E24" s="104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13" t="s">
        <v>206</v>
      </c>
      <c r="B25" s="105" t="s">
        <v>142</v>
      </c>
      <c r="C25" s="113">
        <v>0</v>
      </c>
      <c r="D25" s="113">
        <v>2</v>
      </c>
      <c r="E25" s="113">
        <v>0</v>
      </c>
      <c r="F25" s="100" t="s">
        <v>264</v>
      </c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20</v>
      </c>
      <c r="D30" s="61">
        <f>SUM(D8:D29)</f>
        <v>19</v>
      </c>
      <c r="E30" s="61">
        <f>SUM(E8:E29)</f>
        <v>26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3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view="pageBreakPreview" topLeftCell="A4" zoomScale="150" zoomScaleNormal="150" zoomScaleSheetLayoutView="15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4.625" style="1" customWidth="1"/>
    <col min="3" max="5" width="3" style="1" customWidth="1"/>
    <col min="6" max="6" width="17.5" style="1" customWidth="1"/>
    <col min="7" max="7" width="5.125" style="75" customWidth="1"/>
    <col min="8" max="8" width="4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37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25">
      <c r="A7" s="62"/>
      <c r="B7" s="136" t="s">
        <v>58</v>
      </c>
      <c r="C7" s="62"/>
      <c r="D7" s="62"/>
      <c r="E7" s="62"/>
      <c r="F7" s="91"/>
      <c r="G7" s="92"/>
      <c r="H7" s="181" t="s">
        <v>22</v>
      </c>
      <c r="I7" s="151" t="s">
        <v>74</v>
      </c>
      <c r="J7" s="151" t="s">
        <v>294</v>
      </c>
      <c r="K7" s="152" t="s">
        <v>239</v>
      </c>
      <c r="L7" s="153" t="s">
        <v>230</v>
      </c>
      <c r="M7" s="184" t="s">
        <v>23</v>
      </c>
      <c r="N7" s="151" t="s">
        <v>61</v>
      </c>
      <c r="O7" s="151"/>
      <c r="P7" s="152"/>
      <c r="Q7" s="45"/>
      <c r="R7" s="43"/>
      <c r="S7" s="46"/>
    </row>
    <row r="8" spans="1:19" ht="18.75" customHeight="1" x14ac:dyDescent="0.2">
      <c r="A8" s="114" t="s">
        <v>59</v>
      </c>
      <c r="B8" s="115" t="s">
        <v>60</v>
      </c>
      <c r="C8" s="114">
        <v>0</v>
      </c>
      <c r="D8" s="114">
        <v>2</v>
      </c>
      <c r="E8" s="114">
        <v>1</v>
      </c>
      <c r="F8" s="95" t="s">
        <v>404</v>
      </c>
      <c r="G8" s="96" t="s">
        <v>24</v>
      </c>
      <c r="H8" s="182"/>
      <c r="I8" s="154"/>
      <c r="J8" s="154"/>
      <c r="K8" s="155"/>
      <c r="L8" s="156"/>
      <c r="M8" s="185"/>
      <c r="N8" s="154"/>
      <c r="O8" s="154"/>
      <c r="P8" s="155"/>
      <c r="Q8" s="49"/>
      <c r="R8" s="47"/>
      <c r="S8" s="50"/>
    </row>
    <row r="9" spans="1:19" ht="18.75" customHeight="1" x14ac:dyDescent="0.2">
      <c r="A9" s="114" t="s">
        <v>61</v>
      </c>
      <c r="B9" s="115" t="s">
        <v>62</v>
      </c>
      <c r="C9" s="114">
        <v>1</v>
      </c>
      <c r="D9" s="114">
        <v>2</v>
      </c>
      <c r="E9" s="114">
        <v>2</v>
      </c>
      <c r="F9" s="160" t="s">
        <v>405</v>
      </c>
      <c r="G9" s="98"/>
      <c r="H9" s="182"/>
      <c r="I9" s="157" t="s">
        <v>81</v>
      </c>
      <c r="J9" s="157" t="s">
        <v>293</v>
      </c>
      <c r="K9" s="158" t="s">
        <v>240</v>
      </c>
      <c r="L9" s="159" t="s">
        <v>231</v>
      </c>
      <c r="M9" s="185"/>
      <c r="N9" s="157" t="s">
        <v>409</v>
      </c>
      <c r="O9" s="157"/>
      <c r="P9" s="158" t="s">
        <v>408</v>
      </c>
      <c r="Q9" s="49"/>
      <c r="R9" s="52"/>
      <c r="S9" s="55"/>
    </row>
    <row r="10" spans="1:19" ht="18.75" customHeight="1" x14ac:dyDescent="0.25">
      <c r="A10" s="62"/>
      <c r="B10" s="136" t="s">
        <v>63</v>
      </c>
      <c r="C10" s="62"/>
      <c r="D10" s="62"/>
      <c r="E10" s="62"/>
      <c r="F10" s="100"/>
      <c r="G10" s="101"/>
      <c r="H10" s="182"/>
      <c r="I10" s="151" t="s">
        <v>59</v>
      </c>
      <c r="J10" s="151"/>
      <c r="K10" s="152" t="s">
        <v>76</v>
      </c>
      <c r="L10" s="153" t="s">
        <v>291</v>
      </c>
      <c r="M10" s="186"/>
      <c r="N10" s="156"/>
      <c r="O10" s="156"/>
      <c r="P10" s="156"/>
      <c r="Q10" s="153" t="s">
        <v>239</v>
      </c>
      <c r="R10" s="153" t="s">
        <v>400</v>
      </c>
      <c r="S10" s="46"/>
    </row>
    <row r="11" spans="1:19" ht="18.75" customHeight="1" x14ac:dyDescent="0.25">
      <c r="A11" s="62"/>
      <c r="B11" s="136" t="s">
        <v>64</v>
      </c>
      <c r="C11" s="62"/>
      <c r="D11" s="62"/>
      <c r="E11" s="62"/>
      <c r="F11" s="102"/>
      <c r="G11" s="96" t="s">
        <v>25</v>
      </c>
      <c r="H11" s="182"/>
      <c r="I11" s="154"/>
      <c r="J11" s="154"/>
      <c r="K11" s="155"/>
      <c r="L11" s="156"/>
      <c r="M11" s="186"/>
      <c r="N11" s="156"/>
      <c r="O11" s="156"/>
      <c r="P11" s="156"/>
      <c r="Q11" s="156"/>
      <c r="R11" s="156"/>
      <c r="S11" s="50"/>
    </row>
    <row r="12" spans="1:19" ht="18.75" customHeight="1" thickBot="1" x14ac:dyDescent="0.3">
      <c r="A12" s="62" t="s">
        <v>65</v>
      </c>
      <c r="B12" s="116" t="s">
        <v>66</v>
      </c>
      <c r="C12" s="62">
        <v>2</v>
      </c>
      <c r="D12" s="64">
        <v>0</v>
      </c>
      <c r="E12" s="64">
        <v>2</v>
      </c>
      <c r="F12" s="88" t="s">
        <v>466</v>
      </c>
      <c r="G12" s="98"/>
      <c r="H12" s="182"/>
      <c r="I12" s="157" t="s">
        <v>410</v>
      </c>
      <c r="J12" s="157" t="s">
        <v>411</v>
      </c>
      <c r="K12" s="158"/>
      <c r="L12" s="159" t="s">
        <v>292</v>
      </c>
      <c r="M12" s="186"/>
      <c r="N12" s="159"/>
      <c r="O12" s="159"/>
      <c r="P12" s="159"/>
      <c r="Q12" s="159" t="s">
        <v>240</v>
      </c>
      <c r="R12" s="159" t="s">
        <v>235</v>
      </c>
      <c r="S12" s="55"/>
    </row>
    <row r="13" spans="1:19" ht="18.75" customHeight="1" x14ac:dyDescent="0.25">
      <c r="A13" s="62" t="s">
        <v>69</v>
      </c>
      <c r="B13" s="116" t="s">
        <v>70</v>
      </c>
      <c r="C13" s="62">
        <v>0</v>
      </c>
      <c r="D13" s="64">
        <v>6</v>
      </c>
      <c r="E13" s="64">
        <v>2</v>
      </c>
      <c r="F13" s="100" t="s">
        <v>236</v>
      </c>
      <c r="G13" s="101"/>
      <c r="H13" s="182"/>
      <c r="I13" s="151" t="s">
        <v>69</v>
      </c>
      <c r="J13" s="151" t="s">
        <v>462</v>
      </c>
      <c r="K13" s="152"/>
      <c r="L13" s="153"/>
      <c r="M13" s="187"/>
      <c r="N13" s="189" t="s">
        <v>26</v>
      </c>
      <c r="O13" s="190"/>
      <c r="P13" s="153" t="s">
        <v>239</v>
      </c>
      <c r="Q13" s="153" t="s">
        <v>241</v>
      </c>
      <c r="R13" s="44"/>
      <c r="S13" s="45"/>
    </row>
    <row r="14" spans="1:19" ht="18.75" customHeight="1" x14ac:dyDescent="0.25">
      <c r="A14" s="62" t="s">
        <v>71</v>
      </c>
      <c r="B14" s="63" t="s">
        <v>72</v>
      </c>
      <c r="C14" s="77">
        <v>1</v>
      </c>
      <c r="D14" s="78">
        <v>3</v>
      </c>
      <c r="E14" s="78">
        <v>2</v>
      </c>
      <c r="F14" s="100" t="s">
        <v>459</v>
      </c>
      <c r="G14" s="96" t="s">
        <v>27</v>
      </c>
      <c r="H14" s="182"/>
      <c r="I14" s="154"/>
      <c r="J14" s="154"/>
      <c r="K14" s="155"/>
      <c r="L14" s="156"/>
      <c r="M14" s="187"/>
      <c r="N14" s="191" t="s">
        <v>84</v>
      </c>
      <c r="O14" s="192"/>
      <c r="P14" s="156"/>
      <c r="Q14" s="156"/>
      <c r="R14" s="48"/>
      <c r="S14" s="49"/>
    </row>
    <row r="15" spans="1:19" ht="18.75" customHeight="1" thickBot="1" x14ac:dyDescent="0.3">
      <c r="A15" s="117"/>
      <c r="B15" s="136" t="s">
        <v>73</v>
      </c>
      <c r="C15" s="62"/>
      <c r="D15" s="62"/>
      <c r="E15" s="62"/>
      <c r="F15" s="100"/>
      <c r="G15" s="98"/>
      <c r="H15" s="182"/>
      <c r="I15" s="157"/>
      <c r="J15" s="157" t="s">
        <v>463</v>
      </c>
      <c r="K15" s="158"/>
      <c r="L15" s="159"/>
      <c r="M15" s="187"/>
      <c r="N15" s="162" t="s">
        <v>290</v>
      </c>
      <c r="O15" s="163" t="s">
        <v>300</v>
      </c>
      <c r="P15" s="159" t="s">
        <v>240</v>
      </c>
      <c r="Q15" s="159" t="s">
        <v>242</v>
      </c>
      <c r="R15" s="53"/>
      <c r="S15" s="49"/>
    </row>
    <row r="16" spans="1:19" ht="18.75" customHeight="1" x14ac:dyDescent="0.25">
      <c r="A16" s="117" t="s">
        <v>74</v>
      </c>
      <c r="B16" s="63" t="s">
        <v>75</v>
      </c>
      <c r="C16" s="62">
        <v>1</v>
      </c>
      <c r="D16" s="62">
        <v>3</v>
      </c>
      <c r="E16" s="62">
        <v>2</v>
      </c>
      <c r="F16" s="100" t="s">
        <v>224</v>
      </c>
      <c r="G16" s="101"/>
      <c r="H16" s="182"/>
      <c r="I16" s="151" t="s">
        <v>81</v>
      </c>
      <c r="J16" s="151" t="s">
        <v>293</v>
      </c>
      <c r="K16" s="152" t="s">
        <v>239</v>
      </c>
      <c r="L16" s="153" t="s">
        <v>231</v>
      </c>
      <c r="M16" s="185"/>
      <c r="N16" s="151" t="s">
        <v>78</v>
      </c>
      <c r="O16" s="151" t="s">
        <v>295</v>
      </c>
      <c r="P16" s="152" t="s">
        <v>239</v>
      </c>
      <c r="Q16" s="153" t="s">
        <v>233</v>
      </c>
      <c r="R16" s="45"/>
      <c r="S16" s="45"/>
    </row>
    <row r="17" spans="1:19" ht="18.75" customHeight="1" x14ac:dyDescent="0.25">
      <c r="A17" s="117" t="s">
        <v>76</v>
      </c>
      <c r="B17" s="63" t="s">
        <v>77</v>
      </c>
      <c r="C17" s="62">
        <v>1</v>
      </c>
      <c r="D17" s="62">
        <v>6</v>
      </c>
      <c r="E17" s="62">
        <v>3</v>
      </c>
      <c r="F17" s="100" t="s">
        <v>401</v>
      </c>
      <c r="G17" s="96" t="s">
        <v>28</v>
      </c>
      <c r="H17" s="182"/>
      <c r="I17" s="154"/>
      <c r="J17" s="154"/>
      <c r="K17" s="155"/>
      <c r="L17" s="156"/>
      <c r="M17" s="185"/>
      <c r="N17" s="154"/>
      <c r="O17" s="154"/>
      <c r="P17" s="155"/>
      <c r="Q17" s="156"/>
      <c r="R17" s="49"/>
      <c r="S17" s="49"/>
    </row>
    <row r="18" spans="1:19" ht="18.75" customHeight="1" x14ac:dyDescent="0.25">
      <c r="A18" s="62" t="s">
        <v>78</v>
      </c>
      <c r="B18" s="63" t="s">
        <v>79</v>
      </c>
      <c r="C18" s="62">
        <v>1</v>
      </c>
      <c r="D18" s="62">
        <v>3</v>
      </c>
      <c r="E18" s="62">
        <v>2</v>
      </c>
      <c r="F18" s="102" t="s">
        <v>237</v>
      </c>
      <c r="G18" s="98"/>
      <c r="H18" s="182"/>
      <c r="I18" s="157" t="s">
        <v>78</v>
      </c>
      <c r="J18" s="157" t="s">
        <v>301</v>
      </c>
      <c r="K18" s="158" t="s">
        <v>240</v>
      </c>
      <c r="L18" s="159" t="s">
        <v>232</v>
      </c>
      <c r="M18" s="185"/>
      <c r="N18" s="157" t="s">
        <v>74</v>
      </c>
      <c r="O18" s="157" t="s">
        <v>294</v>
      </c>
      <c r="P18" s="158" t="s">
        <v>240</v>
      </c>
      <c r="Q18" s="159" t="s">
        <v>230</v>
      </c>
      <c r="R18" s="54"/>
      <c r="S18" s="54"/>
    </row>
    <row r="19" spans="1:19" ht="18.75" customHeight="1" x14ac:dyDescent="0.25">
      <c r="A19" s="117"/>
      <c r="B19" s="136" t="s">
        <v>80</v>
      </c>
      <c r="C19" s="62"/>
      <c r="D19" s="62"/>
      <c r="E19" s="62"/>
      <c r="F19" s="102"/>
      <c r="G19" s="101"/>
      <c r="H19" s="182"/>
      <c r="I19" s="151" t="s">
        <v>71</v>
      </c>
      <c r="J19" s="151" t="s">
        <v>297</v>
      </c>
      <c r="K19" s="152" t="s">
        <v>239</v>
      </c>
      <c r="L19" s="153" t="s">
        <v>336</v>
      </c>
      <c r="M19" s="187"/>
      <c r="N19" s="151" t="s">
        <v>65</v>
      </c>
      <c r="O19" s="151"/>
      <c r="P19" s="44"/>
      <c r="Q19" s="45"/>
      <c r="R19" s="45"/>
      <c r="S19" s="45"/>
    </row>
    <row r="20" spans="1:19" ht="18.75" customHeight="1" x14ac:dyDescent="0.25">
      <c r="A20" s="62" t="s">
        <v>81</v>
      </c>
      <c r="B20" s="63" t="s">
        <v>82</v>
      </c>
      <c r="C20" s="62">
        <v>1</v>
      </c>
      <c r="D20" s="62">
        <v>3</v>
      </c>
      <c r="E20" s="62">
        <v>2</v>
      </c>
      <c r="F20" s="161" t="s">
        <v>238</v>
      </c>
      <c r="G20" s="96" t="s">
        <v>29</v>
      </c>
      <c r="H20" s="182"/>
      <c r="I20" s="154"/>
      <c r="J20" s="154"/>
      <c r="K20" s="155"/>
      <c r="L20" s="156"/>
      <c r="M20" s="187"/>
      <c r="N20" s="154"/>
      <c r="O20" s="154"/>
      <c r="P20" s="48"/>
      <c r="Q20" s="49"/>
      <c r="R20" s="49"/>
      <c r="S20" s="49"/>
    </row>
    <row r="21" spans="1:19" ht="18.75" customHeight="1" x14ac:dyDescent="0.25">
      <c r="A21" s="62"/>
      <c r="B21" s="136" t="s">
        <v>83</v>
      </c>
      <c r="C21" s="62"/>
      <c r="D21" s="62"/>
      <c r="E21" s="62"/>
      <c r="F21" s="100"/>
      <c r="G21" s="98"/>
      <c r="H21" s="183"/>
      <c r="I21" s="157"/>
      <c r="J21" s="157" t="s">
        <v>297</v>
      </c>
      <c r="K21" s="158" t="s">
        <v>240</v>
      </c>
      <c r="L21" s="159" t="s">
        <v>414</v>
      </c>
      <c r="M21" s="188"/>
      <c r="N21" s="157" t="s">
        <v>468</v>
      </c>
      <c r="O21" s="157" t="s">
        <v>467</v>
      </c>
      <c r="P21" s="53"/>
      <c r="Q21" s="54"/>
      <c r="R21" s="54"/>
      <c r="S21" s="54"/>
    </row>
    <row r="22" spans="1:19" ht="15.75" customHeight="1" x14ac:dyDescent="0.25">
      <c r="A22" s="62" t="s">
        <v>86</v>
      </c>
      <c r="B22" s="63" t="s">
        <v>85</v>
      </c>
      <c r="C22" s="62">
        <v>0</v>
      </c>
      <c r="D22" s="62">
        <v>2</v>
      </c>
      <c r="E22" s="62">
        <v>0</v>
      </c>
      <c r="F22" s="100" t="s">
        <v>299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21" x14ac:dyDescent="0.35">
      <c r="A24" s="104"/>
      <c r="B24" s="105"/>
      <c r="C24" s="104"/>
      <c r="D24" s="104"/>
      <c r="E24" s="104"/>
      <c r="F24" s="100"/>
      <c r="G24" s="71"/>
      <c r="H24" s="26"/>
      <c r="I24" s="28"/>
      <c r="J24" s="29"/>
      <c r="K24" s="32" t="s">
        <v>30</v>
      </c>
      <c r="L24" s="8"/>
      <c r="M24" s="8"/>
      <c r="N24" s="31"/>
      <c r="O24" s="31"/>
      <c r="P24" s="32" t="s">
        <v>31</v>
      </c>
      <c r="Q24" s="25"/>
      <c r="R24" s="28"/>
      <c r="S24" s="27"/>
    </row>
    <row r="25" spans="1:19" ht="21" x14ac:dyDescent="0.35">
      <c r="A25" s="89"/>
      <c r="B25" s="105"/>
      <c r="C25" s="104"/>
      <c r="D25" s="104"/>
      <c r="E25" s="104"/>
      <c r="F25" s="102"/>
      <c r="G25" s="72"/>
      <c r="H25" s="32"/>
      <c r="I25" s="28"/>
      <c r="J25" s="30"/>
      <c r="K25" s="33"/>
      <c r="L25" s="198" t="s">
        <v>36</v>
      </c>
      <c r="M25" s="198"/>
      <c r="N25" s="198"/>
      <c r="O25" s="198"/>
      <c r="P25" s="32"/>
      <c r="Q25" s="32"/>
      <c r="R25" s="28"/>
      <c r="S25" s="21"/>
    </row>
    <row r="26" spans="1:19" ht="16.5" customHeight="1" x14ac:dyDescent="0.35">
      <c r="A26" s="104"/>
      <c r="B26" s="94"/>
      <c r="C26" s="89"/>
      <c r="D26" s="106"/>
      <c r="E26" s="106"/>
      <c r="F26" s="88"/>
      <c r="G26" s="70"/>
      <c r="H26" s="28"/>
      <c r="I26" s="28"/>
      <c r="J26" s="29"/>
      <c r="K26" s="33"/>
      <c r="L26" s="15"/>
      <c r="M26" s="32"/>
      <c r="N26" s="32"/>
      <c r="O26" s="32"/>
      <c r="P26" s="32"/>
      <c r="Q26" s="32"/>
      <c r="R26" s="28"/>
      <c r="S26" s="21"/>
    </row>
    <row r="27" spans="1:19" ht="16.5" customHeight="1" x14ac:dyDescent="0.35">
      <c r="A27" s="104"/>
      <c r="B27" s="94"/>
      <c r="C27" s="89"/>
      <c r="D27" s="106"/>
      <c r="E27" s="106"/>
      <c r="F27" s="100"/>
      <c r="G27" s="70"/>
      <c r="H27" s="28"/>
      <c r="I27" s="28"/>
      <c r="J27" s="29"/>
      <c r="K27" s="32" t="s">
        <v>30</v>
      </c>
      <c r="L27" s="31"/>
      <c r="M27" s="31"/>
      <c r="N27" s="31"/>
      <c r="O27" s="31"/>
      <c r="P27" s="179" t="s">
        <v>32</v>
      </c>
      <c r="Q27" s="179"/>
      <c r="R27" s="179"/>
      <c r="S27" s="180"/>
    </row>
    <row r="28" spans="1:19" ht="16.5" customHeight="1" x14ac:dyDescent="0.2">
      <c r="A28" s="85"/>
      <c r="B28" s="85"/>
      <c r="C28" s="85"/>
      <c r="D28" s="85"/>
      <c r="E28" s="85"/>
      <c r="F28" s="76"/>
      <c r="G28" s="73"/>
      <c r="H28" s="32"/>
      <c r="I28" s="28"/>
      <c r="J28" s="30"/>
      <c r="K28" s="25"/>
      <c r="L28" s="178" t="s">
        <v>33</v>
      </c>
      <c r="M28" s="178"/>
      <c r="N28" s="178"/>
      <c r="O28" s="178"/>
      <c r="P28" s="32"/>
      <c r="Q28" s="32"/>
      <c r="R28" s="28"/>
      <c r="S28" s="21"/>
    </row>
    <row r="29" spans="1:19" ht="16.5" customHeight="1" x14ac:dyDescent="0.2">
      <c r="A29" s="85"/>
      <c r="B29" s="85"/>
      <c r="C29" s="85"/>
      <c r="D29" s="85"/>
      <c r="E29" s="85"/>
      <c r="F29" s="76"/>
      <c r="G29" s="70"/>
      <c r="H29" s="32"/>
      <c r="I29" s="30"/>
      <c r="J29" s="28"/>
      <c r="K29" s="25"/>
      <c r="L29" s="28"/>
      <c r="M29" s="28"/>
      <c r="N29" s="28"/>
      <c r="O29" s="28"/>
      <c r="P29" s="28"/>
      <c r="Q29" s="28"/>
      <c r="R29" s="32"/>
      <c r="S29" s="21"/>
    </row>
    <row r="30" spans="1:19" ht="16.5" customHeight="1" x14ac:dyDescent="0.25">
      <c r="A30" s="86"/>
      <c r="B30" s="86" t="s">
        <v>34</v>
      </c>
      <c r="C30" s="86">
        <f>SUM(C8:C24)</f>
        <v>8</v>
      </c>
      <c r="D30" s="86">
        <f>SUM(D8:D24)</f>
        <v>30</v>
      </c>
      <c r="E30" s="86">
        <f>SUM(E8:E24)</f>
        <v>18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10" zoomScaleSheetLayoutView="140" workbookViewId="0">
      <selection activeCell="R7" sqref="R7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502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50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89"/>
      <c r="B7" s="135" t="s">
        <v>92</v>
      </c>
      <c r="C7" s="89"/>
      <c r="D7" s="89"/>
      <c r="E7" s="89"/>
      <c r="F7" s="91"/>
      <c r="G7" s="67"/>
      <c r="H7" s="181" t="s">
        <v>22</v>
      </c>
      <c r="I7" s="151" t="s">
        <v>181</v>
      </c>
      <c r="J7" s="151"/>
      <c r="K7" s="175" t="s">
        <v>209</v>
      </c>
      <c r="L7" s="151"/>
      <c r="M7" s="184" t="s">
        <v>23</v>
      </c>
      <c r="N7" s="151" t="s">
        <v>202</v>
      </c>
      <c r="O7" s="151"/>
      <c r="P7" s="152"/>
      <c r="Q7" s="153"/>
      <c r="R7" s="43"/>
      <c r="S7" s="46"/>
    </row>
    <row r="8" spans="1:19" ht="18.75" customHeight="1" x14ac:dyDescent="0.35">
      <c r="A8" s="89"/>
      <c r="B8" s="135" t="s">
        <v>93</v>
      </c>
      <c r="C8" s="89"/>
      <c r="D8" s="89"/>
      <c r="E8" s="89"/>
      <c r="F8" s="95"/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5"/>
      <c r="Q8" s="156"/>
      <c r="R8" s="47"/>
      <c r="S8" s="50"/>
    </row>
    <row r="9" spans="1:19" ht="18.75" customHeight="1" x14ac:dyDescent="0.35">
      <c r="A9" s="128" t="s">
        <v>181</v>
      </c>
      <c r="B9" s="105" t="s">
        <v>182</v>
      </c>
      <c r="C9" s="113">
        <v>2</v>
      </c>
      <c r="D9" s="113">
        <v>3</v>
      </c>
      <c r="E9" s="113">
        <v>3</v>
      </c>
      <c r="F9" s="160" t="s">
        <v>314</v>
      </c>
      <c r="G9" s="60"/>
      <c r="H9" s="182"/>
      <c r="I9" s="157" t="s">
        <v>308</v>
      </c>
      <c r="J9" s="157" t="s">
        <v>316</v>
      </c>
      <c r="K9" s="157" t="s">
        <v>319</v>
      </c>
      <c r="L9" s="157" t="s">
        <v>367</v>
      </c>
      <c r="M9" s="185"/>
      <c r="N9" s="157" t="s">
        <v>356</v>
      </c>
      <c r="O9" s="157"/>
      <c r="P9" s="158"/>
      <c r="Q9" s="159" t="s">
        <v>325</v>
      </c>
      <c r="R9" s="52"/>
      <c r="S9" s="55"/>
    </row>
    <row r="10" spans="1:19" ht="18.75" customHeight="1" x14ac:dyDescent="0.35">
      <c r="A10" s="113" t="s">
        <v>195</v>
      </c>
      <c r="B10" s="105" t="s">
        <v>196</v>
      </c>
      <c r="C10" s="113">
        <v>2</v>
      </c>
      <c r="D10" s="113">
        <v>3</v>
      </c>
      <c r="E10" s="113">
        <v>3</v>
      </c>
      <c r="F10" s="100" t="s">
        <v>348</v>
      </c>
      <c r="G10" s="68"/>
      <c r="H10" s="182"/>
      <c r="I10" s="151" t="s">
        <v>185</v>
      </c>
      <c r="J10" s="151" t="s">
        <v>318</v>
      </c>
      <c r="K10" s="152" t="s">
        <v>398</v>
      </c>
      <c r="L10" s="153" t="s">
        <v>181</v>
      </c>
      <c r="M10" s="186"/>
      <c r="N10" s="153" t="s">
        <v>328</v>
      </c>
      <c r="O10" s="153" t="s">
        <v>364</v>
      </c>
      <c r="P10" s="44"/>
      <c r="Q10" s="45"/>
      <c r="R10" s="43"/>
      <c r="S10" s="46"/>
    </row>
    <row r="11" spans="1:19" ht="18.75" customHeight="1" x14ac:dyDescent="0.35">
      <c r="A11" s="105"/>
      <c r="B11" s="135" t="s">
        <v>96</v>
      </c>
      <c r="C11" s="125"/>
      <c r="D11" s="125"/>
      <c r="E11" s="125"/>
      <c r="F11" s="102"/>
      <c r="G11" s="65" t="s">
        <v>25</v>
      </c>
      <c r="H11" s="182"/>
      <c r="I11" s="154"/>
      <c r="J11" s="154"/>
      <c r="K11" s="155"/>
      <c r="L11" s="156"/>
      <c r="M11" s="186"/>
      <c r="N11" s="156"/>
      <c r="O11" s="156"/>
      <c r="P11" s="48"/>
      <c r="Q11" s="49"/>
      <c r="R11" s="47"/>
      <c r="S11" s="50"/>
    </row>
    <row r="12" spans="1:19" ht="18.75" customHeight="1" thickBot="1" x14ac:dyDescent="0.4">
      <c r="A12" s="128" t="s">
        <v>197</v>
      </c>
      <c r="B12" s="105" t="s">
        <v>220</v>
      </c>
      <c r="C12" s="121">
        <v>3</v>
      </c>
      <c r="D12" s="121">
        <v>0</v>
      </c>
      <c r="E12" s="121">
        <v>3</v>
      </c>
      <c r="F12" s="161" t="s">
        <v>338</v>
      </c>
      <c r="G12" s="60"/>
      <c r="H12" s="182"/>
      <c r="I12" s="157" t="s">
        <v>181</v>
      </c>
      <c r="J12" s="157" t="s">
        <v>328</v>
      </c>
      <c r="K12" s="158" t="s">
        <v>363</v>
      </c>
      <c r="L12" s="159" t="s">
        <v>209</v>
      </c>
      <c r="M12" s="186"/>
      <c r="N12" s="159" t="s">
        <v>304</v>
      </c>
      <c r="O12" s="159" t="s">
        <v>394</v>
      </c>
      <c r="P12" s="53"/>
      <c r="Q12" s="49"/>
      <c r="R12" s="52"/>
      <c r="S12" s="55"/>
    </row>
    <row r="13" spans="1:19" ht="18.75" customHeight="1" x14ac:dyDescent="0.35">
      <c r="A13" s="128"/>
      <c r="B13" s="135" t="s">
        <v>99</v>
      </c>
      <c r="C13" s="125"/>
      <c r="D13" s="125"/>
      <c r="E13" s="125"/>
      <c r="F13" s="100"/>
      <c r="G13" s="68"/>
      <c r="H13" s="182"/>
      <c r="I13" s="151" t="s">
        <v>185</v>
      </c>
      <c r="J13" s="151"/>
      <c r="K13" s="151" t="s">
        <v>213</v>
      </c>
      <c r="L13" s="151"/>
      <c r="M13" s="187"/>
      <c r="N13" s="189" t="s">
        <v>26</v>
      </c>
      <c r="O13" s="190"/>
      <c r="P13" s="151" t="s">
        <v>195</v>
      </c>
      <c r="Q13" s="151"/>
      <c r="R13" s="44"/>
      <c r="S13" s="45"/>
    </row>
    <row r="14" spans="1:19" ht="18.75" customHeight="1" x14ac:dyDescent="0.35">
      <c r="A14" s="128" t="s">
        <v>209</v>
      </c>
      <c r="B14" s="105" t="s">
        <v>210</v>
      </c>
      <c r="C14" s="113">
        <v>2</v>
      </c>
      <c r="D14" s="113">
        <v>3</v>
      </c>
      <c r="E14" s="113">
        <v>3</v>
      </c>
      <c r="F14" s="100" t="s">
        <v>347</v>
      </c>
      <c r="G14" s="65" t="s">
        <v>27</v>
      </c>
      <c r="H14" s="182"/>
      <c r="I14" s="154"/>
      <c r="J14" s="154"/>
      <c r="K14" s="154"/>
      <c r="L14" s="154"/>
      <c r="M14" s="187"/>
      <c r="N14" s="191" t="s">
        <v>211</v>
      </c>
      <c r="O14" s="192"/>
      <c r="P14" s="154"/>
      <c r="Q14" s="154"/>
      <c r="R14" s="48"/>
      <c r="S14" s="49"/>
    </row>
    <row r="15" spans="1:19" ht="18.75" customHeight="1" thickBot="1" x14ac:dyDescent="0.4">
      <c r="A15" s="113" t="s">
        <v>213</v>
      </c>
      <c r="B15" s="105" t="s">
        <v>214</v>
      </c>
      <c r="C15" s="113">
        <v>2</v>
      </c>
      <c r="D15" s="113">
        <v>3</v>
      </c>
      <c r="E15" s="113">
        <v>3</v>
      </c>
      <c r="F15" s="100" t="s">
        <v>337</v>
      </c>
      <c r="G15" s="60"/>
      <c r="H15" s="182"/>
      <c r="I15" s="157" t="s">
        <v>318</v>
      </c>
      <c r="J15" s="157" t="s">
        <v>330</v>
      </c>
      <c r="K15" s="157" t="s">
        <v>319</v>
      </c>
      <c r="L15" s="157" t="s">
        <v>271</v>
      </c>
      <c r="M15" s="187"/>
      <c r="N15" s="162" t="s">
        <v>380</v>
      </c>
      <c r="O15" s="163" t="s">
        <v>330</v>
      </c>
      <c r="P15" s="157" t="s">
        <v>356</v>
      </c>
      <c r="Q15" s="157" t="s">
        <v>366</v>
      </c>
      <c r="R15" s="53"/>
      <c r="S15" s="49"/>
    </row>
    <row r="16" spans="1:19" ht="18.75" customHeight="1" x14ac:dyDescent="0.35">
      <c r="A16" s="113"/>
      <c r="B16" s="135" t="s">
        <v>134</v>
      </c>
      <c r="C16" s="105"/>
      <c r="D16" s="105"/>
      <c r="E16" s="105"/>
      <c r="F16" s="100"/>
      <c r="G16" s="68"/>
      <c r="H16" s="182"/>
      <c r="I16" s="151" t="s">
        <v>197</v>
      </c>
      <c r="J16" s="151"/>
      <c r="K16" s="152"/>
      <c r="L16" s="153" t="s">
        <v>213</v>
      </c>
      <c r="M16" s="185"/>
      <c r="N16" s="153" t="s">
        <v>302</v>
      </c>
      <c r="O16" s="153" t="s">
        <v>395</v>
      </c>
      <c r="P16" s="151" t="s">
        <v>209</v>
      </c>
      <c r="Q16" s="151" t="s">
        <v>304</v>
      </c>
      <c r="R16" s="152" t="s">
        <v>393</v>
      </c>
      <c r="S16" s="45"/>
    </row>
    <row r="17" spans="1:19" ht="18.75" customHeight="1" x14ac:dyDescent="0.35">
      <c r="A17" s="113" t="s">
        <v>202</v>
      </c>
      <c r="B17" s="105" t="s">
        <v>203</v>
      </c>
      <c r="C17" s="113">
        <v>4</v>
      </c>
      <c r="D17" s="113">
        <v>0</v>
      </c>
      <c r="E17" s="113">
        <v>4</v>
      </c>
      <c r="F17" s="100" t="s">
        <v>299</v>
      </c>
      <c r="G17" s="65" t="s">
        <v>28</v>
      </c>
      <c r="H17" s="182"/>
      <c r="I17" s="154"/>
      <c r="J17" s="154"/>
      <c r="K17" s="155"/>
      <c r="L17" s="156"/>
      <c r="M17" s="185"/>
      <c r="N17" s="156"/>
      <c r="O17" s="156"/>
      <c r="P17" s="154"/>
      <c r="Q17" s="154"/>
      <c r="R17" s="155"/>
      <c r="S17" s="49"/>
    </row>
    <row r="18" spans="1:19" ht="18.75" customHeight="1" x14ac:dyDescent="0.35">
      <c r="A18" s="113"/>
      <c r="B18" s="135" t="s">
        <v>108</v>
      </c>
      <c r="C18" s="105"/>
      <c r="D18" s="105"/>
      <c r="E18" s="105"/>
      <c r="F18" s="100"/>
      <c r="G18" s="60"/>
      <c r="H18" s="182"/>
      <c r="I18" s="157" t="s">
        <v>321</v>
      </c>
      <c r="J18" s="157"/>
      <c r="K18" s="158" t="s">
        <v>365</v>
      </c>
      <c r="L18" s="159" t="s">
        <v>195</v>
      </c>
      <c r="M18" s="185"/>
      <c r="N18" s="159" t="s">
        <v>379</v>
      </c>
      <c r="O18" s="159" t="s">
        <v>392</v>
      </c>
      <c r="P18" s="157" t="s">
        <v>185</v>
      </c>
      <c r="Q18" s="157" t="s">
        <v>318</v>
      </c>
      <c r="R18" s="158" t="s">
        <v>397</v>
      </c>
      <c r="S18" s="54"/>
    </row>
    <row r="19" spans="1:19" ht="18.75" customHeight="1" x14ac:dyDescent="0.35">
      <c r="A19" s="113" t="s">
        <v>185</v>
      </c>
      <c r="B19" s="105" t="s">
        <v>186</v>
      </c>
      <c r="C19" s="113">
        <v>2</v>
      </c>
      <c r="D19" s="113">
        <v>3</v>
      </c>
      <c r="E19" s="113">
        <v>3</v>
      </c>
      <c r="F19" s="102" t="s">
        <v>381</v>
      </c>
      <c r="G19" s="68"/>
      <c r="H19" s="182"/>
      <c r="I19" s="151" t="s">
        <v>195</v>
      </c>
      <c r="J19" s="151" t="s">
        <v>379</v>
      </c>
      <c r="K19" s="152" t="s">
        <v>391</v>
      </c>
      <c r="L19" s="45"/>
      <c r="M19" s="187"/>
      <c r="N19" s="93"/>
      <c r="O19" s="43"/>
      <c r="P19" s="44"/>
      <c r="Q19" s="45"/>
      <c r="R19" s="45"/>
      <c r="S19" s="45"/>
    </row>
    <row r="20" spans="1:19" ht="18.75" customHeight="1" x14ac:dyDescent="0.35">
      <c r="A20" s="113"/>
      <c r="B20" s="135" t="s">
        <v>83</v>
      </c>
      <c r="C20" s="105"/>
      <c r="D20" s="105"/>
      <c r="E20" s="105"/>
      <c r="F20" s="88"/>
      <c r="G20" s="65" t="s">
        <v>29</v>
      </c>
      <c r="H20" s="182"/>
      <c r="I20" s="154"/>
      <c r="J20" s="154"/>
      <c r="K20" s="155"/>
      <c r="L20" s="49"/>
      <c r="M20" s="187"/>
      <c r="N20" s="19"/>
      <c r="O20" s="47"/>
      <c r="P20" s="48"/>
      <c r="Q20" s="49"/>
      <c r="R20" s="49"/>
      <c r="S20" s="49"/>
    </row>
    <row r="21" spans="1:19" ht="18.75" customHeight="1" x14ac:dyDescent="0.35">
      <c r="A21" s="105" t="s">
        <v>211</v>
      </c>
      <c r="B21" s="105" t="s">
        <v>212</v>
      </c>
      <c r="C21" s="113">
        <v>0</v>
      </c>
      <c r="D21" s="113">
        <v>2</v>
      </c>
      <c r="E21" s="113">
        <v>0</v>
      </c>
      <c r="F21" s="100" t="s">
        <v>381</v>
      </c>
      <c r="G21" s="60"/>
      <c r="H21" s="183"/>
      <c r="I21" s="157" t="s">
        <v>213</v>
      </c>
      <c r="J21" s="157" t="s">
        <v>302</v>
      </c>
      <c r="K21" s="158" t="s">
        <v>396</v>
      </c>
      <c r="L21" s="54"/>
      <c r="M21" s="188"/>
      <c r="N21" s="51"/>
      <c r="O21" s="99"/>
      <c r="P21" s="53"/>
      <c r="Q21" s="54"/>
      <c r="R21" s="54"/>
      <c r="S21" s="54"/>
    </row>
    <row r="22" spans="1:19" ht="15.75" customHeight="1" x14ac:dyDescent="0.3">
      <c r="A22" s="89"/>
      <c r="B22" s="94"/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17</v>
      </c>
      <c r="D30" s="61">
        <f>SUM(D8:D29)</f>
        <v>17</v>
      </c>
      <c r="E30" s="61">
        <f>SUM(E8:E29)</f>
        <v>22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Normal="120" zoomScaleSheetLayoutView="150" workbookViewId="0">
      <selection activeCell="H24" sqref="H24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503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52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151" t="s">
        <v>167</v>
      </c>
      <c r="J7" s="151"/>
      <c r="K7" s="151" t="s">
        <v>173</v>
      </c>
      <c r="L7" s="151"/>
      <c r="M7" s="184" t="s">
        <v>23</v>
      </c>
      <c r="N7" s="151" t="s">
        <v>175</v>
      </c>
      <c r="O7" s="151"/>
      <c r="P7" s="152"/>
      <c r="Q7" s="45"/>
      <c r="R7" s="43"/>
      <c r="S7" s="46"/>
    </row>
    <row r="8" spans="1:19" ht="18.75" customHeight="1" x14ac:dyDescent="0.35">
      <c r="A8" s="104"/>
      <c r="B8" s="135" t="s">
        <v>145</v>
      </c>
      <c r="C8" s="130"/>
      <c r="D8" s="130"/>
      <c r="E8" s="131"/>
      <c r="F8" s="95"/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5"/>
      <c r="Q8" s="49"/>
      <c r="R8" s="47"/>
      <c r="S8" s="50"/>
    </row>
    <row r="9" spans="1:19" ht="18.75" customHeight="1" x14ac:dyDescent="0.35">
      <c r="A9" s="126" t="s">
        <v>167</v>
      </c>
      <c r="B9" s="132" t="s">
        <v>168</v>
      </c>
      <c r="C9" s="133">
        <v>3</v>
      </c>
      <c r="D9" s="133">
        <v>0</v>
      </c>
      <c r="E9" s="134">
        <v>3</v>
      </c>
      <c r="F9" s="160" t="s">
        <v>445</v>
      </c>
      <c r="G9" s="60"/>
      <c r="H9" s="182"/>
      <c r="I9" s="157" t="s">
        <v>481</v>
      </c>
      <c r="J9" s="157" t="s">
        <v>450</v>
      </c>
      <c r="K9" s="157" t="s">
        <v>342</v>
      </c>
      <c r="L9" s="157" t="s">
        <v>343</v>
      </c>
      <c r="M9" s="185"/>
      <c r="N9" s="157" t="s">
        <v>342</v>
      </c>
      <c r="O9" s="157" t="s">
        <v>343</v>
      </c>
      <c r="P9" s="158"/>
      <c r="Q9" s="49"/>
      <c r="R9" s="52"/>
      <c r="S9" s="55"/>
    </row>
    <row r="10" spans="1:19" ht="18.75" customHeight="1" x14ac:dyDescent="0.35">
      <c r="A10" s="113" t="s">
        <v>169</v>
      </c>
      <c r="B10" s="105" t="s">
        <v>170</v>
      </c>
      <c r="C10" s="113">
        <v>2</v>
      </c>
      <c r="D10" s="113">
        <v>0</v>
      </c>
      <c r="E10" s="113">
        <v>2</v>
      </c>
      <c r="F10" s="100" t="s">
        <v>447</v>
      </c>
      <c r="G10" s="68"/>
      <c r="H10" s="182"/>
      <c r="I10" s="151" t="s">
        <v>207</v>
      </c>
      <c r="J10" s="151"/>
      <c r="K10" s="152"/>
      <c r="L10" s="45"/>
      <c r="M10" s="186"/>
      <c r="N10" s="151" t="s">
        <v>193</v>
      </c>
      <c r="O10" s="151"/>
      <c r="P10" s="151" t="s">
        <v>156</v>
      </c>
      <c r="Q10" s="151"/>
      <c r="R10" s="153"/>
      <c r="S10" s="46"/>
    </row>
    <row r="11" spans="1:19" ht="18.75" customHeight="1" x14ac:dyDescent="0.35">
      <c r="A11" s="113" t="s">
        <v>193</v>
      </c>
      <c r="B11" s="105" t="s">
        <v>194</v>
      </c>
      <c r="C11" s="113">
        <v>0</v>
      </c>
      <c r="D11" s="113">
        <v>2</v>
      </c>
      <c r="E11" s="113">
        <v>1</v>
      </c>
      <c r="F11" s="102" t="s">
        <v>419</v>
      </c>
      <c r="G11" s="65" t="s">
        <v>25</v>
      </c>
      <c r="H11" s="182"/>
      <c r="I11" s="154"/>
      <c r="J11" s="154"/>
      <c r="K11" s="155"/>
      <c r="L11" s="49"/>
      <c r="M11" s="186"/>
      <c r="N11" s="154"/>
      <c r="O11" s="154"/>
      <c r="P11" s="154"/>
      <c r="Q11" s="154"/>
      <c r="R11" s="156"/>
      <c r="S11" s="50"/>
    </row>
    <row r="12" spans="1:19" ht="18.75" customHeight="1" thickBot="1" x14ac:dyDescent="0.4">
      <c r="A12" s="104"/>
      <c r="B12" s="139" t="s">
        <v>153</v>
      </c>
      <c r="C12" s="104"/>
      <c r="D12" s="104"/>
      <c r="E12" s="104"/>
      <c r="F12" s="88"/>
      <c r="G12" s="60"/>
      <c r="H12" s="182"/>
      <c r="I12" s="157" t="s">
        <v>309</v>
      </c>
      <c r="J12" s="157"/>
      <c r="K12" s="158" t="s">
        <v>331</v>
      </c>
      <c r="L12" s="49"/>
      <c r="M12" s="186"/>
      <c r="N12" s="157" t="s">
        <v>423</v>
      </c>
      <c r="O12" s="157" t="s">
        <v>424</v>
      </c>
      <c r="P12" s="157" t="s">
        <v>436</v>
      </c>
      <c r="Q12" s="157"/>
      <c r="R12" s="159" t="s">
        <v>437</v>
      </c>
      <c r="S12" s="55"/>
    </row>
    <row r="13" spans="1:19" ht="18.75" customHeight="1" x14ac:dyDescent="0.2">
      <c r="A13" s="113" t="s">
        <v>154</v>
      </c>
      <c r="B13" s="120" t="s">
        <v>155</v>
      </c>
      <c r="C13" s="113">
        <v>3</v>
      </c>
      <c r="D13" s="113">
        <v>0</v>
      </c>
      <c r="E13" s="113">
        <v>3</v>
      </c>
      <c r="F13" s="100" t="s">
        <v>456</v>
      </c>
      <c r="G13" s="68"/>
      <c r="H13" s="182"/>
      <c r="I13" s="151" t="s">
        <v>197</v>
      </c>
      <c r="J13" s="151"/>
      <c r="K13" s="152"/>
      <c r="L13" s="151"/>
      <c r="M13" s="187"/>
      <c r="N13" s="189" t="s">
        <v>26</v>
      </c>
      <c r="O13" s="190"/>
      <c r="P13" s="151" t="s">
        <v>207</v>
      </c>
      <c r="Q13" s="151"/>
      <c r="R13" s="153"/>
      <c r="S13" s="45"/>
    </row>
    <row r="14" spans="1:19" ht="18.75" customHeight="1" x14ac:dyDescent="0.35">
      <c r="A14" s="104"/>
      <c r="B14" s="135" t="s">
        <v>92</v>
      </c>
      <c r="C14" s="104"/>
      <c r="D14" s="104"/>
      <c r="E14" s="104"/>
      <c r="F14" s="100"/>
      <c r="G14" s="65" t="s">
        <v>27</v>
      </c>
      <c r="H14" s="182"/>
      <c r="I14" s="154"/>
      <c r="J14" s="154"/>
      <c r="K14" s="155"/>
      <c r="L14" s="154"/>
      <c r="M14" s="187"/>
      <c r="N14" s="191" t="s">
        <v>158</v>
      </c>
      <c r="O14" s="192"/>
      <c r="P14" s="154"/>
      <c r="Q14" s="154"/>
      <c r="R14" s="156"/>
      <c r="S14" s="49"/>
    </row>
    <row r="15" spans="1:19" ht="18.75" customHeight="1" thickBot="1" x14ac:dyDescent="0.4">
      <c r="A15" s="104"/>
      <c r="B15" s="135" t="s">
        <v>93</v>
      </c>
      <c r="C15" s="104"/>
      <c r="D15" s="104"/>
      <c r="E15" s="104"/>
      <c r="F15" s="100"/>
      <c r="G15" s="60"/>
      <c r="H15" s="182"/>
      <c r="I15" s="157" t="s">
        <v>321</v>
      </c>
      <c r="J15" s="157"/>
      <c r="K15" s="158" t="s">
        <v>365</v>
      </c>
      <c r="L15" s="157"/>
      <c r="M15" s="187"/>
      <c r="N15" s="162" t="s">
        <v>303</v>
      </c>
      <c r="O15" s="163" t="s">
        <v>354</v>
      </c>
      <c r="P15" s="157" t="s">
        <v>309</v>
      </c>
      <c r="Q15" s="157" t="s">
        <v>331</v>
      </c>
      <c r="R15" s="159"/>
      <c r="S15" s="49"/>
    </row>
    <row r="16" spans="1:19" ht="18.75" customHeight="1" x14ac:dyDescent="0.35">
      <c r="A16" s="113" t="s">
        <v>156</v>
      </c>
      <c r="B16" s="105" t="s">
        <v>157</v>
      </c>
      <c r="C16" s="113">
        <v>3</v>
      </c>
      <c r="D16" s="113">
        <v>0</v>
      </c>
      <c r="E16" s="113">
        <v>3</v>
      </c>
      <c r="F16" s="100" t="s">
        <v>435</v>
      </c>
      <c r="G16" s="68"/>
      <c r="H16" s="182"/>
      <c r="I16" s="151" t="s">
        <v>169</v>
      </c>
      <c r="J16" s="151"/>
      <c r="K16" s="44"/>
      <c r="L16" s="153" t="s">
        <v>173</v>
      </c>
      <c r="M16" s="185"/>
      <c r="N16" s="153"/>
      <c r="O16" s="153"/>
      <c r="P16" s="151" t="s">
        <v>154</v>
      </c>
      <c r="Q16" s="151"/>
      <c r="R16" s="153"/>
      <c r="S16" s="45"/>
    </row>
    <row r="17" spans="1:19" ht="18.75" customHeight="1" x14ac:dyDescent="0.35">
      <c r="A17" s="104"/>
      <c r="B17" s="135" t="s">
        <v>96</v>
      </c>
      <c r="C17" s="104"/>
      <c r="D17" s="104"/>
      <c r="E17" s="104"/>
      <c r="F17" s="100"/>
      <c r="G17" s="65" t="s">
        <v>28</v>
      </c>
      <c r="H17" s="182"/>
      <c r="I17" s="154"/>
      <c r="J17" s="154"/>
      <c r="K17" s="48"/>
      <c r="L17" s="156"/>
      <c r="M17" s="185"/>
      <c r="N17" s="156"/>
      <c r="O17" s="156"/>
      <c r="P17" s="154"/>
      <c r="Q17" s="154"/>
      <c r="R17" s="156"/>
      <c r="S17" s="49"/>
    </row>
    <row r="18" spans="1:19" ht="18.75" customHeight="1" x14ac:dyDescent="0.35">
      <c r="A18" s="113" t="s">
        <v>173</v>
      </c>
      <c r="B18" s="105" t="s">
        <v>174</v>
      </c>
      <c r="C18" s="113">
        <v>2</v>
      </c>
      <c r="D18" s="113">
        <v>3</v>
      </c>
      <c r="E18" s="113">
        <v>3</v>
      </c>
      <c r="F18" s="100" t="s">
        <v>339</v>
      </c>
      <c r="G18" s="60"/>
      <c r="H18" s="182"/>
      <c r="I18" s="157" t="s">
        <v>446</v>
      </c>
      <c r="J18" s="157" t="s">
        <v>448</v>
      </c>
      <c r="K18" s="53"/>
      <c r="L18" s="159" t="s">
        <v>342</v>
      </c>
      <c r="M18" s="185"/>
      <c r="N18" s="159"/>
      <c r="O18" s="159" t="s">
        <v>343</v>
      </c>
      <c r="P18" s="157" t="s">
        <v>457</v>
      </c>
      <c r="Q18" s="157"/>
      <c r="R18" s="159" t="s">
        <v>458</v>
      </c>
      <c r="S18" s="54"/>
    </row>
    <row r="19" spans="1:19" ht="18.75" customHeight="1" x14ac:dyDescent="0.35">
      <c r="A19" s="113" t="s">
        <v>175</v>
      </c>
      <c r="B19" s="105" t="s">
        <v>176</v>
      </c>
      <c r="C19" s="113">
        <v>2</v>
      </c>
      <c r="D19" s="113">
        <v>3</v>
      </c>
      <c r="E19" s="113">
        <v>3</v>
      </c>
      <c r="F19" s="102" t="s">
        <v>339</v>
      </c>
      <c r="G19" s="68"/>
      <c r="H19" s="182"/>
      <c r="I19" s="151" t="s">
        <v>202</v>
      </c>
      <c r="J19" s="151"/>
      <c r="K19" s="152"/>
      <c r="L19" s="153"/>
      <c r="M19" s="187"/>
      <c r="N19" s="151" t="s">
        <v>175</v>
      </c>
      <c r="O19" s="151"/>
      <c r="P19" s="152"/>
      <c r="Q19" s="43" t="s">
        <v>167</v>
      </c>
      <c r="R19" s="45"/>
      <c r="S19" s="45"/>
    </row>
    <row r="20" spans="1:19" ht="18.75" customHeight="1" x14ac:dyDescent="0.35">
      <c r="A20" s="113" t="s">
        <v>197</v>
      </c>
      <c r="B20" s="105" t="s">
        <v>220</v>
      </c>
      <c r="C20" s="121">
        <v>3</v>
      </c>
      <c r="D20" s="121">
        <v>0</v>
      </c>
      <c r="E20" s="121">
        <v>3</v>
      </c>
      <c r="F20" s="161" t="s">
        <v>338</v>
      </c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155"/>
      <c r="Q20" s="169" t="s">
        <v>481</v>
      </c>
      <c r="R20" s="49"/>
      <c r="S20" s="49"/>
    </row>
    <row r="21" spans="1:19" ht="18.75" customHeight="1" x14ac:dyDescent="0.35">
      <c r="A21" s="113" t="s">
        <v>207</v>
      </c>
      <c r="B21" s="105" t="s">
        <v>208</v>
      </c>
      <c r="C21" s="113">
        <v>2</v>
      </c>
      <c r="D21" s="113">
        <v>3</v>
      </c>
      <c r="E21" s="113">
        <v>3</v>
      </c>
      <c r="F21" s="100" t="s">
        <v>335</v>
      </c>
      <c r="G21" s="60"/>
      <c r="H21" s="183"/>
      <c r="I21" s="157" t="s">
        <v>356</v>
      </c>
      <c r="J21" s="157"/>
      <c r="K21" s="158"/>
      <c r="L21" s="159" t="s">
        <v>330</v>
      </c>
      <c r="M21" s="188"/>
      <c r="N21" s="157" t="s">
        <v>342</v>
      </c>
      <c r="O21" s="157"/>
      <c r="P21" s="158" t="s">
        <v>343</v>
      </c>
      <c r="Q21" s="99" t="s">
        <v>450</v>
      </c>
      <c r="R21" s="54"/>
      <c r="S21" s="54"/>
    </row>
    <row r="22" spans="1:19" ht="15.75" customHeight="1" x14ac:dyDescent="0.35">
      <c r="A22" s="104"/>
      <c r="B22" s="135" t="s">
        <v>134</v>
      </c>
      <c r="C22" s="104"/>
      <c r="D22" s="104"/>
      <c r="E22" s="104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13" t="s">
        <v>202</v>
      </c>
      <c r="B23" s="105" t="s">
        <v>203</v>
      </c>
      <c r="C23" s="113">
        <v>4</v>
      </c>
      <c r="D23" s="113">
        <v>0</v>
      </c>
      <c r="E23" s="113">
        <v>4</v>
      </c>
      <c r="F23" s="100" t="s">
        <v>381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135" t="s">
        <v>83</v>
      </c>
      <c r="C24" s="104"/>
      <c r="D24" s="104"/>
      <c r="E24" s="104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13" t="s">
        <v>158</v>
      </c>
      <c r="B25" s="105" t="s">
        <v>114</v>
      </c>
      <c r="C25" s="113">
        <v>0</v>
      </c>
      <c r="D25" s="113">
        <v>2</v>
      </c>
      <c r="E25" s="113">
        <v>0</v>
      </c>
      <c r="F25" s="100" t="s">
        <v>314</v>
      </c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62"/>
      <c r="B26" s="63"/>
      <c r="C26" s="62"/>
      <c r="D26" s="64"/>
      <c r="E26" s="64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24</v>
      </c>
      <c r="D30" s="61">
        <f t="shared" ref="D30:E30" si="0">SUM(D8:D29)</f>
        <v>13</v>
      </c>
      <c r="E30" s="61">
        <f t="shared" si="0"/>
        <v>28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view="pageBreakPreview" topLeftCell="A4" zoomScale="160" zoomScaleNormal="130" zoomScaleSheetLayoutView="16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485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38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25">
      <c r="A7" s="62"/>
      <c r="B7" s="136" t="s">
        <v>58</v>
      </c>
      <c r="C7" s="62"/>
      <c r="D7" s="62"/>
      <c r="E7" s="62"/>
      <c r="F7" s="91"/>
      <c r="G7" s="67"/>
      <c r="H7" s="181" t="s">
        <v>22</v>
      </c>
      <c r="I7" s="151" t="s">
        <v>71</v>
      </c>
      <c r="J7" s="151" t="s">
        <v>297</v>
      </c>
      <c r="K7" s="152" t="s">
        <v>249</v>
      </c>
      <c r="L7" s="153" t="s">
        <v>470</v>
      </c>
      <c r="M7" s="184" t="s">
        <v>23</v>
      </c>
      <c r="N7" s="151" t="s">
        <v>74</v>
      </c>
      <c r="O7" s="151" t="s">
        <v>294</v>
      </c>
      <c r="P7" s="152" t="s">
        <v>249</v>
      </c>
      <c r="Q7" s="153" t="s">
        <v>230</v>
      </c>
      <c r="R7" s="43"/>
      <c r="S7" s="46"/>
    </row>
    <row r="8" spans="1:19" ht="18.75" customHeight="1" x14ac:dyDescent="0.2">
      <c r="A8" s="114" t="s">
        <v>59</v>
      </c>
      <c r="B8" s="115" t="s">
        <v>60</v>
      </c>
      <c r="C8" s="114">
        <v>0</v>
      </c>
      <c r="D8" s="114">
        <v>2</v>
      </c>
      <c r="E8" s="114">
        <v>1</v>
      </c>
      <c r="F8" s="95" t="s">
        <v>404</v>
      </c>
      <c r="G8" s="65" t="s">
        <v>24</v>
      </c>
      <c r="H8" s="182"/>
      <c r="I8" s="154"/>
      <c r="J8" s="154"/>
      <c r="K8" s="155"/>
      <c r="L8" s="156"/>
      <c r="M8" s="185"/>
      <c r="N8" s="154"/>
      <c r="O8" s="154"/>
      <c r="P8" s="155"/>
      <c r="Q8" s="156"/>
      <c r="R8" s="47"/>
      <c r="S8" s="50"/>
    </row>
    <row r="9" spans="1:19" ht="18.75" customHeight="1" x14ac:dyDescent="0.2">
      <c r="A9" s="114" t="s">
        <v>61</v>
      </c>
      <c r="B9" s="115" t="s">
        <v>62</v>
      </c>
      <c r="C9" s="114">
        <v>1</v>
      </c>
      <c r="D9" s="114">
        <v>2</v>
      </c>
      <c r="E9" s="114">
        <v>2</v>
      </c>
      <c r="F9" s="160" t="s">
        <v>405</v>
      </c>
      <c r="G9" s="60"/>
      <c r="H9" s="182"/>
      <c r="I9" s="157"/>
      <c r="J9" s="157" t="s">
        <v>297</v>
      </c>
      <c r="K9" s="158" t="s">
        <v>250</v>
      </c>
      <c r="L9" s="159" t="s">
        <v>415</v>
      </c>
      <c r="M9" s="185"/>
      <c r="N9" s="157" t="s">
        <v>81</v>
      </c>
      <c r="O9" s="157" t="s">
        <v>293</v>
      </c>
      <c r="P9" s="158" t="s">
        <v>250</v>
      </c>
      <c r="Q9" s="159" t="s">
        <v>233</v>
      </c>
      <c r="R9" s="52"/>
      <c r="S9" s="55"/>
    </row>
    <row r="10" spans="1:19" ht="18.75" customHeight="1" x14ac:dyDescent="0.25">
      <c r="A10" s="62"/>
      <c r="B10" s="136" t="s">
        <v>63</v>
      </c>
      <c r="C10" s="62"/>
      <c r="D10" s="62"/>
      <c r="E10" s="62"/>
      <c r="F10" s="100"/>
      <c r="G10" s="68"/>
      <c r="H10" s="182"/>
      <c r="I10" s="151" t="s">
        <v>69</v>
      </c>
      <c r="J10" s="151" t="s">
        <v>462</v>
      </c>
      <c r="K10" s="152"/>
      <c r="L10" s="153"/>
      <c r="M10" s="186"/>
      <c r="N10" s="153" t="s">
        <v>249</v>
      </c>
      <c r="O10" s="153" t="s">
        <v>251</v>
      </c>
      <c r="P10" s="151" t="s">
        <v>59</v>
      </c>
      <c r="Q10" s="151"/>
      <c r="R10" s="43"/>
      <c r="S10" s="46"/>
    </row>
    <row r="11" spans="1:19" ht="18.75" customHeight="1" x14ac:dyDescent="0.25">
      <c r="A11" s="62"/>
      <c r="B11" s="136" t="s">
        <v>64</v>
      </c>
      <c r="C11" s="62"/>
      <c r="D11" s="62"/>
      <c r="E11" s="62"/>
      <c r="F11" s="102"/>
      <c r="G11" s="65" t="s">
        <v>25</v>
      </c>
      <c r="H11" s="182"/>
      <c r="I11" s="154"/>
      <c r="J11" s="154"/>
      <c r="K11" s="155"/>
      <c r="L11" s="156"/>
      <c r="M11" s="186"/>
      <c r="N11" s="156"/>
      <c r="O11" s="156"/>
      <c r="P11" s="154"/>
      <c r="Q11" s="154"/>
      <c r="R11" s="47"/>
      <c r="S11" s="50"/>
    </row>
    <row r="12" spans="1:19" ht="18.75" customHeight="1" thickBot="1" x14ac:dyDescent="0.3">
      <c r="A12" s="62" t="s">
        <v>65</v>
      </c>
      <c r="B12" s="116" t="s">
        <v>66</v>
      </c>
      <c r="C12" s="62">
        <v>2</v>
      </c>
      <c r="D12" s="64">
        <v>0</v>
      </c>
      <c r="E12" s="64">
        <v>2</v>
      </c>
      <c r="F12" s="88" t="s">
        <v>406</v>
      </c>
      <c r="G12" s="60"/>
      <c r="H12" s="182"/>
      <c r="I12" s="157"/>
      <c r="J12" s="157" t="s">
        <v>463</v>
      </c>
      <c r="K12" s="158"/>
      <c r="L12" s="159"/>
      <c r="M12" s="186"/>
      <c r="N12" s="159" t="s">
        <v>250</v>
      </c>
      <c r="O12" s="159" t="s">
        <v>252</v>
      </c>
      <c r="P12" s="157" t="s">
        <v>410</v>
      </c>
      <c r="Q12" s="157" t="s">
        <v>411</v>
      </c>
      <c r="R12" s="52"/>
      <c r="S12" s="55"/>
    </row>
    <row r="13" spans="1:19" ht="18.75" customHeight="1" x14ac:dyDescent="0.25">
      <c r="A13" s="62" t="s">
        <v>69</v>
      </c>
      <c r="B13" s="116" t="s">
        <v>70</v>
      </c>
      <c r="C13" s="62">
        <v>0</v>
      </c>
      <c r="D13" s="64">
        <v>6</v>
      </c>
      <c r="E13" s="64">
        <v>2</v>
      </c>
      <c r="F13" s="100" t="s">
        <v>247</v>
      </c>
      <c r="G13" s="68"/>
      <c r="H13" s="182"/>
      <c r="I13" s="151" t="s">
        <v>78</v>
      </c>
      <c r="J13" s="151" t="s">
        <v>301</v>
      </c>
      <c r="K13" s="152" t="s">
        <v>249</v>
      </c>
      <c r="L13" s="153" t="s">
        <v>233</v>
      </c>
      <c r="M13" s="187"/>
      <c r="N13" s="189" t="s">
        <v>26</v>
      </c>
      <c r="O13" s="190"/>
      <c r="P13" s="93"/>
      <c r="Q13" s="43"/>
      <c r="R13" s="44"/>
      <c r="S13" s="45"/>
    </row>
    <row r="14" spans="1:19" ht="18.75" customHeight="1" x14ac:dyDescent="0.25">
      <c r="A14" s="62" t="s">
        <v>71</v>
      </c>
      <c r="B14" s="63" t="s">
        <v>72</v>
      </c>
      <c r="C14" s="77">
        <v>1</v>
      </c>
      <c r="D14" s="78">
        <v>3</v>
      </c>
      <c r="E14" s="78">
        <v>2</v>
      </c>
      <c r="F14" s="100" t="s">
        <v>469</v>
      </c>
      <c r="G14" s="65" t="s">
        <v>27</v>
      </c>
      <c r="H14" s="182"/>
      <c r="I14" s="154"/>
      <c r="J14" s="154"/>
      <c r="K14" s="155"/>
      <c r="L14" s="156"/>
      <c r="M14" s="187"/>
      <c r="N14" s="191" t="s">
        <v>84</v>
      </c>
      <c r="O14" s="192"/>
      <c r="P14" s="19"/>
      <c r="Q14" s="47"/>
      <c r="R14" s="48"/>
      <c r="S14" s="49"/>
    </row>
    <row r="15" spans="1:19" ht="18.75" customHeight="1" thickBot="1" x14ac:dyDescent="0.3">
      <c r="A15" s="117"/>
      <c r="B15" s="136" t="s">
        <v>73</v>
      </c>
      <c r="C15" s="62"/>
      <c r="D15" s="62"/>
      <c r="E15" s="62"/>
      <c r="F15" s="100"/>
      <c r="G15" s="60"/>
      <c r="H15" s="182"/>
      <c r="I15" s="157" t="s">
        <v>74</v>
      </c>
      <c r="J15" s="157" t="s">
        <v>302</v>
      </c>
      <c r="K15" s="158" t="s">
        <v>250</v>
      </c>
      <c r="L15" s="159" t="s">
        <v>232</v>
      </c>
      <c r="M15" s="187"/>
      <c r="N15" s="162" t="s">
        <v>290</v>
      </c>
      <c r="O15" s="163" t="s">
        <v>234</v>
      </c>
      <c r="P15" s="51"/>
      <c r="Q15" s="99"/>
      <c r="R15" s="53"/>
      <c r="S15" s="49"/>
    </row>
    <row r="16" spans="1:19" ht="18.75" customHeight="1" x14ac:dyDescent="0.25">
      <c r="A16" s="117" t="s">
        <v>74</v>
      </c>
      <c r="B16" s="63" t="s">
        <v>75</v>
      </c>
      <c r="C16" s="62">
        <v>1</v>
      </c>
      <c r="D16" s="62">
        <v>3</v>
      </c>
      <c r="E16" s="62">
        <v>2</v>
      </c>
      <c r="F16" s="100" t="s">
        <v>248</v>
      </c>
      <c r="G16" s="68"/>
      <c r="H16" s="182"/>
      <c r="I16" s="151" t="s">
        <v>76</v>
      </c>
      <c r="J16" s="151" t="s">
        <v>291</v>
      </c>
      <c r="K16" s="152"/>
      <c r="L16" s="153"/>
      <c r="M16" s="185"/>
      <c r="N16" s="151"/>
      <c r="O16" s="151" t="s">
        <v>249</v>
      </c>
      <c r="P16" s="153" t="s">
        <v>400</v>
      </c>
      <c r="Q16" s="151" t="s">
        <v>65</v>
      </c>
      <c r="R16" s="151"/>
      <c r="S16" s="45"/>
    </row>
    <row r="17" spans="1:19" ht="18.75" customHeight="1" x14ac:dyDescent="0.25">
      <c r="A17" s="117" t="s">
        <v>76</v>
      </c>
      <c r="B17" s="63" t="s">
        <v>77</v>
      </c>
      <c r="C17" s="62">
        <v>1</v>
      </c>
      <c r="D17" s="62">
        <v>6</v>
      </c>
      <c r="E17" s="62">
        <v>3</v>
      </c>
      <c r="F17" s="100" t="s">
        <v>402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6"/>
      <c r="Q17" s="154"/>
      <c r="R17" s="154"/>
      <c r="S17" s="49"/>
    </row>
    <row r="18" spans="1:19" ht="18.75" customHeight="1" x14ac:dyDescent="0.25">
      <c r="A18" s="62" t="s">
        <v>78</v>
      </c>
      <c r="B18" s="63" t="s">
        <v>79</v>
      </c>
      <c r="C18" s="62">
        <v>1</v>
      </c>
      <c r="D18" s="62">
        <v>3</v>
      </c>
      <c r="E18" s="62">
        <v>2</v>
      </c>
      <c r="F18" s="100" t="s">
        <v>253</v>
      </c>
      <c r="G18" s="60"/>
      <c r="H18" s="182"/>
      <c r="I18" s="157"/>
      <c r="J18" s="157" t="s">
        <v>292</v>
      </c>
      <c r="K18" s="158"/>
      <c r="L18" s="159"/>
      <c r="M18" s="185"/>
      <c r="N18" s="157"/>
      <c r="O18" s="157" t="s">
        <v>250</v>
      </c>
      <c r="P18" s="159" t="s">
        <v>235</v>
      </c>
      <c r="Q18" s="157" t="s">
        <v>421</v>
      </c>
      <c r="R18" s="157" t="s">
        <v>407</v>
      </c>
      <c r="S18" s="54"/>
    </row>
    <row r="19" spans="1:19" ht="18.75" customHeight="1" x14ac:dyDescent="0.25">
      <c r="A19" s="117"/>
      <c r="B19" s="136" t="s">
        <v>80</v>
      </c>
      <c r="C19" s="62"/>
      <c r="D19" s="62"/>
      <c r="E19" s="62"/>
      <c r="F19" s="102"/>
      <c r="G19" s="68"/>
      <c r="H19" s="182"/>
      <c r="I19" s="151" t="s">
        <v>61</v>
      </c>
      <c r="J19" s="151"/>
      <c r="K19" s="152"/>
      <c r="L19" s="45"/>
      <c r="M19" s="187"/>
      <c r="N19" s="151" t="s">
        <v>81</v>
      </c>
      <c r="O19" s="151" t="s">
        <v>293</v>
      </c>
      <c r="P19" s="152" t="s">
        <v>249</v>
      </c>
      <c r="Q19" s="153" t="s">
        <v>231</v>
      </c>
      <c r="R19" s="45"/>
      <c r="S19" s="45"/>
    </row>
    <row r="20" spans="1:19" ht="18.75" customHeight="1" x14ac:dyDescent="0.25">
      <c r="A20" s="62" t="s">
        <v>81</v>
      </c>
      <c r="B20" s="63" t="s">
        <v>82</v>
      </c>
      <c r="C20" s="62">
        <v>1</v>
      </c>
      <c r="D20" s="62">
        <v>3</v>
      </c>
      <c r="E20" s="62">
        <v>2</v>
      </c>
      <c r="F20" s="161" t="s">
        <v>254</v>
      </c>
      <c r="G20" s="65" t="s">
        <v>29</v>
      </c>
      <c r="H20" s="182"/>
      <c r="I20" s="154"/>
      <c r="J20" s="154"/>
      <c r="K20" s="155"/>
      <c r="L20" s="49"/>
      <c r="M20" s="187"/>
      <c r="N20" s="154"/>
      <c r="O20" s="154"/>
      <c r="P20" s="155"/>
      <c r="Q20" s="156"/>
      <c r="R20" s="49"/>
      <c r="S20" s="49"/>
    </row>
    <row r="21" spans="1:19" ht="18.75" customHeight="1" x14ac:dyDescent="0.25">
      <c r="A21" s="62"/>
      <c r="B21" s="136" t="s">
        <v>83</v>
      </c>
      <c r="C21" s="62"/>
      <c r="D21" s="62"/>
      <c r="E21" s="62"/>
      <c r="F21" s="100"/>
      <c r="G21" s="60"/>
      <c r="H21" s="183"/>
      <c r="I21" s="157" t="s">
        <v>409</v>
      </c>
      <c r="J21" s="157"/>
      <c r="K21" s="158" t="s">
        <v>408</v>
      </c>
      <c r="L21" s="54"/>
      <c r="M21" s="188"/>
      <c r="N21" s="157" t="s">
        <v>78</v>
      </c>
      <c r="O21" s="157" t="s">
        <v>298</v>
      </c>
      <c r="P21" s="158" t="s">
        <v>250</v>
      </c>
      <c r="Q21" s="159" t="s">
        <v>232</v>
      </c>
      <c r="R21" s="54"/>
      <c r="S21" s="54"/>
    </row>
    <row r="22" spans="1:19" ht="15.75" customHeight="1" x14ac:dyDescent="0.25">
      <c r="A22" s="62" t="s">
        <v>86</v>
      </c>
      <c r="B22" s="63" t="s">
        <v>85</v>
      </c>
      <c r="C22" s="62">
        <v>0</v>
      </c>
      <c r="D22" s="62">
        <v>2</v>
      </c>
      <c r="E22" s="62">
        <v>0</v>
      </c>
      <c r="F22" s="100" t="s">
        <v>460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21" x14ac:dyDescent="0.35">
      <c r="A24" s="104"/>
      <c r="B24" s="105"/>
      <c r="C24" s="104"/>
      <c r="D24" s="104"/>
      <c r="E24" s="104"/>
      <c r="F24" s="100"/>
      <c r="G24" s="71"/>
      <c r="H24" s="26"/>
      <c r="I24" s="28"/>
      <c r="J24" s="29"/>
      <c r="K24" s="32" t="s">
        <v>30</v>
      </c>
      <c r="L24" s="8"/>
      <c r="M24" s="8"/>
      <c r="N24" s="31"/>
      <c r="O24" s="31"/>
      <c r="P24" s="32" t="s">
        <v>31</v>
      </c>
      <c r="Q24" s="25"/>
      <c r="R24" s="28"/>
      <c r="S24" s="27"/>
    </row>
    <row r="25" spans="1:19" ht="21" x14ac:dyDescent="0.35">
      <c r="A25" s="89"/>
      <c r="B25" s="105"/>
      <c r="C25" s="104"/>
      <c r="D25" s="104"/>
      <c r="E25" s="104"/>
      <c r="F25" s="102"/>
      <c r="G25" s="72"/>
      <c r="H25" s="32"/>
      <c r="I25" s="28"/>
      <c r="J25" s="30"/>
      <c r="K25" s="33"/>
      <c r="L25" s="198" t="s">
        <v>36</v>
      </c>
      <c r="M25" s="198"/>
      <c r="N25" s="198"/>
      <c r="O25" s="198"/>
      <c r="P25" s="32"/>
      <c r="Q25" s="32"/>
      <c r="R25" s="28"/>
      <c r="S25" s="21"/>
    </row>
    <row r="26" spans="1:19" ht="16.5" customHeight="1" x14ac:dyDescent="0.2">
      <c r="A26" s="85"/>
      <c r="B26" s="85"/>
      <c r="C26" s="85"/>
      <c r="D26" s="85"/>
      <c r="E26" s="85"/>
      <c r="F26" s="76"/>
      <c r="G26" s="70"/>
      <c r="H26" s="28"/>
      <c r="I26" s="28"/>
      <c r="J26" s="29"/>
      <c r="K26" s="33"/>
      <c r="L26" s="15"/>
      <c r="M26" s="32"/>
      <c r="N26" s="32"/>
      <c r="O26" s="32"/>
      <c r="P26" s="32"/>
      <c r="Q26" s="32"/>
      <c r="R26" s="28"/>
      <c r="S26" s="21"/>
    </row>
    <row r="27" spans="1:19" ht="16.5" customHeight="1" x14ac:dyDescent="0.2">
      <c r="A27" s="85"/>
      <c r="B27" s="85"/>
      <c r="C27" s="85"/>
      <c r="D27" s="85"/>
      <c r="E27" s="85"/>
      <c r="F27" s="76"/>
      <c r="G27" s="70"/>
      <c r="H27" s="28"/>
      <c r="I27" s="28"/>
      <c r="J27" s="29"/>
      <c r="K27" s="32" t="s">
        <v>30</v>
      </c>
      <c r="L27" s="31"/>
      <c r="M27" s="31"/>
      <c r="N27" s="31"/>
      <c r="O27" s="31"/>
      <c r="P27" s="179" t="s">
        <v>32</v>
      </c>
      <c r="Q27" s="179"/>
      <c r="R27" s="179"/>
      <c r="S27" s="180"/>
    </row>
    <row r="28" spans="1:19" ht="16.5" customHeight="1" x14ac:dyDescent="0.2">
      <c r="A28" s="85"/>
      <c r="B28" s="85"/>
      <c r="C28" s="85"/>
      <c r="D28" s="85"/>
      <c r="E28" s="85"/>
      <c r="F28" s="76"/>
      <c r="G28" s="73"/>
      <c r="H28" s="32"/>
      <c r="I28" s="28"/>
      <c r="J28" s="30"/>
      <c r="K28" s="25"/>
      <c r="L28" s="178" t="s">
        <v>33</v>
      </c>
      <c r="M28" s="178"/>
      <c r="N28" s="178"/>
      <c r="O28" s="178"/>
      <c r="P28" s="32"/>
      <c r="Q28" s="32"/>
      <c r="R28" s="28"/>
      <c r="S28" s="21"/>
    </row>
    <row r="29" spans="1:19" ht="16.5" customHeight="1" x14ac:dyDescent="0.2">
      <c r="A29" s="85"/>
      <c r="B29" s="85"/>
      <c r="C29" s="85"/>
      <c r="D29" s="85"/>
      <c r="E29" s="85"/>
      <c r="F29" s="76"/>
      <c r="G29" s="70"/>
      <c r="H29" s="32"/>
      <c r="I29" s="30"/>
      <c r="J29" s="28"/>
      <c r="K29" s="25"/>
      <c r="L29" s="28"/>
      <c r="M29" s="28"/>
      <c r="N29" s="28"/>
      <c r="O29" s="28"/>
      <c r="P29" s="28"/>
      <c r="Q29" s="28"/>
      <c r="R29" s="32"/>
      <c r="S29" s="21"/>
    </row>
    <row r="30" spans="1:19" ht="16.5" customHeight="1" x14ac:dyDescent="0.25">
      <c r="A30" s="86"/>
      <c r="B30" s="86" t="s">
        <v>34</v>
      </c>
      <c r="C30" s="86">
        <f>SUM(C8:C24)</f>
        <v>8</v>
      </c>
      <c r="D30" s="86">
        <f>SUM(D8:D24)</f>
        <v>30</v>
      </c>
      <c r="E30" s="86">
        <f>SUM(E8:E24)</f>
        <v>18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5" zoomScale="150" zoomScaleSheetLayoutView="15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39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39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58</v>
      </c>
      <c r="C7" s="89"/>
      <c r="D7" s="89"/>
      <c r="E7" s="89"/>
      <c r="F7" s="91"/>
      <c r="G7" s="67"/>
      <c r="H7" s="181" t="s">
        <v>22</v>
      </c>
      <c r="I7" s="151" t="s">
        <v>61</v>
      </c>
      <c r="J7" s="151"/>
      <c r="K7" s="151" t="s">
        <v>65</v>
      </c>
      <c r="L7" s="151"/>
      <c r="M7" s="184" t="s">
        <v>23</v>
      </c>
      <c r="N7" s="151" t="s">
        <v>71</v>
      </c>
      <c r="O7" s="151" t="s">
        <v>297</v>
      </c>
      <c r="P7" s="152" t="s">
        <v>257</v>
      </c>
      <c r="Q7" s="153" t="s">
        <v>415</v>
      </c>
      <c r="R7" s="151"/>
      <c r="S7" s="151"/>
    </row>
    <row r="8" spans="1:19" ht="18.75" customHeight="1" x14ac:dyDescent="0.2">
      <c r="A8" s="107" t="s">
        <v>59</v>
      </c>
      <c r="B8" s="108" t="s">
        <v>60</v>
      </c>
      <c r="C8" s="107">
        <v>0</v>
      </c>
      <c r="D8" s="107">
        <v>2</v>
      </c>
      <c r="E8" s="107">
        <v>1</v>
      </c>
      <c r="F8" s="95" t="s">
        <v>416</v>
      </c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5"/>
      <c r="Q8" s="156"/>
      <c r="R8" s="154"/>
      <c r="S8" s="154"/>
    </row>
    <row r="9" spans="1:19" ht="18.75" customHeight="1" x14ac:dyDescent="0.2">
      <c r="A9" s="107" t="s">
        <v>61</v>
      </c>
      <c r="B9" s="108" t="s">
        <v>62</v>
      </c>
      <c r="C9" s="107">
        <v>1</v>
      </c>
      <c r="D9" s="107">
        <v>2</v>
      </c>
      <c r="E9" s="107">
        <v>2</v>
      </c>
      <c r="F9" s="160" t="s">
        <v>405</v>
      </c>
      <c r="G9" s="60"/>
      <c r="H9" s="182"/>
      <c r="I9" s="157" t="s">
        <v>409</v>
      </c>
      <c r="J9" s="157" t="s">
        <v>408</v>
      </c>
      <c r="K9" s="157" t="s">
        <v>421</v>
      </c>
      <c r="L9" s="157" t="s">
        <v>407</v>
      </c>
      <c r="M9" s="185"/>
      <c r="N9" s="157"/>
      <c r="O9" s="157" t="s">
        <v>297</v>
      </c>
      <c r="P9" s="158" t="s">
        <v>258</v>
      </c>
      <c r="Q9" s="159" t="s">
        <v>331</v>
      </c>
      <c r="R9" s="157"/>
      <c r="S9" s="157"/>
    </row>
    <row r="10" spans="1:19" ht="18.75" customHeight="1" x14ac:dyDescent="0.35">
      <c r="A10" s="104"/>
      <c r="B10" s="135" t="s">
        <v>63</v>
      </c>
      <c r="C10" s="104"/>
      <c r="D10" s="104"/>
      <c r="E10" s="104"/>
      <c r="F10" s="100"/>
      <c r="G10" s="68"/>
      <c r="H10" s="182"/>
      <c r="I10" s="151" t="s">
        <v>67</v>
      </c>
      <c r="J10" s="151"/>
      <c r="K10" s="152" t="s">
        <v>69</v>
      </c>
      <c r="L10" s="153" t="s">
        <v>464</v>
      </c>
      <c r="M10" s="186"/>
      <c r="N10" s="151"/>
      <c r="O10" s="151"/>
      <c r="P10" s="152" t="s">
        <v>257</v>
      </c>
      <c r="Q10" s="153" t="s">
        <v>229</v>
      </c>
      <c r="R10" s="43"/>
      <c r="S10" s="46"/>
    </row>
    <row r="11" spans="1:19" ht="18.75" customHeight="1" x14ac:dyDescent="0.35">
      <c r="A11" s="104"/>
      <c r="B11" s="135" t="s">
        <v>64</v>
      </c>
      <c r="C11" s="109"/>
      <c r="D11" s="109"/>
      <c r="E11" s="109"/>
      <c r="F11" s="102"/>
      <c r="G11" s="65" t="s">
        <v>25</v>
      </c>
      <c r="H11" s="182"/>
      <c r="I11" s="154"/>
      <c r="J11" s="154"/>
      <c r="K11" s="155"/>
      <c r="L11" s="156"/>
      <c r="M11" s="186"/>
      <c r="N11" s="154"/>
      <c r="O11" s="154"/>
      <c r="P11" s="155"/>
      <c r="Q11" s="156"/>
      <c r="R11" s="47"/>
      <c r="S11" s="50"/>
    </row>
    <row r="12" spans="1:19" ht="18.75" customHeight="1" thickBot="1" x14ac:dyDescent="0.4">
      <c r="A12" s="104" t="s">
        <v>65</v>
      </c>
      <c r="B12" s="110" t="s">
        <v>66</v>
      </c>
      <c r="C12" s="104">
        <v>2</v>
      </c>
      <c r="D12" s="111">
        <v>0</v>
      </c>
      <c r="E12" s="111">
        <v>2</v>
      </c>
      <c r="F12" s="161" t="s">
        <v>406</v>
      </c>
      <c r="G12" s="60"/>
      <c r="H12" s="182"/>
      <c r="I12" s="157" t="s">
        <v>259</v>
      </c>
      <c r="J12" s="157" t="s">
        <v>242</v>
      </c>
      <c r="K12" s="158"/>
      <c r="L12" s="159" t="s">
        <v>465</v>
      </c>
      <c r="M12" s="186"/>
      <c r="N12" s="157"/>
      <c r="O12" s="157"/>
      <c r="P12" s="158" t="s">
        <v>258</v>
      </c>
      <c r="Q12" s="159" t="s">
        <v>242</v>
      </c>
      <c r="R12" s="52"/>
      <c r="S12" s="55"/>
    </row>
    <row r="13" spans="1:19" ht="18.75" customHeight="1" x14ac:dyDescent="0.35">
      <c r="A13" s="104" t="s">
        <v>67</v>
      </c>
      <c r="B13" s="110" t="s">
        <v>68</v>
      </c>
      <c r="C13" s="104">
        <v>2</v>
      </c>
      <c r="D13" s="111">
        <v>0</v>
      </c>
      <c r="E13" s="111">
        <v>2</v>
      </c>
      <c r="F13" s="100" t="s">
        <v>255</v>
      </c>
      <c r="G13" s="68"/>
      <c r="H13" s="182"/>
      <c r="I13" s="151" t="s">
        <v>81</v>
      </c>
      <c r="J13" s="151" t="s">
        <v>293</v>
      </c>
      <c r="K13" s="152" t="s">
        <v>257</v>
      </c>
      <c r="L13" s="153" t="s">
        <v>231</v>
      </c>
      <c r="M13" s="187"/>
      <c r="N13" s="189" t="s">
        <v>26</v>
      </c>
      <c r="O13" s="190"/>
      <c r="P13" s="151" t="s">
        <v>59</v>
      </c>
      <c r="Q13" s="151"/>
      <c r="R13" s="44"/>
      <c r="S13" s="45"/>
    </row>
    <row r="14" spans="1:19" ht="18.75" customHeight="1" x14ac:dyDescent="0.35">
      <c r="A14" s="104" t="s">
        <v>69</v>
      </c>
      <c r="B14" s="110" t="s">
        <v>70</v>
      </c>
      <c r="C14" s="104">
        <v>0</v>
      </c>
      <c r="D14" s="111">
        <v>6</v>
      </c>
      <c r="E14" s="111">
        <v>2</v>
      </c>
      <c r="F14" s="100" t="s">
        <v>256</v>
      </c>
      <c r="G14" s="65" t="s">
        <v>27</v>
      </c>
      <c r="H14" s="182"/>
      <c r="I14" s="154"/>
      <c r="J14" s="154"/>
      <c r="K14" s="155"/>
      <c r="L14" s="156"/>
      <c r="M14" s="187"/>
      <c r="N14" s="191" t="s">
        <v>84</v>
      </c>
      <c r="O14" s="192"/>
      <c r="P14" s="154"/>
      <c r="Q14" s="154"/>
      <c r="R14" s="48"/>
      <c r="S14" s="49"/>
    </row>
    <row r="15" spans="1:19" ht="18.75" customHeight="1" thickBot="1" x14ac:dyDescent="0.4">
      <c r="A15" s="62" t="s">
        <v>71</v>
      </c>
      <c r="B15" s="90" t="s">
        <v>72</v>
      </c>
      <c r="C15" s="109">
        <v>1</v>
      </c>
      <c r="D15" s="112">
        <v>3</v>
      </c>
      <c r="E15" s="112">
        <v>2</v>
      </c>
      <c r="F15" s="100" t="s">
        <v>461</v>
      </c>
      <c r="G15" s="60"/>
      <c r="H15" s="182"/>
      <c r="I15" s="157" t="s">
        <v>74</v>
      </c>
      <c r="J15" s="157" t="s">
        <v>294</v>
      </c>
      <c r="K15" s="158" t="s">
        <v>258</v>
      </c>
      <c r="L15" s="159" t="s">
        <v>230</v>
      </c>
      <c r="M15" s="187"/>
      <c r="N15" s="162" t="s">
        <v>290</v>
      </c>
      <c r="O15" s="163" t="s">
        <v>235</v>
      </c>
      <c r="P15" s="157" t="s">
        <v>417</v>
      </c>
      <c r="Q15" s="157" t="s">
        <v>418</v>
      </c>
      <c r="R15" s="53"/>
      <c r="S15" s="49"/>
    </row>
    <row r="16" spans="1:19" ht="18.75" customHeight="1" x14ac:dyDescent="0.35">
      <c r="A16" s="113"/>
      <c r="B16" s="135" t="s">
        <v>73</v>
      </c>
      <c r="C16" s="104"/>
      <c r="D16" s="104"/>
      <c r="E16" s="104"/>
      <c r="F16" s="100"/>
      <c r="G16" s="68"/>
      <c r="H16" s="182"/>
      <c r="I16" s="151" t="s">
        <v>74</v>
      </c>
      <c r="J16" s="151" t="s">
        <v>294</v>
      </c>
      <c r="K16" s="152" t="s">
        <v>257</v>
      </c>
      <c r="L16" s="153" t="s">
        <v>230</v>
      </c>
      <c r="M16" s="185"/>
      <c r="N16" s="151" t="s">
        <v>78</v>
      </c>
      <c r="O16" s="151" t="s">
        <v>296</v>
      </c>
      <c r="P16" s="152" t="s">
        <v>257</v>
      </c>
      <c r="Q16" s="153" t="s">
        <v>232</v>
      </c>
      <c r="R16" s="45"/>
      <c r="S16" s="45"/>
    </row>
    <row r="17" spans="1:19" ht="18.75" customHeight="1" x14ac:dyDescent="0.35">
      <c r="A17" s="104" t="s">
        <v>74</v>
      </c>
      <c r="B17" s="105" t="s">
        <v>75</v>
      </c>
      <c r="C17" s="104">
        <v>1</v>
      </c>
      <c r="D17" s="104">
        <v>3</v>
      </c>
      <c r="E17" s="104">
        <v>2</v>
      </c>
      <c r="F17" s="100" t="s">
        <v>224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5"/>
      <c r="Q17" s="156"/>
      <c r="R17" s="49"/>
      <c r="S17" s="49"/>
    </row>
    <row r="18" spans="1:19" ht="18.75" customHeight="1" x14ac:dyDescent="0.35">
      <c r="A18" s="104" t="s">
        <v>76</v>
      </c>
      <c r="B18" s="105" t="s">
        <v>77</v>
      </c>
      <c r="C18" s="104">
        <v>1</v>
      </c>
      <c r="D18" s="104">
        <v>6</v>
      </c>
      <c r="E18" s="104">
        <v>3</v>
      </c>
      <c r="F18" s="100" t="s">
        <v>403</v>
      </c>
      <c r="G18" s="60"/>
      <c r="H18" s="182"/>
      <c r="I18" s="157" t="s">
        <v>78</v>
      </c>
      <c r="J18" s="157" t="s">
        <v>295</v>
      </c>
      <c r="K18" s="158" t="s">
        <v>258</v>
      </c>
      <c r="L18" s="159" t="s">
        <v>233</v>
      </c>
      <c r="M18" s="185"/>
      <c r="N18" s="157" t="s">
        <v>81</v>
      </c>
      <c r="O18" s="157" t="s">
        <v>293</v>
      </c>
      <c r="P18" s="158" t="s">
        <v>258</v>
      </c>
      <c r="Q18" s="159" t="s">
        <v>231</v>
      </c>
      <c r="R18" s="54"/>
      <c r="S18" s="54"/>
    </row>
    <row r="19" spans="1:19" ht="18.75" customHeight="1" x14ac:dyDescent="0.35">
      <c r="A19" s="104" t="s">
        <v>78</v>
      </c>
      <c r="B19" s="105" t="s">
        <v>79</v>
      </c>
      <c r="C19" s="104">
        <v>1</v>
      </c>
      <c r="D19" s="104">
        <v>3</v>
      </c>
      <c r="E19" s="104">
        <v>2</v>
      </c>
      <c r="F19" s="102" t="s">
        <v>261</v>
      </c>
      <c r="G19" s="68"/>
      <c r="H19" s="182"/>
      <c r="I19" s="151" t="s">
        <v>76</v>
      </c>
      <c r="J19" s="151" t="s">
        <v>291</v>
      </c>
      <c r="K19" s="152"/>
      <c r="L19" s="153"/>
      <c r="M19" s="187"/>
      <c r="N19" s="151"/>
      <c r="O19" s="151" t="s">
        <v>257</v>
      </c>
      <c r="P19" s="153" t="s">
        <v>400</v>
      </c>
      <c r="Q19" s="45" t="s">
        <v>61</v>
      </c>
      <c r="R19" s="45"/>
      <c r="S19" s="45"/>
    </row>
    <row r="20" spans="1:19" ht="18.75" customHeight="1" x14ac:dyDescent="0.35">
      <c r="A20" s="113"/>
      <c r="B20" s="135" t="s">
        <v>80</v>
      </c>
      <c r="C20" s="104"/>
      <c r="D20" s="104"/>
      <c r="E20" s="104"/>
      <c r="F20" s="88"/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156"/>
      <c r="Q20" s="49" t="s">
        <v>409</v>
      </c>
      <c r="R20" s="49"/>
      <c r="S20" s="49"/>
    </row>
    <row r="21" spans="1:19" ht="18.75" customHeight="1" x14ac:dyDescent="0.3">
      <c r="A21" s="89" t="s">
        <v>81</v>
      </c>
      <c r="B21" s="90" t="s">
        <v>82</v>
      </c>
      <c r="C21" s="89">
        <v>1</v>
      </c>
      <c r="D21" s="89">
        <v>3</v>
      </c>
      <c r="E21" s="89">
        <v>2</v>
      </c>
      <c r="F21" s="161" t="s">
        <v>238</v>
      </c>
      <c r="G21" s="60"/>
      <c r="H21" s="183"/>
      <c r="I21" s="157"/>
      <c r="J21" s="157" t="s">
        <v>292</v>
      </c>
      <c r="K21" s="158"/>
      <c r="L21" s="159"/>
      <c r="M21" s="188"/>
      <c r="N21" s="157"/>
      <c r="O21" s="157" t="s">
        <v>258</v>
      </c>
      <c r="P21" s="159" t="s">
        <v>235</v>
      </c>
      <c r="Q21" s="54" t="s">
        <v>408</v>
      </c>
      <c r="R21" s="54"/>
      <c r="S21" s="54"/>
    </row>
    <row r="22" spans="1:19" ht="15.75" customHeight="1" x14ac:dyDescent="0.35">
      <c r="A22" s="104"/>
      <c r="B22" s="135" t="s">
        <v>83</v>
      </c>
      <c r="C22" s="104"/>
      <c r="D22" s="104"/>
      <c r="E22" s="104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04" t="s">
        <v>84</v>
      </c>
      <c r="B23" s="105" t="s">
        <v>85</v>
      </c>
      <c r="C23" s="104">
        <v>0</v>
      </c>
      <c r="D23" s="104">
        <v>2</v>
      </c>
      <c r="E23" s="104">
        <v>0</v>
      </c>
      <c r="F23" s="100" t="s">
        <v>287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8.75" x14ac:dyDescent="0.3">
      <c r="A24" s="89"/>
      <c r="B24" s="94"/>
      <c r="C24" s="89"/>
      <c r="D24" s="89"/>
      <c r="E24" s="89"/>
      <c r="F24" s="100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18.75" x14ac:dyDescent="0.3">
      <c r="A25" s="62"/>
      <c r="B25" s="63"/>
      <c r="C25" s="62"/>
      <c r="D25" s="62"/>
      <c r="E25" s="62"/>
      <c r="F25" s="76"/>
      <c r="G25" s="72"/>
      <c r="H25" s="32"/>
      <c r="I25" s="28"/>
      <c r="J25" s="30"/>
      <c r="K25" s="33"/>
      <c r="L25" s="198" t="s">
        <v>36</v>
      </c>
      <c r="M25" s="198"/>
      <c r="N25" s="198"/>
      <c r="O25" s="198"/>
      <c r="P25" s="32"/>
      <c r="Q25" s="32"/>
      <c r="R25" s="28"/>
      <c r="S25" s="21"/>
    </row>
    <row r="26" spans="1:19" ht="16.5" customHeight="1" x14ac:dyDescent="0.25">
      <c r="A26" s="62"/>
      <c r="B26" s="63"/>
      <c r="C26" s="62"/>
      <c r="D26" s="64"/>
      <c r="E26" s="64"/>
      <c r="F26" s="76"/>
      <c r="G26" s="70"/>
      <c r="H26" s="28"/>
      <c r="I26" s="28"/>
      <c r="J26" s="29"/>
      <c r="K26" s="33"/>
      <c r="L26" s="15"/>
      <c r="M26" s="32"/>
      <c r="N26" s="32"/>
      <c r="O26" s="32"/>
      <c r="P26" s="32"/>
      <c r="Q26" s="32"/>
      <c r="R26" s="28"/>
      <c r="S26" s="21"/>
    </row>
    <row r="27" spans="1:19" ht="16.5" customHeight="1" x14ac:dyDescent="0.25">
      <c r="A27" s="77"/>
      <c r="B27" s="82"/>
      <c r="C27" s="77"/>
      <c r="D27" s="78"/>
      <c r="E27" s="78"/>
      <c r="F27" s="76"/>
      <c r="G27" s="70"/>
      <c r="H27" s="28"/>
      <c r="I27" s="28"/>
      <c r="J27" s="29"/>
      <c r="K27" s="32" t="s">
        <v>30</v>
      </c>
      <c r="L27" s="31"/>
      <c r="M27" s="31"/>
      <c r="N27" s="31"/>
      <c r="O27" s="31"/>
      <c r="P27" s="179" t="s">
        <v>32</v>
      </c>
      <c r="Q27" s="179"/>
      <c r="R27" s="179"/>
      <c r="S27" s="180"/>
    </row>
    <row r="28" spans="1:19" ht="16.5" customHeight="1" x14ac:dyDescent="0.25">
      <c r="A28" s="77"/>
      <c r="B28" s="82"/>
      <c r="C28" s="77"/>
      <c r="D28" s="78"/>
      <c r="E28" s="78"/>
      <c r="F28" s="76"/>
      <c r="G28" s="73"/>
      <c r="H28" s="32"/>
      <c r="I28" s="28"/>
      <c r="J28" s="30"/>
      <c r="K28" s="25"/>
      <c r="L28" s="178" t="s">
        <v>33</v>
      </c>
      <c r="M28" s="178"/>
      <c r="N28" s="178"/>
      <c r="O28" s="178"/>
      <c r="P28" s="32"/>
      <c r="Q28" s="32"/>
      <c r="R28" s="28"/>
      <c r="S28" s="21"/>
    </row>
    <row r="29" spans="1:19" ht="16.5" customHeight="1" x14ac:dyDescent="0.25">
      <c r="A29" s="77"/>
      <c r="B29" s="82"/>
      <c r="C29" s="77"/>
      <c r="D29" s="78"/>
      <c r="E29" s="78"/>
      <c r="F29" s="76"/>
      <c r="G29" s="70"/>
      <c r="H29" s="32"/>
      <c r="I29" s="30"/>
      <c r="J29" s="28"/>
      <c r="K29" s="25"/>
      <c r="L29" s="28"/>
      <c r="M29" s="28"/>
      <c r="N29" s="28"/>
      <c r="O29" s="28"/>
      <c r="P29" s="28"/>
      <c r="Q29" s="28"/>
      <c r="R29" s="32"/>
      <c r="S29" s="21"/>
    </row>
    <row r="30" spans="1:19" ht="16.5" customHeight="1" x14ac:dyDescent="0.25">
      <c r="A30" s="61"/>
      <c r="B30" s="61" t="s">
        <v>34</v>
      </c>
      <c r="C30" s="61">
        <f>SUM(C8:C27)</f>
        <v>10</v>
      </c>
      <c r="D30" s="61">
        <f>SUM(D8:D27)</f>
        <v>30</v>
      </c>
      <c r="E30" s="83">
        <f>SUM(E8:E27)</f>
        <v>20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10" zoomScale="160" zoomScaleSheetLayoutView="160" workbookViewId="0">
      <selection activeCell="F17" sqref="F17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40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151" t="s">
        <v>109</v>
      </c>
      <c r="J7" s="151" t="s">
        <v>301</v>
      </c>
      <c r="K7" s="152" t="s">
        <v>221</v>
      </c>
      <c r="L7" s="153" t="s">
        <v>267</v>
      </c>
      <c r="M7" s="184" t="s">
        <v>23</v>
      </c>
      <c r="N7" s="156" t="s">
        <v>97</v>
      </c>
      <c r="O7" s="153" t="s">
        <v>302</v>
      </c>
      <c r="P7" s="153"/>
      <c r="Q7" s="153" t="s">
        <v>221</v>
      </c>
      <c r="R7" s="153" t="s">
        <v>271</v>
      </c>
      <c r="S7" s="46"/>
    </row>
    <row r="8" spans="1:19" ht="18.75" customHeight="1" x14ac:dyDescent="0.35">
      <c r="A8" s="104" t="s">
        <v>88</v>
      </c>
      <c r="B8" s="90" t="s">
        <v>89</v>
      </c>
      <c r="C8" s="104">
        <v>1</v>
      </c>
      <c r="D8" s="104">
        <v>0</v>
      </c>
      <c r="E8" s="104">
        <v>1</v>
      </c>
      <c r="F8" s="171" t="s">
        <v>509</v>
      </c>
      <c r="G8" s="65" t="s">
        <v>24</v>
      </c>
      <c r="H8" s="182"/>
      <c r="I8" s="154"/>
      <c r="J8" s="154"/>
      <c r="K8" s="155"/>
      <c r="L8" s="156"/>
      <c r="M8" s="185"/>
      <c r="N8" s="156"/>
      <c r="O8" s="156"/>
      <c r="P8" s="156"/>
      <c r="Q8" s="156"/>
      <c r="R8" s="156"/>
      <c r="S8" s="50"/>
    </row>
    <row r="9" spans="1:19" ht="18.75" customHeight="1" x14ac:dyDescent="0.35">
      <c r="A9" s="104" t="s">
        <v>90</v>
      </c>
      <c r="B9" s="105" t="s">
        <v>91</v>
      </c>
      <c r="C9" s="104">
        <v>0</v>
      </c>
      <c r="D9" s="104">
        <v>2</v>
      </c>
      <c r="E9" s="104">
        <v>1</v>
      </c>
      <c r="F9" s="160" t="s">
        <v>419</v>
      </c>
      <c r="G9" s="60"/>
      <c r="H9" s="182"/>
      <c r="I9" s="157" t="s">
        <v>104</v>
      </c>
      <c r="J9" s="157" t="s">
        <v>304</v>
      </c>
      <c r="K9" s="158" t="s">
        <v>222</v>
      </c>
      <c r="L9" s="159" t="s">
        <v>268</v>
      </c>
      <c r="M9" s="185"/>
      <c r="N9" s="159"/>
      <c r="O9" s="159" t="s">
        <v>301</v>
      </c>
      <c r="P9" s="159"/>
      <c r="Q9" s="159" t="s">
        <v>222</v>
      </c>
      <c r="R9" s="159" t="s">
        <v>272</v>
      </c>
      <c r="S9" s="55"/>
    </row>
    <row r="10" spans="1:19" ht="18.75" customHeight="1" x14ac:dyDescent="0.35">
      <c r="A10" s="104"/>
      <c r="B10" s="135" t="s">
        <v>92</v>
      </c>
      <c r="C10" s="104"/>
      <c r="D10" s="104"/>
      <c r="E10" s="104"/>
      <c r="F10" s="100"/>
      <c r="G10" s="68"/>
      <c r="H10" s="182"/>
      <c r="I10" s="151" t="s">
        <v>100</v>
      </c>
      <c r="J10" s="151" t="s">
        <v>301</v>
      </c>
      <c r="K10" s="152" t="s">
        <v>221</v>
      </c>
      <c r="L10" s="153" t="s">
        <v>270</v>
      </c>
      <c r="M10" s="186"/>
      <c r="N10" s="93"/>
      <c r="O10" s="43"/>
      <c r="P10" s="44"/>
      <c r="Q10" s="45"/>
      <c r="R10" s="43"/>
      <c r="S10" s="46"/>
    </row>
    <row r="11" spans="1:19" ht="18.75" customHeight="1" x14ac:dyDescent="0.35">
      <c r="A11" s="104"/>
      <c r="B11" s="135" t="s">
        <v>93</v>
      </c>
      <c r="C11" s="104"/>
      <c r="D11" s="104"/>
      <c r="E11" s="104"/>
      <c r="F11" s="102"/>
      <c r="G11" s="65" t="s">
        <v>25</v>
      </c>
      <c r="H11" s="182"/>
      <c r="I11" s="154"/>
      <c r="J11" s="154"/>
      <c r="K11" s="155"/>
      <c r="L11" s="156"/>
      <c r="M11" s="186"/>
      <c r="N11" s="19"/>
      <c r="O11" s="47"/>
      <c r="P11" s="48"/>
      <c r="Q11" s="49"/>
      <c r="R11" s="47"/>
      <c r="S11" s="50"/>
    </row>
    <row r="12" spans="1:19" ht="18.75" customHeight="1" thickBot="1" x14ac:dyDescent="0.4">
      <c r="A12" s="104" t="s">
        <v>94</v>
      </c>
      <c r="B12" s="105" t="s">
        <v>95</v>
      </c>
      <c r="C12" s="104">
        <v>1</v>
      </c>
      <c r="D12" s="104">
        <v>2</v>
      </c>
      <c r="E12" s="104">
        <v>2</v>
      </c>
      <c r="F12" s="161" t="s">
        <v>471</v>
      </c>
      <c r="G12" s="60"/>
      <c r="H12" s="182"/>
      <c r="I12" s="157" t="s">
        <v>109</v>
      </c>
      <c r="J12" s="157" t="s">
        <v>305</v>
      </c>
      <c r="K12" s="158" t="s">
        <v>222</v>
      </c>
      <c r="L12" s="159" t="s">
        <v>267</v>
      </c>
      <c r="M12" s="186"/>
      <c r="N12" s="51"/>
      <c r="O12" s="99"/>
      <c r="P12" s="53"/>
      <c r="Q12" s="49"/>
      <c r="R12" s="52"/>
      <c r="S12" s="55"/>
    </row>
    <row r="13" spans="1:19" ht="18.75" customHeight="1" x14ac:dyDescent="0.35">
      <c r="A13" s="104"/>
      <c r="B13" s="135" t="s">
        <v>96</v>
      </c>
      <c r="C13" s="104"/>
      <c r="D13" s="104"/>
      <c r="E13" s="104"/>
      <c r="F13" s="100"/>
      <c r="G13" s="68"/>
      <c r="H13" s="182"/>
      <c r="I13" s="151" t="s">
        <v>102</v>
      </c>
      <c r="J13" s="151" t="s">
        <v>306</v>
      </c>
      <c r="K13" s="152"/>
      <c r="L13" s="153"/>
      <c r="M13" s="187"/>
      <c r="N13" s="189" t="s">
        <v>26</v>
      </c>
      <c r="O13" s="190"/>
      <c r="P13" s="151"/>
      <c r="Q13" s="151" t="s">
        <v>221</v>
      </c>
      <c r="R13" s="153" t="s">
        <v>273</v>
      </c>
      <c r="S13" s="45"/>
    </row>
    <row r="14" spans="1:19" ht="18.75" customHeight="1" x14ac:dyDescent="0.35">
      <c r="A14" s="104" t="s">
        <v>97</v>
      </c>
      <c r="B14" s="105" t="s">
        <v>98</v>
      </c>
      <c r="C14" s="104">
        <v>2</v>
      </c>
      <c r="D14" s="104">
        <v>3</v>
      </c>
      <c r="E14" s="104">
        <v>3</v>
      </c>
      <c r="F14" s="100" t="s">
        <v>263</v>
      </c>
      <c r="G14" s="65" t="s">
        <v>27</v>
      </c>
      <c r="H14" s="182"/>
      <c r="I14" s="154"/>
      <c r="J14" s="154"/>
      <c r="K14" s="155"/>
      <c r="L14" s="156"/>
      <c r="M14" s="187"/>
      <c r="N14" s="191" t="s">
        <v>113</v>
      </c>
      <c r="O14" s="192"/>
      <c r="P14" s="154"/>
      <c r="Q14" s="154"/>
      <c r="R14" s="156"/>
      <c r="S14" s="49"/>
    </row>
    <row r="15" spans="1:19" ht="18.75" customHeight="1" thickBot="1" x14ac:dyDescent="0.4">
      <c r="A15" s="104"/>
      <c r="B15" s="135" t="s">
        <v>99</v>
      </c>
      <c r="C15" s="104"/>
      <c r="D15" s="104"/>
      <c r="E15" s="104"/>
      <c r="F15" s="100"/>
      <c r="G15" s="60"/>
      <c r="H15" s="182"/>
      <c r="I15" s="157"/>
      <c r="J15" s="157" t="s">
        <v>305</v>
      </c>
      <c r="K15" s="158"/>
      <c r="L15" s="159"/>
      <c r="M15" s="187"/>
      <c r="N15" s="162" t="s">
        <v>303</v>
      </c>
      <c r="O15" s="163" t="s">
        <v>231</v>
      </c>
      <c r="P15" s="154"/>
      <c r="Q15" s="157" t="s">
        <v>222</v>
      </c>
      <c r="R15" s="159" t="s">
        <v>274</v>
      </c>
      <c r="S15" s="49"/>
    </row>
    <row r="16" spans="1:19" ht="18.75" customHeight="1" x14ac:dyDescent="0.35">
      <c r="A16" s="104" t="s">
        <v>100</v>
      </c>
      <c r="B16" s="105" t="s">
        <v>101</v>
      </c>
      <c r="C16" s="104">
        <v>1</v>
      </c>
      <c r="D16" s="104">
        <v>3</v>
      </c>
      <c r="E16" s="104">
        <v>2</v>
      </c>
      <c r="F16" s="100" t="s">
        <v>264</v>
      </c>
      <c r="G16" s="68"/>
      <c r="H16" s="182"/>
      <c r="I16" s="151" t="s">
        <v>94</v>
      </c>
      <c r="J16" s="151"/>
      <c r="K16" s="152"/>
      <c r="L16" s="45"/>
      <c r="M16" s="185"/>
      <c r="N16" s="151" t="s">
        <v>111</v>
      </c>
      <c r="O16" s="151" t="s">
        <v>307</v>
      </c>
      <c r="P16" s="152" t="s">
        <v>221</v>
      </c>
      <c r="Q16" s="153" t="s">
        <v>276</v>
      </c>
      <c r="R16" s="45"/>
      <c r="S16" s="45"/>
    </row>
    <row r="17" spans="1:19" ht="18.75" customHeight="1" x14ac:dyDescent="0.35">
      <c r="A17" s="104" t="s">
        <v>102</v>
      </c>
      <c r="B17" s="90" t="s">
        <v>103</v>
      </c>
      <c r="C17" s="104">
        <v>1</v>
      </c>
      <c r="D17" s="104">
        <v>6</v>
      </c>
      <c r="E17" s="104">
        <v>3</v>
      </c>
      <c r="F17" s="100" t="s">
        <v>472</v>
      </c>
      <c r="G17" s="65" t="s">
        <v>28</v>
      </c>
      <c r="H17" s="182"/>
      <c r="I17" s="154"/>
      <c r="J17" s="154"/>
      <c r="K17" s="155"/>
      <c r="L17" s="49"/>
      <c r="M17" s="185"/>
      <c r="N17" s="154"/>
      <c r="O17" s="154"/>
      <c r="P17" s="155"/>
      <c r="Q17" s="156"/>
      <c r="R17" s="49"/>
      <c r="S17" s="49"/>
    </row>
    <row r="18" spans="1:19" ht="18.75" customHeight="1" x14ac:dyDescent="0.35">
      <c r="A18" s="104" t="s">
        <v>104</v>
      </c>
      <c r="B18" s="105" t="s">
        <v>105</v>
      </c>
      <c r="C18" s="104">
        <v>1</v>
      </c>
      <c r="D18" s="104">
        <v>3</v>
      </c>
      <c r="E18" s="104">
        <v>2</v>
      </c>
      <c r="F18" s="100" t="s">
        <v>269</v>
      </c>
      <c r="G18" s="60"/>
      <c r="H18" s="182"/>
      <c r="I18" s="157" t="s">
        <v>275</v>
      </c>
      <c r="J18" s="157"/>
      <c r="K18" s="158" t="s">
        <v>262</v>
      </c>
      <c r="L18" s="49"/>
      <c r="M18" s="185"/>
      <c r="N18" s="157" t="s">
        <v>100</v>
      </c>
      <c r="O18" s="157" t="s">
        <v>301</v>
      </c>
      <c r="P18" s="158" t="s">
        <v>222</v>
      </c>
      <c r="Q18" s="159" t="s">
        <v>270</v>
      </c>
      <c r="R18" s="54"/>
      <c r="S18" s="54"/>
    </row>
    <row r="19" spans="1:19" ht="18.75" customHeight="1" x14ac:dyDescent="0.35">
      <c r="A19" s="89"/>
      <c r="B19" s="135" t="s">
        <v>108</v>
      </c>
      <c r="C19" s="104"/>
      <c r="D19" s="104"/>
      <c r="E19" s="104"/>
      <c r="F19" s="102"/>
      <c r="G19" s="68"/>
      <c r="H19" s="182"/>
      <c r="I19" s="45" t="s">
        <v>106</v>
      </c>
      <c r="J19" s="43" t="s">
        <v>88</v>
      </c>
      <c r="K19" s="151" t="s">
        <v>90</v>
      </c>
      <c r="L19" s="151"/>
      <c r="M19" s="187"/>
      <c r="N19" s="151" t="s">
        <v>104</v>
      </c>
      <c r="O19" s="151" t="s">
        <v>308</v>
      </c>
      <c r="P19" s="152" t="s">
        <v>221</v>
      </c>
      <c r="Q19" s="153" t="s">
        <v>268</v>
      </c>
      <c r="R19" s="45"/>
      <c r="S19" s="45"/>
    </row>
    <row r="20" spans="1:19" ht="18.75" customHeight="1" x14ac:dyDescent="0.35">
      <c r="A20" s="104" t="s">
        <v>106</v>
      </c>
      <c r="B20" s="90" t="s">
        <v>107</v>
      </c>
      <c r="C20" s="104">
        <v>1</v>
      </c>
      <c r="D20" s="104">
        <v>0</v>
      </c>
      <c r="E20" s="104">
        <v>1</v>
      </c>
      <c r="F20" s="161" t="s">
        <v>420</v>
      </c>
      <c r="G20" s="65" t="s">
        <v>29</v>
      </c>
      <c r="H20" s="182"/>
      <c r="I20" s="49" t="s">
        <v>430</v>
      </c>
      <c r="J20" s="47">
        <v>533</v>
      </c>
      <c r="K20" s="154"/>
      <c r="L20" s="154"/>
      <c r="M20" s="187"/>
      <c r="N20" s="154"/>
      <c r="O20" s="154"/>
      <c r="P20" s="155"/>
      <c r="Q20" s="156"/>
      <c r="R20" s="49"/>
      <c r="S20" s="49"/>
    </row>
    <row r="21" spans="1:19" ht="18.75" customHeight="1" x14ac:dyDescent="0.35">
      <c r="A21" s="104" t="s">
        <v>111</v>
      </c>
      <c r="B21" s="105" t="s">
        <v>112</v>
      </c>
      <c r="C21" s="104">
        <v>1</v>
      </c>
      <c r="D21" s="104">
        <v>3</v>
      </c>
      <c r="E21" s="104">
        <v>2</v>
      </c>
      <c r="F21" s="100" t="s">
        <v>266</v>
      </c>
      <c r="G21" s="60"/>
      <c r="H21" s="183"/>
      <c r="I21" s="54" t="s">
        <v>422</v>
      </c>
      <c r="J21" s="172" t="s">
        <v>510</v>
      </c>
      <c r="K21" s="157" t="s">
        <v>423</v>
      </c>
      <c r="L21" s="157" t="s">
        <v>424</v>
      </c>
      <c r="M21" s="188"/>
      <c r="N21" s="157" t="s">
        <v>111</v>
      </c>
      <c r="O21" s="157" t="s">
        <v>307</v>
      </c>
      <c r="P21" s="158" t="s">
        <v>222</v>
      </c>
      <c r="Q21" s="159" t="s">
        <v>276</v>
      </c>
      <c r="R21" s="54"/>
      <c r="S21" s="54"/>
    </row>
    <row r="22" spans="1:19" ht="15.75" customHeight="1" x14ac:dyDescent="0.3">
      <c r="A22" s="89" t="s">
        <v>109</v>
      </c>
      <c r="B22" s="90" t="s">
        <v>110</v>
      </c>
      <c r="C22" s="89">
        <v>1</v>
      </c>
      <c r="D22" s="89">
        <v>3</v>
      </c>
      <c r="E22" s="89">
        <v>2</v>
      </c>
      <c r="F22" s="100" t="s">
        <v>265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04"/>
      <c r="B23" s="135" t="s">
        <v>83</v>
      </c>
      <c r="C23" s="104"/>
      <c r="D23" s="104"/>
      <c r="E23" s="104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 t="s">
        <v>113</v>
      </c>
      <c r="B24" s="105" t="s">
        <v>114</v>
      </c>
      <c r="C24" s="104">
        <v>0</v>
      </c>
      <c r="D24" s="104">
        <v>2</v>
      </c>
      <c r="E24" s="104">
        <v>0</v>
      </c>
      <c r="F24" s="88" t="s">
        <v>238</v>
      </c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105"/>
      <c r="C25" s="104"/>
      <c r="D25" s="104"/>
      <c r="E25" s="104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10</v>
      </c>
      <c r="D30" s="61">
        <f>SUM(D8:D29)</f>
        <v>27</v>
      </c>
      <c r="E30" s="61">
        <f>SUM(E8:E29)</f>
        <v>19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5" zoomScale="150" zoomScaleSheetLayoutView="150" workbookViewId="0">
      <selection activeCell="E21" sqref="E21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488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41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">
      <c r="A7" s="89"/>
      <c r="B7" s="137" t="s">
        <v>92</v>
      </c>
      <c r="C7" s="89"/>
      <c r="D7" s="89"/>
      <c r="E7" s="89"/>
      <c r="F7" s="91"/>
      <c r="G7" s="67"/>
      <c r="H7" s="181" t="s">
        <v>22</v>
      </c>
      <c r="I7" s="151" t="s">
        <v>115</v>
      </c>
      <c r="J7" s="151" t="s">
        <v>279</v>
      </c>
      <c r="K7" s="152" t="s">
        <v>240</v>
      </c>
      <c r="L7" s="153"/>
      <c r="M7" s="184" t="s">
        <v>23</v>
      </c>
      <c r="N7" s="151" t="s">
        <v>111</v>
      </c>
      <c r="O7" s="151" t="s">
        <v>279</v>
      </c>
      <c r="P7" s="152" t="s">
        <v>240</v>
      </c>
      <c r="Q7" s="153"/>
      <c r="R7" s="43"/>
      <c r="S7" s="46"/>
    </row>
    <row r="8" spans="1:19" ht="18.75" customHeight="1" x14ac:dyDescent="0.3">
      <c r="A8" s="89"/>
      <c r="B8" s="137" t="s">
        <v>93</v>
      </c>
      <c r="C8" s="89"/>
      <c r="D8" s="89"/>
      <c r="E8" s="89"/>
      <c r="F8" s="95"/>
      <c r="G8" s="65" t="s">
        <v>24</v>
      </c>
      <c r="H8" s="182"/>
      <c r="I8" s="154"/>
      <c r="J8" s="154"/>
      <c r="K8" s="155"/>
      <c r="L8" s="156"/>
      <c r="M8" s="185"/>
      <c r="N8" s="154"/>
      <c r="O8" s="154"/>
      <c r="P8" s="155"/>
      <c r="Q8" s="156"/>
      <c r="R8" s="47"/>
      <c r="S8" s="50"/>
    </row>
    <row r="9" spans="1:19" ht="18.75" customHeight="1" x14ac:dyDescent="0.3">
      <c r="A9" s="89" t="s">
        <v>115</v>
      </c>
      <c r="B9" s="90" t="s">
        <v>116</v>
      </c>
      <c r="C9" s="89">
        <v>1</v>
      </c>
      <c r="D9" s="89">
        <v>3</v>
      </c>
      <c r="E9" s="89">
        <v>2</v>
      </c>
      <c r="F9" s="160" t="s">
        <v>278</v>
      </c>
      <c r="G9" s="60"/>
      <c r="H9" s="182"/>
      <c r="I9" s="157" t="s">
        <v>309</v>
      </c>
      <c r="J9" s="157" t="s">
        <v>280</v>
      </c>
      <c r="K9" s="158" t="s">
        <v>239</v>
      </c>
      <c r="L9" s="159" t="s">
        <v>281</v>
      </c>
      <c r="M9" s="185"/>
      <c r="N9" s="157" t="s">
        <v>307</v>
      </c>
      <c r="O9" s="157" t="s">
        <v>280</v>
      </c>
      <c r="P9" s="158" t="s">
        <v>239</v>
      </c>
      <c r="Q9" s="159" t="s">
        <v>282</v>
      </c>
      <c r="R9" s="52"/>
      <c r="S9" s="55"/>
    </row>
    <row r="10" spans="1:19" ht="18.75" customHeight="1" x14ac:dyDescent="0.3">
      <c r="A10" s="89"/>
      <c r="B10" s="137" t="s">
        <v>96</v>
      </c>
      <c r="C10" s="89"/>
      <c r="D10" s="89"/>
      <c r="E10" s="89"/>
      <c r="F10" s="100"/>
      <c r="G10" s="68"/>
      <c r="H10" s="182"/>
      <c r="I10" s="151" t="s">
        <v>117</v>
      </c>
      <c r="J10" s="151" t="s">
        <v>279</v>
      </c>
      <c r="K10" s="152"/>
      <c r="L10" s="153"/>
      <c r="M10" s="186"/>
      <c r="N10" s="151"/>
      <c r="O10" s="151" t="s">
        <v>240</v>
      </c>
      <c r="P10" s="153"/>
      <c r="Q10" s="45"/>
      <c r="R10" s="43"/>
      <c r="S10" s="46"/>
    </row>
    <row r="11" spans="1:19" ht="18.75" customHeight="1" x14ac:dyDescent="0.3">
      <c r="A11" s="89" t="s">
        <v>117</v>
      </c>
      <c r="B11" s="90" t="s">
        <v>118</v>
      </c>
      <c r="C11" s="89">
        <v>2</v>
      </c>
      <c r="D11" s="89">
        <v>3</v>
      </c>
      <c r="E11" s="89">
        <v>3</v>
      </c>
      <c r="F11" s="102" t="s">
        <v>277</v>
      </c>
      <c r="G11" s="65" t="s">
        <v>25</v>
      </c>
      <c r="H11" s="182"/>
      <c r="I11" s="154"/>
      <c r="J11" s="154"/>
      <c r="K11" s="155"/>
      <c r="L11" s="156"/>
      <c r="M11" s="186"/>
      <c r="N11" s="154"/>
      <c r="O11" s="154"/>
      <c r="P11" s="156"/>
      <c r="Q11" s="49"/>
      <c r="R11" s="47"/>
      <c r="S11" s="50"/>
    </row>
    <row r="12" spans="1:19" ht="18.75" customHeight="1" thickBot="1" x14ac:dyDescent="0.35">
      <c r="A12" s="89"/>
      <c r="B12" s="137" t="s">
        <v>99</v>
      </c>
      <c r="C12" s="89"/>
      <c r="D12" s="89"/>
      <c r="E12" s="89"/>
      <c r="F12" s="88"/>
      <c r="G12" s="60"/>
      <c r="H12" s="182"/>
      <c r="I12" s="157" t="s">
        <v>310</v>
      </c>
      <c r="J12" s="157" t="s">
        <v>280</v>
      </c>
      <c r="K12" s="158"/>
      <c r="L12" s="159"/>
      <c r="M12" s="186"/>
      <c r="N12" s="154"/>
      <c r="O12" s="157" t="s">
        <v>239</v>
      </c>
      <c r="P12" s="159" t="s">
        <v>283</v>
      </c>
      <c r="Q12" s="49"/>
      <c r="R12" s="52"/>
      <c r="S12" s="55"/>
    </row>
    <row r="13" spans="1:19" ht="18.75" customHeight="1" x14ac:dyDescent="0.2">
      <c r="A13" s="118"/>
      <c r="B13" s="119"/>
      <c r="C13" s="118"/>
      <c r="D13" s="118"/>
      <c r="E13" s="118"/>
      <c r="F13" s="100"/>
      <c r="G13" s="68"/>
      <c r="H13" s="182"/>
      <c r="I13" s="151" t="s">
        <v>117</v>
      </c>
      <c r="J13" s="151" t="s">
        <v>279</v>
      </c>
      <c r="K13" s="152" t="s">
        <v>240</v>
      </c>
      <c r="L13" s="45"/>
      <c r="M13" s="187"/>
      <c r="N13" s="189" t="s">
        <v>26</v>
      </c>
      <c r="O13" s="190"/>
      <c r="P13" s="151"/>
      <c r="Q13" s="151"/>
      <c r="R13" s="152"/>
      <c r="S13" s="45"/>
    </row>
    <row r="14" spans="1:19" ht="18.75" customHeight="1" x14ac:dyDescent="0.3">
      <c r="A14" s="89"/>
      <c r="B14" s="137" t="s">
        <v>121</v>
      </c>
      <c r="C14" s="89"/>
      <c r="D14" s="89"/>
      <c r="E14" s="89"/>
      <c r="F14" s="100"/>
      <c r="G14" s="65" t="s">
        <v>27</v>
      </c>
      <c r="H14" s="182"/>
      <c r="I14" s="154"/>
      <c r="J14" s="154"/>
      <c r="K14" s="155"/>
      <c r="L14" s="49"/>
      <c r="M14" s="187"/>
      <c r="N14" s="191" t="s">
        <v>113</v>
      </c>
      <c r="O14" s="192"/>
      <c r="P14" s="154"/>
      <c r="Q14" s="154"/>
      <c r="R14" s="155"/>
      <c r="S14" s="49"/>
    </row>
    <row r="15" spans="1:19" ht="18.75" customHeight="1" thickBot="1" x14ac:dyDescent="0.35">
      <c r="A15" s="89" t="s">
        <v>122</v>
      </c>
      <c r="B15" s="90" t="s">
        <v>123</v>
      </c>
      <c r="C15" s="89">
        <v>0</v>
      </c>
      <c r="D15" s="89">
        <v>320</v>
      </c>
      <c r="E15" s="89">
        <v>4</v>
      </c>
      <c r="F15" s="100" t="s">
        <v>278</v>
      </c>
      <c r="G15" s="60"/>
      <c r="H15" s="182"/>
      <c r="I15" s="157" t="s">
        <v>310</v>
      </c>
      <c r="J15" s="157" t="s">
        <v>280</v>
      </c>
      <c r="K15" s="158" t="s">
        <v>284</v>
      </c>
      <c r="L15" s="54"/>
      <c r="M15" s="187"/>
      <c r="N15" s="162" t="s">
        <v>303</v>
      </c>
      <c r="O15" s="163" t="s">
        <v>281</v>
      </c>
      <c r="P15" s="157"/>
      <c r="Q15" s="157"/>
      <c r="R15" s="158"/>
      <c r="S15" s="49"/>
    </row>
    <row r="16" spans="1:19" ht="18.75" customHeight="1" x14ac:dyDescent="0.3">
      <c r="A16" s="89"/>
      <c r="B16" s="137" t="s">
        <v>108</v>
      </c>
      <c r="C16" s="89"/>
      <c r="D16" s="89"/>
      <c r="E16" s="89"/>
      <c r="F16" s="100"/>
      <c r="G16" s="68"/>
      <c r="H16" s="182"/>
      <c r="I16" s="151" t="s">
        <v>111</v>
      </c>
      <c r="J16" s="151" t="s">
        <v>279</v>
      </c>
      <c r="K16" s="152" t="s">
        <v>240</v>
      </c>
      <c r="L16" s="153"/>
      <c r="M16" s="185"/>
      <c r="N16" s="93"/>
      <c r="O16" s="43"/>
      <c r="P16" s="44"/>
      <c r="Q16" s="45"/>
      <c r="R16" s="45"/>
      <c r="S16" s="45"/>
    </row>
    <row r="17" spans="1:19" ht="18.75" customHeight="1" x14ac:dyDescent="0.3">
      <c r="A17" s="89" t="s">
        <v>111</v>
      </c>
      <c r="B17" s="90" t="s">
        <v>112</v>
      </c>
      <c r="C17" s="89">
        <v>1</v>
      </c>
      <c r="D17" s="89">
        <v>3</v>
      </c>
      <c r="E17" s="89">
        <v>2</v>
      </c>
      <c r="F17" s="100" t="s">
        <v>266</v>
      </c>
      <c r="G17" s="65" t="s">
        <v>28</v>
      </c>
      <c r="H17" s="182"/>
      <c r="I17" s="154"/>
      <c r="J17" s="154"/>
      <c r="K17" s="155"/>
      <c r="L17" s="156"/>
      <c r="M17" s="185"/>
      <c r="N17" s="19"/>
      <c r="O17" s="47"/>
      <c r="P17" s="48"/>
      <c r="Q17" s="49"/>
      <c r="R17" s="49"/>
      <c r="S17" s="49"/>
    </row>
    <row r="18" spans="1:19" ht="18.75" customHeight="1" x14ac:dyDescent="0.3">
      <c r="A18" s="89"/>
      <c r="B18" s="137" t="s">
        <v>83</v>
      </c>
      <c r="C18" s="89"/>
      <c r="D18" s="89"/>
      <c r="E18" s="89"/>
      <c r="F18" s="100"/>
      <c r="G18" s="60"/>
      <c r="H18" s="182"/>
      <c r="I18" s="157" t="s">
        <v>307</v>
      </c>
      <c r="J18" s="157" t="s">
        <v>280</v>
      </c>
      <c r="K18" s="158" t="s">
        <v>239</v>
      </c>
      <c r="L18" s="159" t="s">
        <v>282</v>
      </c>
      <c r="M18" s="185"/>
      <c r="N18" s="51"/>
      <c r="O18" s="99"/>
      <c r="P18" s="53"/>
      <c r="Q18" s="49"/>
      <c r="R18" s="54"/>
      <c r="S18" s="54"/>
    </row>
    <row r="19" spans="1:19" ht="18.75" customHeight="1" x14ac:dyDescent="0.35">
      <c r="A19" s="104" t="s">
        <v>113</v>
      </c>
      <c r="B19" s="105" t="s">
        <v>114</v>
      </c>
      <c r="C19" s="104">
        <v>0</v>
      </c>
      <c r="D19" s="104">
        <v>2</v>
      </c>
      <c r="E19" s="104">
        <v>0</v>
      </c>
      <c r="F19" s="102" t="s">
        <v>278</v>
      </c>
      <c r="G19" s="68"/>
      <c r="H19" s="182"/>
      <c r="I19" s="151" t="s">
        <v>115</v>
      </c>
      <c r="J19" s="151" t="s">
        <v>279</v>
      </c>
      <c r="K19" s="152" t="s">
        <v>240</v>
      </c>
      <c r="L19" s="153"/>
      <c r="M19" s="187"/>
      <c r="N19" s="151"/>
      <c r="O19" s="151"/>
      <c r="P19" s="152"/>
      <c r="Q19" s="45"/>
      <c r="R19" s="45"/>
      <c r="S19" s="45"/>
    </row>
    <row r="20" spans="1:19" ht="18.75" customHeight="1" x14ac:dyDescent="0.35">
      <c r="A20" s="104"/>
      <c r="B20" s="94"/>
      <c r="C20" s="89"/>
      <c r="D20" s="106"/>
      <c r="E20" s="106"/>
      <c r="F20" s="88"/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155"/>
      <c r="Q20" s="49"/>
      <c r="R20" s="49"/>
      <c r="S20" s="49"/>
    </row>
    <row r="21" spans="1:19" ht="18.75" customHeight="1" x14ac:dyDescent="0.35">
      <c r="A21" s="104"/>
      <c r="B21" s="94" t="s">
        <v>504</v>
      </c>
      <c r="C21" s="89"/>
      <c r="D21" s="106"/>
      <c r="E21" s="106"/>
      <c r="F21" s="100"/>
      <c r="G21" s="60"/>
      <c r="H21" s="183"/>
      <c r="I21" s="157" t="s">
        <v>309</v>
      </c>
      <c r="J21" s="157" t="s">
        <v>280</v>
      </c>
      <c r="K21" s="158" t="s">
        <v>239</v>
      </c>
      <c r="L21" s="159" t="s">
        <v>281</v>
      </c>
      <c r="M21" s="188"/>
      <c r="N21" s="157"/>
      <c r="O21" s="157"/>
      <c r="P21" s="158"/>
      <c r="Q21" s="54"/>
      <c r="R21" s="54"/>
      <c r="S21" s="54"/>
    </row>
    <row r="22" spans="1:19" ht="15.75" customHeight="1" x14ac:dyDescent="0.3">
      <c r="A22" s="89"/>
      <c r="B22" s="94" t="s">
        <v>505</v>
      </c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4</v>
      </c>
      <c r="D30" s="61">
        <f>SUM(D8:D29)</f>
        <v>331</v>
      </c>
      <c r="E30" s="61">
        <f>SUM(E8:E29)</f>
        <v>11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="150" zoomScaleSheetLayoutView="150" workbookViewId="0">
      <selection activeCell="F21" sqref="F21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489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42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">
      <c r="A7" s="89"/>
      <c r="B7" s="137" t="s">
        <v>92</v>
      </c>
      <c r="C7" s="89"/>
      <c r="D7" s="89"/>
      <c r="E7" s="89"/>
      <c r="F7" s="91"/>
      <c r="G7" s="67"/>
      <c r="H7" s="181" t="s">
        <v>22</v>
      </c>
      <c r="I7" s="151" t="s">
        <v>111</v>
      </c>
      <c r="J7" s="151" t="s">
        <v>473</v>
      </c>
      <c r="K7" s="152" t="s">
        <v>250</v>
      </c>
      <c r="L7" s="153"/>
      <c r="M7" s="184" t="s">
        <v>23</v>
      </c>
      <c r="N7" s="151" t="s">
        <v>115</v>
      </c>
      <c r="O7" s="151" t="s">
        <v>473</v>
      </c>
      <c r="P7" s="152" t="s">
        <v>250</v>
      </c>
      <c r="Q7" s="153"/>
      <c r="R7" s="43"/>
      <c r="S7" s="46"/>
    </row>
    <row r="8" spans="1:19" ht="18.75" customHeight="1" x14ac:dyDescent="0.3">
      <c r="A8" s="89"/>
      <c r="B8" s="137" t="s">
        <v>93</v>
      </c>
      <c r="C8" s="89"/>
      <c r="D8" s="89"/>
      <c r="E8" s="89"/>
      <c r="F8" s="95"/>
      <c r="G8" s="65" t="s">
        <v>24</v>
      </c>
      <c r="H8" s="182"/>
      <c r="I8" s="154"/>
      <c r="J8" s="154"/>
      <c r="K8" s="155"/>
      <c r="L8" s="156"/>
      <c r="M8" s="185"/>
      <c r="N8" s="154"/>
      <c r="O8" s="154"/>
      <c r="P8" s="155"/>
      <c r="Q8" s="156"/>
      <c r="R8" s="47"/>
      <c r="S8" s="50"/>
    </row>
    <row r="9" spans="1:19" ht="18.75" customHeight="1" x14ac:dyDescent="0.3">
      <c r="A9" s="89" t="s">
        <v>115</v>
      </c>
      <c r="B9" s="90" t="s">
        <v>116</v>
      </c>
      <c r="C9" s="89">
        <v>1</v>
      </c>
      <c r="D9" s="89">
        <v>3</v>
      </c>
      <c r="E9" s="89">
        <v>2</v>
      </c>
      <c r="F9" s="160" t="s">
        <v>269</v>
      </c>
      <c r="G9" s="60"/>
      <c r="H9" s="182"/>
      <c r="I9" s="157" t="s">
        <v>307</v>
      </c>
      <c r="J9" s="157" t="s">
        <v>474</v>
      </c>
      <c r="K9" s="158" t="s">
        <v>249</v>
      </c>
      <c r="L9" s="159" t="s">
        <v>282</v>
      </c>
      <c r="M9" s="185"/>
      <c r="N9" s="157" t="s">
        <v>308</v>
      </c>
      <c r="O9" s="157" t="s">
        <v>474</v>
      </c>
      <c r="P9" s="158" t="s">
        <v>249</v>
      </c>
      <c r="Q9" s="159" t="s">
        <v>285</v>
      </c>
      <c r="R9" s="52"/>
      <c r="S9" s="55"/>
    </row>
    <row r="10" spans="1:19" ht="18.75" customHeight="1" x14ac:dyDescent="0.3">
      <c r="A10" s="89"/>
      <c r="B10" s="137" t="s">
        <v>96</v>
      </c>
      <c r="C10" s="89"/>
      <c r="D10" s="89"/>
      <c r="E10" s="89"/>
      <c r="F10" s="100"/>
      <c r="G10" s="68"/>
      <c r="H10" s="182"/>
      <c r="I10" s="151"/>
      <c r="J10" s="151"/>
      <c r="K10" s="152"/>
      <c r="L10" s="153"/>
      <c r="M10" s="186"/>
      <c r="N10" s="151" t="s">
        <v>115</v>
      </c>
      <c r="O10" s="151" t="s">
        <v>473</v>
      </c>
      <c r="P10" s="152" t="s">
        <v>250</v>
      </c>
      <c r="Q10" s="153"/>
      <c r="R10" s="43"/>
      <c r="S10" s="46"/>
    </row>
    <row r="11" spans="1:19" ht="18.75" customHeight="1" x14ac:dyDescent="0.3">
      <c r="A11" s="89" t="s">
        <v>117</v>
      </c>
      <c r="B11" s="90" t="s">
        <v>118</v>
      </c>
      <c r="C11" s="89">
        <v>2</v>
      </c>
      <c r="D11" s="89">
        <v>3</v>
      </c>
      <c r="E11" s="89">
        <v>3</v>
      </c>
      <c r="F11" s="102" t="s">
        <v>277</v>
      </c>
      <c r="G11" s="65" t="s">
        <v>25</v>
      </c>
      <c r="H11" s="182"/>
      <c r="I11" s="154"/>
      <c r="J11" s="154"/>
      <c r="K11" s="155"/>
      <c r="L11" s="156"/>
      <c r="M11" s="186"/>
      <c r="N11" s="154"/>
      <c r="O11" s="154"/>
      <c r="P11" s="155"/>
      <c r="Q11" s="156"/>
      <c r="R11" s="47"/>
      <c r="S11" s="50"/>
    </row>
    <row r="12" spans="1:19" ht="18.75" customHeight="1" thickBot="1" x14ac:dyDescent="0.35">
      <c r="A12" s="89"/>
      <c r="B12" s="137" t="s">
        <v>99</v>
      </c>
      <c r="C12" s="89"/>
      <c r="D12" s="89"/>
      <c r="E12" s="89"/>
      <c r="F12" s="88"/>
      <c r="G12" s="60"/>
      <c r="H12" s="182"/>
      <c r="I12" s="157"/>
      <c r="J12" s="157"/>
      <c r="K12" s="158"/>
      <c r="L12" s="159"/>
      <c r="M12" s="186"/>
      <c r="N12" s="157" t="s">
        <v>308</v>
      </c>
      <c r="O12" s="157" t="s">
        <v>474</v>
      </c>
      <c r="P12" s="158" t="s">
        <v>249</v>
      </c>
      <c r="Q12" s="159" t="s">
        <v>285</v>
      </c>
      <c r="R12" s="52"/>
      <c r="S12" s="55"/>
    </row>
    <row r="13" spans="1:19" ht="18.75" customHeight="1" x14ac:dyDescent="0.2">
      <c r="A13" s="118"/>
      <c r="B13" s="119"/>
      <c r="C13" s="118"/>
      <c r="D13" s="118"/>
      <c r="E13" s="118"/>
      <c r="F13" s="100"/>
      <c r="G13" s="68"/>
      <c r="H13" s="182"/>
      <c r="I13" s="151"/>
      <c r="J13" s="151"/>
      <c r="K13" s="152"/>
      <c r="L13" s="153" t="s">
        <v>117</v>
      </c>
      <c r="M13" s="187"/>
      <c r="N13" s="189" t="s">
        <v>26</v>
      </c>
      <c r="O13" s="190"/>
      <c r="P13" s="153" t="s">
        <v>473</v>
      </c>
      <c r="Q13" s="153" t="s">
        <v>250</v>
      </c>
      <c r="R13" s="44"/>
      <c r="S13" s="45"/>
    </row>
    <row r="14" spans="1:19" ht="18.75" customHeight="1" x14ac:dyDescent="0.3">
      <c r="A14" s="89"/>
      <c r="B14" s="137" t="s">
        <v>121</v>
      </c>
      <c r="C14" s="89"/>
      <c r="D14" s="89"/>
      <c r="E14" s="89"/>
      <c r="F14" s="100"/>
      <c r="G14" s="65" t="s">
        <v>27</v>
      </c>
      <c r="H14" s="182"/>
      <c r="I14" s="154"/>
      <c r="J14" s="154"/>
      <c r="K14" s="155"/>
      <c r="L14" s="156"/>
      <c r="M14" s="187"/>
      <c r="N14" s="191" t="s">
        <v>113</v>
      </c>
      <c r="O14" s="192"/>
      <c r="P14" s="156"/>
      <c r="Q14" s="156"/>
      <c r="R14" s="48"/>
      <c r="S14" s="49"/>
    </row>
    <row r="15" spans="1:19" ht="18.75" customHeight="1" thickBot="1" x14ac:dyDescent="0.35">
      <c r="A15" s="89" t="s">
        <v>122</v>
      </c>
      <c r="B15" s="90" t="s">
        <v>123</v>
      </c>
      <c r="C15" s="89">
        <v>0</v>
      </c>
      <c r="D15" s="89">
        <v>320</v>
      </c>
      <c r="E15" s="89">
        <v>4</v>
      </c>
      <c r="F15" s="100" t="s">
        <v>311</v>
      </c>
      <c r="G15" s="60"/>
      <c r="H15" s="182"/>
      <c r="I15" s="157"/>
      <c r="J15" s="157"/>
      <c r="K15" s="158"/>
      <c r="L15" s="159" t="s">
        <v>310</v>
      </c>
      <c r="M15" s="187"/>
      <c r="N15" s="162" t="s">
        <v>303</v>
      </c>
      <c r="O15" s="163" t="s">
        <v>274</v>
      </c>
      <c r="P15" s="159" t="s">
        <v>474</v>
      </c>
      <c r="Q15" s="159" t="s">
        <v>286</v>
      </c>
      <c r="R15" s="53"/>
      <c r="S15" s="49"/>
    </row>
    <row r="16" spans="1:19" ht="18.75" customHeight="1" x14ac:dyDescent="0.3">
      <c r="A16" s="89"/>
      <c r="B16" s="137" t="s">
        <v>108</v>
      </c>
      <c r="C16" s="89"/>
      <c r="D16" s="89"/>
      <c r="E16" s="89"/>
      <c r="F16" s="100"/>
      <c r="G16" s="68"/>
      <c r="H16" s="182"/>
      <c r="I16" s="151" t="s">
        <v>117</v>
      </c>
      <c r="J16" s="151" t="s">
        <v>473</v>
      </c>
      <c r="K16" s="152"/>
      <c r="L16" s="153"/>
      <c r="M16" s="185"/>
      <c r="N16" s="151"/>
      <c r="O16" s="151" t="s">
        <v>250</v>
      </c>
      <c r="P16" s="153"/>
      <c r="Q16" s="45"/>
      <c r="R16" s="45"/>
      <c r="S16" s="45"/>
    </row>
    <row r="17" spans="1:19" ht="18.75" customHeight="1" x14ac:dyDescent="0.3">
      <c r="A17" s="89" t="s">
        <v>111</v>
      </c>
      <c r="B17" s="90" t="s">
        <v>112</v>
      </c>
      <c r="C17" s="89">
        <v>1</v>
      </c>
      <c r="D17" s="89">
        <v>3</v>
      </c>
      <c r="E17" s="89">
        <v>2</v>
      </c>
      <c r="F17" s="100" t="s">
        <v>266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6"/>
      <c r="Q17" s="49"/>
      <c r="R17" s="49"/>
      <c r="S17" s="49"/>
    </row>
    <row r="18" spans="1:19" ht="18.75" customHeight="1" x14ac:dyDescent="0.3">
      <c r="A18" s="89"/>
      <c r="B18" s="137" t="s">
        <v>83</v>
      </c>
      <c r="C18" s="89"/>
      <c r="D18" s="89"/>
      <c r="E18" s="89"/>
      <c r="F18" s="100"/>
      <c r="G18" s="60"/>
      <c r="H18" s="182"/>
      <c r="I18" s="157" t="s">
        <v>310</v>
      </c>
      <c r="J18" s="157" t="s">
        <v>474</v>
      </c>
      <c r="K18" s="158"/>
      <c r="L18" s="159"/>
      <c r="M18" s="185"/>
      <c r="N18" s="157"/>
      <c r="O18" s="157" t="s">
        <v>249</v>
      </c>
      <c r="P18" s="159" t="s">
        <v>283</v>
      </c>
      <c r="Q18" s="49"/>
      <c r="R18" s="54"/>
      <c r="S18" s="54"/>
    </row>
    <row r="19" spans="1:19" ht="18.75" customHeight="1" x14ac:dyDescent="0.35">
      <c r="A19" s="104" t="s">
        <v>113</v>
      </c>
      <c r="B19" s="105" t="s">
        <v>114</v>
      </c>
      <c r="C19" s="104">
        <v>0</v>
      </c>
      <c r="D19" s="104">
        <v>2</v>
      </c>
      <c r="E19" s="104">
        <v>0</v>
      </c>
      <c r="F19" s="102" t="s">
        <v>311</v>
      </c>
      <c r="G19" s="68"/>
      <c r="H19" s="182"/>
      <c r="I19" s="151" t="s">
        <v>111</v>
      </c>
      <c r="J19" s="151" t="s">
        <v>473</v>
      </c>
      <c r="K19" s="152" t="s">
        <v>250</v>
      </c>
      <c r="L19" s="153"/>
      <c r="M19" s="187"/>
      <c r="N19" s="93"/>
      <c r="O19" s="43"/>
      <c r="P19" s="44"/>
      <c r="Q19" s="45"/>
      <c r="R19" s="45"/>
      <c r="S19" s="45"/>
    </row>
    <row r="20" spans="1:19" ht="18.75" customHeight="1" x14ac:dyDescent="0.35">
      <c r="A20" s="104"/>
      <c r="B20" s="94"/>
      <c r="C20" s="89"/>
      <c r="D20" s="106"/>
      <c r="E20" s="106"/>
      <c r="F20" s="88"/>
      <c r="G20" s="65" t="s">
        <v>29</v>
      </c>
      <c r="H20" s="182"/>
      <c r="I20" s="154"/>
      <c r="J20" s="154"/>
      <c r="K20" s="155"/>
      <c r="L20" s="156"/>
      <c r="M20" s="187"/>
      <c r="N20" s="19"/>
      <c r="O20" s="47"/>
      <c r="P20" s="48"/>
      <c r="Q20" s="49"/>
      <c r="R20" s="49"/>
      <c r="S20" s="49"/>
    </row>
    <row r="21" spans="1:19" ht="18.75" customHeight="1" x14ac:dyDescent="0.35">
      <c r="A21" s="104"/>
      <c r="B21" s="94" t="s">
        <v>506</v>
      </c>
      <c r="C21" s="89"/>
      <c r="D21" s="106"/>
      <c r="E21" s="106"/>
      <c r="F21" s="100"/>
      <c r="G21" s="60"/>
      <c r="H21" s="183"/>
      <c r="I21" s="157" t="s">
        <v>307</v>
      </c>
      <c r="J21" s="157" t="s">
        <v>474</v>
      </c>
      <c r="K21" s="158" t="s">
        <v>249</v>
      </c>
      <c r="L21" s="159" t="s">
        <v>282</v>
      </c>
      <c r="M21" s="188"/>
      <c r="N21" s="51"/>
      <c r="O21" s="99"/>
      <c r="P21" s="53"/>
      <c r="Q21" s="54"/>
      <c r="R21" s="54"/>
      <c r="S21" s="54"/>
    </row>
    <row r="22" spans="1:19" ht="15.75" customHeight="1" x14ac:dyDescent="0.3">
      <c r="A22" s="89"/>
      <c r="B22" s="94" t="s">
        <v>507</v>
      </c>
      <c r="C22" s="89"/>
      <c r="D22" s="89"/>
      <c r="E22" s="89"/>
      <c r="F22" s="100"/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/>
      <c r="B23" s="94"/>
      <c r="C23" s="89"/>
      <c r="D23" s="89"/>
      <c r="E23" s="89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94"/>
      <c r="C24" s="89"/>
      <c r="D24" s="106"/>
      <c r="E24" s="106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4</v>
      </c>
      <c r="D30" s="61">
        <f>SUM(D8:D29)</f>
        <v>331</v>
      </c>
      <c r="E30" s="61">
        <f>SUM(E8:E29)</f>
        <v>11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50" zoomScaleSheetLayoutView="150" workbookViewId="0">
      <selection activeCell="P20" sqref="P20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53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151" t="s">
        <v>102</v>
      </c>
      <c r="J7" s="151"/>
      <c r="K7" s="152"/>
      <c r="L7" s="153"/>
      <c r="M7" s="184" t="s">
        <v>23</v>
      </c>
      <c r="N7" s="151"/>
      <c r="O7" s="151"/>
      <c r="P7" s="153"/>
      <c r="Q7" s="45"/>
      <c r="R7" s="43"/>
      <c r="S7" s="46"/>
    </row>
    <row r="8" spans="1:19" ht="18.75" customHeight="1" x14ac:dyDescent="0.35">
      <c r="A8" s="104" t="s">
        <v>88</v>
      </c>
      <c r="B8" s="90" t="s">
        <v>89</v>
      </c>
      <c r="C8" s="104">
        <v>1</v>
      </c>
      <c r="D8" s="104">
        <v>0</v>
      </c>
      <c r="E8" s="104">
        <v>1</v>
      </c>
      <c r="F8" s="171" t="s">
        <v>509</v>
      </c>
      <c r="G8" s="65" t="s">
        <v>24</v>
      </c>
      <c r="H8" s="182"/>
      <c r="I8" s="154"/>
      <c r="J8" s="154"/>
      <c r="K8" s="155"/>
      <c r="L8" s="156"/>
      <c r="M8" s="185"/>
      <c r="N8" s="154"/>
      <c r="O8" s="154"/>
      <c r="P8" s="156"/>
      <c r="Q8" s="49"/>
      <c r="R8" s="47"/>
      <c r="S8" s="50"/>
    </row>
    <row r="9" spans="1:19" ht="18.75" customHeight="1" x14ac:dyDescent="0.35">
      <c r="A9" s="104" t="s">
        <v>90</v>
      </c>
      <c r="B9" s="105" t="s">
        <v>91</v>
      </c>
      <c r="C9" s="104">
        <v>0</v>
      </c>
      <c r="D9" s="104">
        <v>2</v>
      </c>
      <c r="E9" s="104">
        <v>1</v>
      </c>
      <c r="F9" s="160" t="s">
        <v>427</v>
      </c>
      <c r="G9" s="60"/>
      <c r="H9" s="182"/>
      <c r="I9" s="157" t="s">
        <v>306</v>
      </c>
      <c r="J9" s="157"/>
      <c r="K9" s="158"/>
      <c r="L9" s="159"/>
      <c r="M9" s="185"/>
      <c r="N9" s="157"/>
      <c r="O9" s="157"/>
      <c r="P9" s="159" t="s">
        <v>289</v>
      </c>
      <c r="Q9" s="49"/>
      <c r="R9" s="52"/>
      <c r="S9" s="55"/>
    </row>
    <row r="10" spans="1:19" ht="18.75" customHeight="1" x14ac:dyDescent="0.35">
      <c r="A10" s="104"/>
      <c r="B10" s="135" t="s">
        <v>92</v>
      </c>
      <c r="C10" s="104"/>
      <c r="D10" s="104"/>
      <c r="E10" s="104"/>
      <c r="F10" s="100"/>
      <c r="G10" s="68"/>
      <c r="H10" s="182"/>
      <c r="I10" s="151" t="s">
        <v>97</v>
      </c>
      <c r="J10" s="151"/>
      <c r="K10" s="151" t="s">
        <v>90</v>
      </c>
      <c r="L10" s="151"/>
      <c r="M10" s="186"/>
      <c r="N10" s="151" t="s">
        <v>100</v>
      </c>
      <c r="O10" s="151"/>
      <c r="P10" s="152"/>
      <c r="Q10" s="153"/>
      <c r="R10" s="43"/>
      <c r="S10" s="46"/>
    </row>
    <row r="11" spans="1:19" ht="18.75" customHeight="1" x14ac:dyDescent="0.35">
      <c r="A11" s="104"/>
      <c r="B11" s="135" t="s">
        <v>93</v>
      </c>
      <c r="C11" s="104"/>
      <c r="D11" s="104"/>
      <c r="E11" s="104"/>
      <c r="F11" s="102"/>
      <c r="G11" s="65" t="s">
        <v>25</v>
      </c>
      <c r="H11" s="182"/>
      <c r="I11" s="154"/>
      <c r="J11" s="154"/>
      <c r="K11" s="154"/>
      <c r="L11" s="154"/>
      <c r="M11" s="186"/>
      <c r="N11" s="154"/>
      <c r="O11" s="154"/>
      <c r="P11" s="155"/>
      <c r="Q11" s="156"/>
      <c r="R11" s="47"/>
      <c r="S11" s="50"/>
    </row>
    <row r="12" spans="1:19" ht="18.75" customHeight="1" thickBot="1" x14ac:dyDescent="0.4">
      <c r="A12" s="104" t="s">
        <v>94</v>
      </c>
      <c r="B12" s="105" t="s">
        <v>95</v>
      </c>
      <c r="C12" s="104">
        <v>1</v>
      </c>
      <c r="D12" s="104">
        <v>2</v>
      </c>
      <c r="E12" s="104">
        <v>2</v>
      </c>
      <c r="F12" s="161" t="s">
        <v>471</v>
      </c>
      <c r="G12" s="60"/>
      <c r="H12" s="182"/>
      <c r="I12" s="157" t="s">
        <v>292</v>
      </c>
      <c r="J12" s="157" t="s">
        <v>235</v>
      </c>
      <c r="K12" s="157" t="s">
        <v>428</v>
      </c>
      <c r="L12" s="157" t="s">
        <v>429</v>
      </c>
      <c r="M12" s="186"/>
      <c r="N12" s="157" t="s">
        <v>301</v>
      </c>
      <c r="O12" s="157"/>
      <c r="P12" s="158"/>
      <c r="Q12" s="159" t="s">
        <v>270</v>
      </c>
      <c r="R12" s="52"/>
      <c r="S12" s="55"/>
    </row>
    <row r="13" spans="1:19" ht="18.75" customHeight="1" x14ac:dyDescent="0.35">
      <c r="A13" s="104"/>
      <c r="B13" s="135" t="s">
        <v>96</v>
      </c>
      <c r="C13" s="104"/>
      <c r="D13" s="104"/>
      <c r="E13" s="104"/>
      <c r="F13" s="100"/>
      <c r="G13" s="68"/>
      <c r="H13" s="182"/>
      <c r="I13" s="151" t="s">
        <v>111</v>
      </c>
      <c r="J13" s="151"/>
      <c r="K13" s="152"/>
      <c r="L13" s="153"/>
      <c r="M13" s="187"/>
      <c r="N13" s="189" t="s">
        <v>26</v>
      </c>
      <c r="O13" s="190"/>
      <c r="P13" s="151" t="s">
        <v>97</v>
      </c>
      <c r="Q13" s="151"/>
      <c r="R13" s="152"/>
      <c r="S13" s="45"/>
    </row>
    <row r="14" spans="1:19" ht="18.75" customHeight="1" x14ac:dyDescent="0.35">
      <c r="A14" s="104" t="s">
        <v>97</v>
      </c>
      <c r="B14" s="105" t="s">
        <v>98</v>
      </c>
      <c r="C14" s="104">
        <v>2</v>
      </c>
      <c r="D14" s="104">
        <v>3</v>
      </c>
      <c r="E14" s="104">
        <v>3</v>
      </c>
      <c r="F14" s="100" t="s">
        <v>287</v>
      </c>
      <c r="G14" s="65" t="s">
        <v>27</v>
      </c>
      <c r="H14" s="182"/>
      <c r="I14" s="154"/>
      <c r="J14" s="154"/>
      <c r="K14" s="155"/>
      <c r="L14" s="156"/>
      <c r="M14" s="187"/>
      <c r="N14" s="191" t="s">
        <v>113</v>
      </c>
      <c r="O14" s="192"/>
      <c r="P14" s="154"/>
      <c r="Q14" s="154"/>
      <c r="R14" s="155"/>
      <c r="S14" s="49"/>
    </row>
    <row r="15" spans="1:19" ht="18.75" customHeight="1" thickBot="1" x14ac:dyDescent="0.4">
      <c r="A15" s="104"/>
      <c r="B15" s="135" t="s">
        <v>99</v>
      </c>
      <c r="C15" s="104"/>
      <c r="D15" s="104"/>
      <c r="E15" s="104"/>
      <c r="F15" s="100"/>
      <c r="G15" s="60"/>
      <c r="H15" s="182"/>
      <c r="I15" s="157" t="s">
        <v>307</v>
      </c>
      <c r="J15" s="157"/>
      <c r="K15" s="158"/>
      <c r="L15" s="159" t="s">
        <v>282</v>
      </c>
      <c r="M15" s="187"/>
      <c r="N15" s="162" t="s">
        <v>303</v>
      </c>
      <c r="O15" s="163" t="s">
        <v>267</v>
      </c>
      <c r="P15" s="157" t="s">
        <v>301</v>
      </c>
      <c r="Q15" s="157"/>
      <c r="R15" s="158" t="s">
        <v>235</v>
      </c>
      <c r="S15" s="49"/>
    </row>
    <row r="16" spans="1:19" ht="18.75" customHeight="1" x14ac:dyDescent="0.35">
      <c r="A16" s="104" t="s">
        <v>100</v>
      </c>
      <c r="B16" s="105" t="s">
        <v>101</v>
      </c>
      <c r="C16" s="104">
        <v>1</v>
      </c>
      <c r="D16" s="104">
        <v>3</v>
      </c>
      <c r="E16" s="104">
        <v>2</v>
      </c>
      <c r="F16" s="100" t="s">
        <v>264</v>
      </c>
      <c r="G16" s="68"/>
      <c r="H16" s="182"/>
      <c r="I16" s="151" t="s">
        <v>109</v>
      </c>
      <c r="J16" s="151"/>
      <c r="K16" s="152"/>
      <c r="L16" s="153"/>
      <c r="M16" s="185"/>
      <c r="N16" s="151" t="s">
        <v>104</v>
      </c>
      <c r="O16" s="151"/>
      <c r="P16" s="152"/>
      <c r="Q16" s="153"/>
      <c r="R16" s="45"/>
      <c r="S16" s="45"/>
    </row>
    <row r="17" spans="1:19" ht="18.75" customHeight="1" x14ac:dyDescent="0.35">
      <c r="A17" s="104" t="s">
        <v>102</v>
      </c>
      <c r="B17" s="105" t="s">
        <v>103</v>
      </c>
      <c r="C17" s="104">
        <v>1</v>
      </c>
      <c r="D17" s="104">
        <v>6</v>
      </c>
      <c r="E17" s="104">
        <v>3</v>
      </c>
      <c r="F17" s="100" t="s">
        <v>288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5"/>
      <c r="Q17" s="156"/>
      <c r="R17" s="49"/>
      <c r="S17" s="49"/>
    </row>
    <row r="18" spans="1:19" ht="18.75" customHeight="1" x14ac:dyDescent="0.35">
      <c r="A18" s="104" t="s">
        <v>104</v>
      </c>
      <c r="B18" s="105" t="s">
        <v>105</v>
      </c>
      <c r="C18" s="104">
        <v>1</v>
      </c>
      <c r="D18" s="104">
        <v>3</v>
      </c>
      <c r="E18" s="104">
        <v>2</v>
      </c>
      <c r="F18" s="100" t="s">
        <v>269</v>
      </c>
      <c r="G18" s="60"/>
      <c r="H18" s="182"/>
      <c r="I18" s="157" t="s">
        <v>296</v>
      </c>
      <c r="J18" s="157"/>
      <c r="K18" s="158"/>
      <c r="L18" s="159" t="s">
        <v>267</v>
      </c>
      <c r="M18" s="185"/>
      <c r="N18" s="157" t="s">
        <v>308</v>
      </c>
      <c r="O18" s="157"/>
      <c r="P18" s="158"/>
      <c r="Q18" s="159" t="s">
        <v>268</v>
      </c>
      <c r="R18" s="54"/>
      <c r="S18" s="54"/>
    </row>
    <row r="19" spans="1:19" ht="18.75" customHeight="1" x14ac:dyDescent="0.35">
      <c r="A19" s="89"/>
      <c r="B19" s="135" t="s">
        <v>108</v>
      </c>
      <c r="C19" s="104"/>
      <c r="D19" s="104"/>
      <c r="E19" s="104"/>
      <c r="F19" s="102"/>
      <c r="G19" s="68"/>
      <c r="H19" s="182"/>
      <c r="I19" s="151" t="s">
        <v>94</v>
      </c>
      <c r="J19" s="151"/>
      <c r="K19" s="152"/>
      <c r="L19" s="45"/>
      <c r="M19" s="187"/>
      <c r="N19" s="43" t="s">
        <v>88</v>
      </c>
      <c r="O19" s="45" t="s">
        <v>106</v>
      </c>
      <c r="P19" s="44"/>
      <c r="Q19" s="45"/>
      <c r="R19" s="45"/>
      <c r="S19" s="45"/>
    </row>
    <row r="20" spans="1:19" ht="18.75" customHeight="1" x14ac:dyDescent="0.35">
      <c r="A20" s="104" t="s">
        <v>106</v>
      </c>
      <c r="B20" s="105" t="s">
        <v>107</v>
      </c>
      <c r="C20" s="104">
        <v>1</v>
      </c>
      <c r="D20" s="104">
        <v>0</v>
      </c>
      <c r="E20" s="104">
        <v>1</v>
      </c>
      <c r="F20" s="161" t="s">
        <v>420</v>
      </c>
      <c r="G20" s="65" t="s">
        <v>29</v>
      </c>
      <c r="H20" s="182"/>
      <c r="I20" s="154"/>
      <c r="J20" s="154"/>
      <c r="K20" s="155"/>
      <c r="L20" s="49"/>
      <c r="M20" s="187"/>
      <c r="N20" s="47">
        <v>533</v>
      </c>
      <c r="O20" s="49" t="s">
        <v>430</v>
      </c>
      <c r="P20" s="48"/>
      <c r="Q20" s="49"/>
      <c r="R20" s="49"/>
      <c r="S20" s="49"/>
    </row>
    <row r="21" spans="1:19" ht="18.75" customHeight="1" x14ac:dyDescent="0.35">
      <c r="A21" s="104" t="s">
        <v>111</v>
      </c>
      <c r="B21" s="105" t="s">
        <v>112</v>
      </c>
      <c r="C21" s="104">
        <v>1</v>
      </c>
      <c r="D21" s="104">
        <v>3</v>
      </c>
      <c r="E21" s="104">
        <v>2</v>
      </c>
      <c r="F21" s="100" t="s">
        <v>266</v>
      </c>
      <c r="G21" s="60"/>
      <c r="H21" s="183"/>
      <c r="I21" s="157" t="s">
        <v>275</v>
      </c>
      <c r="J21" s="157"/>
      <c r="K21" s="158" t="s">
        <v>262</v>
      </c>
      <c r="L21" s="54"/>
      <c r="M21" s="188"/>
      <c r="N21" s="172" t="s">
        <v>510</v>
      </c>
      <c r="O21" s="54" t="s">
        <v>422</v>
      </c>
      <c r="P21" s="53"/>
      <c r="Q21" s="54"/>
      <c r="R21" s="54"/>
      <c r="S21" s="54"/>
    </row>
    <row r="22" spans="1:19" ht="15.75" customHeight="1" x14ac:dyDescent="0.3">
      <c r="A22" s="89" t="s">
        <v>109</v>
      </c>
      <c r="B22" s="90" t="s">
        <v>110</v>
      </c>
      <c r="C22" s="89">
        <v>1</v>
      </c>
      <c r="D22" s="89">
        <v>3</v>
      </c>
      <c r="E22" s="89">
        <v>2</v>
      </c>
      <c r="F22" s="100" t="s">
        <v>265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5">
      <c r="A23" s="104"/>
      <c r="B23" s="135" t="s">
        <v>83</v>
      </c>
      <c r="C23" s="104"/>
      <c r="D23" s="104"/>
      <c r="E23" s="104"/>
      <c r="F23" s="100"/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 t="s">
        <v>113</v>
      </c>
      <c r="B24" s="105" t="s">
        <v>114</v>
      </c>
      <c r="C24" s="104">
        <v>0</v>
      </c>
      <c r="D24" s="104">
        <v>2</v>
      </c>
      <c r="E24" s="104">
        <v>0</v>
      </c>
      <c r="F24" s="161" t="s">
        <v>265</v>
      </c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04"/>
      <c r="B25" s="94"/>
      <c r="C25" s="89"/>
      <c r="D25" s="106"/>
      <c r="E25" s="106"/>
      <c r="F25" s="100"/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21" x14ac:dyDescent="0.35">
      <c r="A26" s="104"/>
      <c r="B26" s="105"/>
      <c r="C26" s="104"/>
      <c r="D26" s="104"/>
      <c r="E26" s="104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">
      <c r="A27" s="89"/>
      <c r="B27" s="94"/>
      <c r="C27" s="89"/>
      <c r="D27" s="89"/>
      <c r="E27" s="89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10</v>
      </c>
      <c r="D30" s="61">
        <f>SUM(D8:D29)</f>
        <v>27</v>
      </c>
      <c r="E30" s="61">
        <f>SUM(E8:E29)</f>
        <v>19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SheetLayoutView="140" workbookViewId="0">
      <selection activeCell="L9" sqref="L9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75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8"/>
    </row>
    <row r="2" spans="1:19" ht="18.75" x14ac:dyDescent="0.2">
      <c r="A2" s="17"/>
      <c r="B2" s="194" t="s">
        <v>57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59"/>
    </row>
    <row r="3" spans="1:19" ht="18.75" x14ac:dyDescent="0.3">
      <c r="A3" s="18"/>
      <c r="B3" s="195" t="s">
        <v>491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43</v>
      </c>
      <c r="S3" s="197"/>
    </row>
    <row r="4" spans="1:19" ht="14.25" customHeight="1" x14ac:dyDescent="0.2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65" t="s">
        <v>7</v>
      </c>
      <c r="H4" s="37" t="s">
        <v>8</v>
      </c>
      <c r="I4" s="37" t="s">
        <v>9</v>
      </c>
      <c r="J4" s="37" t="s">
        <v>10</v>
      </c>
      <c r="K4" s="40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56" t="s">
        <v>18</v>
      </c>
      <c r="S4" s="57" t="s">
        <v>19</v>
      </c>
    </row>
    <row r="5" spans="1:19" ht="14.25" customHeight="1" x14ac:dyDescent="0.2">
      <c r="A5" s="202"/>
      <c r="B5" s="202"/>
      <c r="C5" s="202"/>
      <c r="D5" s="202"/>
      <c r="E5" s="202"/>
      <c r="F5" s="202"/>
      <c r="G5" s="60"/>
      <c r="H5" s="38" t="s">
        <v>9</v>
      </c>
      <c r="I5" s="38" t="s">
        <v>10</v>
      </c>
      <c r="J5" s="38" t="s">
        <v>11</v>
      </c>
      <c r="K5" s="23" t="s">
        <v>12</v>
      </c>
      <c r="L5" s="38" t="s">
        <v>13</v>
      </c>
      <c r="M5" s="41" t="s">
        <v>14</v>
      </c>
      <c r="N5" s="38" t="s">
        <v>15</v>
      </c>
      <c r="O5" s="38" t="s">
        <v>16</v>
      </c>
      <c r="P5" s="36" t="s">
        <v>17</v>
      </c>
      <c r="Q5" s="38" t="s">
        <v>18</v>
      </c>
      <c r="R5" s="38" t="s">
        <v>19</v>
      </c>
      <c r="S5" s="36" t="s">
        <v>20</v>
      </c>
    </row>
    <row r="6" spans="1:19" ht="14.25" customHeight="1" x14ac:dyDescent="0.2">
      <c r="A6" s="203"/>
      <c r="B6" s="203"/>
      <c r="C6" s="203"/>
      <c r="D6" s="203"/>
      <c r="E6" s="203"/>
      <c r="F6" s="203"/>
      <c r="G6" s="66" t="s">
        <v>21</v>
      </c>
      <c r="H6" s="42"/>
      <c r="I6" s="39">
        <v>1</v>
      </c>
      <c r="J6" s="39">
        <v>2</v>
      </c>
      <c r="K6" s="20">
        <v>3</v>
      </c>
      <c r="L6" s="20">
        <v>4</v>
      </c>
      <c r="M6" s="20">
        <v>5</v>
      </c>
      <c r="N6" s="39">
        <v>6</v>
      </c>
      <c r="O6" s="20">
        <v>7</v>
      </c>
      <c r="P6" s="20">
        <v>8</v>
      </c>
      <c r="Q6" s="20">
        <v>9</v>
      </c>
      <c r="R6" s="20">
        <v>10</v>
      </c>
      <c r="S6" s="39">
        <v>11</v>
      </c>
    </row>
    <row r="7" spans="1:19" ht="18.75" customHeight="1" x14ac:dyDescent="0.35">
      <c r="A7" s="104"/>
      <c r="B7" s="135" t="s">
        <v>87</v>
      </c>
      <c r="C7" s="104"/>
      <c r="D7" s="104"/>
      <c r="E7" s="104"/>
      <c r="F7" s="91"/>
      <c r="G7" s="67"/>
      <c r="H7" s="181" t="s">
        <v>22</v>
      </c>
      <c r="I7" s="151" t="s">
        <v>125</v>
      </c>
      <c r="J7" s="151"/>
      <c r="K7" s="151" t="s">
        <v>127</v>
      </c>
      <c r="L7" s="151"/>
      <c r="M7" s="184" t="s">
        <v>23</v>
      </c>
      <c r="N7" s="151" t="s">
        <v>119</v>
      </c>
      <c r="O7" s="151"/>
      <c r="P7" s="152"/>
      <c r="Q7" s="45"/>
      <c r="R7" s="43"/>
      <c r="S7" s="46"/>
    </row>
    <row r="8" spans="1:19" ht="18.75" customHeight="1" x14ac:dyDescent="0.35">
      <c r="A8" s="104" t="s">
        <v>125</v>
      </c>
      <c r="B8" s="105" t="s">
        <v>126</v>
      </c>
      <c r="C8" s="104">
        <v>0</v>
      </c>
      <c r="D8" s="104">
        <v>2</v>
      </c>
      <c r="E8" s="104">
        <v>1</v>
      </c>
      <c r="F8" s="95" t="s">
        <v>416</v>
      </c>
      <c r="G8" s="65" t="s">
        <v>24</v>
      </c>
      <c r="H8" s="182"/>
      <c r="I8" s="154"/>
      <c r="J8" s="154"/>
      <c r="K8" s="154"/>
      <c r="L8" s="154"/>
      <c r="M8" s="185"/>
      <c r="N8" s="154"/>
      <c r="O8" s="154"/>
      <c r="P8" s="155"/>
      <c r="Q8" s="49"/>
      <c r="R8" s="47"/>
      <c r="S8" s="50"/>
    </row>
    <row r="9" spans="1:19" ht="18.75" customHeight="1" x14ac:dyDescent="0.35">
      <c r="A9" s="104"/>
      <c r="B9" s="135" t="s">
        <v>92</v>
      </c>
      <c r="C9" s="104"/>
      <c r="D9" s="104"/>
      <c r="E9" s="104"/>
      <c r="F9" s="97"/>
      <c r="G9" s="60"/>
      <c r="H9" s="182"/>
      <c r="I9" s="157" t="s">
        <v>417</v>
      </c>
      <c r="J9" s="157" t="s">
        <v>418</v>
      </c>
      <c r="K9" s="157" t="s">
        <v>449</v>
      </c>
      <c r="L9" s="174" t="s">
        <v>510</v>
      </c>
      <c r="M9" s="185"/>
      <c r="N9" s="157" t="s">
        <v>425</v>
      </c>
      <c r="O9" s="157"/>
      <c r="P9" s="158" t="s">
        <v>431</v>
      </c>
      <c r="Q9" s="49"/>
      <c r="R9" s="52"/>
      <c r="S9" s="55"/>
    </row>
    <row r="10" spans="1:19" ht="18.75" customHeight="1" x14ac:dyDescent="0.35">
      <c r="A10" s="104"/>
      <c r="B10" s="135" t="s">
        <v>93</v>
      </c>
      <c r="C10" s="104"/>
      <c r="D10" s="104"/>
      <c r="E10" s="104"/>
      <c r="F10" s="100"/>
      <c r="G10" s="68"/>
      <c r="H10" s="182"/>
      <c r="I10" s="151" t="s">
        <v>139</v>
      </c>
      <c r="J10" s="151"/>
      <c r="K10" s="151" t="s">
        <v>130</v>
      </c>
      <c r="L10" s="151"/>
      <c r="M10" s="186"/>
      <c r="N10" s="151" t="s">
        <v>135</v>
      </c>
      <c r="O10" s="151"/>
      <c r="P10" s="44"/>
      <c r="Q10" s="45"/>
      <c r="R10" s="43"/>
      <c r="S10" s="46"/>
    </row>
    <row r="11" spans="1:19" ht="18.75" customHeight="1" x14ac:dyDescent="0.35">
      <c r="A11" s="113" t="s">
        <v>127</v>
      </c>
      <c r="B11" s="105" t="s">
        <v>124</v>
      </c>
      <c r="C11" s="104">
        <v>2</v>
      </c>
      <c r="D11" s="104">
        <v>0</v>
      </c>
      <c r="E11" s="104">
        <v>2</v>
      </c>
      <c r="F11" s="173" t="s">
        <v>509</v>
      </c>
      <c r="G11" s="65" t="s">
        <v>25</v>
      </c>
      <c r="H11" s="182"/>
      <c r="I11" s="154"/>
      <c r="J11" s="154"/>
      <c r="K11" s="154"/>
      <c r="L11" s="154"/>
      <c r="M11" s="186"/>
      <c r="N11" s="154"/>
      <c r="O11" s="154"/>
      <c r="P11" s="48"/>
      <c r="Q11" s="49"/>
      <c r="R11" s="47"/>
      <c r="S11" s="50"/>
    </row>
    <row r="12" spans="1:19" ht="18.75" customHeight="1" thickBot="1" x14ac:dyDescent="0.4">
      <c r="A12" s="104"/>
      <c r="B12" s="135" t="s">
        <v>96</v>
      </c>
      <c r="C12" s="104"/>
      <c r="D12" s="104"/>
      <c r="E12" s="104"/>
      <c r="F12" s="88"/>
      <c r="G12" s="60"/>
      <c r="H12" s="182"/>
      <c r="I12" s="157" t="s">
        <v>298</v>
      </c>
      <c r="J12" s="157" t="s">
        <v>315</v>
      </c>
      <c r="K12" s="157" t="s">
        <v>430</v>
      </c>
      <c r="L12" s="157" t="s">
        <v>432</v>
      </c>
      <c r="M12" s="186"/>
      <c r="N12" s="157" t="s">
        <v>319</v>
      </c>
      <c r="O12" s="157" t="s">
        <v>273</v>
      </c>
      <c r="P12" s="53"/>
      <c r="Q12" s="49"/>
      <c r="R12" s="52"/>
      <c r="S12" s="55"/>
    </row>
    <row r="13" spans="1:19" ht="18.75" customHeight="1" x14ac:dyDescent="0.35">
      <c r="A13" s="104" t="s">
        <v>128</v>
      </c>
      <c r="B13" s="105" t="s">
        <v>129</v>
      </c>
      <c r="C13" s="104">
        <v>1</v>
      </c>
      <c r="D13" s="104">
        <v>3</v>
      </c>
      <c r="E13" s="104">
        <v>2</v>
      </c>
      <c r="F13" s="100" t="s">
        <v>313</v>
      </c>
      <c r="G13" s="68"/>
      <c r="H13" s="182"/>
      <c r="I13" s="151" t="s">
        <v>137</v>
      </c>
      <c r="J13" s="151" t="s">
        <v>304</v>
      </c>
      <c r="K13" s="152" t="s">
        <v>221</v>
      </c>
      <c r="L13" s="153" t="s">
        <v>268</v>
      </c>
      <c r="M13" s="187"/>
      <c r="N13" s="189" t="s">
        <v>26</v>
      </c>
      <c r="O13" s="190"/>
      <c r="P13" s="93"/>
      <c r="Q13" s="43"/>
      <c r="R13" s="44"/>
      <c r="S13" s="45"/>
    </row>
    <row r="14" spans="1:19" ht="18.75" customHeight="1" x14ac:dyDescent="0.35">
      <c r="A14" s="104"/>
      <c r="B14" s="135" t="s">
        <v>99</v>
      </c>
      <c r="C14" s="104"/>
      <c r="D14" s="104"/>
      <c r="E14" s="104"/>
      <c r="F14" s="100"/>
      <c r="G14" s="65" t="s">
        <v>27</v>
      </c>
      <c r="H14" s="182"/>
      <c r="I14" s="154"/>
      <c r="J14" s="154"/>
      <c r="K14" s="155"/>
      <c r="L14" s="156"/>
      <c r="M14" s="187"/>
      <c r="N14" s="191" t="s">
        <v>141</v>
      </c>
      <c r="O14" s="192"/>
      <c r="P14" s="19"/>
      <c r="Q14" s="47"/>
      <c r="R14" s="48"/>
      <c r="S14" s="49"/>
    </row>
    <row r="15" spans="1:19" ht="18.75" customHeight="1" thickBot="1" x14ac:dyDescent="0.25">
      <c r="A15" s="113" t="s">
        <v>130</v>
      </c>
      <c r="B15" s="138" t="s">
        <v>131</v>
      </c>
      <c r="C15" s="113">
        <v>2</v>
      </c>
      <c r="D15" s="113">
        <v>0</v>
      </c>
      <c r="E15" s="113">
        <v>2</v>
      </c>
      <c r="F15" s="100" t="s">
        <v>420</v>
      </c>
      <c r="G15" s="60"/>
      <c r="H15" s="182"/>
      <c r="I15" s="157" t="s">
        <v>128</v>
      </c>
      <c r="J15" s="157" t="s">
        <v>317</v>
      </c>
      <c r="K15" s="158" t="s">
        <v>222</v>
      </c>
      <c r="L15" s="159" t="s">
        <v>315</v>
      </c>
      <c r="M15" s="187"/>
      <c r="N15" s="162" t="s">
        <v>312</v>
      </c>
      <c r="O15" s="163" t="s">
        <v>283</v>
      </c>
      <c r="P15" s="51"/>
      <c r="Q15" s="99"/>
      <c r="R15" s="53"/>
      <c r="S15" s="49"/>
    </row>
    <row r="16" spans="1:19" ht="18.75" customHeight="1" x14ac:dyDescent="0.2">
      <c r="A16" s="113" t="s">
        <v>119</v>
      </c>
      <c r="B16" s="138" t="s">
        <v>120</v>
      </c>
      <c r="C16" s="113">
        <v>1</v>
      </c>
      <c r="D16" s="113">
        <v>2</v>
      </c>
      <c r="E16" s="113">
        <v>2</v>
      </c>
      <c r="F16" s="100" t="s">
        <v>426</v>
      </c>
      <c r="G16" s="68"/>
      <c r="H16" s="182"/>
      <c r="I16" s="151" t="s">
        <v>109</v>
      </c>
      <c r="J16" s="151" t="s">
        <v>318</v>
      </c>
      <c r="K16" s="152" t="s">
        <v>221</v>
      </c>
      <c r="L16" s="153" t="s">
        <v>316</v>
      </c>
      <c r="M16" s="185"/>
      <c r="N16" s="151" t="s">
        <v>128</v>
      </c>
      <c r="O16" s="151" t="s">
        <v>317</v>
      </c>
      <c r="P16" s="152" t="s">
        <v>221</v>
      </c>
      <c r="Q16" s="153" t="s">
        <v>315</v>
      </c>
      <c r="R16" s="45"/>
      <c r="S16" s="45"/>
    </row>
    <row r="17" spans="1:19" ht="18.75" customHeight="1" x14ac:dyDescent="0.35">
      <c r="A17" s="104" t="s">
        <v>132</v>
      </c>
      <c r="B17" s="105" t="s">
        <v>133</v>
      </c>
      <c r="C17" s="104">
        <v>1</v>
      </c>
      <c r="D17" s="104">
        <v>3</v>
      </c>
      <c r="E17" s="104">
        <v>2</v>
      </c>
      <c r="F17" s="100" t="s">
        <v>311</v>
      </c>
      <c r="G17" s="65" t="s">
        <v>28</v>
      </c>
      <c r="H17" s="182"/>
      <c r="I17" s="154"/>
      <c r="J17" s="154"/>
      <c r="K17" s="155"/>
      <c r="L17" s="156"/>
      <c r="M17" s="185"/>
      <c r="N17" s="154"/>
      <c r="O17" s="154"/>
      <c r="P17" s="155"/>
      <c r="Q17" s="156"/>
      <c r="R17" s="49"/>
      <c r="S17" s="49"/>
    </row>
    <row r="18" spans="1:19" ht="18.75" customHeight="1" x14ac:dyDescent="0.35">
      <c r="A18" s="104"/>
      <c r="B18" s="135" t="s">
        <v>134</v>
      </c>
      <c r="C18" s="104"/>
      <c r="D18" s="104"/>
      <c r="E18" s="104"/>
      <c r="F18" s="100"/>
      <c r="G18" s="60"/>
      <c r="H18" s="182"/>
      <c r="I18" s="157" t="s">
        <v>132</v>
      </c>
      <c r="J18" s="157" t="s">
        <v>305</v>
      </c>
      <c r="K18" s="158" t="s">
        <v>222</v>
      </c>
      <c r="L18" s="159" t="s">
        <v>274</v>
      </c>
      <c r="M18" s="185"/>
      <c r="N18" s="157" t="s">
        <v>109</v>
      </c>
      <c r="O18" s="157" t="s">
        <v>319</v>
      </c>
      <c r="P18" s="158" t="s">
        <v>222</v>
      </c>
      <c r="Q18" s="159" t="s">
        <v>316</v>
      </c>
      <c r="R18" s="54"/>
      <c r="S18" s="54"/>
    </row>
    <row r="19" spans="1:19" ht="18.75" customHeight="1" x14ac:dyDescent="0.35">
      <c r="A19" s="104" t="s">
        <v>135</v>
      </c>
      <c r="B19" s="63" t="s">
        <v>136</v>
      </c>
      <c r="C19" s="104">
        <v>0</v>
      </c>
      <c r="D19" s="104">
        <v>2</v>
      </c>
      <c r="E19" s="104">
        <v>2</v>
      </c>
      <c r="F19" s="102" t="s">
        <v>278</v>
      </c>
      <c r="G19" s="68"/>
      <c r="H19" s="182"/>
      <c r="I19" s="151" t="s">
        <v>132</v>
      </c>
      <c r="J19" s="151" t="s">
        <v>305</v>
      </c>
      <c r="K19" s="152" t="s">
        <v>221</v>
      </c>
      <c r="L19" s="153" t="s">
        <v>274</v>
      </c>
      <c r="M19" s="187"/>
      <c r="N19" s="151"/>
      <c r="O19" s="151"/>
      <c r="P19" s="44"/>
      <c r="Q19" s="45"/>
      <c r="R19" s="45"/>
      <c r="S19" s="45"/>
    </row>
    <row r="20" spans="1:19" ht="18.75" customHeight="1" x14ac:dyDescent="0.35">
      <c r="A20" s="104"/>
      <c r="B20" s="137" t="s">
        <v>108</v>
      </c>
      <c r="C20" s="104"/>
      <c r="D20" s="104"/>
      <c r="E20" s="104"/>
      <c r="F20" s="88"/>
      <c r="G20" s="65" t="s">
        <v>29</v>
      </c>
      <c r="H20" s="182"/>
      <c r="I20" s="154"/>
      <c r="J20" s="154"/>
      <c r="K20" s="155"/>
      <c r="L20" s="156"/>
      <c r="M20" s="187"/>
      <c r="N20" s="154"/>
      <c r="O20" s="154"/>
      <c r="P20" s="48"/>
      <c r="Q20" s="49"/>
      <c r="R20" s="49"/>
      <c r="S20" s="49"/>
    </row>
    <row r="21" spans="1:19" ht="18.75" customHeight="1" x14ac:dyDescent="0.35">
      <c r="A21" s="104" t="s">
        <v>139</v>
      </c>
      <c r="B21" s="63" t="s">
        <v>140</v>
      </c>
      <c r="C21" s="104">
        <v>2</v>
      </c>
      <c r="D21" s="104">
        <v>0</v>
      </c>
      <c r="E21" s="104">
        <v>2</v>
      </c>
      <c r="F21" s="100" t="s">
        <v>313</v>
      </c>
      <c r="G21" s="60"/>
      <c r="H21" s="183"/>
      <c r="I21" s="157" t="s">
        <v>137</v>
      </c>
      <c r="J21" s="157" t="s">
        <v>308</v>
      </c>
      <c r="K21" s="158" t="s">
        <v>222</v>
      </c>
      <c r="L21" s="159" t="s">
        <v>268</v>
      </c>
      <c r="M21" s="188"/>
      <c r="N21" s="157"/>
      <c r="O21" s="157"/>
      <c r="P21" s="53"/>
      <c r="Q21" s="54"/>
      <c r="R21" s="54"/>
      <c r="S21" s="54"/>
    </row>
    <row r="22" spans="1:19" ht="15.75" customHeight="1" x14ac:dyDescent="0.3">
      <c r="A22" s="89" t="s">
        <v>137</v>
      </c>
      <c r="B22" s="63" t="s">
        <v>138</v>
      </c>
      <c r="C22" s="89">
        <v>1</v>
      </c>
      <c r="D22" s="89">
        <v>3</v>
      </c>
      <c r="E22" s="89">
        <v>2</v>
      </c>
      <c r="F22" s="100" t="s">
        <v>269</v>
      </c>
      <c r="G22" s="6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2"/>
    </row>
    <row r="23" spans="1:19" ht="15.75" customHeight="1" x14ac:dyDescent="0.3">
      <c r="A23" s="89" t="s">
        <v>109</v>
      </c>
      <c r="B23" s="90" t="s">
        <v>110</v>
      </c>
      <c r="C23" s="89">
        <v>1</v>
      </c>
      <c r="D23" s="89">
        <v>3</v>
      </c>
      <c r="E23" s="89">
        <v>2</v>
      </c>
      <c r="F23" s="100" t="s">
        <v>314</v>
      </c>
      <c r="G23" s="70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</row>
    <row r="24" spans="1:19" ht="15.75" customHeight="1" x14ac:dyDescent="0.35">
      <c r="A24" s="104"/>
      <c r="B24" s="135" t="s">
        <v>83</v>
      </c>
      <c r="C24" s="104"/>
      <c r="D24" s="104"/>
      <c r="E24" s="104"/>
      <c r="F24" s="88"/>
      <c r="G24" s="70"/>
      <c r="H24" s="2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</row>
    <row r="25" spans="1:19" ht="21" x14ac:dyDescent="0.35">
      <c r="A25" s="113" t="s">
        <v>141</v>
      </c>
      <c r="B25" s="105" t="s">
        <v>142</v>
      </c>
      <c r="C25" s="104">
        <v>0</v>
      </c>
      <c r="D25" s="104">
        <v>2</v>
      </c>
      <c r="E25" s="104">
        <v>0</v>
      </c>
      <c r="F25" s="100" t="s">
        <v>277</v>
      </c>
      <c r="G25" s="71"/>
      <c r="H25" s="26"/>
      <c r="I25" s="28"/>
      <c r="J25" s="29"/>
      <c r="K25" s="32" t="s">
        <v>30</v>
      </c>
      <c r="L25" s="8"/>
      <c r="M25" s="8"/>
      <c r="N25" s="31"/>
      <c r="O25" s="31"/>
      <c r="P25" s="32" t="s">
        <v>31</v>
      </c>
      <c r="Q25" s="25"/>
      <c r="R25" s="28"/>
      <c r="S25" s="27"/>
    </row>
    <row r="26" spans="1:19" ht="18.75" x14ac:dyDescent="0.3">
      <c r="A26" s="89"/>
      <c r="B26" s="94"/>
      <c r="C26" s="89"/>
      <c r="D26" s="89"/>
      <c r="E26" s="89"/>
      <c r="F26" s="100"/>
      <c r="G26" s="72"/>
      <c r="H26" s="32"/>
      <c r="I26" s="28"/>
      <c r="J26" s="30"/>
      <c r="K26" s="33"/>
      <c r="L26" s="198" t="s">
        <v>36</v>
      </c>
      <c r="M26" s="198"/>
      <c r="N26" s="198"/>
      <c r="O26" s="198"/>
      <c r="P26" s="32"/>
      <c r="Q26" s="32"/>
      <c r="R26" s="28"/>
      <c r="S26" s="21"/>
    </row>
    <row r="27" spans="1:19" ht="16.5" customHeight="1" x14ac:dyDescent="0.35">
      <c r="A27" s="104"/>
      <c r="B27" s="63"/>
      <c r="C27" s="104"/>
      <c r="D27" s="104"/>
      <c r="E27" s="104"/>
      <c r="F27" s="100"/>
      <c r="G27" s="70"/>
      <c r="H27" s="28"/>
      <c r="I27" s="28"/>
      <c r="J27" s="29"/>
      <c r="K27" s="33"/>
      <c r="L27" s="15"/>
      <c r="M27" s="32"/>
      <c r="N27" s="32"/>
      <c r="O27" s="32"/>
      <c r="P27" s="32"/>
      <c r="Q27" s="32"/>
      <c r="R27" s="28"/>
      <c r="S27" s="21"/>
    </row>
    <row r="28" spans="1:19" ht="16.5" customHeight="1" x14ac:dyDescent="0.25">
      <c r="A28" s="62"/>
      <c r="B28" s="63"/>
      <c r="C28" s="62"/>
      <c r="D28" s="64"/>
      <c r="E28" s="64"/>
      <c r="F28" s="76"/>
      <c r="G28" s="70"/>
      <c r="H28" s="28"/>
      <c r="I28" s="28"/>
      <c r="J28" s="29"/>
      <c r="K28" s="32" t="s">
        <v>30</v>
      </c>
      <c r="L28" s="31"/>
      <c r="M28" s="31"/>
      <c r="N28" s="31"/>
      <c r="O28" s="31"/>
      <c r="P28" s="179" t="s">
        <v>32</v>
      </c>
      <c r="Q28" s="179"/>
      <c r="R28" s="179"/>
      <c r="S28" s="180"/>
    </row>
    <row r="29" spans="1:19" ht="16.5" customHeight="1" x14ac:dyDescent="0.25">
      <c r="A29" s="77"/>
      <c r="B29" s="82"/>
      <c r="C29" s="77"/>
      <c r="D29" s="77"/>
      <c r="E29" s="77"/>
      <c r="F29" s="76"/>
      <c r="G29" s="73"/>
      <c r="H29" s="32"/>
      <c r="I29" s="28"/>
      <c r="J29" s="30"/>
      <c r="K29" s="25"/>
      <c r="L29" s="178" t="s">
        <v>33</v>
      </c>
      <c r="M29" s="178"/>
      <c r="N29" s="178"/>
      <c r="O29" s="178"/>
      <c r="P29" s="32"/>
      <c r="Q29" s="32"/>
      <c r="R29" s="28"/>
      <c r="S29" s="21"/>
    </row>
    <row r="30" spans="1:19" ht="16.5" customHeight="1" x14ac:dyDescent="0.25">
      <c r="A30" s="61"/>
      <c r="B30" s="61" t="s">
        <v>34</v>
      </c>
      <c r="C30" s="61">
        <f>SUM(C8:C29)</f>
        <v>11</v>
      </c>
      <c r="D30" s="61">
        <f>SUM(D8:D29)</f>
        <v>20</v>
      </c>
      <c r="E30" s="61">
        <f>SUM(E8:E29)</f>
        <v>19</v>
      </c>
      <c r="F30" s="84"/>
      <c r="G30" s="7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</row>
    <row r="31" spans="1:19" ht="15" x14ac:dyDescent="0.2">
      <c r="A31" s="87"/>
      <c r="B31" s="87"/>
      <c r="C31" s="87"/>
      <c r="D31" s="87"/>
      <c r="E31" s="87"/>
      <c r="F31" s="87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5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1 ชฟ. 1,2</vt:lpstr>
      <vt:lpstr>1 ชฟ. 3,4 </vt:lpstr>
      <vt:lpstr>1 ชฟ. 5,6</vt:lpstr>
      <vt:lpstr>1 ชฟ. 7,8</vt:lpstr>
      <vt:lpstr>2 ชฟ. 1,2 </vt:lpstr>
      <vt:lpstr>2 ชฟ. 3,4 </vt:lpstr>
      <vt:lpstr>2 ชฟ. 5,6</vt:lpstr>
      <vt:lpstr>2 ชฟ. 7</vt:lpstr>
      <vt:lpstr>3 ชฟ. 1,2 </vt:lpstr>
      <vt:lpstr>3 ชฟ. 3,4  </vt:lpstr>
      <vt:lpstr>3 ชฟ. 5,6</vt:lpstr>
      <vt:lpstr>ส1 ฟค.1,2</vt:lpstr>
      <vt:lpstr>ส1 ฟค.3</vt:lpstr>
      <vt:lpstr>ส1 ฟค.5</vt:lpstr>
      <vt:lpstr>ส1 ฟก.1,2</vt:lpstr>
      <vt:lpstr>ส1 ฟก.3,4</vt:lpstr>
      <vt:lpstr>ส2 ฟค.1,2</vt:lpstr>
      <vt:lpstr>ส2 ฟค.3</vt:lpstr>
      <vt:lpstr>ส2 ฟก.1,2</vt:lpstr>
      <vt:lpstr>ส2 ฟก.3,4</vt:lpstr>
      <vt:lpstr>ส2 ฟก.5 </vt:lpstr>
      <vt:lpstr>'ส1 ฟก.3,4'!Print_Area</vt:lpstr>
      <vt:lpstr>'ส1 ฟค.3'!Print_Area</vt:lpstr>
      <vt:lpstr>'ส1 ฟค.5'!Print_Area</vt:lpstr>
      <vt:lpstr>'ส2 ฟก.5 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2019-10-10T04:08:48Z</cp:lastPrinted>
  <dcterms:created xsi:type="dcterms:W3CDTF">2018-02-20T01:37:58Z</dcterms:created>
  <dcterms:modified xsi:type="dcterms:W3CDTF">2019-11-27T03:09:43Z</dcterms:modified>
</cp:coreProperties>
</file>