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210" windowWidth="9315" windowHeight="7815" tabRatio="824" activeTab="15"/>
  </bookViews>
  <sheets>
    <sheet name="1 ชส.1,2" sheetId="1" r:id="rId1"/>
    <sheet name="2 ชส.1,2 " sheetId="44" r:id="rId2"/>
    <sheet name="3 ชส.1,2  " sheetId="45" r:id="rId3"/>
    <sheet name="ส1 ชส.1" sheetId="46" r:id="rId4"/>
    <sheet name="ส1 ชส.2" sheetId="47" r:id="rId5"/>
    <sheet name="ส2 ชส.1,2  " sheetId="48" r:id="rId6"/>
    <sheet name="ส2 ชส.3 " sheetId="49" r:id="rId7"/>
    <sheet name="1 ยธ.1,2" sheetId="50" r:id="rId8"/>
    <sheet name="1 ยธ.3" sheetId="60" r:id="rId9"/>
    <sheet name="2 ยธ.1,2 " sheetId="52" r:id="rId10"/>
    <sheet name="2 ยธ.3,4" sheetId="51" r:id="rId11"/>
    <sheet name="3 ยธ.1,2  " sheetId="53" r:id="rId12"/>
    <sheet name="3 ยธ.3 " sheetId="54" r:id="rId13"/>
    <sheet name="ส1 ยธ.1 (ม.6)" sheetId="56" r:id="rId14"/>
    <sheet name="ส1 ยธ.2" sheetId="61" r:id="rId15"/>
    <sheet name="1 สถ.1,2" sheetId="57" r:id="rId16"/>
    <sheet name="2 สถ.1,2" sheetId="58" r:id="rId17"/>
    <sheet name="3 สถ.1 " sheetId="59" r:id="rId18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57" l="1"/>
  <c r="D31" i="58" l="1"/>
  <c r="E31" i="58"/>
  <c r="C31" i="58"/>
  <c r="D31" i="45"/>
  <c r="D31" i="48" l="1"/>
  <c r="E31" i="48"/>
  <c r="C31" i="48"/>
  <c r="D31" i="46"/>
  <c r="E31" i="46"/>
  <c r="C31" i="46"/>
  <c r="D31" i="61"/>
  <c r="E31" i="61"/>
  <c r="C31" i="61"/>
  <c r="D31" i="56" l="1"/>
  <c r="E31" i="56"/>
  <c r="C31" i="56"/>
  <c r="E31" i="54"/>
  <c r="D31" i="54"/>
  <c r="C31" i="54"/>
  <c r="E31" i="53"/>
  <c r="D31" i="53"/>
  <c r="C31" i="53"/>
  <c r="E31" i="51"/>
  <c r="D31" i="51"/>
  <c r="C31" i="51"/>
  <c r="E31" i="52"/>
  <c r="D31" i="52"/>
  <c r="C31" i="52"/>
  <c r="E31" i="45"/>
  <c r="C31" i="45"/>
  <c r="E31" i="44"/>
  <c r="D31" i="44"/>
  <c r="C31" i="44"/>
  <c r="C31" i="1"/>
  <c r="E31" i="1"/>
  <c r="E31" i="59" l="1"/>
  <c r="C31" i="59"/>
  <c r="E31" i="57"/>
  <c r="C31" i="57"/>
  <c r="E31" i="60"/>
  <c r="C31" i="60"/>
  <c r="E31" i="50"/>
  <c r="D31" i="50"/>
  <c r="C31" i="50"/>
  <c r="E31" i="49"/>
  <c r="C31" i="49"/>
  <c r="E31" i="47"/>
  <c r="D31" i="47"/>
  <c r="C31" i="47"/>
</calcChain>
</file>

<file path=xl/sharedStrings.xml><?xml version="1.0" encoding="utf-8"?>
<sst xmlns="http://schemas.openxmlformats.org/spreadsheetml/2006/main" count="2263" uniqueCount="478">
  <si>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</si>
  <si>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</si>
  <si>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</si>
  <si>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</si>
  <si>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</si>
  <si>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</si>
  <si>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</si>
  <si>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</si>
  <si>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</si>
  <si>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</si>
  <si>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</si>
  <si>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</si>
  <si>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</si>
  <si>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</si>
  <si>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</si>
  <si>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</si>
  <si>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</si>
  <si>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</si>
  <si>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</si>
  <si>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</si>
  <si>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</si>
  <si>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</si>
  <si>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</si>
  <si>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</si>
  <si>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</si>
  <si>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</si>
  <si>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</si>
  <si>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</si>
  <si>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</si>
  <si>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</si>
  <si>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</si>
  <si>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</si>
  <si>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</si>
  <si>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</si>
  <si>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</si>
  <si>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รวม</t>
  </si>
  <si>
    <t>2.2 กลุ่มทักษะวิชาชีพเฉพาะ</t>
  </si>
  <si>
    <t>2.3 กลุ่มทักษะวิชาชีพเลือก</t>
  </si>
  <si>
    <t>3000-1203</t>
  </si>
  <si>
    <t>(1 ชส.1,2)</t>
  </si>
  <si>
    <t>(นายระวี  พรมเรียน)</t>
  </si>
  <si>
    <t>(2 ชส.1,2)</t>
  </si>
  <si>
    <t>โครงการ 1</t>
  </si>
  <si>
    <t>(ส2 ชส.1,2)</t>
  </si>
  <si>
    <t>(ส2 ชส.3)</t>
  </si>
  <si>
    <t>3106-2102</t>
  </si>
  <si>
    <t>การทดสอบวัสดุก่อสร้าง</t>
  </si>
  <si>
    <t>3106-8502</t>
  </si>
  <si>
    <t>ภาษาอังกฤษสำหรับการปฏิบัติงาน</t>
  </si>
  <si>
    <t>3100-0301</t>
  </si>
  <si>
    <t>3106-2110</t>
  </si>
  <si>
    <t>(1 ยธ.1,2)</t>
  </si>
  <si>
    <t>(2 ยธ.1,2)</t>
  </si>
  <si>
    <t>ความรู้เกี่ยวกับงานอาชีพ</t>
  </si>
  <si>
    <t>ไฟฟ้าในอาคาร</t>
  </si>
  <si>
    <t>(3 ยธ.1,2)</t>
  </si>
  <si>
    <t>การตรวจและควบคุมงานก่อสร้าง</t>
  </si>
  <si>
    <t>(3 ยธ.3)</t>
  </si>
  <si>
    <t>(3 สถ.1)</t>
  </si>
  <si>
    <t>(1 สถ.1,2)</t>
  </si>
  <si>
    <t>(3 ชส.1,2)</t>
  </si>
  <si>
    <t>3000-1304</t>
  </si>
  <si>
    <t>วิทยาศาสตร์เพื่อการก่อสร้างและตกแต่งภายใน</t>
  </si>
  <si>
    <t>3106-2001</t>
  </si>
  <si>
    <t>เขียนแบบก่อสร้างด้วยคอมพิวเตอร์</t>
  </si>
  <si>
    <t>(2 ยธ.3,4)</t>
  </si>
  <si>
    <t>การสำรวจเส้นทาง</t>
  </si>
  <si>
    <t>วิชาปรับพื้นฐาน(17น.)</t>
  </si>
  <si>
    <t>พื้นฐานงานสำรวจ</t>
  </si>
  <si>
    <t>3106-0007</t>
  </si>
  <si>
    <t>วัสดุและเทคนิคการทำงาน</t>
  </si>
  <si>
    <t>3100-0105</t>
  </si>
  <si>
    <t>คอนกรีตเทคโนโลยี</t>
  </si>
  <si>
    <t>3000-1209</t>
  </si>
  <si>
    <t>ภาษาอังกฤษเทคโนโลยีช่างอุตสาหกรรม</t>
  </si>
  <si>
    <t>3000-1601</t>
  </si>
  <si>
    <t>การพัฒนาทักษะชีวิตเพื่อสุขภาพและสังคม</t>
  </si>
  <si>
    <t>3100-0101</t>
  </si>
  <si>
    <t>กลศาสตร์วิศวกรรม</t>
  </si>
  <si>
    <t>วัสดุก่อสร้าง</t>
  </si>
  <si>
    <t>(ส1 ยธ.2)</t>
  </si>
  <si>
    <t>3000-1101</t>
  </si>
  <si>
    <t>ภาษาไทยเพื่อสื่อสารในงานอาชีพ</t>
  </si>
  <si>
    <t>การประมาณราคางานโยธา</t>
  </si>
  <si>
    <t>(ส1 ยธ.1)</t>
  </si>
  <si>
    <t>ความแข็งแรงของวัสดุ</t>
  </si>
  <si>
    <t>การสำรวจเบื้องต้น</t>
  </si>
  <si>
    <t>20000-1401</t>
  </si>
  <si>
    <t>2.หมวดวิชาสมรรถนะวิชาชีพ</t>
  </si>
  <si>
    <t>2.1 กลุ่มสมรรถนะวิชาชีพพื้นฐาน</t>
  </si>
  <si>
    <t>20000-1301</t>
  </si>
  <si>
    <t>วิทยาศาสตร์เพื่อพัฒนาทักษะชีวิต</t>
  </si>
  <si>
    <t>20000-1502</t>
  </si>
  <si>
    <t>ประวัติศาสตร์ชาติไทย</t>
  </si>
  <si>
    <t>งานเชื่อมเบื้องต้น</t>
  </si>
  <si>
    <t>Lab3</t>
  </si>
  <si>
    <t>ครูภูวเดช</t>
  </si>
  <si>
    <t>ชส.25</t>
  </si>
  <si>
    <t>ครูอดิศักดิ์</t>
  </si>
  <si>
    <t>ชส.28</t>
  </si>
  <si>
    <t>ครูสาคร</t>
  </si>
  <si>
    <t>ชส.21</t>
  </si>
  <si>
    <t>ครูพัฒนา</t>
  </si>
  <si>
    <t>สนาม</t>
  </si>
  <si>
    <t>ครูพันธกานต์</t>
  </si>
  <si>
    <t>524</t>
  </si>
  <si>
    <t>ครูสัญญา</t>
  </si>
  <si>
    <t>ครูสมลักษณ์</t>
  </si>
  <si>
    <t>824</t>
  </si>
  <si>
    <t>533</t>
  </si>
  <si>
    <t>ครูวรรณิดา</t>
  </si>
  <si>
    <t>ชส.26</t>
  </si>
  <si>
    <t>ครูสุขสันต์</t>
  </si>
  <si>
    <t>ครูอนัญญา</t>
  </si>
  <si>
    <t>ครูณัฐพรหม</t>
  </si>
  <si>
    <t>ชส.27</t>
  </si>
  <si>
    <t>ครูธนา</t>
  </si>
  <si>
    <t>Lab1</t>
  </si>
  <si>
    <t>Lab2</t>
  </si>
  <si>
    <t>545</t>
  </si>
  <si>
    <t>ครูนัยนา</t>
  </si>
  <si>
    <t>ชส.24</t>
  </si>
  <si>
    <t>ชส.23</t>
  </si>
  <si>
    <t>ครูประสิทธิพงษ์</t>
  </si>
  <si>
    <t>สถ.22</t>
  </si>
  <si>
    <t>633</t>
  </si>
  <si>
    <t>ครูวัฒนา</t>
  </si>
  <si>
    <t>ครูสุมนมาลย์</t>
  </si>
  <si>
    <t>543</t>
  </si>
  <si>
    <t>ครูบุศรา</t>
  </si>
  <si>
    <t>ครูพงศกร</t>
  </si>
  <si>
    <t>ครูอานันท์</t>
  </si>
  <si>
    <t>521</t>
  </si>
  <si>
    <t>ครูสิริวรรณ</t>
  </si>
  <si>
    <t>ครูอุราภรณ์</t>
  </si>
  <si>
    <t>531</t>
  </si>
  <si>
    <t>525</t>
  </si>
  <si>
    <t>สถ.21</t>
  </si>
  <si>
    <t>ครูกาญจนา</t>
  </si>
  <si>
    <t>ครูกษิรา</t>
  </si>
  <si>
    <t>544</t>
  </si>
  <si>
    <t>สถ.11</t>
  </si>
  <si>
    <t>(2 สถ.1,2)</t>
  </si>
  <si>
    <t>ตารางเรียน  แผนกวิชาการก่อสร้าง  ภาคเรียนที่  2  ปีการศึกษา  2562</t>
  </si>
  <si>
    <t>20000-1101</t>
  </si>
  <si>
    <t>20000-1202</t>
  </si>
  <si>
    <t>20000-1605</t>
  </si>
  <si>
    <t>20106-1004</t>
  </si>
  <si>
    <t>20106-1005</t>
  </si>
  <si>
    <t>20106-2102</t>
  </si>
  <si>
    <t>20106-2109</t>
  </si>
  <si>
    <t>20000-2002</t>
  </si>
  <si>
    <t>ภาษาไทยพื้นฐาน</t>
  </si>
  <si>
    <t>ภาษาอังกฤษฟัง-พูด</t>
  </si>
  <si>
    <t>ทักษะสุขภาพ</t>
  </si>
  <si>
    <t>วัสดุและวิธีการก่อสร้างงานโครงสร้าง</t>
  </si>
  <si>
    <t>เขียนแบบงานสถาปัตยกรรม</t>
  </si>
  <si>
    <t>วัสดุและวิธีการก่อสร้างงานสถาปัตยกรรม</t>
  </si>
  <si>
    <t>งานปูนตกแต่งผิว</t>
  </si>
  <si>
    <t>กิจกรรมลูกเสือวิสามัญ</t>
  </si>
  <si>
    <t>ครูนิศากร</t>
  </si>
  <si>
    <t>20106-2002</t>
  </si>
  <si>
    <t>ห้องสมุด</t>
  </si>
  <si>
    <t>2000-1027</t>
  </si>
  <si>
    <t>2000-1403</t>
  </si>
  <si>
    <t>2000-1607</t>
  </si>
  <si>
    <t>2106-1005</t>
  </si>
  <si>
    <t>2106-2010</t>
  </si>
  <si>
    <t>2001-1002</t>
  </si>
  <si>
    <t>2106-2101</t>
  </si>
  <si>
    <t>2106-2110</t>
  </si>
  <si>
    <t>2000-2004</t>
  </si>
  <si>
    <t>ภาษอังกฤษเทคนิคสำหรับงานช่าง</t>
  </si>
  <si>
    <t>คณิตศาสตร์อุตสาหกรรม</t>
  </si>
  <si>
    <t>เพศวิถีศึกษา</t>
  </si>
  <si>
    <t>การสำรวจงานก่อสร้าง1</t>
  </si>
  <si>
    <t>งานสีและเคลือบผิว</t>
  </si>
  <si>
    <t>การเป็นผู้ประกอบการ</t>
  </si>
  <si>
    <t>ปฏิบัติงานส่วนประกอบอาคาร</t>
  </si>
  <si>
    <t>กิจกรรมองค์การวิชาชีพ 2</t>
  </si>
  <si>
    <t>2106-2105</t>
  </si>
  <si>
    <t>เขียนแบบสถาปัตยกรรมด้วยคอมพิวเตอร์</t>
  </si>
  <si>
    <t>ครูอัญชลีพร</t>
  </si>
  <si>
    <t>ครูระวี</t>
  </si>
  <si>
    <t>(1)</t>
  </si>
  <si>
    <t>(2)</t>
  </si>
  <si>
    <t>พท.ป.</t>
  </si>
  <si>
    <t>รง.ชช.</t>
  </si>
  <si>
    <t>534</t>
  </si>
  <si>
    <t>พท.สี</t>
  </si>
  <si>
    <t>2000-1206</t>
  </si>
  <si>
    <t>2001-1001</t>
  </si>
  <si>
    <t>2106-2004</t>
  </si>
  <si>
    <t>2106-2007</t>
  </si>
  <si>
    <t>2106-2008</t>
  </si>
  <si>
    <t>2106-2104</t>
  </si>
  <si>
    <t>2106-2111</t>
  </si>
  <si>
    <t>2001-1006</t>
  </si>
  <si>
    <t>2106-2108</t>
  </si>
  <si>
    <t>2106-2115</t>
  </si>
  <si>
    <t>2000-2006</t>
  </si>
  <si>
    <t>การเขียนในชีวิตประจำวัน</t>
  </si>
  <si>
    <t>ประมาณราคาโครงสร้าง</t>
  </si>
  <si>
    <t>การสำรวจงานก่อสร้าง2</t>
  </si>
  <si>
    <t>หุ่นจำลองโครงสร้าง</t>
  </si>
  <si>
    <t>เขียนแบบโครงสร้างด้วยคอมพิวเตอร์</t>
  </si>
  <si>
    <t>กลศาสตร์โครงสร้าง 2</t>
  </si>
  <si>
    <t>โครงการ 2</t>
  </si>
  <si>
    <t>2106-8503</t>
  </si>
  <si>
    <t>กฏหมายแรงงาน</t>
  </si>
  <si>
    <t>เทคนิคคอนกรีต</t>
  </si>
  <si>
    <t>กิจกรรมองค์การวิชาชีพ 4</t>
  </si>
  <si>
    <t>ครูอุไรรัตน์</t>
  </si>
  <si>
    <t>ครูพงษ์ธร</t>
  </si>
  <si>
    <t>ครูศตวรรษ</t>
  </si>
  <si>
    <t>541</t>
  </si>
  <si>
    <t>3000-1406</t>
  </si>
  <si>
    <t>2.1 กลุ่มทักษะวิชาชีพพื้นฐาน (15น.)</t>
  </si>
  <si>
    <t>3106-2006</t>
  </si>
  <si>
    <t>3000-2002</t>
  </si>
  <si>
    <t>กิจกรรมองค์กรการวิชาชีพ 2</t>
  </si>
  <si>
    <t>กลศาสตร์วิศกรรม</t>
  </si>
  <si>
    <t>แคลคูลัสพื้นฐาน</t>
  </si>
  <si>
    <t>ครูชิงชัย</t>
  </si>
  <si>
    <t>ครูสุรศักดิ์</t>
  </si>
  <si>
    <t>511</t>
  </si>
  <si>
    <t>(ส1 ชส.1)</t>
  </si>
  <si>
    <t>(ส1 ชส.2)</t>
  </si>
  <si>
    <t>3001-1002</t>
  </si>
  <si>
    <t>กฏหมายทั่วไปเกี่ยวกับงานอาชีพ</t>
  </si>
  <si>
    <t>กฏหมายและสัญญาก่อสร้าง</t>
  </si>
  <si>
    <t>3106-2004</t>
  </si>
  <si>
    <t>ประมาณราคางานก่อสร้างอาคาร</t>
  </si>
  <si>
    <t>3106-2005</t>
  </si>
  <si>
    <t>เทคนิควิธีการก่อสร้าง</t>
  </si>
  <si>
    <t>ครูเบญญาภา</t>
  </si>
  <si>
    <t>3000-1205</t>
  </si>
  <si>
    <t>3001-2001</t>
  </si>
  <si>
    <t>3106-2008</t>
  </si>
  <si>
    <t>3121-2102</t>
  </si>
  <si>
    <t>3121-2103</t>
  </si>
  <si>
    <t>3106-8503</t>
  </si>
  <si>
    <t>3000-2004</t>
  </si>
  <si>
    <t>การเรียนภาษาอังกฤษผ่านเวปด์</t>
  </si>
  <si>
    <t>เทคโนโลยีสารสนเทศเพื่อการจัดการอาชีพ</t>
  </si>
  <si>
    <t>ประมาณราคาก่อสร้างอาคาร</t>
  </si>
  <si>
    <t>เทคนิควิธรการก่อสร้าง</t>
  </si>
  <si>
    <t>เขียนแบบประยุกต์ด้วยคอมพิวเตอร์</t>
  </si>
  <si>
    <t>การออกแบบโครงสร้างคอนกรีตเสริมเหล็ก</t>
  </si>
  <si>
    <t>การออกแบบโครงสร้างไม้และเหล็ก</t>
  </si>
  <si>
    <t>การวิเคราะห์โครงสร้าง</t>
  </si>
  <si>
    <t>ครูสวรินทร์</t>
  </si>
  <si>
    <t>942</t>
  </si>
  <si>
    <t>การเรียนภาษาอังกฤษผ่านเวปไซด์</t>
  </si>
  <si>
    <t>เทคโนโลยีเพื่อการจัดการอาชีพ</t>
  </si>
  <si>
    <t>20000-1302</t>
  </si>
  <si>
    <t>20121-1002</t>
  </si>
  <si>
    <t>20121-1003</t>
  </si>
  <si>
    <t>20121-1004</t>
  </si>
  <si>
    <t>20121-1005</t>
  </si>
  <si>
    <t>20121-1006</t>
  </si>
  <si>
    <t>2.3 กลุ่มสมรรถนะวิชาชีพเลือก</t>
  </si>
  <si>
    <t>20121-2109</t>
  </si>
  <si>
    <t>คณิตศาสตร์พื้นฐานาชีพ</t>
  </si>
  <si>
    <t>การเขียนแบบโยธาเบื้องต้น</t>
  </si>
  <si>
    <t>เทคนิคการก่อสร้าง</t>
  </si>
  <si>
    <t>หลักพื้นฐานการออกแบบสถาปัตยกรรม</t>
  </si>
  <si>
    <t>กิจกรรมลูกเสือวิสามัญ 2</t>
  </si>
  <si>
    <t>ครูวิโรจน์</t>
  </si>
  <si>
    <t>ครูวุฒิพงศ์</t>
  </si>
  <si>
    <t>535</t>
  </si>
  <si>
    <t>542</t>
  </si>
  <si>
    <t>7413</t>
  </si>
  <si>
    <t>7415</t>
  </si>
  <si>
    <t>(1 ยธ.3)</t>
  </si>
  <si>
    <t>2000-1207</t>
  </si>
  <si>
    <t>2121-2001</t>
  </si>
  <si>
    <t>2121-2004</t>
  </si>
  <si>
    <t>2121-2007</t>
  </si>
  <si>
    <t>2121-2103</t>
  </si>
  <si>
    <t>2121-2113</t>
  </si>
  <si>
    <t>2121-2118</t>
  </si>
  <si>
    <t>2121-2121</t>
  </si>
  <si>
    <t>2121-2122</t>
  </si>
  <si>
    <t>ภาษาอังกฤษสำหรับงานช่าง</t>
  </si>
  <si>
    <t>การสำรวจเพื่อการก่อสร้าง</t>
  </si>
  <si>
    <t>การเขียนแบบโยธาด้วยคอมพิวเตอร์ 1</t>
  </si>
  <si>
    <t>เครื่องจักรกลงานไม้</t>
  </si>
  <si>
    <t>การใช้โปรแกรมสำเร็จรูปในงานโยธา</t>
  </si>
  <si>
    <t>แบบหล่อคอนกรีตและโครงสร้างชั่วคราว</t>
  </si>
  <si>
    <t>การบำรุงรักษาสวน</t>
  </si>
  <si>
    <t>พันธุ์ไม้และอุปกรณ์ตกแต่งสวน</t>
  </si>
  <si>
    <t>พท.ไม้</t>
  </si>
  <si>
    <t>2121-2011</t>
  </si>
  <si>
    <t>2121-2104</t>
  </si>
  <si>
    <t>2121-2105</t>
  </si>
  <si>
    <t>2121-2106</t>
  </si>
  <si>
    <t>2121-8503</t>
  </si>
  <si>
    <t>2121-2112</t>
  </si>
  <si>
    <t>งานก่อสร้างอาคารไม้</t>
  </si>
  <si>
    <t>งานก่อสร้างอาคารคอนกรีตเสริมเหล็ก</t>
  </si>
  <si>
    <t>งานโยธา</t>
  </si>
  <si>
    <t>การเขียนแบบโยธาด้วยคอมพิวเตอร์ 2</t>
  </si>
  <si>
    <t>1.1 กล่มทักษะภาษาและการสื่อสาร</t>
  </si>
  <si>
    <t>2.1 กลุ่มทักษะวิชาชีพพื้นฐาน (6น.)</t>
  </si>
  <si>
    <t>3121-2005</t>
  </si>
  <si>
    <t>2.3 กลุ่มทักษะวิชาชีพเลือก(12น.)</t>
  </si>
  <si>
    <t>3121-2101</t>
  </si>
  <si>
    <t>เทคนิคงานโยธา</t>
  </si>
  <si>
    <t>514</t>
  </si>
  <si>
    <t>3121-8502</t>
  </si>
  <si>
    <t>ภาษาอังกฤษสำหรับการปฏบัติงาน</t>
  </si>
  <si>
    <t>3. หมวดวิชาเลือกเสรี(6น.)</t>
  </si>
  <si>
    <t>3109-2005</t>
  </si>
  <si>
    <t>ครูรุ่งทิพย์พร</t>
  </si>
  <si>
    <t>ครูปานจันทร์</t>
  </si>
  <si>
    <t>2.2 กลุ่มสมรรถนะวิชาชีพเฉพาะ</t>
  </si>
  <si>
    <t>3. หมวดวิชาเลือกเสรี</t>
  </si>
  <si>
    <t>20108-2001</t>
  </si>
  <si>
    <t>การออกแบบสถปัตยกรรม 1</t>
  </si>
  <si>
    <t>20108-2004</t>
  </si>
  <si>
    <t>การเขียนแบบก่อสร้าง 1</t>
  </si>
  <si>
    <t>20108-2107</t>
  </si>
  <si>
    <t>วัสดุก่อสร้าง 2</t>
  </si>
  <si>
    <t>20108-2108</t>
  </si>
  <si>
    <t>การเขียนภาพร่าง</t>
  </si>
  <si>
    <t>20108-9001</t>
  </si>
  <si>
    <t>วัสดุและอุปกรณ์ตกแต่งภายใน</t>
  </si>
  <si>
    <t>523</t>
  </si>
  <si>
    <t>2108-2002</t>
  </si>
  <si>
    <t>การออกแบบสถาปัตยกรรม 2</t>
  </si>
  <si>
    <t>2108-2006</t>
  </si>
  <si>
    <t>การเขียนแบบก่อสร้าง 3</t>
  </si>
  <si>
    <t>2108-2102</t>
  </si>
  <si>
    <t>คอมพิวเตอร์เพื่อการออกแบบเบื้องต้น</t>
  </si>
  <si>
    <t>2108-2103</t>
  </si>
  <si>
    <t>การเขียนแบบก่อสร้างด้วยคอมพิวเตอร์</t>
  </si>
  <si>
    <t>2108-2105</t>
  </si>
  <si>
    <t>การออกแบบเขียนแบบภายใน 2</t>
  </si>
  <si>
    <t>2108-2106</t>
  </si>
  <si>
    <t>การออกแบบเขียนแบบภูมิสถาปัตยกรรม</t>
  </si>
  <si>
    <t>2108-2119</t>
  </si>
  <si>
    <t>ระบบไฟฟ้าในอาคาร</t>
  </si>
  <si>
    <t>2000-1102</t>
  </si>
  <si>
    <t>ภาษาไทยเพื่ออาชีพ</t>
  </si>
  <si>
    <t>คณิศาสตร์อุสาหกรรม</t>
  </si>
  <si>
    <t>2108-1005</t>
  </si>
  <si>
    <t>2108-2110</t>
  </si>
  <si>
    <t>การปฏิบัติงานจัดสวน</t>
  </si>
  <si>
    <t>2108-8503</t>
  </si>
  <si>
    <t>2108-2111</t>
  </si>
  <si>
    <t>2108-2118</t>
  </si>
  <si>
    <t>กลศาสตร์โครงสร้าง</t>
  </si>
  <si>
    <t>ทฤษฎีโครงสร้าง</t>
  </si>
  <si>
    <t>3121-2107</t>
  </si>
  <si>
    <t>2.2 กลุ่มทักษะวิชาชีพเฉพาะ(9น.)</t>
  </si>
  <si>
    <t>คณิตศาสตร์พื้นฐานอาชีพ</t>
  </si>
  <si>
    <t>ครูวรรณิดา ผิลาอ่อน</t>
  </si>
  <si>
    <t>ครูสุมนมาลย์ จันทร์รักษ์</t>
  </si>
  <si>
    <t>ครูวัฒนา พรมลา</t>
  </si>
  <si>
    <t>ครูสมลักษณ์ แสงนาค</t>
  </si>
  <si>
    <t>ครูสุขสันต์ ศรีนวลอ่อน</t>
  </si>
  <si>
    <t>ครูภูวเดช อ่อนทอง</t>
  </si>
  <si>
    <t>ครูธนา หิรัญญะเวช</t>
  </si>
  <si>
    <t>ครูนิศากร จันทป</t>
  </si>
  <si>
    <t>ครูพันธกานต์ นันทะผา</t>
  </si>
  <si>
    <t>ลส.2</t>
  </si>
  <si>
    <t>20106-2006</t>
  </si>
  <si>
    <t>1. หมวดวิชาสมรรถนะแกนกลาง</t>
  </si>
  <si>
    <t>4. กิจกรรมเสริมหลักสูตร</t>
  </si>
  <si>
    <t>2. หมวดวิชาสมรรถนะวิชาชีพ</t>
  </si>
  <si>
    <t>1. หมวดวิชาทักษะชีวิต</t>
  </si>
  <si>
    <t>คณิตศาสตร์อุตสาหกรรม 1</t>
  </si>
  <si>
    <t>ครูนัยนา ราชแก้ว</t>
  </si>
  <si>
    <t>ครูอัญชลีพร สารวงษ์</t>
  </si>
  <si>
    <t>ครูอนัญญา ปานนูน</t>
  </si>
  <si>
    <t>ครูบุศรา อาธรรมระชะ</t>
  </si>
  <si>
    <t>ครูระวี พรมเรียน</t>
  </si>
  <si>
    <t>(1)ครูระวี พรมเรียน (2)ครูณัฐพรหม พรหมมาศ</t>
  </si>
  <si>
    <t>(1)ครูสาคร ขาวกา (2)ครูพันธกานต์ นันทะผา</t>
  </si>
  <si>
    <t>ครูกษิรา มหาศาลภิญโญ</t>
  </si>
  <si>
    <t>ครูสาคร ขาวกา</t>
  </si>
  <si>
    <t>ครูอดิศักดิ์ ศรีแสงรัตน์</t>
  </si>
  <si>
    <t>ครูอุไรรัตน์ สมบัติไชยยง</t>
  </si>
  <si>
    <t>(1)ครูพงษ์ธร สุวรรณโชติ (2)ครูศตวรรษ อ่อนจันทร์</t>
  </si>
  <si>
    <t>ครูสุขสันต์ คิดคำนวน</t>
  </si>
  <si>
    <t>ครูณัฐพรหม พรหมมาศ</t>
  </si>
  <si>
    <t>1. หมวดวิชาทักษะชีวิต (21 น.)</t>
  </si>
  <si>
    <t>2. หมวดวิชาทักษะวิชาชีพ(57น.)</t>
  </si>
  <si>
    <t>2.2 กลุ่มทักษะวิชาชีพเฉพาะ(22น.)</t>
  </si>
  <si>
    <t>2.5 โครงการทักษะวิชาชีพ(4น.)</t>
  </si>
  <si>
    <t>4. กิจกรรมเสริมหลักสูตร(2ชม./สป.)</t>
  </si>
  <si>
    <t>ครูประสิทธิพงษ์ ศรีพล</t>
  </si>
  <si>
    <t>ครูชิงชัย เหล่าหว้าน</t>
  </si>
  <si>
    <t>ครูอุราภรณ์ เพียซ้าย</t>
  </si>
  <si>
    <t>ครูสิริวรรณ กริอุณะ</t>
  </si>
  <si>
    <t>ครูเบญญาภา พิทักษ์ตุลยา</t>
  </si>
  <si>
    <t>ครูอุไรรัตน์ สมบัติไยยง</t>
  </si>
  <si>
    <t>ครูสัญญา สีดารมย์</t>
  </si>
  <si>
    <t>ครูสวรินทร์ จันทร์สว่าง</t>
  </si>
  <si>
    <t>(1)ครูวิโรจน์ พิมคีรี (2)ครูวุฒิพงศ์ สุจันศรี</t>
  </si>
  <si>
    <t>ครูกาญจนา อาจปาสา</t>
  </si>
  <si>
    <t>ครูพัฒนา อินทะยศ</t>
  </si>
  <si>
    <t>(1)ครูธนา หิรัญญะเวช (2)ครูภูวเดช อ่อนทอง</t>
  </si>
  <si>
    <t>ครูวุฒิพงศ์ สุจันศรี</t>
  </si>
  <si>
    <t>ครูพงศกร พงค์คำ</t>
  </si>
  <si>
    <t>ครูอานันท์ วงษ์ศรีวอ</t>
  </si>
  <si>
    <t xml:space="preserve">ครูสุขสันต์ </t>
  </si>
  <si>
    <t>2. หมวดวิชาทักษะวิชาชีพ(19น.)</t>
  </si>
  <si>
    <t>ครูคารม แก้วโภคิน</t>
  </si>
  <si>
    <t>ครูรุ่งทิพย์พร เสน่หา</t>
  </si>
  <si>
    <t>ครูคารม</t>
  </si>
  <si>
    <t>ครูปานจันทร์ ปัญญาสิม</t>
  </si>
  <si>
    <t>(1)ครูกษิรา มหาศาลภิญโญ (2)ครูพงศกร พงค์คำ</t>
  </si>
  <si>
    <t>(1)ครูกาญจนา อาจปาสา (2)ครูกษิรา มหาศาลภิญโญ</t>
  </si>
  <si>
    <t>2.2 กลุ่มทักษะวิชาชีพเฉพาะ(21น.)</t>
  </si>
  <si>
    <t>2. หมวดวิชาทักษะวิชาชีพ(56น.)</t>
  </si>
  <si>
    <t>(1)ครูสาคร ขาวกา (2)ครูอานันท์ วงษ์ศรีวอ</t>
  </si>
  <si>
    <t>(1)ครูประสิทธิพงษ์ ศรีพล (2)ครูณัฐพรหม พรหมมาศ</t>
  </si>
  <si>
    <t>(1)ครูธนา หิรัญญะเวช (2)ครูอานันท์ วงษ์ศรีวอ</t>
  </si>
  <si>
    <t>(1)ครูธนา หิรัญญะเวช (2)ครูอนัญญา ปานนูน</t>
  </si>
  <si>
    <t>(1)ครูอนัญญา ปานนูน (2)ครูภูวเดช อ่อนทอง</t>
  </si>
  <si>
    <t>(1)ครูอนัญญา ปานนูน (2)ครูสุขสันต์ คิดคำนวน</t>
  </si>
  <si>
    <t>(1)ครูภูวเดช อ่อนทอง (2)ครูอานันท์ วงษ์ศรีวอ</t>
  </si>
  <si>
    <t>ครูวรรณิดา ผิลาออน</t>
  </si>
  <si>
    <t>รง.ปูน</t>
  </si>
  <si>
    <t>อวท.2</t>
  </si>
  <si>
    <t>ครูวงษ์</t>
  </si>
  <si>
    <t>Lab.3</t>
  </si>
  <si>
    <t>อวท.4</t>
  </si>
  <si>
    <t>Lab.2</t>
  </si>
  <si>
    <t>Lab.1</t>
  </si>
  <si>
    <t>ครูเรวัฒ ศรีภูมี</t>
  </si>
  <si>
    <t>ครูสุรศักดิ์  ราษี</t>
  </si>
  <si>
    <t>ครูเรวัฒ</t>
  </si>
  <si>
    <t>ครูสุรศักดิ์ ราษี</t>
  </si>
  <si>
    <t>(1)ครูสุขสันต์ คิดคำนวน (2)ครูสุรศักดิ์ ราษี</t>
  </si>
  <si>
    <t>วิทยาศาสตร์เพื่อพัฒนาอาชีพช่างอุตสาหกรรม</t>
  </si>
  <si>
    <t>(3)ครูสาคร ขาวกา (4)ครูอานันท์ วงษ์ศรีวอ</t>
  </si>
  <si>
    <t>(3)ครูอนัญญา ปานนูน (4)ครูณัฐพรหม พรหมมาศ</t>
  </si>
  <si>
    <t>(3)ครูอานันท์ วงษ์ศรีวอ (4)ครูอนัญญา ปานนูน</t>
  </si>
  <si>
    <t>(3)ครูประสิทธิพงษ์ ศรีพล (4)ครูณัฐพรหม พรหมมาศ</t>
  </si>
  <si>
    <t>(3)ครูประสิทธิพงษ์</t>
  </si>
  <si>
    <t>(4)ครูณัฐพรหม</t>
  </si>
  <si>
    <t>(3)</t>
  </si>
  <si>
    <t>(4)</t>
  </si>
  <si>
    <t>(1)ครูเรวัฒ ศรีภูมี (2)ครูประสิทธิพงษ์ ศรีพล</t>
  </si>
  <si>
    <t>ครูรุ่งทิพย์พร  เสน่หา</t>
  </si>
  <si>
    <t>635</t>
  </si>
  <si>
    <t>ครูอัญชลีพร  สารวงษ์</t>
  </si>
  <si>
    <t>ครูสุภาพร  ทองสุข</t>
  </si>
  <si>
    <t>ครูสุภาพร</t>
  </si>
  <si>
    <t>512</t>
  </si>
  <si>
    <t>ครูบุศรา  อาธรรมระชะ</t>
  </si>
  <si>
    <t xml:space="preserve">ระดับ ปวช. ปีที่ 1 กลุ่ม 1,2  สาขาวิชาการก่อสร้าง  สาขางานก่อสร้าง  ระบบปกติ   จำนวนนักเรียน    34   คน </t>
  </si>
  <si>
    <t xml:space="preserve">ระดับ ปวช. ปีที่ 2 กลุ่ม 1,2  สาขาวิชาการก่อสร้าง  สาขางานก่อสร้าง  ระบบปกติ   จำนวนนักเรียน   23   คน   </t>
  </si>
  <si>
    <t xml:space="preserve">ระดับ ปวช. ปีที่ 3 กลุ่ม 1,2  สาขาวิชาการก่อสร้าง  สาขางานก่อสร้าง  ระบบปกติ   จำนวนนักเรียน   27   คน </t>
  </si>
  <si>
    <t xml:space="preserve">ระดับ ปวส. ปีที่ 1 กลุ่ม 1 พื้นความรู้ ม.6   สาขาวิชาการก่อสร้าง  สาขางานก่อสร้าง  ระบบปกติ   จำนวนนักเรียน   15   คน </t>
  </si>
  <si>
    <t xml:space="preserve">ระดับ ปวส. ปีที่ 1 กลุ่ม 2 พื้นความรู้ ปวช.   สาขาวิชาการก่อสร้าง  สาขางานก่อสร้าง  ระบบปกติ   จำนวนนักเรียน    4   คน </t>
  </si>
  <si>
    <t xml:space="preserve">ระดับ ปวส. ปีที่ 2 กลุ่ม 1,2 พื้นความรู้ ม.6   สาขาวิชาการก่อสร้าง  สาขางานก่อสร้าง  ระบบปกติ   จำนวนนักเรียน   28   คน  </t>
  </si>
  <si>
    <t xml:space="preserve">ระดับ ปวส. ปีที่ 2 กลุ่ม 3 พื้นความรู้ ปวช.   สาขาวิชาการก่อสร้าง  สาขางานก่อสร้าง  ระบบปกติ   จำนวนนักเรียน   12  คน </t>
  </si>
  <si>
    <t xml:space="preserve">ระดับ ปวช. ปีที่ 1 กลุ่ม 1,2  สาขาวิชาโยธา   สาขางานโยธา  ระบบปกติ   จำนวนนักเรียน  41  คน  </t>
  </si>
  <si>
    <t xml:space="preserve">ระดับ ปวช. ปีที่ 1 กลุ่ม 3  สาขาวิชาโยธา   สาขางานโยธา  ระบบปกติ   จำนวนนักเรียน  21  คน  </t>
  </si>
  <si>
    <t xml:space="preserve">ระดับ ปวช. ปีที่ 2 กลุ่ม 1,2  สาขาวิชาโยธา   สาขางานโยธา  ระบบปกติ   จำนวนนักเรียน   26   คน  </t>
  </si>
  <si>
    <t xml:space="preserve">ระดับ ปวช. ปีที่ 2 กลุ่ม 3,4 สาขาวิชาโยธา   สาขางานโยธา  ระบบปกติ   จำนวนนักเรียน   28    คน </t>
  </si>
  <si>
    <t xml:space="preserve">ระดับ ปวช. ปีที่ 3 กลุ่ม 1,2  สาขาวิชาโยธา   สาขางานโยธา  ระบบปกติ   จำนวนนักเรียน  33  คน </t>
  </si>
  <si>
    <t xml:space="preserve">ระดับ ปวช. ปีที่ 3 กลุ่ม 3 สาขาวิชาโยธา   สาขางานโยธา  ระบบปกติ   จำนวนนักเรียน  12   คน </t>
  </si>
  <si>
    <t xml:space="preserve">ระดับ ปวส. ปีที่ 1 กลุ่ม 1 พื้นฐาน ม.6 สาขาวิชาโยธา   สาขางานโยธา  ระบบปกติ   จำนวนนักเรียน   23  คน </t>
  </si>
  <si>
    <t xml:space="preserve">ระดับ ปวส. ปีที่ 1 กลุ่ม 2 พื้นฐานความรู้ ปวช. สาขาวิชาโยธา   สาขางานโยธา  ระบบปกติ   จำนวนนักเรียน   16  คน </t>
  </si>
  <si>
    <t xml:space="preserve">ระดับ ปวช. ปีที่ 1  กลุ่ม 1,2  สาขาวิชาสถาปัตยกรรม สาขางานสถาปัตยกรรม  ระบบปกติ   จำนวนนักเรียน  29   คน   </t>
  </si>
  <si>
    <t>ระดับ ปวช. ปีที่ 2  กลุ่ม 1,2  สาขาวิชาสถาปัตยกรรม สาขางานสถาปัตยกรรม  ระบบปกติ   จำนวนนักเรียน   26  คน</t>
  </si>
  <si>
    <t>ระดับ ปวช. ปีที่ 3  กลุ่ม 1  สาขาวิชาสถาปัตยกรรม สาขางานสถาปัตยกรรม  ระบบปกติ   จำนวนนักเรียน  12  คน</t>
  </si>
  <si>
    <t>ครูพยมศักดิ์</t>
  </si>
  <si>
    <t>ครูสิริยากร</t>
  </si>
  <si>
    <r>
      <t xml:space="preserve">(1)ครูพยมศักดิ์  ปักคาวงษ์สังข์ </t>
    </r>
    <r>
      <rPr>
        <sz val="14"/>
        <color rgb="FFFF0000"/>
        <rFont val="TH SarabunPSK"/>
        <family val="2"/>
      </rPr>
      <t>(2)ครูสิริยากร  ปัญญาคำ</t>
    </r>
  </si>
  <si>
    <r>
      <rPr>
        <sz val="14"/>
        <color rgb="FFFF0000"/>
        <rFont val="TH SarabunPSK"/>
        <family val="2"/>
      </rPr>
      <t>(1)ครูสิริยากร  ปัญญาคำ</t>
    </r>
    <r>
      <rPr>
        <sz val="14"/>
        <rFont val="TH SarabunPSK"/>
        <family val="2"/>
      </rPr>
      <t xml:space="preserve"> (2)ครูวงษ์ ไชยวัน</t>
    </r>
  </si>
  <si>
    <t>ครูเมตตา  อาจมุณี</t>
  </si>
  <si>
    <t>ครูเมตตา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</si>
</sst>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sz val="10"/>
      <color theme="1"/>
      <name val="TH SarabunPSK"/>
      <family val="2"/>
    </font>
    <font>
      <sz val="9"/>
      <color theme="1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8"/>
      <color theme="1"/>
      <name val="TH SarabunPSK"/>
      <family val="2"/>
    </font>
    <font>
      <sz val="18"/>
      <name val="TH SarabunPSK"/>
      <family val="2"/>
    </font>
    <font>
      <sz val="22"/>
      <name val="TH SarabunPSK"/>
      <family val="2"/>
    </font>
    <font>
      <b/>
      <sz val="9"/>
      <color theme="1"/>
      <name val="TH SarabunPSK"/>
      <family val="2"/>
    </font>
    <font>
      <b/>
      <sz val="18"/>
      <name val="TH SarabunPSK"/>
      <family val="2"/>
    </font>
    <font>
      <b/>
      <sz val="22"/>
      <name val="TH SarabunPSK"/>
      <family val="2"/>
    </font>
    <font>
      <sz val="8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89">
    <xf numFmtId="0" fontId="0" fillId="0" borderId="0"/>
    <xf numFmtId="0" fontId="1" fillId="0" borderId="0"/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21" applyNumberFormat="0" applyAlignment="0" applyProtection="0"/>
    <xf numFmtId="0" fontId="17" fillId="23" borderId="22" applyNumberFormat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21" applyNumberFormat="0" applyAlignment="0" applyProtection="0"/>
    <xf numFmtId="0" fontId="24" fillId="0" borderId="26" applyNumberFormat="0" applyFill="0" applyAlignment="0" applyProtection="0"/>
    <xf numFmtId="0" fontId="25" fillId="24" borderId="0" applyNumberFormat="0" applyBorder="0" applyAlignment="0" applyProtection="0"/>
    <xf numFmtId="0" fontId="9" fillId="0" borderId="0"/>
    <xf numFmtId="0" fontId="26" fillId="25" borderId="27" applyNumberFormat="0" applyFont="0" applyAlignment="0" applyProtection="0"/>
    <xf numFmtId="0" fontId="27" fillId="22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0"/>
    <xf numFmtId="0" fontId="26" fillId="0" borderId="0"/>
    <xf numFmtId="0" fontId="26" fillId="0" borderId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6" fillId="22" borderId="21" applyNumberFormat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23" borderId="22" applyNumberFormat="0" applyAlignment="0" applyProtection="0"/>
    <xf numFmtId="0" fontId="24" fillId="0" borderId="26" applyNumberFormat="0" applyFill="0" applyAlignment="0" applyProtection="0"/>
    <xf numFmtId="0" fontId="19" fillId="6" borderId="0" applyNumberFormat="0" applyBorder="0" applyAlignment="0" applyProtection="0"/>
    <xf numFmtId="0" fontId="23" fillId="9" borderId="21" applyNumberFormat="0" applyAlignment="0" applyProtection="0"/>
    <xf numFmtId="0" fontId="25" fillId="24" borderId="0" applyNumberFormat="0" applyBorder="0" applyAlignment="0" applyProtection="0"/>
    <xf numFmtId="0" fontId="29" fillId="0" borderId="29" applyNumberFormat="0" applyFill="0" applyAlignment="0" applyProtection="0"/>
    <xf numFmtId="0" fontId="15" fillId="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27" fillId="22" borderId="28" applyNumberFormat="0" applyAlignment="0" applyProtection="0"/>
    <xf numFmtId="0" fontId="26" fillId="25" borderId="27" applyNumberFormat="0" applyFont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</cellStyleXfs>
  <cellXfs count="226"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Alignment="1">
      <alignment horizontal="center" vertical="center"/>
    </xf>
    <xf numFmtId="49" fontId="3" fillId="2" borderId="0" xfId="1" applyNumberFormat="1" applyFont="1" applyFill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49" fontId="6" fillId="0" borderId="7" xfId="1" applyNumberFormat="1" applyFont="1" applyBorder="1" applyAlignment="1">
      <alignment vertical="center" shrinkToFit="1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9" fontId="10" fillId="3" borderId="14" xfId="1" applyNumberFormat="1" applyFont="1" applyFill="1" applyBorder="1" applyAlignment="1">
      <alignment horizontal="center" vertical="center" shrinkToFit="1"/>
    </xf>
    <xf numFmtId="0" fontId="6" fillId="0" borderId="30" xfId="1" applyFont="1" applyBorder="1" applyAlignment="1">
      <alignment vertical="center" shrinkToFit="1"/>
    </xf>
    <xf numFmtId="0" fontId="3" fillId="3" borderId="10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0" fontId="3" fillId="3" borderId="0" xfId="1" applyFont="1" applyFill="1" applyAlignment="1">
      <alignment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1" xfId="0" applyFont="1" applyBorder="1" applyAlignment="1">
      <alignment horizontal="center" shrinkToFit="1"/>
    </xf>
    <xf numFmtId="0" fontId="4" fillId="0" borderId="31" xfId="0" applyFont="1" applyBorder="1" applyAlignment="1">
      <alignment horizontal="center" shrinkToFit="1"/>
    </xf>
    <xf numFmtId="0" fontId="5" fillId="0" borderId="11" xfId="0" applyFont="1" applyBorder="1" applyAlignment="1">
      <alignment horizontal="center"/>
    </xf>
    <xf numFmtId="0" fontId="0" fillId="0" borderId="11" xfId="0" applyBorder="1"/>
    <xf numFmtId="0" fontId="3" fillId="0" borderId="3" xfId="0" applyFont="1" applyBorder="1" applyAlignment="1">
      <alignment vertical="center"/>
    </xf>
    <xf numFmtId="0" fontId="3" fillId="3" borderId="13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center" vertical="center" shrinkToFit="1"/>
    </xf>
    <xf numFmtId="49" fontId="10" fillId="3" borderId="12" xfId="1" applyNumberFormat="1" applyFont="1" applyFill="1" applyBorder="1" applyAlignment="1">
      <alignment horizontal="center" vertical="center" shrinkToFit="1"/>
    </xf>
    <xf numFmtId="49" fontId="3" fillId="3" borderId="2" xfId="1" applyNumberFormat="1" applyFont="1" applyFill="1" applyBorder="1" applyAlignment="1">
      <alignment horizontal="center" vertical="center" shrinkToFit="1"/>
    </xf>
    <xf numFmtId="0" fontId="31" fillId="0" borderId="0" xfId="0" applyFont="1"/>
    <xf numFmtId="0" fontId="4" fillId="0" borderId="13" xfId="0" applyFont="1" applyBorder="1" applyAlignment="1">
      <alignment horizontal="center" shrinkToFit="1"/>
    </xf>
    <xf numFmtId="0" fontId="4" fillId="0" borderId="32" xfId="0" applyFont="1" applyBorder="1" applyAlignment="1">
      <alignment horizontal="center" shrinkToFit="1"/>
    </xf>
    <xf numFmtId="0" fontId="4" fillId="0" borderId="13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/>
    </xf>
    <xf numFmtId="0" fontId="5" fillId="0" borderId="11" xfId="0" applyFont="1" applyBorder="1" applyAlignment="1">
      <alignment shrinkToFit="1"/>
    </xf>
    <xf numFmtId="0" fontId="2" fillId="0" borderId="11" xfId="2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1" xfId="2" applyFont="1" applyBorder="1" applyAlignment="1">
      <alignment vertical="center" shrinkToFit="1"/>
    </xf>
    <xf numFmtId="49" fontId="6" fillId="3" borderId="9" xfId="1" applyNumberFormat="1" applyFont="1" applyFill="1" applyBorder="1" applyAlignment="1">
      <alignment horizontal="center" vertical="center" shrinkToFit="1"/>
    </xf>
    <xf numFmtId="0" fontId="8" fillId="3" borderId="9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49" fontId="35" fillId="3" borderId="13" xfId="1" applyNumberFormat="1" applyFont="1" applyFill="1" applyBorder="1" applyAlignment="1">
      <alignment horizontal="center" vertical="center" shrinkToFit="1"/>
    </xf>
    <xf numFmtId="49" fontId="35" fillId="3" borderId="12" xfId="1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1" xfId="0" applyFont="1" applyBorder="1" applyAlignment="1">
      <alignment horizontal="left" vertical="center" shrinkToFit="1"/>
    </xf>
    <xf numFmtId="0" fontId="0" fillId="0" borderId="11" xfId="0" applyBorder="1" applyAlignment="1">
      <alignment vertical="center"/>
    </xf>
    <xf numFmtId="0" fontId="37" fillId="0" borderId="11" xfId="0" applyFont="1" applyBorder="1"/>
    <xf numFmtId="0" fontId="38" fillId="0" borderId="0" xfId="0" applyFont="1" applyAlignment="1">
      <alignment vertical="center"/>
    </xf>
    <xf numFmtId="0" fontId="5" fillId="0" borderId="11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39" fillId="0" borderId="11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8" fillId="0" borderId="11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39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2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shrinkToFit="1"/>
    </xf>
    <xf numFmtId="0" fontId="6" fillId="0" borderId="31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2" fillId="0" borderId="11" xfId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shrinkToFit="1"/>
    </xf>
    <xf numFmtId="0" fontId="3" fillId="0" borderId="13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shrinkToFit="1"/>
    </xf>
    <xf numFmtId="0" fontId="36" fillId="0" borderId="11" xfId="0" applyFont="1" applyBorder="1" applyAlignment="1">
      <alignment horizontal="center" vertical="center"/>
    </xf>
    <xf numFmtId="0" fontId="38" fillId="0" borderId="11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6" fillId="0" borderId="11" xfId="0" applyFont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43" fillId="0" borderId="11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3" fillId="3" borderId="13" xfId="1" applyFont="1" applyFill="1" applyBorder="1" applyAlignment="1">
      <alignment horizontal="center" vertical="center"/>
    </xf>
    <xf numFmtId="0" fontId="33" fillId="3" borderId="9" xfId="1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shrinkToFit="1"/>
    </xf>
    <xf numFmtId="0" fontId="42" fillId="0" borderId="12" xfId="0" applyFont="1" applyFill="1" applyBorder="1" applyAlignment="1">
      <alignment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46" fillId="0" borderId="11" xfId="2" applyFont="1" applyBorder="1" applyAlignment="1">
      <alignment horizontal="left" vertical="center" shrinkToFit="1"/>
    </xf>
    <xf numFmtId="0" fontId="45" fillId="0" borderId="11" xfId="2" applyFont="1" applyBorder="1" applyAlignment="1">
      <alignment horizontal="left" vertical="center" shrinkToFit="1"/>
    </xf>
    <xf numFmtId="0" fontId="0" fillId="0" borderId="11" xfId="0" applyBorder="1" applyAlignment="1">
      <alignment horizontal="left"/>
    </xf>
    <xf numFmtId="0" fontId="40" fillId="0" borderId="11" xfId="0" applyFont="1" applyBorder="1" applyAlignment="1">
      <alignment horizontal="left" vertical="center"/>
    </xf>
    <xf numFmtId="0" fontId="37" fillId="0" borderId="11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2" fillId="0" borderId="11" xfId="0" applyFont="1" applyBorder="1" applyAlignment="1">
      <alignment horizontal="left" vertical="center"/>
    </xf>
    <xf numFmtId="0" fontId="39" fillId="0" borderId="11" xfId="0" applyFont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1" xfId="2" applyFont="1" applyBorder="1" applyAlignment="1">
      <alignment horizontal="left" vertical="center" shrinkToFit="1"/>
    </xf>
    <xf numFmtId="0" fontId="44" fillId="0" borderId="11" xfId="0" applyFont="1" applyBorder="1" applyAlignment="1">
      <alignment horizontal="left" vertical="center"/>
    </xf>
    <xf numFmtId="0" fontId="41" fillId="0" borderId="11" xfId="0" applyFont="1" applyBorder="1" applyAlignment="1">
      <alignment vertical="center"/>
    </xf>
    <xf numFmtId="0" fontId="40" fillId="0" borderId="11" xfId="0" applyFont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6" fillId="0" borderId="11" xfId="2" applyFont="1" applyBorder="1" applyAlignment="1">
      <alignment horizontal="left" vertical="center" shrinkToFit="1"/>
    </xf>
    <xf numFmtId="0" fontId="39" fillId="0" borderId="0" xfId="0" applyFont="1" applyAlignment="1">
      <alignment horizontal="left" vertical="center"/>
    </xf>
    <xf numFmtId="0" fontId="34" fillId="3" borderId="9" xfId="1" applyFont="1" applyFill="1" applyBorder="1" applyAlignment="1">
      <alignment horizontal="center" vertical="center"/>
    </xf>
    <xf numFmtId="49" fontId="33" fillId="3" borderId="12" xfId="1" applyNumberFormat="1" applyFont="1" applyFill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36" fillId="0" borderId="0" xfId="0" applyFont="1" applyAlignment="1">
      <alignment horizontal="left" vertical="center"/>
    </xf>
    <xf numFmtId="0" fontId="6" fillId="3" borderId="15" xfId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6" fillId="3" borderId="15" xfId="1" applyFont="1" applyFill="1" applyBorder="1" applyAlignment="1">
      <alignment horizontal="center" vertical="center"/>
    </xf>
    <xf numFmtId="0" fontId="45" fillId="0" borderId="11" xfId="2" applyFont="1" applyBorder="1" applyAlignment="1">
      <alignment vertical="center" shrinkToFit="1"/>
    </xf>
    <xf numFmtId="0" fontId="3" fillId="3" borderId="16" xfId="1" applyFont="1" applyFill="1" applyBorder="1" applyAlignment="1">
      <alignment horizontal="center" vertical="center"/>
    </xf>
    <xf numFmtId="0" fontId="44" fillId="0" borderId="11" xfId="0" applyFont="1" applyBorder="1" applyAlignment="1">
      <alignment vertical="center"/>
    </xf>
    <xf numFmtId="0" fontId="33" fillId="3" borderId="16" xfId="1" applyFont="1" applyFill="1" applyBorder="1" applyAlignment="1">
      <alignment horizontal="center" vertical="center"/>
    </xf>
    <xf numFmtId="0" fontId="34" fillId="3" borderId="0" xfId="1" applyFont="1" applyFill="1" applyAlignment="1">
      <alignment horizontal="center" vertical="center"/>
    </xf>
    <xf numFmtId="0" fontId="6" fillId="0" borderId="7" xfId="1" applyNumberFormat="1" applyFont="1" applyBorder="1" applyAlignment="1">
      <alignment vertical="center" shrinkToFit="1"/>
    </xf>
    <xf numFmtId="0" fontId="4" fillId="0" borderId="32" xfId="0" applyFont="1" applyBorder="1" applyAlignment="1">
      <alignment horizontal="center" vertical="center" shrinkToFit="1"/>
    </xf>
    <xf numFmtId="0" fontId="3" fillId="3" borderId="0" xfId="1" applyFont="1" applyFill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49" fontId="3" fillId="3" borderId="10" xfId="1" applyNumberFormat="1" applyFont="1" applyFill="1" applyBorder="1" applyAlignment="1">
      <alignment horizontal="center" vertical="center" shrinkToFit="1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6" xfId="1" applyNumberFormat="1" applyFont="1" applyFill="1" applyBorder="1" applyAlignment="1">
      <alignment horizontal="center" vertical="center" shrinkToFit="1"/>
    </xf>
    <xf numFmtId="49" fontId="3" fillId="3" borderId="1" xfId="1" applyNumberFormat="1" applyFont="1" applyFill="1" applyBorder="1" applyAlignment="1">
      <alignment horizontal="center" vertical="center" shrinkToFit="1"/>
    </xf>
    <xf numFmtId="49" fontId="3" fillId="3" borderId="3" xfId="1" applyNumberFormat="1" applyFont="1" applyFill="1" applyBorder="1" applyAlignment="1">
      <alignment horizontal="center" vertical="center" shrinkToFit="1"/>
    </xf>
    <xf numFmtId="49" fontId="3" fillId="3" borderId="8" xfId="1" applyNumberFormat="1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shrinkToFit="1"/>
    </xf>
    <xf numFmtId="0" fontId="3" fillId="3" borderId="0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8" fillId="0" borderId="11" xfId="0" applyFont="1" applyBorder="1"/>
    <xf numFmtId="0" fontId="3" fillId="0" borderId="12" xfId="0" applyFont="1" applyFill="1" applyBorder="1" applyAlignment="1">
      <alignment horizontal="center" vertical="center" shrinkToFit="1"/>
    </xf>
    <xf numFmtId="0" fontId="3" fillId="3" borderId="15" xfId="1" applyFont="1" applyFill="1" applyBorder="1" applyAlignment="1">
      <alignment horizontal="center" vertical="center"/>
    </xf>
    <xf numFmtId="0" fontId="0" fillId="0" borderId="11" xfId="0" applyFont="1" applyBorder="1"/>
    <xf numFmtId="0" fontId="37" fillId="0" borderId="0" xfId="0" applyFont="1" applyAlignment="1">
      <alignment horizontal="left" vertical="center"/>
    </xf>
    <xf numFmtId="49" fontId="34" fillId="3" borderId="16" xfId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shrinkToFit="1"/>
    </xf>
    <xf numFmtId="49" fontId="3" fillId="0" borderId="7" xfId="1" applyNumberFormat="1" applyFont="1" applyBorder="1" applyAlignment="1">
      <alignment vertical="center" shrinkToFit="1"/>
    </xf>
    <xf numFmtId="0" fontId="8" fillId="3" borderId="16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34" fillId="3" borderId="16" xfId="1" applyFont="1" applyFill="1" applyBorder="1" applyAlignment="1">
      <alignment vertical="center"/>
    </xf>
    <xf numFmtId="49" fontId="49" fillId="3" borderId="8" xfId="1" applyNumberFormat="1" applyFont="1" applyFill="1" applyBorder="1" applyAlignment="1">
      <alignment horizontal="center" vertical="center" shrinkToFit="1"/>
    </xf>
    <xf numFmtId="49" fontId="49" fillId="3" borderId="13" xfId="1" applyNumberFormat="1" applyFont="1" applyFill="1" applyBorder="1" applyAlignment="1">
      <alignment horizontal="center" vertical="center" shrinkToFit="1"/>
    </xf>
    <xf numFmtId="49" fontId="50" fillId="0" borderId="7" xfId="1" applyNumberFormat="1" applyFont="1" applyBorder="1" applyAlignment="1">
      <alignment vertical="center" shrinkToFit="1"/>
    </xf>
    <xf numFmtId="49" fontId="49" fillId="3" borderId="9" xfId="1" applyNumberFormat="1" applyFont="1" applyFill="1" applyBorder="1" applyAlignment="1">
      <alignment horizontal="center" vertical="center" shrinkToFit="1"/>
    </xf>
    <xf numFmtId="0" fontId="49" fillId="3" borderId="9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2" xfId="1" applyFont="1" applyFill="1" applyBorder="1" applyAlignment="1">
      <alignment horizontal="center" vertical="center" textRotation="90"/>
    </xf>
    <xf numFmtId="0" fontId="2" fillId="2" borderId="10" xfId="1" applyFont="1" applyFill="1" applyBorder="1" applyAlignment="1">
      <alignment horizontal="center" vertical="center" textRotation="90"/>
    </xf>
    <xf numFmtId="0" fontId="5" fillId="0" borderId="13" xfId="1" applyFont="1" applyBorder="1" applyAlignment="1">
      <alignment horizontal="center" vertical="center" textRotation="90"/>
    </xf>
    <xf numFmtId="0" fontId="5" fillId="0" borderId="12" xfId="1" applyFont="1" applyBorder="1" applyAlignment="1">
      <alignment horizontal="center" vertical="center" textRotation="90"/>
    </xf>
    <xf numFmtId="0" fontId="5" fillId="0" borderId="3" xfId="1" applyFont="1" applyBorder="1" applyAlignment="1">
      <alignment horizontal="center" vertical="center" textRotation="90"/>
    </xf>
    <xf numFmtId="0" fontId="5" fillId="0" borderId="2" xfId="1" applyFont="1" applyBorder="1" applyAlignment="1">
      <alignment horizontal="center" vertical="center" textRotation="90"/>
    </xf>
    <xf numFmtId="0" fontId="5" fillId="0" borderId="9" xfId="1" applyFont="1" applyBorder="1" applyAlignment="1">
      <alignment horizontal="center" vertical="center" textRotation="90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textRotation="90"/>
    </xf>
    <xf numFmtId="0" fontId="6" fillId="3" borderId="19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textRotation="90"/>
    </xf>
  </cellXfs>
  <cellStyles count="8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5"/>
    <cellStyle name="20% - ส่วนที่ถูกเน้น2 2" xfId="64"/>
    <cellStyle name="20% - ส่วนที่ถูกเน้น3 2" xfId="63"/>
    <cellStyle name="20% - ส่วนที่ถูกเน้น4 2" xfId="49"/>
    <cellStyle name="20% - ส่วนที่ถูกเน้น5 2" xfId="62"/>
    <cellStyle name="20% - ส่วนที่ถูกเน้น6 2" xfId="4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1"/>
    <cellStyle name="40% - ส่วนที่ถูกเน้น2 2" xfId="60"/>
    <cellStyle name="40% - ส่วนที่ถูกเน้น3 2" xfId="59"/>
    <cellStyle name="40% - ส่วนที่ถูกเน้น4 2" xfId="58"/>
    <cellStyle name="40% - ส่วนที่ถูกเน้น5 2" xfId="57"/>
    <cellStyle name="40% - ส่วนที่ถูกเน้น6 2" xfId="56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5"/>
    <cellStyle name="60% - ส่วนที่ถูกเน้น2 2" xfId="54"/>
    <cellStyle name="60% - ส่วนที่ถูกเน้น3 2" xfId="53"/>
    <cellStyle name="60% - ส่วนที่ถูกเน้น4 2" xfId="52"/>
    <cellStyle name="60% - ส่วนที่ถูกเน้น5 2" xfId="51"/>
    <cellStyle name="60% - ส่วนที่ถูกเน้น6 2" xfId="5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7"/>
    <cellStyle name="Note" xfId="40"/>
    <cellStyle name="Output" xfId="41"/>
    <cellStyle name="Title" xfId="42"/>
    <cellStyle name="Total" xfId="43"/>
    <cellStyle name="Warning Text" xfId="44"/>
    <cellStyle name="การคำนวณ 2" xfId="66"/>
    <cellStyle name="ข้อความเตือน 2" xfId="67"/>
    <cellStyle name="ข้อความอธิบาย 2" xfId="68"/>
    <cellStyle name="ชื่อเรื่อง 2" xfId="69"/>
    <cellStyle name="เซลล์ตรวจสอบ 2" xfId="70"/>
    <cellStyle name="เซลล์ที่มีการเชื่อมโยง 2" xfId="71"/>
    <cellStyle name="ดี 2" xfId="72"/>
    <cellStyle name="ปกติ 2" xfId="45"/>
    <cellStyle name="ปกติ 3" xfId="46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33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</xdr:colOff>
      <xdr:row>16</xdr:row>
      <xdr:rowOff>128113</xdr:rowOff>
    </xdr:from>
    <xdr:to>
      <xdr:col>12</xdr:col>
      <xdr:colOff>1</xdr:colOff>
      <xdr:row>16</xdr:row>
      <xdr:rowOff>128113</xdr:rowOff>
    </xdr:to>
    <xdr:cxnSp macro="">
      <xdr:nvCxnSpPr>
        <xdr:cNvPr id="34" name="Straight Arrow Connector 33">
          <a:extLst>
            <a:ext uri="{FF2B5EF4-FFF2-40B4-BE49-F238E27FC236}">
              <a16:creationId xmlns="" xmlns:a16="http://schemas.microsoft.com/office/drawing/2014/main" id="{181DA932-EE7B-4650-8372-DB6EA59AFC00}"/>
            </a:ext>
          </a:extLst>
        </xdr:cNvPr>
        <xdr:cNvCxnSpPr/>
      </xdr:nvCxnSpPr>
      <xdr:spPr>
        <a:xfrm flipH="1">
          <a:off x="3843541" y="3911282"/>
          <a:ext cx="19049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1889</xdr:colOff>
      <xdr:row>16</xdr:row>
      <xdr:rowOff>128114</xdr:rowOff>
    </xdr:from>
    <xdr:to>
      <xdr:col>15</xdr:col>
      <xdr:colOff>162</xdr:colOff>
      <xdr:row>16</xdr:row>
      <xdr:rowOff>128114</xdr:rowOff>
    </xdr:to>
    <xdr:cxnSp macro="">
      <xdr:nvCxnSpPr>
        <xdr:cNvPr id="35" name="Straight Arrow Connector 34">
          <a:extLst>
            <a:ext uri="{FF2B5EF4-FFF2-40B4-BE49-F238E27FC236}">
              <a16:creationId xmlns="" xmlns:a16="http://schemas.microsoft.com/office/drawing/2014/main" id="{7C7F351C-7D65-4F64-B5C0-DA22D3ADC275}"/>
            </a:ext>
          </a:extLst>
        </xdr:cNvPr>
        <xdr:cNvCxnSpPr/>
      </xdr:nvCxnSpPr>
      <xdr:spPr>
        <a:xfrm>
          <a:off x="6919010" y="3787028"/>
          <a:ext cx="1029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512069</xdr:colOff>
      <xdr:row>16</xdr:row>
      <xdr:rowOff>128114</xdr:rowOff>
    </xdr:from>
    <xdr:to>
      <xdr:col>18</xdr:col>
      <xdr:colOff>0</xdr:colOff>
      <xdr:row>16</xdr:row>
      <xdr:rowOff>128114</xdr:rowOff>
    </xdr:to>
    <xdr:cxnSp macro="">
      <xdr:nvCxnSpPr>
        <xdr:cNvPr id="36" name="Straight Arrow Connector 35">
          <a:extLst>
            <a:ext uri="{FF2B5EF4-FFF2-40B4-BE49-F238E27FC236}">
              <a16:creationId xmlns="" xmlns:a16="http://schemas.microsoft.com/office/drawing/2014/main" id="{C114FAB1-1C03-4157-A9E7-8485269D442B}"/>
            </a:ext>
          </a:extLst>
        </xdr:cNvPr>
        <xdr:cNvCxnSpPr/>
      </xdr:nvCxnSpPr>
      <xdr:spPr>
        <a:xfrm>
          <a:off x="7968783" y="3774828"/>
          <a:ext cx="155621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102577</xdr:rowOff>
    </xdr:from>
    <xdr:to>
      <xdr:col>10</xdr:col>
      <xdr:colOff>0</xdr:colOff>
      <xdr:row>7</xdr:row>
      <xdr:rowOff>102577</xdr:rowOff>
    </xdr:to>
    <xdr:cxnSp macro="">
      <xdr:nvCxnSpPr>
        <xdr:cNvPr id="18" name="Straight Arrow Connector 35">
          <a:extLst>
            <a:ext uri="{FF2B5EF4-FFF2-40B4-BE49-F238E27FC236}">
              <a16:creationId xmlns="" xmlns:a16="http://schemas.microsoft.com/office/drawing/2014/main" id="{98608FE7-6030-4897-AB2E-66BDE40B0DDF}"/>
            </a:ext>
          </a:extLst>
        </xdr:cNvPr>
        <xdr:cNvCxnSpPr/>
      </xdr:nvCxnSpPr>
      <xdr:spPr>
        <a:xfrm>
          <a:off x="4125058" y="1729154"/>
          <a:ext cx="952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102577</xdr:rowOff>
    </xdr:from>
    <xdr:to>
      <xdr:col>12</xdr:col>
      <xdr:colOff>0</xdr:colOff>
      <xdr:row>7</xdr:row>
      <xdr:rowOff>102577</xdr:rowOff>
    </xdr:to>
    <xdr:cxnSp macro="">
      <xdr:nvCxnSpPr>
        <xdr:cNvPr id="19" name="Straight Arrow Connector 35">
          <a:extLst>
            <a:ext uri="{FF2B5EF4-FFF2-40B4-BE49-F238E27FC236}">
              <a16:creationId xmlns="" xmlns:a16="http://schemas.microsoft.com/office/drawing/2014/main" id="{031527C6-82D5-47DC-9166-09BCE7BB5AF8}"/>
            </a:ext>
          </a:extLst>
        </xdr:cNvPr>
        <xdr:cNvCxnSpPr/>
      </xdr:nvCxnSpPr>
      <xdr:spPr>
        <a:xfrm>
          <a:off x="5077558" y="1729154"/>
          <a:ext cx="952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109904</xdr:rowOff>
    </xdr:from>
    <xdr:to>
      <xdr:col>15</xdr:col>
      <xdr:colOff>0</xdr:colOff>
      <xdr:row>7</xdr:row>
      <xdr:rowOff>109904</xdr:rowOff>
    </xdr:to>
    <xdr:cxnSp macro="">
      <xdr:nvCxnSpPr>
        <xdr:cNvPr id="20" name="Straight Arrow Connector 35">
          <a:extLst>
            <a:ext uri="{FF2B5EF4-FFF2-40B4-BE49-F238E27FC236}">
              <a16:creationId xmlns="" xmlns:a16="http://schemas.microsoft.com/office/drawing/2014/main" id="{495F29DF-02B2-426D-951B-08AB5424C9EF}"/>
            </a:ext>
          </a:extLst>
        </xdr:cNvPr>
        <xdr:cNvCxnSpPr/>
      </xdr:nvCxnSpPr>
      <xdr:spPr>
        <a:xfrm>
          <a:off x="6271846" y="1736481"/>
          <a:ext cx="89388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510438</xdr:colOff>
      <xdr:row>7</xdr:row>
      <xdr:rowOff>109904</xdr:rowOff>
    </xdr:from>
    <xdr:to>
      <xdr:col>18</xdr:col>
      <xdr:colOff>6804</xdr:colOff>
      <xdr:row>7</xdr:row>
      <xdr:rowOff>109904</xdr:rowOff>
    </xdr:to>
    <xdr:cxnSp macro="">
      <xdr:nvCxnSpPr>
        <xdr:cNvPr id="22" name="Straight Arrow Connector 35">
          <a:extLst>
            <a:ext uri="{FF2B5EF4-FFF2-40B4-BE49-F238E27FC236}">
              <a16:creationId xmlns="" xmlns:a16="http://schemas.microsoft.com/office/drawing/2014/main" id="{7D37D995-4168-4B21-AE13-6CCAA027CE7A}"/>
            </a:ext>
          </a:extLst>
        </xdr:cNvPr>
        <xdr:cNvCxnSpPr/>
      </xdr:nvCxnSpPr>
      <xdr:spPr>
        <a:xfrm>
          <a:off x="7967152" y="1613493"/>
          <a:ext cx="1564652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109904</xdr:rowOff>
    </xdr:from>
    <xdr:to>
      <xdr:col>12</xdr:col>
      <xdr:colOff>0</xdr:colOff>
      <xdr:row>10</xdr:row>
      <xdr:rowOff>109904</xdr:rowOff>
    </xdr:to>
    <xdr:cxnSp macro="">
      <xdr:nvCxnSpPr>
        <xdr:cNvPr id="24" name="Straight Arrow Connector 35">
          <a:extLst>
            <a:ext uri="{FF2B5EF4-FFF2-40B4-BE49-F238E27FC236}">
              <a16:creationId xmlns="" xmlns:a16="http://schemas.microsoft.com/office/drawing/2014/main" id="{4DEEA069-62DB-4D48-ACB1-3F8C5F8F305E}"/>
            </a:ext>
          </a:extLst>
        </xdr:cNvPr>
        <xdr:cNvCxnSpPr/>
      </xdr:nvCxnSpPr>
      <xdr:spPr>
        <a:xfrm>
          <a:off x="4125058" y="2461846"/>
          <a:ext cx="19050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109904</xdr:rowOff>
    </xdr:from>
    <xdr:to>
      <xdr:col>12</xdr:col>
      <xdr:colOff>0</xdr:colOff>
      <xdr:row>13</xdr:row>
      <xdr:rowOff>109904</xdr:rowOff>
    </xdr:to>
    <xdr:cxnSp macro="">
      <xdr:nvCxnSpPr>
        <xdr:cNvPr id="26" name="Straight Arrow Connector 35">
          <a:extLst>
            <a:ext uri="{FF2B5EF4-FFF2-40B4-BE49-F238E27FC236}">
              <a16:creationId xmlns="" xmlns:a16="http://schemas.microsoft.com/office/drawing/2014/main" id="{B7C943A4-3438-477E-84B9-3244B5B64C74}"/>
            </a:ext>
          </a:extLst>
        </xdr:cNvPr>
        <xdr:cNvCxnSpPr/>
      </xdr:nvCxnSpPr>
      <xdr:spPr>
        <a:xfrm>
          <a:off x="4125058" y="3187212"/>
          <a:ext cx="190500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6409</xdr:colOff>
      <xdr:row>13</xdr:row>
      <xdr:rowOff>109904</xdr:rowOff>
    </xdr:from>
    <xdr:to>
      <xdr:col>16</xdr:col>
      <xdr:colOff>509641</xdr:colOff>
      <xdr:row>13</xdr:row>
      <xdr:rowOff>109904</xdr:rowOff>
    </xdr:to>
    <xdr:cxnSp macro="">
      <xdr:nvCxnSpPr>
        <xdr:cNvPr id="28" name="Straight Arrow Connector 35">
          <a:extLst>
            <a:ext uri="{FF2B5EF4-FFF2-40B4-BE49-F238E27FC236}">
              <a16:creationId xmlns="" xmlns:a16="http://schemas.microsoft.com/office/drawing/2014/main" id="{7F6B082C-B64F-4692-B74F-2735F0479CA2}"/>
            </a:ext>
          </a:extLst>
        </xdr:cNvPr>
        <xdr:cNvCxnSpPr/>
      </xdr:nvCxnSpPr>
      <xdr:spPr>
        <a:xfrm>
          <a:off x="7941925" y="3026935"/>
          <a:ext cx="10152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</xdr:colOff>
      <xdr:row>19</xdr:row>
      <xdr:rowOff>117231</xdr:rowOff>
    </xdr:from>
    <xdr:to>
      <xdr:col>12</xdr:col>
      <xdr:colOff>1</xdr:colOff>
      <xdr:row>19</xdr:row>
      <xdr:rowOff>117231</xdr:rowOff>
    </xdr:to>
    <xdr:cxnSp macro="">
      <xdr:nvCxnSpPr>
        <xdr:cNvPr id="29" name="Straight Arrow Connector 33">
          <a:extLst>
            <a:ext uri="{FF2B5EF4-FFF2-40B4-BE49-F238E27FC236}">
              <a16:creationId xmlns="" xmlns:a16="http://schemas.microsoft.com/office/drawing/2014/main" id="{6EB340BD-D207-47E5-9981-DF03FE06E9A8}"/>
            </a:ext>
          </a:extLst>
        </xdr:cNvPr>
        <xdr:cNvCxnSpPr/>
      </xdr:nvCxnSpPr>
      <xdr:spPr>
        <a:xfrm flipH="1">
          <a:off x="4125060" y="4645269"/>
          <a:ext cx="19049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1275</xdr:colOff>
      <xdr:row>19</xdr:row>
      <xdr:rowOff>117232</xdr:rowOff>
    </xdr:from>
    <xdr:to>
      <xdr:col>14</xdr:col>
      <xdr:colOff>515212</xdr:colOff>
      <xdr:row>19</xdr:row>
      <xdr:rowOff>117232</xdr:rowOff>
    </xdr:to>
    <xdr:cxnSp macro="">
      <xdr:nvCxnSpPr>
        <xdr:cNvPr id="30" name="Straight Arrow Connector 34">
          <a:extLst>
            <a:ext uri="{FF2B5EF4-FFF2-40B4-BE49-F238E27FC236}">
              <a16:creationId xmlns="" xmlns:a16="http://schemas.microsoft.com/office/drawing/2014/main" id="{BD496EDC-AFDD-470E-9D0A-D777CF981ABD}"/>
            </a:ext>
          </a:extLst>
        </xdr:cNvPr>
        <xdr:cNvCxnSpPr/>
      </xdr:nvCxnSpPr>
      <xdr:spPr>
        <a:xfrm>
          <a:off x="6918396" y="4495448"/>
          <a:ext cx="1029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2770</xdr:colOff>
      <xdr:row>19</xdr:row>
      <xdr:rowOff>117232</xdr:rowOff>
    </xdr:from>
    <xdr:to>
      <xdr:col>17</xdr:col>
      <xdr:colOff>1042</xdr:colOff>
      <xdr:row>19</xdr:row>
      <xdr:rowOff>117232</xdr:rowOff>
    </xdr:to>
    <xdr:cxnSp macro="">
      <xdr:nvCxnSpPr>
        <xdr:cNvPr id="31" name="Straight Arrow Connector 35">
          <a:extLst>
            <a:ext uri="{FF2B5EF4-FFF2-40B4-BE49-F238E27FC236}">
              <a16:creationId xmlns="" xmlns:a16="http://schemas.microsoft.com/office/drawing/2014/main" id="{54235755-921A-49B0-90D8-996A16577965}"/>
            </a:ext>
          </a:extLst>
        </xdr:cNvPr>
        <xdr:cNvCxnSpPr/>
      </xdr:nvCxnSpPr>
      <xdr:spPr>
        <a:xfrm>
          <a:off x="7951218" y="4495448"/>
          <a:ext cx="10296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273110</xdr:colOff>
      <xdr:row>13</xdr:row>
      <xdr:rowOff>233729</xdr:rowOff>
    </xdr:from>
    <xdr:to>
      <xdr:col>14</xdr:col>
      <xdr:colOff>502497</xdr:colOff>
      <xdr:row>13</xdr:row>
      <xdr:rowOff>233729</xdr:rowOff>
    </xdr:to>
    <xdr:cxnSp macro="">
      <xdr:nvCxnSpPr>
        <xdr:cNvPr id="16" name="Straight Arrow Connector 35">
          <a:extLst>
            <a:ext uri="{FF2B5EF4-FFF2-40B4-BE49-F238E27FC236}">
              <a16:creationId xmlns="" xmlns:a16="http://schemas.microsoft.com/office/drawing/2014/main" id="{FC287AE9-A421-4D4E-BFAD-E70ECAEBF78B}"/>
            </a:ext>
          </a:extLst>
        </xdr:cNvPr>
        <xdr:cNvCxnSpPr/>
      </xdr:nvCxnSpPr>
      <xdr:spPr>
        <a:xfrm>
          <a:off x="6910844" y="3150760"/>
          <a:ext cx="10152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127448</xdr:rowOff>
    </xdr:from>
    <xdr:to>
      <xdr:col>10</xdr:col>
      <xdr:colOff>0</xdr:colOff>
      <xdr:row>7</xdr:row>
      <xdr:rowOff>127448</xdr:rowOff>
    </xdr:to>
    <xdr:cxnSp macro="">
      <xdr:nvCxnSpPr>
        <xdr:cNvPr id="3" name="ลูกศรเชื่อมต่อแบบตรง 12">
          <a:extLst>
            <a:ext uri="{FF2B5EF4-FFF2-40B4-BE49-F238E27FC236}">
              <a16:creationId xmlns="" xmlns:a16="http://schemas.microsoft.com/office/drawing/2014/main" id="{AAD252CB-5BED-415C-A652-2BCBBEA806A2}"/>
            </a:ext>
          </a:extLst>
        </xdr:cNvPr>
        <xdr:cNvCxnSpPr/>
      </xdr:nvCxnSpPr>
      <xdr:spPr>
        <a:xfrm>
          <a:off x="4207747" y="1718437"/>
          <a:ext cx="9629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120739</xdr:rowOff>
    </xdr:from>
    <xdr:to>
      <xdr:col>11</xdr:col>
      <xdr:colOff>543485</xdr:colOff>
      <xdr:row>10</xdr:row>
      <xdr:rowOff>120739</xdr:rowOff>
    </xdr:to>
    <xdr:cxnSp macro="">
      <xdr:nvCxnSpPr>
        <xdr:cNvPr id="7" name="ลูกศรเชื่อมต่อแบบตรง 12">
          <a:extLst>
            <a:ext uri="{FF2B5EF4-FFF2-40B4-BE49-F238E27FC236}">
              <a16:creationId xmlns="" xmlns:a16="http://schemas.microsoft.com/office/drawing/2014/main" id="{A14F54BD-8267-4994-A820-A7216F5B9A34}"/>
            </a:ext>
          </a:extLst>
        </xdr:cNvPr>
        <xdr:cNvCxnSpPr/>
      </xdr:nvCxnSpPr>
      <xdr:spPr>
        <a:xfrm>
          <a:off x="4555191" y="2345107"/>
          <a:ext cx="217394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4864</xdr:colOff>
      <xdr:row>10</xdr:row>
      <xdr:rowOff>118860</xdr:rowOff>
    </xdr:from>
    <xdr:to>
      <xdr:col>16</xdr:col>
      <xdr:colOff>537883</xdr:colOff>
      <xdr:row>10</xdr:row>
      <xdr:rowOff>118860</xdr:rowOff>
    </xdr:to>
    <xdr:cxnSp macro="">
      <xdr:nvCxnSpPr>
        <xdr:cNvPr id="8" name="ลูกศรเชื่อมต่อแบบตรง 12">
          <a:extLst>
            <a:ext uri="{FF2B5EF4-FFF2-40B4-BE49-F238E27FC236}">
              <a16:creationId xmlns="" xmlns:a16="http://schemas.microsoft.com/office/drawing/2014/main" id="{FDF44A06-34F2-4629-9F34-C6CCA44C12C4}"/>
            </a:ext>
          </a:extLst>
        </xdr:cNvPr>
        <xdr:cNvCxnSpPr/>
      </xdr:nvCxnSpPr>
      <xdr:spPr>
        <a:xfrm>
          <a:off x="7008540" y="2343228"/>
          <a:ext cx="21634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120739</xdr:rowOff>
    </xdr:from>
    <xdr:to>
      <xdr:col>12</xdr:col>
      <xdr:colOff>0</xdr:colOff>
      <xdr:row>16</xdr:row>
      <xdr:rowOff>120739</xdr:rowOff>
    </xdr:to>
    <xdr:cxnSp macro="">
      <xdr:nvCxnSpPr>
        <xdr:cNvPr id="12" name="ลูกศรเชื่อมต่อแบบตรง 12">
          <a:extLst>
            <a:ext uri="{FF2B5EF4-FFF2-40B4-BE49-F238E27FC236}">
              <a16:creationId xmlns="" xmlns:a16="http://schemas.microsoft.com/office/drawing/2014/main" id="{A29064E4-3616-4368-B51D-07CB18ECD464}"/>
            </a:ext>
          </a:extLst>
        </xdr:cNvPr>
        <xdr:cNvCxnSpPr/>
      </xdr:nvCxnSpPr>
      <xdr:spPr>
        <a:xfrm>
          <a:off x="4207747" y="3878404"/>
          <a:ext cx="192593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134155</xdr:rowOff>
    </xdr:from>
    <xdr:to>
      <xdr:col>12</xdr:col>
      <xdr:colOff>0</xdr:colOff>
      <xdr:row>19</xdr:row>
      <xdr:rowOff>134155</xdr:rowOff>
    </xdr:to>
    <xdr:cxnSp macro="">
      <xdr:nvCxnSpPr>
        <xdr:cNvPr id="15" name="ลูกศรเชื่อมต่อแบบตรง 12">
          <a:extLst>
            <a:ext uri="{FF2B5EF4-FFF2-40B4-BE49-F238E27FC236}">
              <a16:creationId xmlns="" xmlns:a16="http://schemas.microsoft.com/office/drawing/2014/main" id="{8B38B8FB-4172-4511-81FD-BF7DC7D9C940}"/>
            </a:ext>
          </a:extLst>
        </xdr:cNvPr>
        <xdr:cNvCxnSpPr/>
      </xdr:nvCxnSpPr>
      <xdr:spPr>
        <a:xfrm>
          <a:off x="4207747" y="4614045"/>
          <a:ext cx="192593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132277</xdr:rowOff>
    </xdr:from>
    <xdr:to>
      <xdr:col>15</xdr:col>
      <xdr:colOff>0</xdr:colOff>
      <xdr:row>19</xdr:row>
      <xdr:rowOff>132277</xdr:rowOff>
    </xdr:to>
    <xdr:cxnSp macro="">
      <xdr:nvCxnSpPr>
        <xdr:cNvPr id="20" name="ลูกศรเชื่อมต่อแบบตรง 12">
          <a:extLst>
            <a:ext uri="{FF2B5EF4-FFF2-40B4-BE49-F238E27FC236}">
              <a16:creationId xmlns="" xmlns:a16="http://schemas.microsoft.com/office/drawing/2014/main" id="{E59C93B2-F948-4A33-A9B1-C7C44B232A0A}"/>
            </a:ext>
          </a:extLst>
        </xdr:cNvPr>
        <xdr:cNvCxnSpPr/>
      </xdr:nvCxnSpPr>
      <xdr:spPr>
        <a:xfrm>
          <a:off x="6374423" y="4612167"/>
          <a:ext cx="9629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6" name="Picture 1">
          <a:extLst>
            <a:ext uri="{FF2B5EF4-FFF2-40B4-BE49-F238E27FC236}">
              <a16:creationId xmlns="" xmlns:a16="http://schemas.microsoft.com/office/drawing/2014/main" id="{48F017E8-DE04-4AF9-B877-0716C990D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6184</xdr:colOff>
      <xdr:row>7</xdr:row>
      <xdr:rowOff>129762</xdr:rowOff>
    </xdr:from>
    <xdr:to>
      <xdr:col>17</xdr:col>
      <xdr:colOff>0</xdr:colOff>
      <xdr:row>7</xdr:row>
      <xdr:rowOff>129762</xdr:rowOff>
    </xdr:to>
    <xdr:cxnSp macro="">
      <xdr:nvCxnSpPr>
        <xdr:cNvPr id="29" name="ลูกศรเชื่อมต่อแบบตรง 12">
          <a:extLst>
            <a:ext uri="{FF2B5EF4-FFF2-40B4-BE49-F238E27FC236}">
              <a16:creationId xmlns="" xmlns:a16="http://schemas.microsoft.com/office/drawing/2014/main" id="{5A8E305D-2F22-4D0F-A1B9-F2CD2DBE646A}"/>
            </a:ext>
          </a:extLst>
        </xdr:cNvPr>
        <xdr:cNvCxnSpPr/>
      </xdr:nvCxnSpPr>
      <xdr:spPr>
        <a:xfrm>
          <a:off x="7009860" y="1631350"/>
          <a:ext cx="216775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6804</xdr:colOff>
      <xdr:row>7</xdr:row>
      <xdr:rowOff>126805</xdr:rowOff>
    </xdr:from>
    <xdr:to>
      <xdr:col>11</xdr:col>
      <xdr:colOff>543485</xdr:colOff>
      <xdr:row>7</xdr:row>
      <xdr:rowOff>126805</xdr:rowOff>
    </xdr:to>
    <xdr:cxnSp macro="">
      <xdr:nvCxnSpPr>
        <xdr:cNvPr id="37" name="ลูกศรเชื่อมต่อแบบตรง 12">
          <a:extLst>
            <a:ext uri="{FF2B5EF4-FFF2-40B4-BE49-F238E27FC236}">
              <a16:creationId xmlns="" xmlns:a16="http://schemas.microsoft.com/office/drawing/2014/main" id="{64511017-6594-4272-B752-8A6D479875B6}"/>
            </a:ext>
          </a:extLst>
        </xdr:cNvPr>
        <xdr:cNvCxnSpPr/>
      </xdr:nvCxnSpPr>
      <xdr:spPr>
        <a:xfrm>
          <a:off x="5648966" y="1628393"/>
          <a:ext cx="108016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4864</xdr:colOff>
      <xdr:row>13</xdr:row>
      <xdr:rowOff>127448</xdr:rowOff>
    </xdr:from>
    <xdr:to>
      <xdr:col>12</xdr:col>
      <xdr:colOff>4864</xdr:colOff>
      <xdr:row>13</xdr:row>
      <xdr:rowOff>127448</xdr:rowOff>
    </xdr:to>
    <xdr:cxnSp macro="">
      <xdr:nvCxnSpPr>
        <xdr:cNvPr id="49" name="ลูกศรเชื่อมต่อแบบตรง 12">
          <a:extLst>
            <a:ext uri="{FF2B5EF4-FFF2-40B4-BE49-F238E27FC236}">
              <a16:creationId xmlns="" xmlns:a16="http://schemas.microsoft.com/office/drawing/2014/main" id="{291020A1-41A5-4A83-909A-34F0010BDFE5}"/>
            </a:ext>
          </a:extLst>
        </xdr:cNvPr>
        <xdr:cNvCxnSpPr/>
      </xdr:nvCxnSpPr>
      <xdr:spPr>
        <a:xfrm>
          <a:off x="5647026" y="3074595"/>
          <a:ext cx="108697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232118</xdr:rowOff>
    </xdr:from>
    <xdr:to>
      <xdr:col>15</xdr:col>
      <xdr:colOff>0</xdr:colOff>
      <xdr:row>13</xdr:row>
      <xdr:rowOff>232118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="" xmlns:a16="http://schemas.microsoft.com/office/drawing/2014/main" id="{6BCD1A62-29F9-4613-B19B-521A77FEA03A}"/>
            </a:ext>
          </a:extLst>
        </xdr:cNvPr>
        <xdr:cNvCxnSpPr/>
      </xdr:nvCxnSpPr>
      <xdr:spPr>
        <a:xfrm>
          <a:off x="6165082" y="3267558"/>
          <a:ext cx="9629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136072</xdr:rowOff>
    </xdr:from>
    <xdr:to>
      <xdr:col>12</xdr:col>
      <xdr:colOff>6185</xdr:colOff>
      <xdr:row>10</xdr:row>
      <xdr:rowOff>136072</xdr:rowOff>
    </xdr:to>
    <xdr:cxnSp macro="">
      <xdr:nvCxnSpPr>
        <xdr:cNvPr id="7" name="ลูกศรเชื่อมต่อแบบตรง 12">
          <a:extLst>
            <a:ext uri="{FF2B5EF4-FFF2-40B4-BE49-F238E27FC236}">
              <a16:creationId xmlns="" xmlns:a16="http://schemas.microsoft.com/office/drawing/2014/main" id="{54906BC8-CDFC-4EB5-B977-E3DCF0F6C95E}"/>
            </a:ext>
          </a:extLst>
        </xdr:cNvPr>
        <xdr:cNvCxnSpPr/>
      </xdr:nvCxnSpPr>
      <xdr:spPr>
        <a:xfrm>
          <a:off x="3791445" y="2474027"/>
          <a:ext cx="191118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129886</xdr:rowOff>
    </xdr:from>
    <xdr:to>
      <xdr:col>10</xdr:col>
      <xdr:colOff>5603</xdr:colOff>
      <xdr:row>16</xdr:row>
      <xdr:rowOff>129886</xdr:rowOff>
    </xdr:to>
    <xdr:cxnSp macro="">
      <xdr:nvCxnSpPr>
        <xdr:cNvPr id="14" name="ลูกศรเชื่อมต่อแบบตรง 12">
          <a:extLst>
            <a:ext uri="{FF2B5EF4-FFF2-40B4-BE49-F238E27FC236}">
              <a16:creationId xmlns="" xmlns:a16="http://schemas.microsoft.com/office/drawing/2014/main" id="{6075BD69-4240-4683-90A0-B68E166F1176}"/>
            </a:ext>
          </a:extLst>
        </xdr:cNvPr>
        <xdr:cNvCxnSpPr/>
      </xdr:nvCxnSpPr>
      <xdr:spPr>
        <a:xfrm>
          <a:off x="4555191" y="3799812"/>
          <a:ext cx="10925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123702</xdr:rowOff>
    </xdr:from>
    <xdr:to>
      <xdr:col>12</xdr:col>
      <xdr:colOff>6185</xdr:colOff>
      <xdr:row>19</xdr:row>
      <xdr:rowOff>123702</xdr:rowOff>
    </xdr:to>
    <xdr:cxnSp macro="">
      <xdr:nvCxnSpPr>
        <xdr:cNvPr id="18" name="ลูกศรเชื่อมต่อแบบตรง 12">
          <a:extLst>
            <a:ext uri="{FF2B5EF4-FFF2-40B4-BE49-F238E27FC236}">
              <a16:creationId xmlns="" xmlns:a16="http://schemas.microsoft.com/office/drawing/2014/main" id="{D366493B-49FC-4DC7-9BDC-7E60360ED164}"/>
            </a:ext>
          </a:extLst>
        </xdr:cNvPr>
        <xdr:cNvCxnSpPr/>
      </xdr:nvCxnSpPr>
      <xdr:spPr>
        <a:xfrm>
          <a:off x="5153025" y="4590927"/>
          <a:ext cx="95868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272033</xdr:colOff>
      <xdr:row>19</xdr:row>
      <xdr:rowOff>123702</xdr:rowOff>
    </xdr:from>
    <xdr:to>
      <xdr:col>17</xdr:col>
      <xdr:colOff>3922</xdr:colOff>
      <xdr:row>19</xdr:row>
      <xdr:rowOff>123702</xdr:rowOff>
    </xdr:to>
    <xdr:cxnSp macro="">
      <xdr:nvCxnSpPr>
        <xdr:cNvPr id="20" name="ลูกศรเชื่อมต่อแบบตรง 12">
          <a:extLst>
            <a:ext uri="{FF2B5EF4-FFF2-40B4-BE49-F238E27FC236}">
              <a16:creationId xmlns="" xmlns:a16="http://schemas.microsoft.com/office/drawing/2014/main" id="{D04AEB83-B848-4ED0-AA70-145672E0841C}"/>
            </a:ext>
          </a:extLst>
        </xdr:cNvPr>
        <xdr:cNvCxnSpPr/>
      </xdr:nvCxnSpPr>
      <xdr:spPr>
        <a:xfrm>
          <a:off x="7001165" y="4516408"/>
          <a:ext cx="21803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5" name="Picture 1">
          <a:extLst>
            <a:ext uri="{FF2B5EF4-FFF2-40B4-BE49-F238E27FC236}">
              <a16:creationId xmlns="" xmlns:a16="http://schemas.microsoft.com/office/drawing/2014/main" id="{A812F230-82A4-4294-85A0-54E4C9E41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5603</xdr:colOff>
      <xdr:row>16</xdr:row>
      <xdr:rowOff>131478</xdr:rowOff>
    </xdr:from>
    <xdr:to>
      <xdr:col>11</xdr:col>
      <xdr:colOff>543485</xdr:colOff>
      <xdr:row>16</xdr:row>
      <xdr:rowOff>131478</xdr:rowOff>
    </xdr:to>
    <xdr:cxnSp macro="">
      <xdr:nvCxnSpPr>
        <xdr:cNvPr id="30" name="ลูกศรเชื่อมต่อแบบตรง 12">
          <a:extLst>
            <a:ext uri="{FF2B5EF4-FFF2-40B4-BE49-F238E27FC236}">
              <a16:creationId xmlns="" xmlns:a16="http://schemas.microsoft.com/office/drawing/2014/main" id="{26DE798C-2D48-42C8-B1F7-4474EAB2250E}"/>
            </a:ext>
          </a:extLst>
        </xdr:cNvPr>
        <xdr:cNvCxnSpPr/>
      </xdr:nvCxnSpPr>
      <xdr:spPr>
        <a:xfrm>
          <a:off x="5647765" y="3801404"/>
          <a:ext cx="10813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129886</xdr:rowOff>
    </xdr:from>
    <xdr:to>
      <xdr:col>12</xdr:col>
      <xdr:colOff>0</xdr:colOff>
      <xdr:row>7</xdr:row>
      <xdr:rowOff>129886</xdr:rowOff>
    </xdr:to>
    <xdr:cxnSp macro="">
      <xdr:nvCxnSpPr>
        <xdr:cNvPr id="37" name="ลูกศรเชื่อมต่อแบบตรง 12">
          <a:extLst>
            <a:ext uri="{FF2B5EF4-FFF2-40B4-BE49-F238E27FC236}">
              <a16:creationId xmlns="" xmlns:a16="http://schemas.microsoft.com/office/drawing/2014/main" id="{D6EE3597-0EF5-4696-8718-C57C74FE589E}"/>
            </a:ext>
          </a:extLst>
        </xdr:cNvPr>
        <xdr:cNvCxnSpPr/>
      </xdr:nvCxnSpPr>
      <xdr:spPr>
        <a:xfrm>
          <a:off x="5153025" y="1739611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126547</xdr:rowOff>
    </xdr:from>
    <xdr:to>
      <xdr:col>12</xdr:col>
      <xdr:colOff>6185</xdr:colOff>
      <xdr:row>13</xdr:row>
      <xdr:rowOff>126547</xdr:rowOff>
    </xdr:to>
    <xdr:cxnSp macro="">
      <xdr:nvCxnSpPr>
        <xdr:cNvPr id="38" name="ลูกศรเชื่อมต่อแบบตรง 12">
          <a:extLst>
            <a:ext uri="{FF2B5EF4-FFF2-40B4-BE49-F238E27FC236}">
              <a16:creationId xmlns="" xmlns:a16="http://schemas.microsoft.com/office/drawing/2014/main" id="{F327703C-ECE1-42F7-B63E-7DE2EFAA7431}"/>
            </a:ext>
          </a:extLst>
        </xdr:cNvPr>
        <xdr:cNvCxnSpPr/>
      </xdr:nvCxnSpPr>
      <xdr:spPr>
        <a:xfrm>
          <a:off x="4200525" y="3165022"/>
          <a:ext cx="191118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126547</xdr:rowOff>
    </xdr:from>
    <xdr:to>
      <xdr:col>17</xdr:col>
      <xdr:colOff>6185</xdr:colOff>
      <xdr:row>13</xdr:row>
      <xdr:rowOff>126547</xdr:rowOff>
    </xdr:to>
    <xdr:cxnSp macro="">
      <xdr:nvCxnSpPr>
        <xdr:cNvPr id="39" name="ลูกศรเชื่อมต่อแบบตรง 12">
          <a:extLst>
            <a:ext uri="{FF2B5EF4-FFF2-40B4-BE49-F238E27FC236}">
              <a16:creationId xmlns="" xmlns:a16="http://schemas.microsoft.com/office/drawing/2014/main" id="{C8083ED0-295B-4C33-B589-7CD8B6566D29}"/>
            </a:ext>
          </a:extLst>
        </xdr:cNvPr>
        <xdr:cNvCxnSpPr/>
      </xdr:nvCxnSpPr>
      <xdr:spPr>
        <a:xfrm>
          <a:off x="8090647" y="3073694"/>
          <a:ext cx="109315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131478</xdr:rowOff>
    </xdr:from>
    <xdr:to>
      <xdr:col>17</xdr:col>
      <xdr:colOff>0</xdr:colOff>
      <xdr:row>16</xdr:row>
      <xdr:rowOff>131478</xdr:rowOff>
    </xdr:to>
    <xdr:cxnSp macro="">
      <xdr:nvCxnSpPr>
        <xdr:cNvPr id="45" name="ลูกศรเชื่อมต่อแบบตรง 12">
          <a:extLst>
            <a:ext uri="{FF2B5EF4-FFF2-40B4-BE49-F238E27FC236}">
              <a16:creationId xmlns="" xmlns:a16="http://schemas.microsoft.com/office/drawing/2014/main" id="{889E5908-FFCD-4954-B84E-748DF2E7281A}"/>
            </a:ext>
          </a:extLst>
        </xdr:cNvPr>
        <xdr:cNvCxnSpPr/>
      </xdr:nvCxnSpPr>
      <xdr:spPr>
        <a:xfrm>
          <a:off x="6343650" y="3884328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129886</xdr:rowOff>
    </xdr:from>
    <xdr:to>
      <xdr:col>10</xdr:col>
      <xdr:colOff>0</xdr:colOff>
      <xdr:row>7</xdr:row>
      <xdr:rowOff>129886</xdr:rowOff>
    </xdr:to>
    <xdr:cxnSp macro="">
      <xdr:nvCxnSpPr>
        <xdr:cNvPr id="48" name="ลูกศรเชื่อมต่อแบบตรง 12">
          <a:extLst>
            <a:ext uri="{FF2B5EF4-FFF2-40B4-BE49-F238E27FC236}">
              <a16:creationId xmlns="" xmlns:a16="http://schemas.microsoft.com/office/drawing/2014/main" id="{8D0BBDD3-5446-4312-8C46-EF6713233083}"/>
            </a:ext>
          </a:extLst>
        </xdr:cNvPr>
        <xdr:cNvCxnSpPr/>
      </xdr:nvCxnSpPr>
      <xdr:spPr>
        <a:xfrm>
          <a:off x="4197569" y="1745852"/>
          <a:ext cx="9590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274544</xdr:colOff>
      <xdr:row>14</xdr:row>
      <xdr:rowOff>2722</xdr:rowOff>
    </xdr:from>
    <xdr:to>
      <xdr:col>15</xdr:col>
      <xdr:colOff>0</xdr:colOff>
      <xdr:row>14</xdr:row>
      <xdr:rowOff>2722</xdr:rowOff>
    </xdr:to>
    <xdr:cxnSp macro="">
      <xdr:nvCxnSpPr>
        <xdr:cNvPr id="16" name="ลูกศรเชื่อมต่อแบบตรง 12">
          <a:extLst>
            <a:ext uri="{FF2B5EF4-FFF2-40B4-BE49-F238E27FC236}">
              <a16:creationId xmlns="" xmlns:a16="http://schemas.microsoft.com/office/drawing/2014/main" id="{3D7D7FEF-6763-4255-90D5-01B9F1667C88}"/>
            </a:ext>
          </a:extLst>
        </xdr:cNvPr>
        <xdr:cNvCxnSpPr/>
      </xdr:nvCxnSpPr>
      <xdr:spPr>
        <a:xfrm>
          <a:off x="7003676" y="3190796"/>
          <a:ext cx="108697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129886</xdr:rowOff>
    </xdr:from>
    <xdr:to>
      <xdr:col>17</xdr:col>
      <xdr:colOff>0</xdr:colOff>
      <xdr:row>13</xdr:row>
      <xdr:rowOff>129886</xdr:rowOff>
    </xdr:to>
    <xdr:cxnSp macro="">
      <xdr:nvCxnSpPr>
        <xdr:cNvPr id="17" name="ลูกศรเชื่อมต่อแบบตรง 12">
          <a:extLst>
            <a:ext uri="{FF2B5EF4-FFF2-40B4-BE49-F238E27FC236}">
              <a16:creationId xmlns="" xmlns:a16="http://schemas.microsoft.com/office/drawing/2014/main" id="{8D0BBDD3-5446-4312-8C46-EF6713233083}"/>
            </a:ext>
          </a:extLst>
        </xdr:cNvPr>
        <xdr:cNvCxnSpPr/>
      </xdr:nvCxnSpPr>
      <xdr:spPr>
        <a:xfrm>
          <a:off x="4555191" y="1631474"/>
          <a:ext cx="108697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136961</xdr:rowOff>
    </xdr:from>
    <xdr:to>
      <xdr:col>10</xdr:col>
      <xdr:colOff>5800</xdr:colOff>
      <xdr:row>10</xdr:row>
      <xdr:rowOff>136961</xdr:rowOff>
    </xdr:to>
    <xdr:cxnSp macro="">
      <xdr:nvCxnSpPr>
        <xdr:cNvPr id="3" name="ลูกศรเชื่อมต่อแบบตรง 12">
          <a:extLst>
            <a:ext uri="{FF2B5EF4-FFF2-40B4-BE49-F238E27FC236}">
              <a16:creationId xmlns="" xmlns:a16="http://schemas.microsoft.com/office/drawing/2014/main" id="{67AF97CF-2168-408F-A173-07C9DE3D4F05}"/>
            </a:ext>
          </a:extLst>
        </xdr:cNvPr>
        <xdr:cNvCxnSpPr/>
      </xdr:nvCxnSpPr>
      <xdr:spPr>
        <a:xfrm>
          <a:off x="4514850" y="2378511"/>
          <a:ext cx="1098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9" name="Picture 1">
          <a:extLst>
            <a:ext uri="{FF2B5EF4-FFF2-40B4-BE49-F238E27FC236}">
              <a16:creationId xmlns="" xmlns:a16="http://schemas.microsoft.com/office/drawing/2014/main" id="{BAEDBE3E-2536-4373-90B5-AE12F7098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7</xdr:row>
      <xdr:rowOff>130257</xdr:rowOff>
    </xdr:from>
    <xdr:to>
      <xdr:col>12</xdr:col>
      <xdr:colOff>0</xdr:colOff>
      <xdr:row>7</xdr:row>
      <xdr:rowOff>130257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="" xmlns:a16="http://schemas.microsoft.com/office/drawing/2014/main" id="{CACB5349-7D12-43BE-A5BF-1E3D7DBC378B}"/>
            </a:ext>
          </a:extLst>
        </xdr:cNvPr>
        <xdr:cNvCxnSpPr/>
      </xdr:nvCxnSpPr>
      <xdr:spPr>
        <a:xfrm>
          <a:off x="4793226" y="1748483"/>
          <a:ext cx="96274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6267</xdr:colOff>
      <xdr:row>7</xdr:row>
      <xdr:rowOff>128030</xdr:rowOff>
    </xdr:from>
    <xdr:to>
      <xdr:col>16</xdr:col>
      <xdr:colOff>545967</xdr:colOff>
      <xdr:row>7</xdr:row>
      <xdr:rowOff>128030</xdr:rowOff>
    </xdr:to>
    <xdr:cxnSp macro="">
      <xdr:nvCxnSpPr>
        <xdr:cNvPr id="14" name="ลูกศรเชื่อมต่อแบบตรง 12">
          <a:extLst>
            <a:ext uri="{FF2B5EF4-FFF2-40B4-BE49-F238E27FC236}">
              <a16:creationId xmlns="" xmlns:a16="http://schemas.microsoft.com/office/drawing/2014/main" id="{F2827B1A-C138-4CC2-9284-FE7B6D11FF47}"/>
            </a:ext>
          </a:extLst>
        </xdr:cNvPr>
        <xdr:cNvCxnSpPr/>
      </xdr:nvCxnSpPr>
      <xdr:spPr>
        <a:xfrm>
          <a:off x="6984917" y="1645680"/>
          <a:ext cx="2178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140400</xdr:rowOff>
    </xdr:from>
    <xdr:to>
      <xdr:col>12</xdr:col>
      <xdr:colOff>0</xdr:colOff>
      <xdr:row>10</xdr:row>
      <xdr:rowOff>140400</xdr:rowOff>
    </xdr:to>
    <xdr:cxnSp macro="">
      <xdr:nvCxnSpPr>
        <xdr:cNvPr id="15" name="ลูกศรเชื่อมต่อแบบตรง 12">
          <a:extLst>
            <a:ext uri="{FF2B5EF4-FFF2-40B4-BE49-F238E27FC236}">
              <a16:creationId xmlns="" xmlns:a16="http://schemas.microsoft.com/office/drawing/2014/main" id="{91F2705F-1CBF-4666-8090-F562CB186CC7}"/>
            </a:ext>
          </a:extLst>
        </xdr:cNvPr>
        <xdr:cNvCxnSpPr/>
      </xdr:nvCxnSpPr>
      <xdr:spPr>
        <a:xfrm>
          <a:off x="5607050" y="2381950"/>
          <a:ext cx="1092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4040</xdr:colOff>
      <xdr:row>10</xdr:row>
      <xdr:rowOff>138173</xdr:rowOff>
    </xdr:from>
    <xdr:to>
      <xdr:col>16</xdr:col>
      <xdr:colOff>543740</xdr:colOff>
      <xdr:row>10</xdr:row>
      <xdr:rowOff>138173</xdr:rowOff>
    </xdr:to>
    <xdr:cxnSp macro="">
      <xdr:nvCxnSpPr>
        <xdr:cNvPr id="16" name="ลูกศรเชื่อมต่อแบบตรง 12">
          <a:extLst>
            <a:ext uri="{FF2B5EF4-FFF2-40B4-BE49-F238E27FC236}">
              <a16:creationId xmlns="" xmlns:a16="http://schemas.microsoft.com/office/drawing/2014/main" id="{7F27F47C-9371-4C4F-8167-23ED79FA6A5B}"/>
            </a:ext>
          </a:extLst>
        </xdr:cNvPr>
        <xdr:cNvCxnSpPr/>
      </xdr:nvCxnSpPr>
      <xdr:spPr>
        <a:xfrm>
          <a:off x="6982690" y="2379723"/>
          <a:ext cx="2178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279399</xdr:colOff>
      <xdr:row>13</xdr:row>
      <xdr:rowOff>102343</xdr:rowOff>
    </xdr:from>
    <xdr:to>
      <xdr:col>10</xdr:col>
      <xdr:colOff>5799</xdr:colOff>
      <xdr:row>13</xdr:row>
      <xdr:rowOff>102343</xdr:rowOff>
    </xdr:to>
    <xdr:cxnSp macro="">
      <xdr:nvCxnSpPr>
        <xdr:cNvPr id="27" name="ลูกศรเชื่อมต่อแบบตรง 12">
          <a:extLst>
            <a:ext uri="{FF2B5EF4-FFF2-40B4-BE49-F238E27FC236}">
              <a16:creationId xmlns="" xmlns:a16="http://schemas.microsoft.com/office/drawing/2014/main" id="{50088B1F-6397-439F-B5E1-804BA6A913F1}"/>
            </a:ext>
          </a:extLst>
        </xdr:cNvPr>
        <xdr:cNvCxnSpPr/>
      </xdr:nvCxnSpPr>
      <xdr:spPr>
        <a:xfrm>
          <a:off x="4514849" y="3067793"/>
          <a:ext cx="1098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102419</xdr:rowOff>
    </xdr:from>
    <xdr:to>
      <xdr:col>12</xdr:col>
      <xdr:colOff>0</xdr:colOff>
      <xdr:row>19</xdr:row>
      <xdr:rowOff>102419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="" xmlns:a16="http://schemas.microsoft.com/office/drawing/2014/main" id="{853649D6-5766-4581-9BB1-1B4DF71F9907}"/>
            </a:ext>
          </a:extLst>
        </xdr:cNvPr>
        <xdr:cNvCxnSpPr/>
      </xdr:nvCxnSpPr>
      <xdr:spPr>
        <a:xfrm>
          <a:off x="5274597" y="4547419"/>
          <a:ext cx="48137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5653</xdr:colOff>
      <xdr:row>19</xdr:row>
      <xdr:rowOff>100192</xdr:rowOff>
    </xdr:from>
    <xdr:to>
      <xdr:col>18</xdr:col>
      <xdr:colOff>0</xdr:colOff>
      <xdr:row>19</xdr:row>
      <xdr:rowOff>100192</xdr:rowOff>
    </xdr:to>
    <xdr:cxnSp macro="">
      <xdr:nvCxnSpPr>
        <xdr:cNvPr id="32" name="ลูกศรเชื่อมต่อแบบตรง 12">
          <a:extLst>
            <a:ext uri="{FF2B5EF4-FFF2-40B4-BE49-F238E27FC236}">
              <a16:creationId xmlns="" xmlns:a16="http://schemas.microsoft.com/office/drawing/2014/main" id="{34E1E21F-8085-413F-89FF-DC1CFA1730D7}"/>
            </a:ext>
          </a:extLst>
        </xdr:cNvPr>
        <xdr:cNvCxnSpPr/>
      </xdr:nvCxnSpPr>
      <xdr:spPr>
        <a:xfrm>
          <a:off x="5997185" y="4545192"/>
          <a:ext cx="240120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279399</xdr:colOff>
      <xdr:row>19</xdr:row>
      <xdr:rowOff>112586</xdr:rowOff>
    </xdr:from>
    <xdr:to>
      <xdr:col>10</xdr:col>
      <xdr:colOff>5799</xdr:colOff>
      <xdr:row>19</xdr:row>
      <xdr:rowOff>112586</xdr:rowOff>
    </xdr:to>
    <xdr:cxnSp macro="">
      <xdr:nvCxnSpPr>
        <xdr:cNvPr id="35" name="ลูกศรเชื่อมต่อแบบตรง 12">
          <a:extLst>
            <a:ext uri="{FF2B5EF4-FFF2-40B4-BE49-F238E27FC236}">
              <a16:creationId xmlns="" xmlns:a16="http://schemas.microsoft.com/office/drawing/2014/main" id="{3AA8F426-CD52-44A4-8882-1400B45B5717}"/>
            </a:ext>
          </a:extLst>
        </xdr:cNvPr>
        <xdr:cNvCxnSpPr/>
      </xdr:nvCxnSpPr>
      <xdr:spPr>
        <a:xfrm>
          <a:off x="4514849" y="4525836"/>
          <a:ext cx="1098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279399</xdr:colOff>
      <xdr:row>13</xdr:row>
      <xdr:rowOff>225246</xdr:rowOff>
    </xdr:from>
    <xdr:to>
      <xdr:col>15</xdr:col>
      <xdr:colOff>5799</xdr:colOff>
      <xdr:row>13</xdr:row>
      <xdr:rowOff>225246</xdr:rowOff>
    </xdr:to>
    <xdr:cxnSp macro="">
      <xdr:nvCxnSpPr>
        <xdr:cNvPr id="17" name="ลูกศรเชื่อมต่อแบบตรง 12">
          <a:extLst>
            <a:ext uri="{FF2B5EF4-FFF2-40B4-BE49-F238E27FC236}">
              <a16:creationId xmlns="" xmlns:a16="http://schemas.microsoft.com/office/drawing/2014/main" id="{970ED72B-4579-4D23-A623-2F78C631B7D9}"/>
            </a:ext>
          </a:extLst>
        </xdr:cNvPr>
        <xdr:cNvCxnSpPr/>
      </xdr:nvCxnSpPr>
      <xdr:spPr>
        <a:xfrm>
          <a:off x="6978649" y="3190696"/>
          <a:ext cx="1098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92177</xdr:rowOff>
    </xdr:from>
    <xdr:to>
      <xdr:col>12</xdr:col>
      <xdr:colOff>0</xdr:colOff>
      <xdr:row>16</xdr:row>
      <xdr:rowOff>92177</xdr:rowOff>
    </xdr:to>
    <xdr:cxnSp macro="">
      <xdr:nvCxnSpPr>
        <xdr:cNvPr id="18" name="ลูกศรเชื่อมต่อแบบตรง 12">
          <a:extLst>
            <a:ext uri="{FF2B5EF4-FFF2-40B4-BE49-F238E27FC236}">
              <a16:creationId xmlns="" xmlns:a16="http://schemas.microsoft.com/office/drawing/2014/main" id="{1450F237-F642-4D24-B18D-D6DD99A40AF0}"/>
            </a:ext>
          </a:extLst>
        </xdr:cNvPr>
        <xdr:cNvCxnSpPr/>
      </xdr:nvCxnSpPr>
      <xdr:spPr>
        <a:xfrm>
          <a:off x="7524750" y="3781527"/>
          <a:ext cx="2184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133350</xdr:rowOff>
    </xdr:from>
    <xdr:to>
      <xdr:col>10</xdr:col>
      <xdr:colOff>5800</xdr:colOff>
      <xdr:row>7</xdr:row>
      <xdr:rowOff>133350</xdr:rowOff>
    </xdr:to>
    <xdr:cxnSp macro="">
      <xdr:nvCxnSpPr>
        <xdr:cNvPr id="19" name="ลูกศรเชื่อมต่อแบบตรง 12">
          <a:extLst>
            <a:ext uri="{FF2B5EF4-FFF2-40B4-BE49-F238E27FC236}">
              <a16:creationId xmlns="" xmlns:a16="http://schemas.microsoft.com/office/drawing/2014/main" id="{67AF97CF-2168-408F-A173-07C9DE3D4F05}"/>
            </a:ext>
          </a:extLst>
        </xdr:cNvPr>
        <xdr:cNvCxnSpPr/>
      </xdr:nvCxnSpPr>
      <xdr:spPr>
        <a:xfrm>
          <a:off x="4514850" y="1651000"/>
          <a:ext cx="1098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274544</xdr:colOff>
      <xdr:row>7</xdr:row>
      <xdr:rowOff>133071</xdr:rowOff>
    </xdr:from>
    <xdr:to>
      <xdr:col>12</xdr:col>
      <xdr:colOff>5603</xdr:colOff>
      <xdr:row>7</xdr:row>
      <xdr:rowOff>133071</xdr:rowOff>
    </xdr:to>
    <xdr:cxnSp macro="">
      <xdr:nvCxnSpPr>
        <xdr:cNvPr id="7" name="ลูกศรเชื่อมต่อแบบตรง 12">
          <a:extLst>
            <a:ext uri="{FF2B5EF4-FFF2-40B4-BE49-F238E27FC236}">
              <a16:creationId xmlns="" xmlns:a16="http://schemas.microsoft.com/office/drawing/2014/main" id="{1195CF0F-2D41-4705-9542-63B3721DC2F9}"/>
            </a:ext>
          </a:extLst>
        </xdr:cNvPr>
        <xdr:cNvCxnSpPr/>
      </xdr:nvCxnSpPr>
      <xdr:spPr>
        <a:xfrm>
          <a:off x="4527176" y="1634659"/>
          <a:ext cx="217954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4855</xdr:colOff>
      <xdr:row>19</xdr:row>
      <xdr:rowOff>127466</xdr:rowOff>
    </xdr:from>
    <xdr:to>
      <xdr:col>10</xdr:col>
      <xdr:colOff>0</xdr:colOff>
      <xdr:row>19</xdr:row>
      <xdr:rowOff>127466</xdr:rowOff>
    </xdr:to>
    <xdr:cxnSp macro="">
      <xdr:nvCxnSpPr>
        <xdr:cNvPr id="11" name="ลูกศรเชื่อมต่อแบบตรง 12">
          <a:extLst>
            <a:ext uri="{FF2B5EF4-FFF2-40B4-BE49-F238E27FC236}">
              <a16:creationId xmlns="" xmlns:a16="http://schemas.microsoft.com/office/drawing/2014/main" id="{607063E5-77F3-427C-891F-5A877E32D0AE}"/>
            </a:ext>
          </a:extLst>
        </xdr:cNvPr>
        <xdr:cNvCxnSpPr/>
      </xdr:nvCxnSpPr>
      <xdr:spPr>
        <a:xfrm>
          <a:off x="4532031" y="4520172"/>
          <a:ext cx="108211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4" name="Picture 1">
          <a:extLst>
            <a:ext uri="{FF2B5EF4-FFF2-40B4-BE49-F238E27FC236}">
              <a16:creationId xmlns="" xmlns:a16="http://schemas.microsoft.com/office/drawing/2014/main" id="{7517916C-A886-46FE-B9A7-D0A2F4903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202</xdr:colOff>
      <xdr:row>19</xdr:row>
      <xdr:rowOff>126968</xdr:rowOff>
    </xdr:from>
    <xdr:to>
      <xdr:col>12</xdr:col>
      <xdr:colOff>5603</xdr:colOff>
      <xdr:row>19</xdr:row>
      <xdr:rowOff>126968</xdr:rowOff>
    </xdr:to>
    <xdr:cxnSp macro="">
      <xdr:nvCxnSpPr>
        <xdr:cNvPr id="24" name="ลูกศรเชื่อมต่อแบบตรง 12">
          <a:extLst>
            <a:ext uri="{FF2B5EF4-FFF2-40B4-BE49-F238E27FC236}">
              <a16:creationId xmlns="" xmlns:a16="http://schemas.microsoft.com/office/drawing/2014/main" id="{5C2CDFCD-CBF2-4654-B8D9-CE326928D7D4}"/>
            </a:ext>
          </a:extLst>
        </xdr:cNvPr>
        <xdr:cNvCxnSpPr/>
      </xdr:nvCxnSpPr>
      <xdr:spPr>
        <a:xfrm>
          <a:off x="5614349" y="4519674"/>
          <a:ext cx="109237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276726</xdr:colOff>
      <xdr:row>10</xdr:row>
      <xdr:rowOff>123045</xdr:rowOff>
    </xdr:from>
    <xdr:to>
      <xdr:col>11</xdr:col>
      <xdr:colOff>543426</xdr:colOff>
      <xdr:row>10</xdr:row>
      <xdr:rowOff>123045</xdr:rowOff>
    </xdr:to>
    <xdr:cxnSp macro="">
      <xdr:nvCxnSpPr>
        <xdr:cNvPr id="31" name="ลูกศรเชื่อมต่อแบบตรง 12">
          <a:extLst>
            <a:ext uri="{FF2B5EF4-FFF2-40B4-BE49-F238E27FC236}">
              <a16:creationId xmlns="" xmlns:a16="http://schemas.microsoft.com/office/drawing/2014/main" id="{73DC0A49-F17A-493E-9DD2-0E8B26B218F9}"/>
            </a:ext>
          </a:extLst>
        </xdr:cNvPr>
        <xdr:cNvCxnSpPr/>
      </xdr:nvCxnSpPr>
      <xdr:spPr>
        <a:xfrm>
          <a:off x="4531226" y="2364595"/>
          <a:ext cx="2184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6350</xdr:colOff>
      <xdr:row>10</xdr:row>
      <xdr:rowOff>123045</xdr:rowOff>
    </xdr:from>
    <xdr:to>
      <xdr:col>16</xdr:col>
      <xdr:colOff>3650</xdr:colOff>
      <xdr:row>10</xdr:row>
      <xdr:rowOff>123045</xdr:rowOff>
    </xdr:to>
    <xdr:cxnSp macro="">
      <xdr:nvCxnSpPr>
        <xdr:cNvPr id="32" name="ลูกศรเชื่อมต่อแบบตรง 12">
          <a:extLst>
            <a:ext uri="{FF2B5EF4-FFF2-40B4-BE49-F238E27FC236}">
              <a16:creationId xmlns="" xmlns:a16="http://schemas.microsoft.com/office/drawing/2014/main" id="{8C830E51-DB29-4246-BE1D-DBE442086D48}"/>
            </a:ext>
          </a:extLst>
        </xdr:cNvPr>
        <xdr:cNvCxnSpPr/>
      </xdr:nvCxnSpPr>
      <xdr:spPr>
        <a:xfrm>
          <a:off x="7518400" y="2364595"/>
          <a:ext cx="1026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120316</xdr:rowOff>
    </xdr:from>
    <xdr:to>
      <xdr:col>12</xdr:col>
      <xdr:colOff>5603</xdr:colOff>
      <xdr:row>16</xdr:row>
      <xdr:rowOff>120316</xdr:rowOff>
    </xdr:to>
    <xdr:cxnSp macro="">
      <xdr:nvCxnSpPr>
        <xdr:cNvPr id="36" name="ลูกศรเชื่อมต่อแบบตรง 12">
          <a:extLst>
            <a:ext uri="{FF2B5EF4-FFF2-40B4-BE49-F238E27FC236}">
              <a16:creationId xmlns="" xmlns:a16="http://schemas.microsoft.com/office/drawing/2014/main" id="{0AFBE84A-ACD0-4A9B-A8B2-A4F2D7C52D4D}"/>
            </a:ext>
          </a:extLst>
        </xdr:cNvPr>
        <xdr:cNvCxnSpPr/>
      </xdr:nvCxnSpPr>
      <xdr:spPr>
        <a:xfrm>
          <a:off x="5614147" y="3790242"/>
          <a:ext cx="10925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120316</xdr:rowOff>
    </xdr:from>
    <xdr:to>
      <xdr:col>15</xdr:col>
      <xdr:colOff>0</xdr:colOff>
      <xdr:row>16</xdr:row>
      <xdr:rowOff>120316</xdr:rowOff>
    </xdr:to>
    <xdr:cxnSp macro="">
      <xdr:nvCxnSpPr>
        <xdr:cNvPr id="38" name="ลูกศรเชื่อมต่อแบบตรง 12">
          <a:extLst>
            <a:ext uri="{FF2B5EF4-FFF2-40B4-BE49-F238E27FC236}">
              <a16:creationId xmlns="" xmlns:a16="http://schemas.microsoft.com/office/drawing/2014/main" id="{A63F1768-51B8-4A48-8132-78457F0B5DDE}"/>
            </a:ext>
          </a:extLst>
        </xdr:cNvPr>
        <xdr:cNvCxnSpPr/>
      </xdr:nvCxnSpPr>
      <xdr:spPr>
        <a:xfrm>
          <a:off x="6975662" y="3790242"/>
          <a:ext cx="103094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126968</xdr:rowOff>
    </xdr:from>
    <xdr:to>
      <xdr:col>17</xdr:col>
      <xdr:colOff>5603</xdr:colOff>
      <xdr:row>19</xdr:row>
      <xdr:rowOff>126968</xdr:rowOff>
    </xdr:to>
    <xdr:cxnSp macro="">
      <xdr:nvCxnSpPr>
        <xdr:cNvPr id="42" name="ลูกศรเชื่อมต่อแบบตรง 12">
          <a:extLst>
            <a:ext uri="{FF2B5EF4-FFF2-40B4-BE49-F238E27FC236}">
              <a16:creationId xmlns="" xmlns:a16="http://schemas.microsoft.com/office/drawing/2014/main" id="{28E269C6-0A7D-4723-9DD4-6FC9E00BAB68}"/>
            </a:ext>
          </a:extLst>
        </xdr:cNvPr>
        <xdr:cNvCxnSpPr/>
      </xdr:nvCxnSpPr>
      <xdr:spPr>
        <a:xfrm>
          <a:off x="6975662" y="4519674"/>
          <a:ext cx="206748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278266</xdr:colOff>
      <xdr:row>13</xdr:row>
      <xdr:rowOff>96888</xdr:rowOff>
    </xdr:from>
    <xdr:to>
      <xdr:col>12</xdr:col>
      <xdr:colOff>0</xdr:colOff>
      <xdr:row>13</xdr:row>
      <xdr:rowOff>96888</xdr:rowOff>
    </xdr:to>
    <xdr:cxnSp macro="">
      <xdr:nvCxnSpPr>
        <xdr:cNvPr id="44" name="ลูกศรเชื่อมต่อแบบตรง 12">
          <a:extLst>
            <a:ext uri="{FF2B5EF4-FFF2-40B4-BE49-F238E27FC236}">
              <a16:creationId xmlns="" xmlns:a16="http://schemas.microsoft.com/office/drawing/2014/main" id="{02E9B850-1BB1-4FDD-8A01-48B38B7FD758}"/>
            </a:ext>
          </a:extLst>
        </xdr:cNvPr>
        <xdr:cNvCxnSpPr/>
      </xdr:nvCxnSpPr>
      <xdr:spPr>
        <a:xfrm>
          <a:off x="4532766" y="3062338"/>
          <a:ext cx="218553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511676</xdr:colOff>
      <xdr:row>13</xdr:row>
      <xdr:rowOff>96888</xdr:rowOff>
    </xdr:from>
    <xdr:to>
      <xdr:col>17</xdr:col>
      <xdr:colOff>6804</xdr:colOff>
      <xdr:row>13</xdr:row>
      <xdr:rowOff>96888</xdr:rowOff>
    </xdr:to>
    <xdr:cxnSp macro="">
      <xdr:nvCxnSpPr>
        <xdr:cNvPr id="45" name="ลูกศรเชื่อมต่อแบบตรง 12">
          <a:extLst>
            <a:ext uri="{FF2B5EF4-FFF2-40B4-BE49-F238E27FC236}">
              <a16:creationId xmlns="" xmlns:a16="http://schemas.microsoft.com/office/drawing/2014/main" id="{02C868D6-3D06-4914-B15A-3F3C53C3CB81}"/>
            </a:ext>
          </a:extLst>
        </xdr:cNvPr>
        <xdr:cNvCxnSpPr/>
      </xdr:nvCxnSpPr>
      <xdr:spPr>
        <a:xfrm>
          <a:off x="8002408" y="3029227"/>
          <a:ext cx="104634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230605</xdr:rowOff>
    </xdr:from>
    <xdr:to>
      <xdr:col>14</xdr:col>
      <xdr:colOff>511650</xdr:colOff>
      <xdr:row>13</xdr:row>
      <xdr:rowOff>230605</xdr:rowOff>
    </xdr:to>
    <xdr:cxnSp macro="">
      <xdr:nvCxnSpPr>
        <xdr:cNvPr id="15" name="ลูกศรเชื่อมต่อแบบตรง 12">
          <a:extLst>
            <a:ext uri="{FF2B5EF4-FFF2-40B4-BE49-F238E27FC236}">
              <a16:creationId xmlns="" xmlns:a16="http://schemas.microsoft.com/office/drawing/2014/main" id="{0C9E1859-CAB9-4513-985A-74F89C01420B}"/>
            </a:ext>
          </a:extLst>
        </xdr:cNvPr>
        <xdr:cNvCxnSpPr/>
      </xdr:nvCxnSpPr>
      <xdr:spPr>
        <a:xfrm>
          <a:off x="6997700" y="3196055"/>
          <a:ext cx="1026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134470</xdr:rowOff>
    </xdr:from>
    <xdr:to>
      <xdr:col>15</xdr:col>
      <xdr:colOff>10599</xdr:colOff>
      <xdr:row>7</xdr:row>
      <xdr:rowOff>134470</xdr:rowOff>
    </xdr:to>
    <xdr:cxnSp macro="">
      <xdr:nvCxnSpPr>
        <xdr:cNvPr id="16" name="ลูกศรเชื่อมต่อแบบตรง 12">
          <a:extLst>
            <a:ext uri="{FF2B5EF4-FFF2-40B4-BE49-F238E27FC236}">
              <a16:creationId xmlns="" xmlns:a16="http://schemas.microsoft.com/office/drawing/2014/main" id="{02C868D6-3D06-4914-B15A-3F3C53C3CB81}"/>
            </a:ext>
          </a:extLst>
        </xdr:cNvPr>
        <xdr:cNvCxnSpPr/>
      </xdr:nvCxnSpPr>
      <xdr:spPr>
        <a:xfrm>
          <a:off x="6975662" y="1636058"/>
          <a:ext cx="104154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</xdr:colOff>
      <xdr:row>7</xdr:row>
      <xdr:rowOff>142256</xdr:rowOff>
    </xdr:from>
    <xdr:to>
      <xdr:col>16</xdr:col>
      <xdr:colOff>0</xdr:colOff>
      <xdr:row>7</xdr:row>
      <xdr:rowOff>142256</xdr:rowOff>
    </xdr:to>
    <xdr:cxnSp macro="">
      <xdr:nvCxnSpPr>
        <xdr:cNvPr id="3" name="ลูกศรเชื่อมต่อแบบตรง 12">
          <a:extLst>
            <a:ext uri="{FF2B5EF4-FFF2-40B4-BE49-F238E27FC236}">
              <a16:creationId xmlns="" xmlns:a16="http://schemas.microsoft.com/office/drawing/2014/main" id="{EAF0590B-63B8-4D90-A8DE-343AA03FAF37}"/>
            </a:ext>
          </a:extLst>
        </xdr:cNvPr>
        <xdr:cNvCxnSpPr/>
      </xdr:nvCxnSpPr>
      <xdr:spPr>
        <a:xfrm>
          <a:off x="6375919" y="1755674"/>
          <a:ext cx="138987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5603</xdr:colOff>
      <xdr:row>10</xdr:row>
      <xdr:rowOff>136071</xdr:rowOff>
    </xdr:from>
    <xdr:to>
      <xdr:col>16</xdr:col>
      <xdr:colOff>0</xdr:colOff>
      <xdr:row>10</xdr:row>
      <xdr:rowOff>136071</xdr:rowOff>
    </xdr:to>
    <xdr:cxnSp macro="">
      <xdr:nvCxnSpPr>
        <xdr:cNvPr id="16" name="ลูกศรเชื่อมต่อแบบตรง 12">
          <a:extLst>
            <a:ext uri="{FF2B5EF4-FFF2-40B4-BE49-F238E27FC236}">
              <a16:creationId xmlns="" xmlns:a16="http://schemas.microsoft.com/office/drawing/2014/main" id="{105C183E-80B8-43CF-9CA3-41917BD997BD}"/>
            </a:ext>
          </a:extLst>
        </xdr:cNvPr>
        <xdr:cNvCxnSpPr/>
      </xdr:nvCxnSpPr>
      <xdr:spPr>
        <a:xfrm>
          <a:off x="7009279" y="2360439"/>
          <a:ext cx="159123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136071</xdr:rowOff>
    </xdr:from>
    <xdr:to>
      <xdr:col>12</xdr:col>
      <xdr:colOff>0</xdr:colOff>
      <xdr:row>13</xdr:row>
      <xdr:rowOff>136071</xdr:rowOff>
    </xdr:to>
    <xdr:cxnSp macro="">
      <xdr:nvCxnSpPr>
        <xdr:cNvPr id="18" name="ลูกศรเชื่อมต่อแบบตรง 12">
          <a:extLst>
            <a:ext uri="{FF2B5EF4-FFF2-40B4-BE49-F238E27FC236}">
              <a16:creationId xmlns="" xmlns:a16="http://schemas.microsoft.com/office/drawing/2014/main" id="{3C8B74DF-54D2-45B8-B59C-D4B55530B617}"/>
            </a:ext>
          </a:extLst>
        </xdr:cNvPr>
        <xdr:cNvCxnSpPr/>
      </xdr:nvCxnSpPr>
      <xdr:spPr>
        <a:xfrm>
          <a:off x="4227934" y="3207398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9" name="Picture 1">
          <a:extLst>
            <a:ext uri="{FF2B5EF4-FFF2-40B4-BE49-F238E27FC236}">
              <a16:creationId xmlns="" xmlns:a16="http://schemas.microsoft.com/office/drawing/2014/main" id="{5A052910-3C81-4AA0-B74B-A61F78454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5603</xdr:colOff>
      <xdr:row>10</xdr:row>
      <xdr:rowOff>136071</xdr:rowOff>
    </xdr:from>
    <xdr:to>
      <xdr:col>11</xdr:col>
      <xdr:colOff>543485</xdr:colOff>
      <xdr:row>10</xdr:row>
      <xdr:rowOff>136071</xdr:rowOff>
    </xdr:to>
    <xdr:cxnSp macro="">
      <xdr:nvCxnSpPr>
        <xdr:cNvPr id="41" name="ลูกศรเชื่อมต่อแบบตรง 12">
          <a:extLst>
            <a:ext uri="{FF2B5EF4-FFF2-40B4-BE49-F238E27FC236}">
              <a16:creationId xmlns="" xmlns:a16="http://schemas.microsoft.com/office/drawing/2014/main" id="{1DA20FEA-1464-4BC2-B7E7-ED04FB9B945C}"/>
            </a:ext>
          </a:extLst>
        </xdr:cNvPr>
        <xdr:cNvCxnSpPr/>
      </xdr:nvCxnSpPr>
      <xdr:spPr>
        <a:xfrm>
          <a:off x="5647765" y="2360439"/>
          <a:ext cx="10813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126352</xdr:rowOff>
    </xdr:from>
    <xdr:to>
      <xdr:col>11</xdr:col>
      <xdr:colOff>5603</xdr:colOff>
      <xdr:row>16</xdr:row>
      <xdr:rowOff>126352</xdr:rowOff>
    </xdr:to>
    <xdr:cxnSp macro="">
      <xdr:nvCxnSpPr>
        <xdr:cNvPr id="42" name="ลูกศรเชื่อมต่อแบบตรง 12">
          <a:extLst>
            <a:ext uri="{FF2B5EF4-FFF2-40B4-BE49-F238E27FC236}">
              <a16:creationId xmlns="" xmlns:a16="http://schemas.microsoft.com/office/drawing/2014/main" id="{AF2F4A20-75AD-4216-A382-D1FC8D3E8ED8}"/>
            </a:ext>
          </a:extLst>
        </xdr:cNvPr>
        <xdr:cNvCxnSpPr/>
      </xdr:nvCxnSpPr>
      <xdr:spPr>
        <a:xfrm>
          <a:off x="4555191" y="3796278"/>
          <a:ext cx="163605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126352</xdr:rowOff>
    </xdr:from>
    <xdr:to>
      <xdr:col>16</xdr:col>
      <xdr:colOff>9719</xdr:colOff>
      <xdr:row>16</xdr:row>
      <xdr:rowOff>126352</xdr:rowOff>
    </xdr:to>
    <xdr:cxnSp macro="">
      <xdr:nvCxnSpPr>
        <xdr:cNvPr id="43" name="ลูกศรเชื่อมต่อแบบตรง 12">
          <a:extLst>
            <a:ext uri="{FF2B5EF4-FFF2-40B4-BE49-F238E27FC236}">
              <a16:creationId xmlns="" xmlns:a16="http://schemas.microsoft.com/office/drawing/2014/main" id="{FA68787D-1D13-4547-BAE2-9EA8A3611A71}"/>
            </a:ext>
          </a:extLst>
        </xdr:cNvPr>
        <xdr:cNvCxnSpPr/>
      </xdr:nvCxnSpPr>
      <xdr:spPr>
        <a:xfrm>
          <a:off x="6375918" y="3926633"/>
          <a:ext cx="139959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136071</xdr:rowOff>
    </xdr:from>
    <xdr:to>
      <xdr:col>11</xdr:col>
      <xdr:colOff>0</xdr:colOff>
      <xdr:row>19</xdr:row>
      <xdr:rowOff>136071</xdr:rowOff>
    </xdr:to>
    <xdr:cxnSp macro="">
      <xdr:nvCxnSpPr>
        <xdr:cNvPr id="44" name="ลูกศรเชื่อมต่อแบบตรง 12">
          <a:extLst>
            <a:ext uri="{FF2B5EF4-FFF2-40B4-BE49-F238E27FC236}">
              <a16:creationId xmlns="" xmlns:a16="http://schemas.microsoft.com/office/drawing/2014/main" id="{8C564FAB-0BB0-4FF3-9FC7-7BAC73BFA849}"/>
            </a:ext>
          </a:extLst>
        </xdr:cNvPr>
        <xdr:cNvCxnSpPr/>
      </xdr:nvCxnSpPr>
      <xdr:spPr>
        <a:xfrm>
          <a:off x="4555191" y="4528777"/>
          <a:ext cx="163045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136071</xdr:rowOff>
    </xdr:from>
    <xdr:to>
      <xdr:col>17</xdr:col>
      <xdr:colOff>0</xdr:colOff>
      <xdr:row>19</xdr:row>
      <xdr:rowOff>136071</xdr:rowOff>
    </xdr:to>
    <xdr:cxnSp macro="">
      <xdr:nvCxnSpPr>
        <xdr:cNvPr id="46" name="ลูกศรเชื่อมต่อแบบตรง 12">
          <a:extLst>
            <a:ext uri="{FF2B5EF4-FFF2-40B4-BE49-F238E27FC236}">
              <a16:creationId xmlns="" xmlns:a16="http://schemas.microsoft.com/office/drawing/2014/main" id="{FFF99249-17BD-4561-A9FE-E77E8ACA70ED}"/>
            </a:ext>
          </a:extLst>
        </xdr:cNvPr>
        <xdr:cNvCxnSpPr/>
      </xdr:nvCxnSpPr>
      <xdr:spPr>
        <a:xfrm>
          <a:off x="6375918" y="4665306"/>
          <a:ext cx="18466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5603</xdr:colOff>
      <xdr:row>14</xdr:row>
      <xdr:rowOff>1</xdr:rowOff>
    </xdr:from>
    <xdr:to>
      <xdr:col>15</xdr:col>
      <xdr:colOff>4115</xdr:colOff>
      <xdr:row>14</xdr:row>
      <xdr:rowOff>1</xdr:rowOff>
    </xdr:to>
    <xdr:cxnSp macro="">
      <xdr:nvCxnSpPr>
        <xdr:cNvPr id="12" name="ลูกศรเชื่อมต่อแบบตรง 12">
          <a:extLst>
            <a:ext uri="{FF2B5EF4-FFF2-40B4-BE49-F238E27FC236}">
              <a16:creationId xmlns="" xmlns:a16="http://schemas.microsoft.com/office/drawing/2014/main" id="{8F55CD25-1373-4332-BB08-7A3A47A91C42}"/>
            </a:ext>
          </a:extLst>
        </xdr:cNvPr>
        <xdr:cNvCxnSpPr/>
      </xdr:nvCxnSpPr>
      <xdr:spPr>
        <a:xfrm>
          <a:off x="7009279" y="3188075"/>
          <a:ext cx="10686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6350</xdr:colOff>
      <xdr:row>7</xdr:row>
      <xdr:rowOff>125570</xdr:rowOff>
    </xdr:from>
    <xdr:to>
      <xdr:col>17</xdr:col>
      <xdr:colOff>514350</xdr:colOff>
      <xdr:row>7</xdr:row>
      <xdr:rowOff>125570</xdr:rowOff>
    </xdr:to>
    <xdr:cxnSp macro="">
      <xdr:nvCxnSpPr>
        <xdr:cNvPr id="6" name="ลูกศรเชื่อมต่อแบบตรง 12">
          <a:extLst>
            <a:ext uri="{FF2B5EF4-FFF2-40B4-BE49-F238E27FC236}">
              <a16:creationId xmlns="" xmlns:a16="http://schemas.microsoft.com/office/drawing/2014/main" id="{C868CDA7-8047-4253-8B3B-AF536D9179EF}"/>
            </a:ext>
          </a:extLst>
        </xdr:cNvPr>
        <xdr:cNvCxnSpPr/>
      </xdr:nvCxnSpPr>
      <xdr:spPr>
        <a:xfrm>
          <a:off x="7124700" y="1643220"/>
          <a:ext cx="2635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</xdr:colOff>
      <xdr:row>10</xdr:row>
      <xdr:rowOff>140862</xdr:rowOff>
    </xdr:from>
    <xdr:to>
      <xdr:col>12</xdr:col>
      <xdr:colOff>0</xdr:colOff>
      <xdr:row>10</xdr:row>
      <xdr:rowOff>140862</xdr:rowOff>
    </xdr:to>
    <xdr:cxnSp macro="">
      <xdr:nvCxnSpPr>
        <xdr:cNvPr id="8" name="ลูกศรเชื่อมต่อแบบตรง 12">
          <a:extLst>
            <a:ext uri="{FF2B5EF4-FFF2-40B4-BE49-F238E27FC236}">
              <a16:creationId xmlns="" xmlns:a16="http://schemas.microsoft.com/office/drawing/2014/main" id="{59463A0A-80E6-4431-A8BB-FE444D2D041C}"/>
            </a:ext>
          </a:extLst>
        </xdr:cNvPr>
        <xdr:cNvCxnSpPr/>
      </xdr:nvCxnSpPr>
      <xdr:spPr>
        <a:xfrm>
          <a:off x="4660900" y="2382412"/>
          <a:ext cx="21780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6" name="Picture 1">
          <a:extLst>
            <a:ext uri="{FF2B5EF4-FFF2-40B4-BE49-F238E27FC236}">
              <a16:creationId xmlns="" xmlns:a16="http://schemas.microsoft.com/office/drawing/2014/main" id="{FCD0E2A5-33A2-432A-A80E-0206A2590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10</xdr:row>
      <xdr:rowOff>140862</xdr:rowOff>
    </xdr:from>
    <xdr:to>
      <xdr:col>15</xdr:col>
      <xdr:colOff>8986</xdr:colOff>
      <xdr:row>10</xdr:row>
      <xdr:rowOff>140862</xdr:rowOff>
    </xdr:to>
    <xdr:cxnSp macro="">
      <xdr:nvCxnSpPr>
        <xdr:cNvPr id="38" name="ลูกศรเชื่อมต่อแบบตรง 12">
          <a:extLst>
            <a:ext uri="{FF2B5EF4-FFF2-40B4-BE49-F238E27FC236}">
              <a16:creationId xmlns="" xmlns:a16="http://schemas.microsoft.com/office/drawing/2014/main" id="{6117579E-866C-46C5-9B3A-0921356AD2CB}"/>
            </a:ext>
          </a:extLst>
        </xdr:cNvPr>
        <xdr:cNvCxnSpPr/>
      </xdr:nvCxnSpPr>
      <xdr:spPr>
        <a:xfrm>
          <a:off x="6344009" y="2486169"/>
          <a:ext cx="94351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10</xdr:row>
      <xdr:rowOff>140862</xdr:rowOff>
    </xdr:from>
    <xdr:to>
      <xdr:col>18</xdr:col>
      <xdr:colOff>8985</xdr:colOff>
      <xdr:row>10</xdr:row>
      <xdr:rowOff>140862</xdr:rowOff>
    </xdr:to>
    <xdr:cxnSp macro="">
      <xdr:nvCxnSpPr>
        <xdr:cNvPr id="39" name="ลูกศรเชื่อมต่อแบบตรง 12">
          <a:extLst>
            <a:ext uri="{FF2B5EF4-FFF2-40B4-BE49-F238E27FC236}">
              <a16:creationId xmlns="" xmlns:a16="http://schemas.microsoft.com/office/drawing/2014/main" id="{F839C63F-60E7-4961-BD89-E17937B0B90D}"/>
            </a:ext>
          </a:extLst>
        </xdr:cNvPr>
        <xdr:cNvCxnSpPr/>
      </xdr:nvCxnSpPr>
      <xdr:spPr>
        <a:xfrm>
          <a:off x="7278538" y="2486169"/>
          <a:ext cx="138382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125570</xdr:rowOff>
    </xdr:from>
    <xdr:to>
      <xdr:col>12</xdr:col>
      <xdr:colOff>0</xdr:colOff>
      <xdr:row>13</xdr:row>
      <xdr:rowOff>125570</xdr:rowOff>
    </xdr:to>
    <xdr:cxnSp macro="">
      <xdr:nvCxnSpPr>
        <xdr:cNvPr id="40" name="ลูกศรเชื่อมต่อแบบตรง 12">
          <a:extLst>
            <a:ext uri="{FF2B5EF4-FFF2-40B4-BE49-F238E27FC236}">
              <a16:creationId xmlns="" xmlns:a16="http://schemas.microsoft.com/office/drawing/2014/main" id="{92BFC486-4E4A-494A-A1C8-BF9727DE76A5}"/>
            </a:ext>
          </a:extLst>
        </xdr:cNvPr>
        <xdr:cNvCxnSpPr/>
      </xdr:nvCxnSpPr>
      <xdr:spPr>
        <a:xfrm>
          <a:off x="5625142" y="3198730"/>
          <a:ext cx="476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520700</xdr:colOff>
      <xdr:row>13</xdr:row>
      <xdr:rowOff>125570</xdr:rowOff>
    </xdr:from>
    <xdr:to>
      <xdr:col>17</xdr:col>
      <xdr:colOff>0</xdr:colOff>
      <xdr:row>13</xdr:row>
      <xdr:rowOff>125570</xdr:rowOff>
    </xdr:to>
    <xdr:cxnSp macro="">
      <xdr:nvCxnSpPr>
        <xdr:cNvPr id="41" name="ลูกศรเชื่อมต่อแบบตรง 12">
          <a:extLst>
            <a:ext uri="{FF2B5EF4-FFF2-40B4-BE49-F238E27FC236}">
              <a16:creationId xmlns="" xmlns:a16="http://schemas.microsoft.com/office/drawing/2014/main" id="{8E5738D8-AA52-4620-B9A8-FBE0884DFB83}"/>
            </a:ext>
          </a:extLst>
        </xdr:cNvPr>
        <xdr:cNvCxnSpPr/>
      </xdr:nvCxnSpPr>
      <xdr:spPr>
        <a:xfrm>
          <a:off x="8185150" y="3091020"/>
          <a:ext cx="10604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134788</xdr:rowOff>
    </xdr:from>
    <xdr:to>
      <xdr:col>12</xdr:col>
      <xdr:colOff>0</xdr:colOff>
      <xdr:row>16</xdr:row>
      <xdr:rowOff>134788</xdr:rowOff>
    </xdr:to>
    <xdr:cxnSp macro="">
      <xdr:nvCxnSpPr>
        <xdr:cNvPr id="45" name="ลูกศรเชื่อมต่อแบบตรง 12">
          <a:extLst>
            <a:ext uri="{FF2B5EF4-FFF2-40B4-BE49-F238E27FC236}">
              <a16:creationId xmlns="" xmlns:a16="http://schemas.microsoft.com/office/drawing/2014/main" id="{0E95B399-ACA0-4664-86D7-F9673184E8F2}"/>
            </a:ext>
          </a:extLst>
        </xdr:cNvPr>
        <xdr:cNvCxnSpPr/>
      </xdr:nvCxnSpPr>
      <xdr:spPr>
        <a:xfrm>
          <a:off x="5625142" y="3935802"/>
          <a:ext cx="476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8987</xdr:colOff>
      <xdr:row>16</xdr:row>
      <xdr:rowOff>134788</xdr:rowOff>
    </xdr:from>
    <xdr:to>
      <xdr:col>15</xdr:col>
      <xdr:colOff>0</xdr:colOff>
      <xdr:row>16</xdr:row>
      <xdr:rowOff>134788</xdr:rowOff>
    </xdr:to>
    <xdr:cxnSp macro="">
      <xdr:nvCxnSpPr>
        <xdr:cNvPr id="46" name="ลูกศรเชื่อมต่อแบบตรง 12">
          <a:extLst>
            <a:ext uri="{FF2B5EF4-FFF2-40B4-BE49-F238E27FC236}">
              <a16:creationId xmlns="" xmlns:a16="http://schemas.microsoft.com/office/drawing/2014/main" id="{C1D80FC5-35EB-429C-8ACD-E97ECAC55EE5}"/>
            </a:ext>
          </a:extLst>
        </xdr:cNvPr>
        <xdr:cNvCxnSpPr/>
      </xdr:nvCxnSpPr>
      <xdr:spPr>
        <a:xfrm>
          <a:off x="6352996" y="3935802"/>
          <a:ext cx="92554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116816</xdr:rowOff>
    </xdr:from>
    <xdr:to>
      <xdr:col>12</xdr:col>
      <xdr:colOff>0</xdr:colOff>
      <xdr:row>19</xdr:row>
      <xdr:rowOff>116816</xdr:rowOff>
    </xdr:to>
    <xdr:cxnSp macro="">
      <xdr:nvCxnSpPr>
        <xdr:cNvPr id="47" name="ลูกศรเชื่อมต่อแบบตรง 12">
          <a:extLst>
            <a:ext uri="{FF2B5EF4-FFF2-40B4-BE49-F238E27FC236}">
              <a16:creationId xmlns="" xmlns:a16="http://schemas.microsoft.com/office/drawing/2014/main" id="{16AD7A40-D0D6-4D2A-BFE9-FAB99A664634}"/>
            </a:ext>
          </a:extLst>
        </xdr:cNvPr>
        <xdr:cNvCxnSpPr/>
      </xdr:nvCxnSpPr>
      <xdr:spPr>
        <a:xfrm>
          <a:off x="4654550" y="4530066"/>
          <a:ext cx="2184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116816</xdr:rowOff>
    </xdr:from>
    <xdr:to>
      <xdr:col>15</xdr:col>
      <xdr:colOff>0</xdr:colOff>
      <xdr:row>19</xdr:row>
      <xdr:rowOff>116816</xdr:rowOff>
    </xdr:to>
    <xdr:cxnSp macro="">
      <xdr:nvCxnSpPr>
        <xdr:cNvPr id="49" name="ลูกศรเชื่อมต่อแบบตรง 12">
          <a:extLst>
            <a:ext uri="{FF2B5EF4-FFF2-40B4-BE49-F238E27FC236}">
              <a16:creationId xmlns="" xmlns:a16="http://schemas.microsoft.com/office/drawing/2014/main" id="{23E9990B-F27C-46B2-98CF-D3E6E84453D5}"/>
            </a:ext>
          </a:extLst>
        </xdr:cNvPr>
        <xdr:cNvCxnSpPr/>
      </xdr:nvCxnSpPr>
      <xdr:spPr>
        <a:xfrm>
          <a:off x="6344009" y="4645684"/>
          <a:ext cx="93452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233633</xdr:rowOff>
    </xdr:from>
    <xdr:to>
      <xdr:col>15</xdr:col>
      <xdr:colOff>0</xdr:colOff>
      <xdr:row>13</xdr:row>
      <xdr:rowOff>233633</xdr:rowOff>
    </xdr:to>
    <xdr:cxnSp macro="">
      <xdr:nvCxnSpPr>
        <xdr:cNvPr id="15" name="ลูกศรเชื่อมต่อแบบตรง 12">
          <a:extLst>
            <a:ext uri="{FF2B5EF4-FFF2-40B4-BE49-F238E27FC236}">
              <a16:creationId xmlns="" xmlns:a16="http://schemas.microsoft.com/office/drawing/2014/main" id="{6422FF1C-12CE-43B0-BFFD-676E6075FC8F}"/>
            </a:ext>
          </a:extLst>
        </xdr:cNvPr>
        <xdr:cNvCxnSpPr/>
      </xdr:nvCxnSpPr>
      <xdr:spPr>
        <a:xfrm>
          <a:off x="6218208" y="3306793"/>
          <a:ext cx="93452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5" name="Picture 1">
          <a:extLst>
            <a:ext uri="{FF2B5EF4-FFF2-40B4-BE49-F238E27FC236}">
              <a16:creationId xmlns="" xmlns:a16="http://schemas.microsoft.com/office/drawing/2014/main" id="{CA592992-61A5-4567-A224-860144E7B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10</xdr:row>
      <xdr:rowOff>123825</xdr:rowOff>
    </xdr:from>
    <xdr:to>
      <xdr:col>12</xdr:col>
      <xdr:colOff>0</xdr:colOff>
      <xdr:row>10</xdr:row>
      <xdr:rowOff>123825</xdr:rowOff>
    </xdr:to>
    <xdr:cxnSp macro="">
      <xdr:nvCxnSpPr>
        <xdr:cNvPr id="4" name="ลูกศรเชื่อมต่อแบบตรง 12">
          <a:extLst>
            <a:ext uri="{FF2B5EF4-FFF2-40B4-BE49-F238E27FC236}">
              <a16:creationId xmlns="" xmlns:a16="http://schemas.microsoft.com/office/drawing/2014/main" id="{F5D4B160-45A2-417E-B2F4-D78424650F20}"/>
            </a:ext>
          </a:extLst>
        </xdr:cNvPr>
        <xdr:cNvCxnSpPr/>
      </xdr:nvCxnSpPr>
      <xdr:spPr>
        <a:xfrm>
          <a:off x="5607844" y="2326481"/>
          <a:ext cx="1047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5953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5" name="ลูกศรเชื่อมต่อแบบตรง 12">
          <a:extLst>
            <a:ext uri="{FF2B5EF4-FFF2-40B4-BE49-F238E27FC236}">
              <a16:creationId xmlns="" xmlns:a16="http://schemas.microsoft.com/office/drawing/2014/main" id="{DED81B7D-20DF-4E3A-8BD6-BFEFF2F4D76E}"/>
            </a:ext>
          </a:extLst>
        </xdr:cNvPr>
        <xdr:cNvCxnSpPr/>
      </xdr:nvCxnSpPr>
      <xdr:spPr>
        <a:xfrm>
          <a:off x="5613797" y="1602581"/>
          <a:ext cx="104179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114300</xdr:rowOff>
    </xdr:from>
    <xdr:to>
      <xdr:col>17</xdr:col>
      <xdr:colOff>541734</xdr:colOff>
      <xdr:row>7</xdr:row>
      <xdr:rowOff>114300</xdr:rowOff>
    </xdr:to>
    <xdr:cxnSp macro="">
      <xdr:nvCxnSpPr>
        <xdr:cNvPr id="7" name="ลูกศรเชื่อมต่อแบบตรง 12">
          <a:extLst>
            <a:ext uri="{FF2B5EF4-FFF2-40B4-BE49-F238E27FC236}">
              <a16:creationId xmlns="" xmlns:a16="http://schemas.microsoft.com/office/drawing/2014/main" id="{EC745EA8-9245-4491-B919-33A405C514CF}"/>
            </a:ext>
          </a:extLst>
        </xdr:cNvPr>
        <xdr:cNvCxnSpPr/>
      </xdr:nvCxnSpPr>
      <xdr:spPr>
        <a:xfrm>
          <a:off x="6929438" y="1602581"/>
          <a:ext cx="270867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</xdr:row>
      <xdr:rowOff>123825</xdr:rowOff>
    </xdr:from>
    <xdr:to>
      <xdr:col>16</xdr:col>
      <xdr:colOff>9525</xdr:colOff>
      <xdr:row>10</xdr:row>
      <xdr:rowOff>123825</xdr:rowOff>
    </xdr:to>
    <xdr:cxnSp macro="">
      <xdr:nvCxnSpPr>
        <xdr:cNvPr id="11" name="ลูกศรเชื่อมต่อแบบตรง 12">
          <a:extLst>
            <a:ext uri="{FF2B5EF4-FFF2-40B4-BE49-F238E27FC236}">
              <a16:creationId xmlns="" xmlns:a16="http://schemas.microsoft.com/office/drawing/2014/main" id="{3EBCE93B-A509-42B7-925E-A695296ACA2C}"/>
            </a:ext>
          </a:extLst>
        </xdr:cNvPr>
        <xdr:cNvCxnSpPr/>
      </xdr:nvCxnSpPr>
      <xdr:spPr>
        <a:xfrm>
          <a:off x="6743700" y="2447925"/>
          <a:ext cx="9620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10</xdr:row>
      <xdr:rowOff>123825</xdr:rowOff>
    </xdr:from>
    <xdr:to>
      <xdr:col>18</xdr:col>
      <xdr:colOff>9525</xdr:colOff>
      <xdr:row>10</xdr:row>
      <xdr:rowOff>123825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="" xmlns:a16="http://schemas.microsoft.com/office/drawing/2014/main" id="{4182D218-FABF-4BD6-BF66-03FC6F374EAF}"/>
            </a:ext>
          </a:extLst>
        </xdr:cNvPr>
        <xdr:cNvCxnSpPr/>
      </xdr:nvCxnSpPr>
      <xdr:spPr>
        <a:xfrm>
          <a:off x="7696200" y="2447925"/>
          <a:ext cx="9620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104775</xdr:rowOff>
    </xdr:from>
    <xdr:to>
      <xdr:col>12</xdr:col>
      <xdr:colOff>5953</xdr:colOff>
      <xdr:row>13</xdr:row>
      <xdr:rowOff>104775</xdr:rowOff>
    </xdr:to>
    <xdr:cxnSp macro="">
      <xdr:nvCxnSpPr>
        <xdr:cNvPr id="14" name="ลูกศรเชื่อมต่อแบบตรง 12">
          <a:extLst>
            <a:ext uri="{FF2B5EF4-FFF2-40B4-BE49-F238E27FC236}">
              <a16:creationId xmlns="" xmlns:a16="http://schemas.microsoft.com/office/drawing/2014/main" id="{3229BB80-001A-4359-8571-0ADF4FBAD503}"/>
            </a:ext>
          </a:extLst>
        </xdr:cNvPr>
        <xdr:cNvCxnSpPr/>
      </xdr:nvCxnSpPr>
      <xdr:spPr>
        <a:xfrm>
          <a:off x="4560094" y="3021806"/>
          <a:ext cx="210145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104775</xdr:rowOff>
    </xdr:from>
    <xdr:to>
      <xdr:col>17</xdr:col>
      <xdr:colOff>0</xdr:colOff>
      <xdr:row>13</xdr:row>
      <xdr:rowOff>104775</xdr:rowOff>
    </xdr:to>
    <xdr:cxnSp macro="">
      <xdr:nvCxnSpPr>
        <xdr:cNvPr id="16" name="ลูกศรเชื่อมต่อแบบตรง 12">
          <a:extLst>
            <a:ext uri="{FF2B5EF4-FFF2-40B4-BE49-F238E27FC236}">
              <a16:creationId xmlns="" xmlns:a16="http://schemas.microsoft.com/office/drawing/2014/main" id="{A984C57D-41CD-45F3-9285-5C6A7B6B951F}"/>
            </a:ext>
          </a:extLst>
        </xdr:cNvPr>
        <xdr:cNvCxnSpPr/>
      </xdr:nvCxnSpPr>
      <xdr:spPr>
        <a:xfrm>
          <a:off x="7219950" y="314325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133350</xdr:rowOff>
    </xdr:from>
    <xdr:to>
      <xdr:col>12</xdr:col>
      <xdr:colOff>0</xdr:colOff>
      <xdr:row>16</xdr:row>
      <xdr:rowOff>133350</xdr:rowOff>
    </xdr:to>
    <xdr:cxnSp macro="">
      <xdr:nvCxnSpPr>
        <xdr:cNvPr id="18" name="ลูกศรเชื่อมต่อแบบตรง 12">
          <a:extLst>
            <a:ext uri="{FF2B5EF4-FFF2-40B4-BE49-F238E27FC236}">
              <a16:creationId xmlns="" xmlns:a16="http://schemas.microsoft.com/office/drawing/2014/main" id="{1AA17E22-ABEC-4459-A8DE-201D6B6BF371}"/>
            </a:ext>
          </a:extLst>
        </xdr:cNvPr>
        <xdr:cNvCxnSpPr/>
      </xdr:nvCxnSpPr>
      <xdr:spPr>
        <a:xfrm>
          <a:off x="5607844" y="3764756"/>
          <a:ext cx="1047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133350</xdr:rowOff>
    </xdr:from>
    <xdr:to>
      <xdr:col>17</xdr:col>
      <xdr:colOff>0</xdr:colOff>
      <xdr:row>16</xdr:row>
      <xdr:rowOff>133350</xdr:rowOff>
    </xdr:to>
    <xdr:cxnSp macro="">
      <xdr:nvCxnSpPr>
        <xdr:cNvPr id="19" name="ลูกศรเชื่อมต่อแบบตรง 12">
          <a:extLst>
            <a:ext uri="{FF2B5EF4-FFF2-40B4-BE49-F238E27FC236}">
              <a16:creationId xmlns="" xmlns:a16="http://schemas.microsoft.com/office/drawing/2014/main" id="{5E178191-1266-4791-BD87-31B70E75CD0E}"/>
            </a:ext>
          </a:extLst>
        </xdr:cNvPr>
        <xdr:cNvCxnSpPr/>
      </xdr:nvCxnSpPr>
      <xdr:spPr>
        <a:xfrm>
          <a:off x="6267450" y="3886200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133350</xdr:rowOff>
    </xdr:from>
    <xdr:to>
      <xdr:col>10</xdr:col>
      <xdr:colOff>5953</xdr:colOff>
      <xdr:row>16</xdr:row>
      <xdr:rowOff>133350</xdr:rowOff>
    </xdr:to>
    <xdr:cxnSp macro="">
      <xdr:nvCxnSpPr>
        <xdr:cNvPr id="20" name="ลูกศรเชื่อมต่อแบบตรง 12">
          <a:extLst>
            <a:ext uri="{FF2B5EF4-FFF2-40B4-BE49-F238E27FC236}">
              <a16:creationId xmlns="" xmlns:a16="http://schemas.microsoft.com/office/drawing/2014/main" id="{D3A3095B-E032-4AF2-A9DA-D857395BEE78}"/>
            </a:ext>
          </a:extLst>
        </xdr:cNvPr>
        <xdr:cNvCxnSpPr/>
      </xdr:nvCxnSpPr>
      <xdr:spPr>
        <a:xfrm>
          <a:off x="4560094" y="3764756"/>
          <a:ext cx="105370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21" name="ลูกศรเชื่อมต่อแบบตรง 12">
          <a:extLst>
            <a:ext uri="{FF2B5EF4-FFF2-40B4-BE49-F238E27FC236}">
              <a16:creationId xmlns="" xmlns:a16="http://schemas.microsoft.com/office/drawing/2014/main" id="{3B8D7B5F-E211-408A-8517-21216DE8ADDD}"/>
            </a:ext>
          </a:extLst>
        </xdr:cNvPr>
        <xdr:cNvCxnSpPr/>
      </xdr:nvCxnSpPr>
      <xdr:spPr>
        <a:xfrm>
          <a:off x="4200525" y="4581525"/>
          <a:ext cx="13716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114300</xdr:rowOff>
    </xdr:from>
    <xdr:to>
      <xdr:col>16</xdr:col>
      <xdr:colOff>0</xdr:colOff>
      <xdr:row>19</xdr:row>
      <xdr:rowOff>114300</xdr:rowOff>
    </xdr:to>
    <xdr:cxnSp macro="">
      <xdr:nvCxnSpPr>
        <xdr:cNvPr id="23" name="ลูกศรเชื่อมต่อแบบตรง 12">
          <a:extLst>
            <a:ext uri="{FF2B5EF4-FFF2-40B4-BE49-F238E27FC236}">
              <a16:creationId xmlns="" xmlns:a16="http://schemas.microsoft.com/office/drawing/2014/main" id="{391D29D9-A368-4397-9F31-7FD2162CF3EE}"/>
            </a:ext>
          </a:extLst>
        </xdr:cNvPr>
        <xdr:cNvCxnSpPr/>
      </xdr:nvCxnSpPr>
      <xdr:spPr>
        <a:xfrm>
          <a:off x="6267450" y="4581525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228600</xdr:rowOff>
    </xdr:from>
    <xdr:to>
      <xdr:col>15</xdr:col>
      <xdr:colOff>0</xdr:colOff>
      <xdr:row>13</xdr:row>
      <xdr:rowOff>228600</xdr:rowOff>
    </xdr:to>
    <xdr:cxnSp macro="">
      <xdr:nvCxnSpPr>
        <xdr:cNvPr id="25" name="ลูกศรเชื่อมต่อแบบตรง 12">
          <a:extLst>
            <a:ext uri="{FF2B5EF4-FFF2-40B4-BE49-F238E27FC236}">
              <a16:creationId xmlns="" xmlns:a16="http://schemas.microsoft.com/office/drawing/2014/main" id="{0DE5DA05-4D12-4E2B-A9CE-95527FF77289}"/>
            </a:ext>
          </a:extLst>
        </xdr:cNvPr>
        <xdr:cNvCxnSpPr/>
      </xdr:nvCxnSpPr>
      <xdr:spPr>
        <a:xfrm>
          <a:off x="6057900" y="3267075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131973</xdr:rowOff>
    </xdr:from>
    <xdr:to>
      <xdr:col>10</xdr:col>
      <xdr:colOff>5738</xdr:colOff>
      <xdr:row>10</xdr:row>
      <xdr:rowOff>131973</xdr:rowOff>
    </xdr:to>
    <xdr:cxnSp macro="">
      <xdr:nvCxnSpPr>
        <xdr:cNvPr id="8" name="ลูกศรเชื่อมต่อแบบตรง 12">
          <a:extLst>
            <a:ext uri="{FF2B5EF4-FFF2-40B4-BE49-F238E27FC236}">
              <a16:creationId xmlns="" xmlns:a16="http://schemas.microsoft.com/office/drawing/2014/main" id="{D0110D8F-302A-4D4A-9DDF-E156A47950A4}"/>
            </a:ext>
          </a:extLst>
        </xdr:cNvPr>
        <xdr:cNvCxnSpPr/>
      </xdr:nvCxnSpPr>
      <xdr:spPr>
        <a:xfrm>
          <a:off x="3792786" y="2473057"/>
          <a:ext cx="9582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538370</xdr:colOff>
      <xdr:row>13</xdr:row>
      <xdr:rowOff>131973</xdr:rowOff>
    </xdr:from>
    <xdr:to>
      <xdr:col>12</xdr:col>
      <xdr:colOff>1597</xdr:colOff>
      <xdr:row>13</xdr:row>
      <xdr:rowOff>131973</xdr:rowOff>
    </xdr:to>
    <xdr:cxnSp macro="">
      <xdr:nvCxnSpPr>
        <xdr:cNvPr id="14" name="ลูกศรเชื่อมต่อแบบตรง 12">
          <a:extLst>
            <a:ext uri="{FF2B5EF4-FFF2-40B4-BE49-F238E27FC236}">
              <a16:creationId xmlns="" xmlns:a16="http://schemas.microsoft.com/office/drawing/2014/main" id="{1FAAEC84-1325-4B0B-9A5B-7D4C4525DFF0}"/>
            </a:ext>
          </a:extLst>
        </xdr:cNvPr>
        <xdr:cNvCxnSpPr/>
      </xdr:nvCxnSpPr>
      <xdr:spPr>
        <a:xfrm>
          <a:off x="5590761" y="3080582"/>
          <a:ext cx="109076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131973</xdr:rowOff>
    </xdr:from>
    <xdr:to>
      <xdr:col>17</xdr:col>
      <xdr:colOff>0</xdr:colOff>
      <xdr:row>13</xdr:row>
      <xdr:rowOff>131973</xdr:rowOff>
    </xdr:to>
    <xdr:cxnSp macro="">
      <xdr:nvCxnSpPr>
        <xdr:cNvPr id="18" name="ลูกศรเชื่อมต่อแบบตรง 12">
          <a:extLst>
            <a:ext uri="{FF2B5EF4-FFF2-40B4-BE49-F238E27FC236}">
              <a16:creationId xmlns="" xmlns:a16="http://schemas.microsoft.com/office/drawing/2014/main" id="{620D1E17-C100-45CA-8022-801930887115}"/>
            </a:ext>
          </a:extLst>
        </xdr:cNvPr>
        <xdr:cNvCxnSpPr/>
      </xdr:nvCxnSpPr>
      <xdr:spPr>
        <a:xfrm>
          <a:off x="6891280" y="3196039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7327</xdr:colOff>
      <xdr:row>16</xdr:row>
      <xdr:rowOff>120497</xdr:rowOff>
    </xdr:from>
    <xdr:to>
      <xdr:col>12</xdr:col>
      <xdr:colOff>0</xdr:colOff>
      <xdr:row>16</xdr:row>
      <xdr:rowOff>120497</xdr:rowOff>
    </xdr:to>
    <xdr:cxnSp macro="">
      <xdr:nvCxnSpPr>
        <xdr:cNvPr id="22" name="ลูกศรเชื่อมต่อแบบตรง 12">
          <a:extLst>
            <a:ext uri="{FF2B5EF4-FFF2-40B4-BE49-F238E27FC236}">
              <a16:creationId xmlns="" xmlns:a16="http://schemas.microsoft.com/office/drawing/2014/main" id="{1A5D176E-A5D0-4463-ADBC-A990D5791B6E}"/>
            </a:ext>
          </a:extLst>
        </xdr:cNvPr>
        <xdr:cNvCxnSpPr/>
      </xdr:nvCxnSpPr>
      <xdr:spPr>
        <a:xfrm>
          <a:off x="5605096" y="3813266"/>
          <a:ext cx="107705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120497</xdr:rowOff>
    </xdr:from>
    <xdr:to>
      <xdr:col>16</xdr:col>
      <xdr:colOff>0</xdr:colOff>
      <xdr:row>16</xdr:row>
      <xdr:rowOff>120497</xdr:rowOff>
    </xdr:to>
    <xdr:cxnSp macro="">
      <xdr:nvCxnSpPr>
        <xdr:cNvPr id="24" name="ลูกศรเชื่อมต่อแบบตรง 12">
          <a:extLst>
            <a:ext uri="{FF2B5EF4-FFF2-40B4-BE49-F238E27FC236}">
              <a16:creationId xmlns="" xmlns:a16="http://schemas.microsoft.com/office/drawing/2014/main" id="{1524787C-9B26-47FA-9CD2-543F733C3D8A}"/>
            </a:ext>
          </a:extLst>
        </xdr:cNvPr>
        <xdr:cNvCxnSpPr/>
      </xdr:nvCxnSpPr>
      <xdr:spPr>
        <a:xfrm>
          <a:off x="6960577" y="3813266"/>
          <a:ext cx="162657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541311</xdr:colOff>
      <xdr:row>19</xdr:row>
      <xdr:rowOff>131973</xdr:rowOff>
    </xdr:from>
    <xdr:to>
      <xdr:col>17</xdr:col>
      <xdr:colOff>5628</xdr:colOff>
      <xdr:row>19</xdr:row>
      <xdr:rowOff>131973</xdr:rowOff>
    </xdr:to>
    <xdr:cxnSp macro="">
      <xdr:nvCxnSpPr>
        <xdr:cNvPr id="26" name="ลูกศรเชื่อมต่อแบบตรง 12">
          <a:extLst>
            <a:ext uri="{FF2B5EF4-FFF2-40B4-BE49-F238E27FC236}">
              <a16:creationId xmlns="" xmlns:a16="http://schemas.microsoft.com/office/drawing/2014/main" id="{2BFE5C35-1409-4748-9759-48F8D9E9F9CA}"/>
            </a:ext>
          </a:extLst>
        </xdr:cNvPr>
        <xdr:cNvCxnSpPr/>
      </xdr:nvCxnSpPr>
      <xdr:spPr>
        <a:xfrm>
          <a:off x="8025956" y="4523499"/>
          <a:ext cx="108858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131973</xdr:rowOff>
    </xdr:from>
    <xdr:to>
      <xdr:col>12</xdr:col>
      <xdr:colOff>5013</xdr:colOff>
      <xdr:row>19</xdr:row>
      <xdr:rowOff>131973</xdr:rowOff>
    </xdr:to>
    <xdr:cxnSp macro="">
      <xdr:nvCxnSpPr>
        <xdr:cNvPr id="29" name="ลูกศรเชื่อมต่อแบบตรง 12">
          <a:extLst>
            <a:ext uri="{FF2B5EF4-FFF2-40B4-BE49-F238E27FC236}">
              <a16:creationId xmlns="" xmlns:a16="http://schemas.microsoft.com/office/drawing/2014/main" id="{30D68E0C-E597-4036-B6ED-4949B2CA34D9}"/>
            </a:ext>
          </a:extLst>
        </xdr:cNvPr>
        <xdr:cNvCxnSpPr/>
      </xdr:nvCxnSpPr>
      <xdr:spPr>
        <a:xfrm>
          <a:off x="4501816" y="4523499"/>
          <a:ext cx="217069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131973</xdr:rowOff>
    </xdr:from>
    <xdr:to>
      <xdr:col>15</xdr:col>
      <xdr:colOff>10242</xdr:colOff>
      <xdr:row>19</xdr:row>
      <xdr:rowOff>131973</xdr:rowOff>
    </xdr:to>
    <xdr:cxnSp macro="">
      <xdr:nvCxnSpPr>
        <xdr:cNvPr id="31" name="ลูกศรเชื่อมต่อแบบตรง 12">
          <a:extLst>
            <a:ext uri="{FF2B5EF4-FFF2-40B4-BE49-F238E27FC236}">
              <a16:creationId xmlns="" xmlns:a16="http://schemas.microsoft.com/office/drawing/2014/main" id="{7B3B1F0D-0A3B-48BC-AE68-B96B7C410602}"/>
            </a:ext>
          </a:extLst>
        </xdr:cNvPr>
        <xdr:cNvCxnSpPr/>
      </xdr:nvCxnSpPr>
      <xdr:spPr>
        <a:xfrm>
          <a:off x="6298790" y="4576973"/>
          <a:ext cx="97298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7" name="Picture 1">
          <a:extLst>
            <a:ext uri="{FF2B5EF4-FFF2-40B4-BE49-F238E27FC236}">
              <a16:creationId xmlns="" xmlns:a16="http://schemas.microsoft.com/office/drawing/2014/main" id="{839AA550-8662-4035-8623-D510AA9AE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10</xdr:row>
      <xdr:rowOff>130739</xdr:rowOff>
    </xdr:from>
    <xdr:to>
      <xdr:col>12</xdr:col>
      <xdr:colOff>5738</xdr:colOff>
      <xdr:row>10</xdr:row>
      <xdr:rowOff>130739</xdr:rowOff>
    </xdr:to>
    <xdr:cxnSp macro="">
      <xdr:nvCxnSpPr>
        <xdr:cNvPr id="21" name="ลูกศรเชื่อมต่อแบบตรง 12">
          <a:extLst>
            <a:ext uri="{FF2B5EF4-FFF2-40B4-BE49-F238E27FC236}">
              <a16:creationId xmlns="" xmlns:a16="http://schemas.microsoft.com/office/drawing/2014/main" id="{04466006-A09A-4188-929D-9F43358BE9B6}"/>
            </a:ext>
          </a:extLst>
        </xdr:cNvPr>
        <xdr:cNvCxnSpPr/>
      </xdr:nvCxnSpPr>
      <xdr:spPr>
        <a:xfrm>
          <a:off x="5100484" y="2455658"/>
          <a:ext cx="96848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130739</xdr:rowOff>
    </xdr:from>
    <xdr:to>
      <xdr:col>17</xdr:col>
      <xdr:colOff>0</xdr:colOff>
      <xdr:row>10</xdr:row>
      <xdr:rowOff>130739</xdr:rowOff>
    </xdr:to>
    <xdr:cxnSp macro="">
      <xdr:nvCxnSpPr>
        <xdr:cNvPr id="23" name="ลูกศรเชื่อมต่อแบบตรง 12">
          <a:extLst>
            <a:ext uri="{FF2B5EF4-FFF2-40B4-BE49-F238E27FC236}">
              <a16:creationId xmlns="" xmlns:a16="http://schemas.microsoft.com/office/drawing/2014/main" id="{EF20A210-FA2C-4F26-AB69-7FD29CE68E1A}"/>
            </a:ext>
          </a:extLst>
        </xdr:cNvPr>
        <xdr:cNvCxnSpPr/>
      </xdr:nvCxnSpPr>
      <xdr:spPr>
        <a:xfrm>
          <a:off x="6943224" y="2356581"/>
          <a:ext cx="216568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133145</xdr:rowOff>
    </xdr:from>
    <xdr:to>
      <xdr:col>10</xdr:col>
      <xdr:colOff>5738</xdr:colOff>
      <xdr:row>13</xdr:row>
      <xdr:rowOff>133145</xdr:rowOff>
    </xdr:to>
    <xdr:cxnSp macro="">
      <xdr:nvCxnSpPr>
        <xdr:cNvPr id="25" name="ลูกศรเชื่อมต่อแบบตรง 12">
          <a:extLst>
            <a:ext uri="{FF2B5EF4-FFF2-40B4-BE49-F238E27FC236}">
              <a16:creationId xmlns="" xmlns:a16="http://schemas.microsoft.com/office/drawing/2014/main" id="{733C2BC0-BA26-4286-B0BE-5384B816E5E0}"/>
            </a:ext>
          </a:extLst>
        </xdr:cNvPr>
        <xdr:cNvCxnSpPr/>
      </xdr:nvCxnSpPr>
      <xdr:spPr>
        <a:xfrm>
          <a:off x="4137742" y="3164758"/>
          <a:ext cx="96848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1918</xdr:colOff>
      <xdr:row>13</xdr:row>
      <xdr:rowOff>240195</xdr:rowOff>
    </xdr:from>
    <xdr:to>
      <xdr:col>15</xdr:col>
      <xdr:colOff>0</xdr:colOff>
      <xdr:row>13</xdr:row>
      <xdr:rowOff>240195</xdr:rowOff>
    </xdr:to>
    <xdr:cxnSp macro="">
      <xdr:nvCxnSpPr>
        <xdr:cNvPr id="27" name="ลูกศรเชื่อมต่อแบบตรง 12">
          <a:extLst>
            <a:ext uri="{FF2B5EF4-FFF2-40B4-BE49-F238E27FC236}">
              <a16:creationId xmlns="" xmlns:a16="http://schemas.microsoft.com/office/drawing/2014/main" id="{ABE41C72-F059-4DBF-9E9C-14DADE07D795}"/>
            </a:ext>
          </a:extLst>
        </xdr:cNvPr>
        <xdr:cNvCxnSpPr/>
      </xdr:nvCxnSpPr>
      <xdr:spPr>
        <a:xfrm>
          <a:off x="6959309" y="3188804"/>
          <a:ext cx="108310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120496</xdr:rowOff>
    </xdr:from>
    <xdr:to>
      <xdr:col>17</xdr:col>
      <xdr:colOff>0</xdr:colOff>
      <xdr:row>7</xdr:row>
      <xdr:rowOff>120496</xdr:rowOff>
    </xdr:to>
    <xdr:cxnSp macro="">
      <xdr:nvCxnSpPr>
        <xdr:cNvPr id="20" name="ลูกศรเชื่อมต่อแบบตรง 12">
          <a:extLst>
            <a:ext uri="{FF2B5EF4-FFF2-40B4-BE49-F238E27FC236}">
              <a16:creationId xmlns="" xmlns:a16="http://schemas.microsoft.com/office/drawing/2014/main" id="{1B6D8123-2476-4D3F-BE52-4B3AC607B5EB}"/>
            </a:ext>
          </a:extLst>
        </xdr:cNvPr>
        <xdr:cNvCxnSpPr/>
      </xdr:nvCxnSpPr>
      <xdr:spPr>
        <a:xfrm>
          <a:off x="4513385" y="1637169"/>
          <a:ext cx="21687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120496</xdr:rowOff>
    </xdr:from>
    <xdr:to>
      <xdr:col>11</xdr:col>
      <xdr:colOff>0</xdr:colOff>
      <xdr:row>7</xdr:row>
      <xdr:rowOff>120496</xdr:rowOff>
    </xdr:to>
    <xdr:cxnSp macro="">
      <xdr:nvCxnSpPr>
        <xdr:cNvPr id="28" name="ลูกศรเชื่อมต่อแบบตรง 12">
          <a:extLst>
            <a:ext uri="{FF2B5EF4-FFF2-40B4-BE49-F238E27FC236}">
              <a16:creationId xmlns="" xmlns:a16="http://schemas.microsoft.com/office/drawing/2014/main" id="{66CF08D4-D31D-42E4-83FB-4D5F2FB8076F}"/>
            </a:ext>
          </a:extLst>
        </xdr:cNvPr>
        <xdr:cNvCxnSpPr/>
      </xdr:nvCxnSpPr>
      <xdr:spPr>
        <a:xfrm>
          <a:off x="8587154" y="3813265"/>
          <a:ext cx="162657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19</xdr:row>
      <xdr:rowOff>128716</xdr:rowOff>
    </xdr:from>
    <xdr:to>
      <xdr:col>10</xdr:col>
      <xdr:colOff>0</xdr:colOff>
      <xdr:row>19</xdr:row>
      <xdr:rowOff>128716</xdr:rowOff>
    </xdr:to>
    <xdr:cxnSp macro="">
      <xdr:nvCxnSpPr>
        <xdr:cNvPr id="25" name="ลูกศรเชื่อมต่อแบบตรง 12">
          <a:extLst>
            <a:ext uri="{FF2B5EF4-FFF2-40B4-BE49-F238E27FC236}">
              <a16:creationId xmlns="" xmlns:a16="http://schemas.microsoft.com/office/drawing/2014/main" id="{8E3B1085-A097-41BF-B966-30CC11E62227}"/>
            </a:ext>
          </a:extLst>
        </xdr:cNvPr>
        <xdr:cNvCxnSpPr/>
      </xdr:nvCxnSpPr>
      <xdr:spPr>
        <a:xfrm>
          <a:off x="3848100" y="4595941"/>
          <a:ext cx="914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128716</xdr:rowOff>
    </xdr:from>
    <xdr:to>
      <xdr:col>12</xdr:col>
      <xdr:colOff>0</xdr:colOff>
      <xdr:row>19</xdr:row>
      <xdr:rowOff>128716</xdr:rowOff>
    </xdr:to>
    <xdr:cxnSp macro="">
      <xdr:nvCxnSpPr>
        <xdr:cNvPr id="27" name="ลูกศรเชื่อมต่อแบบตรง 12">
          <a:extLst>
            <a:ext uri="{FF2B5EF4-FFF2-40B4-BE49-F238E27FC236}">
              <a16:creationId xmlns="" xmlns:a16="http://schemas.microsoft.com/office/drawing/2014/main" id="{905AAA7D-5564-4F17-86A0-415997271E7F}"/>
            </a:ext>
          </a:extLst>
        </xdr:cNvPr>
        <xdr:cNvCxnSpPr/>
      </xdr:nvCxnSpPr>
      <xdr:spPr>
        <a:xfrm>
          <a:off x="5524500" y="4481641"/>
          <a:ext cx="1047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128716</xdr:rowOff>
    </xdr:from>
    <xdr:to>
      <xdr:col>17</xdr:col>
      <xdr:colOff>6436</xdr:colOff>
      <xdr:row>19</xdr:row>
      <xdr:rowOff>128716</xdr:rowOff>
    </xdr:to>
    <xdr:cxnSp macro="">
      <xdr:nvCxnSpPr>
        <xdr:cNvPr id="29" name="ลูกศรเชื่อมต่อแบบตรง 12">
          <a:extLst>
            <a:ext uri="{FF2B5EF4-FFF2-40B4-BE49-F238E27FC236}">
              <a16:creationId xmlns="" xmlns:a16="http://schemas.microsoft.com/office/drawing/2014/main" id="{7F504817-1912-4EB1-A7AF-3637ECAC2478}"/>
            </a:ext>
          </a:extLst>
        </xdr:cNvPr>
        <xdr:cNvCxnSpPr/>
      </xdr:nvCxnSpPr>
      <xdr:spPr>
        <a:xfrm>
          <a:off x="6846094" y="4486404"/>
          <a:ext cx="218131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6" name="Picture 1">
          <a:extLst>
            <a:ext uri="{FF2B5EF4-FFF2-40B4-BE49-F238E27FC236}">
              <a16:creationId xmlns="" xmlns:a16="http://schemas.microsoft.com/office/drawing/2014/main" id="{F80FA084-E098-4003-B6DE-F49580DA7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10</xdr:row>
      <xdr:rowOff>100141</xdr:rowOff>
    </xdr:from>
    <xdr:to>
      <xdr:col>12</xdr:col>
      <xdr:colOff>0</xdr:colOff>
      <xdr:row>10</xdr:row>
      <xdr:rowOff>100141</xdr:rowOff>
    </xdr:to>
    <xdr:cxnSp macro="">
      <xdr:nvCxnSpPr>
        <xdr:cNvPr id="18" name="ลูกศรเชื่อมต่อแบบตรง 12">
          <a:extLst>
            <a:ext uri="{FF2B5EF4-FFF2-40B4-BE49-F238E27FC236}">
              <a16:creationId xmlns="" xmlns:a16="http://schemas.microsoft.com/office/drawing/2014/main" id="{B0F8042B-32ED-40F9-8914-2B44753D5A9F}"/>
            </a:ext>
          </a:extLst>
        </xdr:cNvPr>
        <xdr:cNvCxnSpPr/>
      </xdr:nvCxnSpPr>
      <xdr:spPr>
        <a:xfrm>
          <a:off x="4762500" y="2424241"/>
          <a:ext cx="914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100141</xdr:rowOff>
    </xdr:from>
    <xdr:to>
      <xdr:col>17</xdr:col>
      <xdr:colOff>0</xdr:colOff>
      <xdr:row>10</xdr:row>
      <xdr:rowOff>100141</xdr:rowOff>
    </xdr:to>
    <xdr:cxnSp macro="">
      <xdr:nvCxnSpPr>
        <xdr:cNvPr id="19" name="ลูกศรเชื่อมต่อแบบตรง 12">
          <a:extLst>
            <a:ext uri="{FF2B5EF4-FFF2-40B4-BE49-F238E27FC236}">
              <a16:creationId xmlns="" xmlns:a16="http://schemas.microsoft.com/office/drawing/2014/main" id="{B8241420-BA91-43E2-B038-2E22B1C3D83D}"/>
            </a:ext>
          </a:extLst>
        </xdr:cNvPr>
        <xdr:cNvCxnSpPr/>
      </xdr:nvCxnSpPr>
      <xdr:spPr>
        <a:xfrm>
          <a:off x="6872654" y="2342179"/>
          <a:ext cx="21687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</xdr:colOff>
      <xdr:row>13</xdr:row>
      <xdr:rowOff>109666</xdr:rowOff>
    </xdr:from>
    <xdr:to>
      <xdr:col>11</xdr:col>
      <xdr:colOff>519113</xdr:colOff>
      <xdr:row>13</xdr:row>
      <xdr:rowOff>109666</xdr:rowOff>
    </xdr:to>
    <xdr:cxnSp macro="">
      <xdr:nvCxnSpPr>
        <xdr:cNvPr id="21" name="ลูกศรเชื่อมต่อแบบตรง 12">
          <a:extLst>
            <a:ext uri="{FF2B5EF4-FFF2-40B4-BE49-F238E27FC236}">
              <a16:creationId xmlns="" xmlns:a16="http://schemas.microsoft.com/office/drawing/2014/main" id="{63629487-E2CB-4114-B469-01914230D6D0}"/>
            </a:ext>
          </a:extLst>
        </xdr:cNvPr>
        <xdr:cNvCxnSpPr/>
      </xdr:nvCxnSpPr>
      <xdr:spPr>
        <a:xfrm>
          <a:off x="4481512" y="3033841"/>
          <a:ext cx="208597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4763</xdr:colOff>
      <xdr:row>13</xdr:row>
      <xdr:rowOff>109666</xdr:rowOff>
    </xdr:from>
    <xdr:to>
      <xdr:col>17</xdr:col>
      <xdr:colOff>0</xdr:colOff>
      <xdr:row>13</xdr:row>
      <xdr:rowOff>109666</xdr:rowOff>
    </xdr:to>
    <xdr:cxnSp macro="">
      <xdr:nvCxnSpPr>
        <xdr:cNvPr id="22" name="ลูกศรเชื่อมต่อแบบตรง 12">
          <a:extLst>
            <a:ext uri="{FF2B5EF4-FFF2-40B4-BE49-F238E27FC236}">
              <a16:creationId xmlns="" xmlns:a16="http://schemas.microsoft.com/office/drawing/2014/main" id="{1DBF6FDE-1A52-4707-87CD-47B0F9097623}"/>
            </a:ext>
          </a:extLst>
        </xdr:cNvPr>
        <xdr:cNvCxnSpPr/>
      </xdr:nvCxnSpPr>
      <xdr:spPr>
        <a:xfrm>
          <a:off x="7939088" y="3033841"/>
          <a:ext cx="10810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128716</xdr:rowOff>
    </xdr:from>
    <xdr:to>
      <xdr:col>12</xdr:col>
      <xdr:colOff>0</xdr:colOff>
      <xdr:row>16</xdr:row>
      <xdr:rowOff>128716</xdr:rowOff>
    </xdr:to>
    <xdr:cxnSp macro="">
      <xdr:nvCxnSpPr>
        <xdr:cNvPr id="24" name="ลูกศรเชื่อมต่อแบบตรง 12">
          <a:extLst>
            <a:ext uri="{FF2B5EF4-FFF2-40B4-BE49-F238E27FC236}">
              <a16:creationId xmlns="" xmlns:a16="http://schemas.microsoft.com/office/drawing/2014/main" id="{C1AC8B17-0578-416C-B74E-664786F28650}"/>
            </a:ext>
          </a:extLst>
        </xdr:cNvPr>
        <xdr:cNvCxnSpPr/>
      </xdr:nvCxnSpPr>
      <xdr:spPr>
        <a:xfrm>
          <a:off x="4762500" y="3881566"/>
          <a:ext cx="914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4891</xdr:rowOff>
    </xdr:from>
    <xdr:to>
      <xdr:col>15</xdr:col>
      <xdr:colOff>0</xdr:colOff>
      <xdr:row>14</xdr:row>
      <xdr:rowOff>4891</xdr:rowOff>
    </xdr:to>
    <xdr:cxnSp macro="">
      <xdr:nvCxnSpPr>
        <xdr:cNvPr id="26" name="ลูกศรเชื่อมต่อแบบตรง 12">
          <a:extLst>
            <a:ext uri="{FF2B5EF4-FFF2-40B4-BE49-F238E27FC236}">
              <a16:creationId xmlns="" xmlns:a16="http://schemas.microsoft.com/office/drawing/2014/main" id="{E556BF6D-1772-426E-8AB1-ADCBA784C48A}"/>
            </a:ext>
          </a:extLst>
        </xdr:cNvPr>
        <xdr:cNvCxnSpPr/>
      </xdr:nvCxnSpPr>
      <xdr:spPr>
        <a:xfrm>
          <a:off x="6848475" y="3167191"/>
          <a:ext cx="10858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7682</xdr:colOff>
      <xdr:row>7</xdr:row>
      <xdr:rowOff>115222</xdr:rowOff>
    </xdr:from>
    <xdr:to>
      <xdr:col>15</xdr:col>
      <xdr:colOff>0</xdr:colOff>
      <xdr:row>7</xdr:row>
      <xdr:rowOff>115222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1F0E7461-9705-44F4-9F87-C82A1344ADF8}"/>
            </a:ext>
          </a:extLst>
        </xdr:cNvPr>
        <xdr:cNvCxnSpPr/>
      </xdr:nvCxnSpPr>
      <xdr:spPr>
        <a:xfrm>
          <a:off x="5989382" y="1724947"/>
          <a:ext cx="88766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115221</xdr:rowOff>
    </xdr:from>
    <xdr:to>
      <xdr:col>12</xdr:col>
      <xdr:colOff>1</xdr:colOff>
      <xdr:row>7</xdr:row>
      <xdr:rowOff>115221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8B140813-085B-41C8-B1CA-BBBFCAEAC199}"/>
            </a:ext>
          </a:extLst>
        </xdr:cNvPr>
        <xdr:cNvCxnSpPr/>
      </xdr:nvCxnSpPr>
      <xdr:spPr>
        <a:xfrm flipH="1">
          <a:off x="4676775" y="1724946"/>
          <a:ext cx="142875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</xdr:colOff>
      <xdr:row>19</xdr:row>
      <xdr:rowOff>136936</xdr:rowOff>
    </xdr:from>
    <xdr:to>
      <xdr:col>12</xdr:col>
      <xdr:colOff>0</xdr:colOff>
      <xdr:row>19</xdr:row>
      <xdr:rowOff>136936</xdr:rowOff>
    </xdr:to>
    <xdr:cxnSp macro="">
      <xdr:nvCxnSpPr>
        <xdr:cNvPr id="19" name="Straight Arrow Connector 18">
          <a:extLst>
            <a:ext uri="{FF2B5EF4-FFF2-40B4-BE49-F238E27FC236}">
              <a16:creationId xmlns="" xmlns:a16="http://schemas.microsoft.com/office/drawing/2014/main" id="{FD1356BF-BE66-4277-98B7-98910F27F9FD}"/>
            </a:ext>
          </a:extLst>
        </xdr:cNvPr>
        <xdr:cNvCxnSpPr/>
      </xdr:nvCxnSpPr>
      <xdr:spPr>
        <a:xfrm flipH="1">
          <a:off x="4200529" y="4604161"/>
          <a:ext cx="190499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</xdr:colOff>
      <xdr:row>19</xdr:row>
      <xdr:rowOff>136936</xdr:rowOff>
    </xdr:from>
    <xdr:to>
      <xdr:col>17</xdr:col>
      <xdr:colOff>0</xdr:colOff>
      <xdr:row>19</xdr:row>
      <xdr:rowOff>136936</xdr:rowOff>
    </xdr:to>
    <xdr:cxnSp macro="">
      <xdr:nvCxnSpPr>
        <xdr:cNvPr id="21" name="Straight Arrow Connector 20">
          <a:extLst>
            <a:ext uri="{FF2B5EF4-FFF2-40B4-BE49-F238E27FC236}">
              <a16:creationId xmlns="" xmlns:a16="http://schemas.microsoft.com/office/drawing/2014/main" id="{54E2C6CF-141B-41A6-8D49-52228B5F154B}"/>
            </a:ext>
          </a:extLst>
        </xdr:cNvPr>
        <xdr:cNvCxnSpPr/>
      </xdr:nvCxnSpPr>
      <xdr:spPr>
        <a:xfrm flipH="1">
          <a:off x="6343655" y="4604161"/>
          <a:ext cx="190499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7" name="Picture 1">
          <a:extLst>
            <a:ext uri="{FF2B5EF4-FFF2-40B4-BE49-F238E27FC236}">
              <a16:creationId xmlns="" xmlns:a16="http://schemas.microsoft.com/office/drawing/2014/main" id="{A5991CE3-477F-44BA-BB16-4AAB847F4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1067</xdr:colOff>
      <xdr:row>7</xdr:row>
      <xdr:rowOff>114300</xdr:rowOff>
    </xdr:from>
    <xdr:to>
      <xdr:col>17</xdr:col>
      <xdr:colOff>6241</xdr:colOff>
      <xdr:row>7</xdr:row>
      <xdr:rowOff>114300</xdr:rowOff>
    </xdr:to>
    <xdr:cxnSp macro="">
      <xdr:nvCxnSpPr>
        <xdr:cNvPr id="23" name="Straight Arrow Connector 20">
          <a:extLst>
            <a:ext uri="{FF2B5EF4-FFF2-40B4-BE49-F238E27FC236}">
              <a16:creationId xmlns="" xmlns:a16="http://schemas.microsoft.com/office/drawing/2014/main" id="{56E65ABF-3002-45AF-BF5E-04A124866D03}"/>
            </a:ext>
          </a:extLst>
        </xdr:cNvPr>
        <xdr:cNvCxnSpPr/>
      </xdr:nvCxnSpPr>
      <xdr:spPr>
        <a:xfrm flipH="1">
          <a:off x="8097317" y="1606550"/>
          <a:ext cx="109525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7682</xdr:colOff>
      <xdr:row>10</xdr:row>
      <xdr:rowOff>105697</xdr:rowOff>
    </xdr:from>
    <xdr:to>
      <xdr:col>17</xdr:col>
      <xdr:colOff>0</xdr:colOff>
      <xdr:row>10</xdr:row>
      <xdr:rowOff>105697</xdr:rowOff>
    </xdr:to>
    <xdr:cxnSp macro="">
      <xdr:nvCxnSpPr>
        <xdr:cNvPr id="24" name="Straight Arrow Connector 2">
          <a:extLst>
            <a:ext uri="{FF2B5EF4-FFF2-40B4-BE49-F238E27FC236}">
              <a16:creationId xmlns="" xmlns:a16="http://schemas.microsoft.com/office/drawing/2014/main" id="{1A2C5383-AD01-4837-A5A5-9612C353B826}"/>
            </a:ext>
          </a:extLst>
        </xdr:cNvPr>
        <xdr:cNvCxnSpPr/>
      </xdr:nvCxnSpPr>
      <xdr:spPr>
        <a:xfrm>
          <a:off x="6351332" y="2429797"/>
          <a:ext cx="189731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105696</xdr:rowOff>
    </xdr:from>
    <xdr:to>
      <xdr:col>12</xdr:col>
      <xdr:colOff>2</xdr:colOff>
      <xdr:row>10</xdr:row>
      <xdr:rowOff>105696</xdr:rowOff>
    </xdr:to>
    <xdr:cxnSp macro="">
      <xdr:nvCxnSpPr>
        <xdr:cNvPr id="25" name="Straight Arrow Connector 3">
          <a:extLst>
            <a:ext uri="{FF2B5EF4-FFF2-40B4-BE49-F238E27FC236}">
              <a16:creationId xmlns="" xmlns:a16="http://schemas.microsoft.com/office/drawing/2014/main" id="{8A1DC1CC-FADF-4503-8204-3C88968EA27A}"/>
            </a:ext>
          </a:extLst>
        </xdr:cNvPr>
        <xdr:cNvCxnSpPr/>
      </xdr:nvCxnSpPr>
      <xdr:spPr>
        <a:xfrm flipH="1">
          <a:off x="4200525" y="2429796"/>
          <a:ext cx="190500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</xdr:colOff>
      <xdr:row>13</xdr:row>
      <xdr:rowOff>108541</xdr:rowOff>
    </xdr:from>
    <xdr:to>
      <xdr:col>12</xdr:col>
      <xdr:colOff>0</xdr:colOff>
      <xdr:row>13</xdr:row>
      <xdr:rowOff>108541</xdr:rowOff>
    </xdr:to>
    <xdr:cxnSp macro="">
      <xdr:nvCxnSpPr>
        <xdr:cNvPr id="27" name="Straight Arrow Connector 5">
          <a:extLst>
            <a:ext uri="{FF2B5EF4-FFF2-40B4-BE49-F238E27FC236}">
              <a16:creationId xmlns="" xmlns:a16="http://schemas.microsoft.com/office/drawing/2014/main" id="{407AFF47-2611-46BC-AA73-2C561016D270}"/>
            </a:ext>
          </a:extLst>
        </xdr:cNvPr>
        <xdr:cNvCxnSpPr/>
      </xdr:nvCxnSpPr>
      <xdr:spPr>
        <a:xfrm flipH="1">
          <a:off x="4200529" y="3147016"/>
          <a:ext cx="190499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275166</xdr:colOff>
      <xdr:row>16</xdr:row>
      <xdr:rowOff>108541</xdr:rowOff>
    </xdr:from>
    <xdr:to>
      <xdr:col>12</xdr:col>
      <xdr:colOff>1433</xdr:colOff>
      <xdr:row>16</xdr:row>
      <xdr:rowOff>108541</xdr:rowOff>
    </xdr:to>
    <xdr:cxnSp macro="">
      <xdr:nvCxnSpPr>
        <xdr:cNvPr id="29" name="Straight Arrow Connector 5">
          <a:extLst>
            <a:ext uri="{FF2B5EF4-FFF2-40B4-BE49-F238E27FC236}">
              <a16:creationId xmlns="" xmlns:a16="http://schemas.microsoft.com/office/drawing/2014/main" id="{FD7F960C-21A0-49A3-A828-D9071C320CD1}"/>
            </a:ext>
          </a:extLst>
        </xdr:cNvPr>
        <xdr:cNvCxnSpPr/>
      </xdr:nvCxnSpPr>
      <xdr:spPr>
        <a:xfrm flipH="1">
          <a:off x="4550833" y="3743916"/>
          <a:ext cx="21816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</xdr:colOff>
      <xdr:row>16</xdr:row>
      <xdr:rowOff>104775</xdr:rowOff>
    </xdr:from>
    <xdr:to>
      <xdr:col>15</xdr:col>
      <xdr:colOff>5177</xdr:colOff>
      <xdr:row>16</xdr:row>
      <xdr:rowOff>104775</xdr:rowOff>
    </xdr:to>
    <xdr:cxnSp macro="">
      <xdr:nvCxnSpPr>
        <xdr:cNvPr id="30" name="Straight Arrow Connector 20">
          <a:extLst>
            <a:ext uri="{FF2B5EF4-FFF2-40B4-BE49-F238E27FC236}">
              <a16:creationId xmlns="" xmlns:a16="http://schemas.microsoft.com/office/drawing/2014/main" id="{C2B455C0-7815-4A26-9BDA-FA19DD998851}"/>
            </a:ext>
          </a:extLst>
        </xdr:cNvPr>
        <xdr:cNvCxnSpPr/>
      </xdr:nvCxnSpPr>
      <xdr:spPr>
        <a:xfrm flipH="1">
          <a:off x="6343654" y="3857625"/>
          <a:ext cx="95767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16</xdr:row>
      <xdr:rowOff>104775</xdr:rowOff>
    </xdr:from>
    <xdr:to>
      <xdr:col>17</xdr:col>
      <xdr:colOff>5173</xdr:colOff>
      <xdr:row>16</xdr:row>
      <xdr:rowOff>104775</xdr:rowOff>
    </xdr:to>
    <xdr:cxnSp macro="">
      <xdr:nvCxnSpPr>
        <xdr:cNvPr id="31" name="Straight Arrow Connector 20">
          <a:extLst>
            <a:ext uri="{FF2B5EF4-FFF2-40B4-BE49-F238E27FC236}">
              <a16:creationId xmlns="" xmlns:a16="http://schemas.microsoft.com/office/drawing/2014/main" id="{698B22F5-2C23-4DD1-A422-9E1BD6989F6B}"/>
            </a:ext>
          </a:extLst>
        </xdr:cNvPr>
        <xdr:cNvCxnSpPr/>
      </xdr:nvCxnSpPr>
      <xdr:spPr>
        <a:xfrm flipH="1">
          <a:off x="7296150" y="3857625"/>
          <a:ext cx="95767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9525</xdr:rowOff>
    </xdr:from>
    <xdr:to>
      <xdr:col>15</xdr:col>
      <xdr:colOff>5173</xdr:colOff>
      <xdr:row>14</xdr:row>
      <xdr:rowOff>9525</xdr:rowOff>
    </xdr:to>
    <xdr:cxnSp macro="">
      <xdr:nvCxnSpPr>
        <xdr:cNvPr id="20" name="Straight Arrow Connector 20">
          <a:extLst>
            <a:ext uri="{FF2B5EF4-FFF2-40B4-BE49-F238E27FC236}">
              <a16:creationId xmlns="" xmlns:a16="http://schemas.microsoft.com/office/drawing/2014/main" id="{15B47E5B-2B7C-4075-9A8A-43179BC6A036}"/>
            </a:ext>
          </a:extLst>
        </xdr:cNvPr>
        <xdr:cNvCxnSpPr/>
      </xdr:nvCxnSpPr>
      <xdr:spPr>
        <a:xfrm flipH="1">
          <a:off x="6134100" y="3286125"/>
          <a:ext cx="95767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7631</xdr:colOff>
      <xdr:row>19</xdr:row>
      <xdr:rowOff>111800</xdr:rowOff>
    </xdr:from>
    <xdr:to>
      <xdr:col>11</xdr:col>
      <xdr:colOff>540775</xdr:colOff>
      <xdr:row>19</xdr:row>
      <xdr:rowOff>111800</xdr:rowOff>
    </xdr:to>
    <xdr:cxnSp macro="">
      <xdr:nvCxnSpPr>
        <xdr:cNvPr id="28" name="Straight Arrow Connector 27">
          <a:extLst>
            <a:ext uri="{FF2B5EF4-FFF2-40B4-BE49-F238E27FC236}">
              <a16:creationId xmlns="" xmlns:a16="http://schemas.microsoft.com/office/drawing/2014/main" id="{2E342B83-5E6A-463F-82B0-2A53BC95356E}"/>
            </a:ext>
          </a:extLst>
        </xdr:cNvPr>
        <xdr:cNvCxnSpPr/>
      </xdr:nvCxnSpPr>
      <xdr:spPr>
        <a:xfrm flipH="1">
          <a:off x="4562822" y="4504506"/>
          <a:ext cx="21636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2" name="Picture 1">
          <a:extLst>
            <a:ext uri="{FF2B5EF4-FFF2-40B4-BE49-F238E27FC236}">
              <a16:creationId xmlns="" xmlns:a16="http://schemas.microsoft.com/office/drawing/2014/main" id="{3898DFD9-C125-4F69-B098-1802C29E8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6888</xdr:colOff>
      <xdr:row>10</xdr:row>
      <xdr:rowOff>118191</xdr:rowOff>
    </xdr:from>
    <xdr:to>
      <xdr:col>12</xdr:col>
      <xdr:colOff>3403</xdr:colOff>
      <xdr:row>10</xdr:row>
      <xdr:rowOff>118191</xdr:rowOff>
    </xdr:to>
    <xdr:cxnSp macro="">
      <xdr:nvCxnSpPr>
        <xdr:cNvPr id="14" name="Straight Arrow Connector 33">
          <a:extLst>
            <a:ext uri="{FF2B5EF4-FFF2-40B4-BE49-F238E27FC236}">
              <a16:creationId xmlns="" xmlns:a16="http://schemas.microsoft.com/office/drawing/2014/main" id="{BC36BF47-AB0D-4E25-BDE6-B5716CA35E09}"/>
            </a:ext>
          </a:extLst>
        </xdr:cNvPr>
        <xdr:cNvCxnSpPr/>
      </xdr:nvCxnSpPr>
      <xdr:spPr>
        <a:xfrm flipH="1">
          <a:off x="6192535" y="2342559"/>
          <a:ext cx="540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1278</xdr:colOff>
      <xdr:row>10</xdr:row>
      <xdr:rowOff>128114</xdr:rowOff>
    </xdr:from>
    <xdr:to>
      <xdr:col>17</xdr:col>
      <xdr:colOff>0</xdr:colOff>
      <xdr:row>10</xdr:row>
      <xdr:rowOff>128114</xdr:rowOff>
    </xdr:to>
    <xdr:cxnSp macro="">
      <xdr:nvCxnSpPr>
        <xdr:cNvPr id="15" name="Straight Arrow Connector 34">
          <a:extLst>
            <a:ext uri="{FF2B5EF4-FFF2-40B4-BE49-F238E27FC236}">
              <a16:creationId xmlns="" xmlns:a16="http://schemas.microsoft.com/office/drawing/2014/main" id="{DC6F0926-6D50-4A14-8452-89AE3805C7B0}"/>
            </a:ext>
          </a:extLst>
        </xdr:cNvPr>
        <xdr:cNvCxnSpPr/>
      </xdr:nvCxnSpPr>
      <xdr:spPr>
        <a:xfrm>
          <a:off x="6331434" y="2449833"/>
          <a:ext cx="190372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7010</xdr:colOff>
      <xdr:row>7</xdr:row>
      <xdr:rowOff>104985</xdr:rowOff>
    </xdr:from>
    <xdr:to>
      <xdr:col>17</xdr:col>
      <xdr:colOff>268</xdr:colOff>
      <xdr:row>7</xdr:row>
      <xdr:rowOff>104985</xdr:rowOff>
    </xdr:to>
    <xdr:cxnSp macro="">
      <xdr:nvCxnSpPr>
        <xdr:cNvPr id="20" name="Straight Arrow Connector 12">
          <a:extLst>
            <a:ext uri="{FF2B5EF4-FFF2-40B4-BE49-F238E27FC236}">
              <a16:creationId xmlns="" xmlns:a16="http://schemas.microsoft.com/office/drawing/2014/main" id="{4DBB7934-FE06-4088-AAAC-C7C5C926FA52}"/>
            </a:ext>
          </a:extLst>
        </xdr:cNvPr>
        <xdr:cNvCxnSpPr/>
      </xdr:nvCxnSpPr>
      <xdr:spPr>
        <a:xfrm flipH="1">
          <a:off x="7010686" y="1606573"/>
          <a:ext cx="21672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119062</xdr:rowOff>
    </xdr:from>
    <xdr:to>
      <xdr:col>11</xdr:col>
      <xdr:colOff>11144</xdr:colOff>
      <xdr:row>10</xdr:row>
      <xdr:rowOff>119062</xdr:rowOff>
    </xdr:to>
    <xdr:cxnSp macro="">
      <xdr:nvCxnSpPr>
        <xdr:cNvPr id="23" name="Straight Arrow Connector 12">
          <a:extLst>
            <a:ext uri="{FF2B5EF4-FFF2-40B4-BE49-F238E27FC236}">
              <a16:creationId xmlns="" xmlns:a16="http://schemas.microsoft.com/office/drawing/2014/main" id="{C8B1132E-FA9C-4CEF-926E-C8FB02D4B187}"/>
            </a:ext>
          </a:extLst>
        </xdr:cNvPr>
        <xdr:cNvCxnSpPr/>
      </xdr:nvCxnSpPr>
      <xdr:spPr>
        <a:xfrm flipH="1">
          <a:off x="4555191" y="2343430"/>
          <a:ext cx="16416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99219</xdr:rowOff>
    </xdr:from>
    <xdr:to>
      <xdr:col>12</xdr:col>
      <xdr:colOff>0</xdr:colOff>
      <xdr:row>13</xdr:row>
      <xdr:rowOff>99219</xdr:rowOff>
    </xdr:to>
    <xdr:cxnSp macro="">
      <xdr:nvCxnSpPr>
        <xdr:cNvPr id="26" name="Straight Arrow Connector 12">
          <a:extLst>
            <a:ext uri="{FF2B5EF4-FFF2-40B4-BE49-F238E27FC236}">
              <a16:creationId xmlns="" xmlns:a16="http://schemas.microsoft.com/office/drawing/2014/main" id="{204B42F2-FD7C-4D20-981F-37BB66EC689D}"/>
            </a:ext>
          </a:extLst>
        </xdr:cNvPr>
        <xdr:cNvCxnSpPr/>
      </xdr:nvCxnSpPr>
      <xdr:spPr>
        <a:xfrm flipH="1">
          <a:off x="4187031" y="3135313"/>
          <a:ext cx="19050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</xdr:colOff>
      <xdr:row>16</xdr:row>
      <xdr:rowOff>119225</xdr:rowOff>
    </xdr:from>
    <xdr:to>
      <xdr:col>10</xdr:col>
      <xdr:colOff>233</xdr:colOff>
      <xdr:row>16</xdr:row>
      <xdr:rowOff>119225</xdr:rowOff>
    </xdr:to>
    <xdr:cxnSp macro="">
      <xdr:nvCxnSpPr>
        <xdr:cNvPr id="27" name="Straight Arrow Connector 12">
          <a:extLst>
            <a:ext uri="{FF2B5EF4-FFF2-40B4-BE49-F238E27FC236}">
              <a16:creationId xmlns="" xmlns:a16="http://schemas.microsoft.com/office/drawing/2014/main" id="{6D3761C8-CC19-46A6-A520-8739C91F5590}"/>
            </a:ext>
          </a:extLst>
        </xdr:cNvPr>
        <xdr:cNvCxnSpPr/>
      </xdr:nvCxnSpPr>
      <xdr:spPr>
        <a:xfrm flipH="1">
          <a:off x="4555195" y="3789151"/>
          <a:ext cx="10872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273773</xdr:colOff>
      <xdr:row>14</xdr:row>
      <xdr:rowOff>9052</xdr:rowOff>
    </xdr:from>
    <xdr:to>
      <xdr:col>14</xdr:col>
      <xdr:colOff>542943</xdr:colOff>
      <xdr:row>14</xdr:row>
      <xdr:rowOff>9052</xdr:rowOff>
    </xdr:to>
    <xdr:cxnSp macro="">
      <xdr:nvCxnSpPr>
        <xdr:cNvPr id="16" name="Straight Arrow Connector 35">
          <a:extLst>
            <a:ext uri="{FF2B5EF4-FFF2-40B4-BE49-F238E27FC236}">
              <a16:creationId xmlns="" xmlns:a16="http://schemas.microsoft.com/office/drawing/2014/main" id="{07DAED97-BCD7-4DBE-B948-236B685C17C1}"/>
            </a:ext>
          </a:extLst>
        </xdr:cNvPr>
        <xdr:cNvCxnSpPr/>
      </xdr:nvCxnSpPr>
      <xdr:spPr>
        <a:xfrm>
          <a:off x="7017473" y="3215802"/>
          <a:ext cx="109467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</xdr:colOff>
      <xdr:row>7</xdr:row>
      <xdr:rowOff>99382</xdr:rowOff>
    </xdr:from>
    <xdr:to>
      <xdr:col>12</xdr:col>
      <xdr:colOff>14633</xdr:colOff>
      <xdr:row>7</xdr:row>
      <xdr:rowOff>99382</xdr:rowOff>
    </xdr:to>
    <xdr:cxnSp macro="">
      <xdr:nvCxnSpPr>
        <xdr:cNvPr id="18" name="Straight Arrow Connector 12">
          <a:extLst>
            <a:ext uri="{FF2B5EF4-FFF2-40B4-BE49-F238E27FC236}">
              <a16:creationId xmlns="" xmlns:a16="http://schemas.microsoft.com/office/drawing/2014/main" id="{64243648-D2FA-4601-9EA6-B72A1414B3B9}"/>
            </a:ext>
          </a:extLst>
        </xdr:cNvPr>
        <xdr:cNvCxnSpPr/>
      </xdr:nvCxnSpPr>
      <xdr:spPr>
        <a:xfrm flipH="1">
          <a:off x="4559304" y="1617032"/>
          <a:ext cx="110682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276784</xdr:colOff>
      <xdr:row>7</xdr:row>
      <xdr:rowOff>99142</xdr:rowOff>
    </xdr:from>
    <xdr:to>
      <xdr:col>10</xdr:col>
      <xdr:colOff>228</xdr:colOff>
      <xdr:row>7</xdr:row>
      <xdr:rowOff>99142</xdr:rowOff>
    </xdr:to>
    <xdr:cxnSp macro="">
      <xdr:nvCxnSpPr>
        <xdr:cNvPr id="21" name="Straight Arrow Connector 35">
          <a:extLst>
            <a:ext uri="{FF2B5EF4-FFF2-40B4-BE49-F238E27FC236}">
              <a16:creationId xmlns="" xmlns:a16="http://schemas.microsoft.com/office/drawing/2014/main" id="{3BECFC52-8FCC-4005-BA68-F39BE087821D}"/>
            </a:ext>
          </a:extLst>
        </xdr:cNvPr>
        <xdr:cNvCxnSpPr/>
      </xdr:nvCxnSpPr>
      <xdr:spPr>
        <a:xfrm>
          <a:off x="4556684" y="1616792"/>
          <a:ext cx="109504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6350</xdr:colOff>
      <xdr:row>13</xdr:row>
      <xdr:rowOff>99382</xdr:rowOff>
    </xdr:from>
    <xdr:to>
      <xdr:col>17</xdr:col>
      <xdr:colOff>2027</xdr:colOff>
      <xdr:row>13</xdr:row>
      <xdr:rowOff>99382</xdr:rowOff>
    </xdr:to>
    <xdr:cxnSp macro="">
      <xdr:nvCxnSpPr>
        <xdr:cNvPr id="22" name="Straight Arrow Connector 12">
          <a:extLst>
            <a:ext uri="{FF2B5EF4-FFF2-40B4-BE49-F238E27FC236}">
              <a16:creationId xmlns="" xmlns:a16="http://schemas.microsoft.com/office/drawing/2014/main" id="{B2966305-AD64-4F37-9C58-4ADCFC12CE77}"/>
            </a:ext>
          </a:extLst>
        </xdr:cNvPr>
        <xdr:cNvCxnSpPr/>
      </xdr:nvCxnSpPr>
      <xdr:spPr>
        <a:xfrm flipH="1">
          <a:off x="8121650" y="3064832"/>
          <a:ext cx="108787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1405</xdr:colOff>
      <xdr:row>19</xdr:row>
      <xdr:rowOff>119225</xdr:rowOff>
    </xdr:from>
    <xdr:to>
      <xdr:col>15</xdr:col>
      <xdr:colOff>1634</xdr:colOff>
      <xdr:row>19</xdr:row>
      <xdr:rowOff>119225</xdr:rowOff>
    </xdr:to>
    <xdr:cxnSp macro="">
      <xdr:nvCxnSpPr>
        <xdr:cNvPr id="17" name="Straight Arrow Connector 12">
          <a:extLst>
            <a:ext uri="{FF2B5EF4-FFF2-40B4-BE49-F238E27FC236}">
              <a16:creationId xmlns="" xmlns:a16="http://schemas.microsoft.com/office/drawing/2014/main" id="{697D4F5E-7BD8-456A-97A4-53B5A7A5AFC9}"/>
            </a:ext>
          </a:extLst>
        </xdr:cNvPr>
        <xdr:cNvCxnSpPr/>
      </xdr:nvCxnSpPr>
      <xdr:spPr>
        <a:xfrm flipH="1">
          <a:off x="7024505" y="3808575"/>
          <a:ext cx="109242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8122</xdr:colOff>
      <xdr:row>7</xdr:row>
      <xdr:rowOff>120221</xdr:rowOff>
    </xdr:from>
    <xdr:to>
      <xdr:col>10</xdr:col>
      <xdr:colOff>537882</xdr:colOff>
      <xdr:row>7</xdr:row>
      <xdr:rowOff>120221</xdr:rowOff>
    </xdr:to>
    <xdr:cxnSp macro="">
      <xdr:nvCxnSpPr>
        <xdr:cNvPr id="8" name="Straight Arrow Connector 7">
          <a:extLst>
            <a:ext uri="{FF2B5EF4-FFF2-40B4-BE49-F238E27FC236}">
              <a16:creationId xmlns="" xmlns:a16="http://schemas.microsoft.com/office/drawing/2014/main" id="{9121F1B3-B0F4-48A4-897D-DF261DCEF2AA}"/>
            </a:ext>
          </a:extLst>
        </xdr:cNvPr>
        <xdr:cNvCxnSpPr/>
      </xdr:nvCxnSpPr>
      <xdr:spPr>
        <a:xfrm flipH="1">
          <a:off x="4563313" y="1621809"/>
          <a:ext cx="1616731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273228</xdr:colOff>
      <xdr:row>13</xdr:row>
      <xdr:rowOff>124597</xdr:rowOff>
    </xdr:from>
    <xdr:to>
      <xdr:col>11</xdr:col>
      <xdr:colOff>0</xdr:colOff>
      <xdr:row>13</xdr:row>
      <xdr:rowOff>124597</xdr:rowOff>
    </xdr:to>
    <xdr:cxnSp macro="">
      <xdr:nvCxnSpPr>
        <xdr:cNvPr id="19" name="Straight Arrow Connector 18">
          <a:extLst>
            <a:ext uri="{FF2B5EF4-FFF2-40B4-BE49-F238E27FC236}">
              <a16:creationId xmlns="" xmlns:a16="http://schemas.microsoft.com/office/drawing/2014/main" id="{B0F1399A-C66F-4183-8EF6-95B81F5EC218}"/>
            </a:ext>
          </a:extLst>
        </xdr:cNvPr>
        <xdr:cNvCxnSpPr/>
      </xdr:nvCxnSpPr>
      <xdr:spPr>
        <a:xfrm flipH="1">
          <a:off x="4553875" y="3071744"/>
          <a:ext cx="1631772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122537</xdr:rowOff>
    </xdr:from>
    <xdr:to>
      <xdr:col>10</xdr:col>
      <xdr:colOff>10948</xdr:colOff>
      <xdr:row>16</xdr:row>
      <xdr:rowOff>122537</xdr:rowOff>
    </xdr:to>
    <xdr:cxnSp macro="">
      <xdr:nvCxnSpPr>
        <xdr:cNvPr id="25" name="Straight Arrow Connector 24">
          <a:extLst>
            <a:ext uri="{FF2B5EF4-FFF2-40B4-BE49-F238E27FC236}">
              <a16:creationId xmlns="" xmlns:a16="http://schemas.microsoft.com/office/drawing/2014/main" id="{DABE4143-4C70-48DF-9A4B-08008BABA230}"/>
            </a:ext>
          </a:extLst>
        </xdr:cNvPr>
        <xdr:cNvCxnSpPr/>
      </xdr:nvCxnSpPr>
      <xdr:spPr>
        <a:xfrm flipH="1">
          <a:off x="4204138" y="3910640"/>
          <a:ext cx="97439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1969</xdr:colOff>
      <xdr:row>16</xdr:row>
      <xdr:rowOff>120477</xdr:rowOff>
    </xdr:from>
    <xdr:to>
      <xdr:col>16</xdr:col>
      <xdr:colOff>9513</xdr:colOff>
      <xdr:row>16</xdr:row>
      <xdr:rowOff>120477</xdr:rowOff>
    </xdr:to>
    <xdr:cxnSp macro="">
      <xdr:nvCxnSpPr>
        <xdr:cNvPr id="28" name="Straight Arrow Connector 27">
          <a:extLst>
            <a:ext uri="{FF2B5EF4-FFF2-40B4-BE49-F238E27FC236}">
              <a16:creationId xmlns="" xmlns:a16="http://schemas.microsoft.com/office/drawing/2014/main" id="{4F42CB84-5B04-4667-BDDB-BB6DD6312A38}"/>
            </a:ext>
          </a:extLst>
        </xdr:cNvPr>
        <xdr:cNvCxnSpPr/>
      </xdr:nvCxnSpPr>
      <xdr:spPr>
        <a:xfrm flipH="1">
          <a:off x="7005645" y="3790403"/>
          <a:ext cx="16380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6344</xdr:colOff>
      <xdr:row>19</xdr:row>
      <xdr:rowOff>120477</xdr:rowOff>
    </xdr:from>
    <xdr:to>
      <xdr:col>12</xdr:col>
      <xdr:colOff>3203</xdr:colOff>
      <xdr:row>19</xdr:row>
      <xdr:rowOff>120477</xdr:rowOff>
    </xdr:to>
    <xdr:cxnSp macro="">
      <xdr:nvCxnSpPr>
        <xdr:cNvPr id="31" name="Straight Arrow Connector 30">
          <a:extLst>
            <a:ext uri="{FF2B5EF4-FFF2-40B4-BE49-F238E27FC236}">
              <a16:creationId xmlns="" xmlns:a16="http://schemas.microsoft.com/office/drawing/2014/main" id="{E049202B-4246-4CF3-836D-3FCD78A79F03}"/>
            </a:ext>
          </a:extLst>
        </xdr:cNvPr>
        <xdr:cNvCxnSpPr/>
      </xdr:nvCxnSpPr>
      <xdr:spPr>
        <a:xfrm flipH="1">
          <a:off x="4561535" y="4513183"/>
          <a:ext cx="21708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7574</xdr:colOff>
      <xdr:row>19</xdr:row>
      <xdr:rowOff>124853</xdr:rowOff>
    </xdr:from>
    <xdr:to>
      <xdr:col>15</xdr:col>
      <xdr:colOff>603</xdr:colOff>
      <xdr:row>19</xdr:row>
      <xdr:rowOff>124853</xdr:rowOff>
    </xdr:to>
    <xdr:cxnSp macro="">
      <xdr:nvCxnSpPr>
        <xdr:cNvPr id="32" name="Straight Arrow Connector 31">
          <a:extLst>
            <a:ext uri="{FF2B5EF4-FFF2-40B4-BE49-F238E27FC236}">
              <a16:creationId xmlns="" xmlns:a16="http://schemas.microsoft.com/office/drawing/2014/main" id="{0264627F-EED4-409D-9CDC-3E0C64B5E409}"/>
            </a:ext>
          </a:extLst>
        </xdr:cNvPr>
        <xdr:cNvCxnSpPr/>
      </xdr:nvCxnSpPr>
      <xdr:spPr>
        <a:xfrm flipH="1">
          <a:off x="7011250" y="4517559"/>
          <a:ext cx="108000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7" name="Picture 1">
          <a:extLst>
            <a:ext uri="{FF2B5EF4-FFF2-40B4-BE49-F238E27FC236}">
              <a16:creationId xmlns="" xmlns:a16="http://schemas.microsoft.com/office/drawing/2014/main" id="{E660A62D-85A1-44A0-AB0B-2964B898A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2519</xdr:colOff>
      <xdr:row>10</xdr:row>
      <xdr:rowOff>109483</xdr:rowOff>
    </xdr:from>
    <xdr:to>
      <xdr:col>9</xdr:col>
      <xdr:colOff>539034</xdr:colOff>
      <xdr:row>10</xdr:row>
      <xdr:rowOff>109483</xdr:rowOff>
    </xdr:to>
    <xdr:cxnSp macro="">
      <xdr:nvCxnSpPr>
        <xdr:cNvPr id="24" name="Straight Arrow Connector 7">
          <a:extLst>
            <a:ext uri="{FF2B5EF4-FFF2-40B4-BE49-F238E27FC236}">
              <a16:creationId xmlns="" xmlns:a16="http://schemas.microsoft.com/office/drawing/2014/main" id="{963AB90F-9C62-4841-8336-8E7F614473EF}"/>
            </a:ext>
          </a:extLst>
        </xdr:cNvPr>
        <xdr:cNvCxnSpPr/>
      </xdr:nvCxnSpPr>
      <xdr:spPr>
        <a:xfrm flipH="1">
          <a:off x="4557710" y="2333851"/>
          <a:ext cx="10800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109483</xdr:rowOff>
    </xdr:from>
    <xdr:to>
      <xdr:col>16</xdr:col>
      <xdr:colOff>0</xdr:colOff>
      <xdr:row>10</xdr:row>
      <xdr:rowOff>109483</xdr:rowOff>
    </xdr:to>
    <xdr:cxnSp macro="">
      <xdr:nvCxnSpPr>
        <xdr:cNvPr id="26" name="Straight Arrow Connector 7">
          <a:extLst>
            <a:ext uri="{FF2B5EF4-FFF2-40B4-BE49-F238E27FC236}">
              <a16:creationId xmlns="" xmlns:a16="http://schemas.microsoft.com/office/drawing/2014/main" id="{8C930DD0-766A-4301-B07A-35C7699AF68C}"/>
            </a:ext>
          </a:extLst>
        </xdr:cNvPr>
        <xdr:cNvCxnSpPr/>
      </xdr:nvCxnSpPr>
      <xdr:spPr>
        <a:xfrm flipH="1">
          <a:off x="6371897" y="2452414"/>
          <a:ext cx="1445172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680</xdr:colOff>
      <xdr:row>13</xdr:row>
      <xdr:rowOff>126034</xdr:rowOff>
    </xdr:from>
    <xdr:to>
      <xdr:col>11</xdr:col>
      <xdr:colOff>540680</xdr:colOff>
      <xdr:row>13</xdr:row>
      <xdr:rowOff>126034</xdr:rowOff>
    </xdr:to>
    <xdr:cxnSp macro="">
      <xdr:nvCxnSpPr>
        <xdr:cNvPr id="27" name="Straight Arrow Connector 30">
          <a:extLst>
            <a:ext uri="{FF2B5EF4-FFF2-40B4-BE49-F238E27FC236}">
              <a16:creationId xmlns="" xmlns:a16="http://schemas.microsoft.com/office/drawing/2014/main" id="{794CDDC2-14CF-49CB-9EB8-BBC908703479}"/>
            </a:ext>
          </a:extLst>
        </xdr:cNvPr>
        <xdr:cNvCxnSpPr/>
      </xdr:nvCxnSpPr>
      <xdr:spPr>
        <a:xfrm flipH="1">
          <a:off x="6186327" y="3073181"/>
          <a:ext cx="5400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5733</xdr:colOff>
      <xdr:row>13</xdr:row>
      <xdr:rowOff>124807</xdr:rowOff>
    </xdr:from>
    <xdr:to>
      <xdr:col>17</xdr:col>
      <xdr:colOff>2362</xdr:colOff>
      <xdr:row>13</xdr:row>
      <xdr:rowOff>124807</xdr:rowOff>
    </xdr:to>
    <xdr:cxnSp macro="">
      <xdr:nvCxnSpPr>
        <xdr:cNvPr id="29" name="Straight Arrow Connector 31">
          <a:extLst>
            <a:ext uri="{FF2B5EF4-FFF2-40B4-BE49-F238E27FC236}">
              <a16:creationId xmlns="" xmlns:a16="http://schemas.microsoft.com/office/drawing/2014/main" id="{0BF6F012-8A80-4EE5-B8C9-3D273FAC848A}"/>
            </a:ext>
          </a:extLst>
        </xdr:cNvPr>
        <xdr:cNvCxnSpPr/>
      </xdr:nvCxnSpPr>
      <xdr:spPr>
        <a:xfrm flipH="1">
          <a:off x="8096380" y="3071954"/>
          <a:ext cx="108360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122537</xdr:rowOff>
    </xdr:from>
    <xdr:to>
      <xdr:col>12</xdr:col>
      <xdr:colOff>10948</xdr:colOff>
      <xdr:row>16</xdr:row>
      <xdr:rowOff>122537</xdr:rowOff>
    </xdr:to>
    <xdr:cxnSp macro="">
      <xdr:nvCxnSpPr>
        <xdr:cNvPr id="33" name="Straight Arrow Connector 24">
          <a:extLst>
            <a:ext uri="{FF2B5EF4-FFF2-40B4-BE49-F238E27FC236}">
              <a16:creationId xmlns="" xmlns:a16="http://schemas.microsoft.com/office/drawing/2014/main" id="{5F6B601C-DA8E-4477-8E9F-BE0C0C5725FB}"/>
            </a:ext>
          </a:extLst>
        </xdr:cNvPr>
        <xdr:cNvCxnSpPr/>
      </xdr:nvCxnSpPr>
      <xdr:spPr>
        <a:xfrm flipH="1">
          <a:off x="5167586" y="3910640"/>
          <a:ext cx="97439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269135</xdr:colOff>
      <xdr:row>13</xdr:row>
      <xdr:rowOff>232861</xdr:rowOff>
    </xdr:from>
    <xdr:to>
      <xdr:col>14</xdr:col>
      <xdr:colOff>538305</xdr:colOff>
      <xdr:row>13</xdr:row>
      <xdr:rowOff>232861</xdr:rowOff>
    </xdr:to>
    <xdr:cxnSp macro="">
      <xdr:nvCxnSpPr>
        <xdr:cNvPr id="15" name="Straight Arrow Connector 24">
          <a:extLst>
            <a:ext uri="{FF2B5EF4-FFF2-40B4-BE49-F238E27FC236}">
              <a16:creationId xmlns="" xmlns:a16="http://schemas.microsoft.com/office/drawing/2014/main" id="{E4EEB93D-77EE-4D99-99F0-55D37E994B21}"/>
            </a:ext>
          </a:extLst>
        </xdr:cNvPr>
        <xdr:cNvCxnSpPr/>
      </xdr:nvCxnSpPr>
      <xdr:spPr>
        <a:xfrm flipH="1">
          <a:off x="6998267" y="3180008"/>
          <a:ext cx="10872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</xdr:colOff>
      <xdr:row>7</xdr:row>
      <xdr:rowOff>122904</xdr:rowOff>
    </xdr:from>
    <xdr:to>
      <xdr:col>10</xdr:col>
      <xdr:colOff>10467</xdr:colOff>
      <xdr:row>7</xdr:row>
      <xdr:rowOff>122904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DAF1B05D-3E17-4C20-B1BD-4C2041802B2F}"/>
            </a:ext>
          </a:extLst>
        </xdr:cNvPr>
        <xdr:cNvCxnSpPr/>
      </xdr:nvCxnSpPr>
      <xdr:spPr>
        <a:xfrm flipH="1">
          <a:off x="4207748" y="1713893"/>
          <a:ext cx="97343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5453</xdr:colOff>
      <xdr:row>7</xdr:row>
      <xdr:rowOff>121675</xdr:rowOff>
    </xdr:from>
    <xdr:to>
      <xdr:col>17</xdr:col>
      <xdr:colOff>5454</xdr:colOff>
      <xdr:row>7</xdr:row>
      <xdr:rowOff>121675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A84A518C-2348-457D-9570-E7BC694E6355}"/>
            </a:ext>
          </a:extLst>
        </xdr:cNvPr>
        <xdr:cNvCxnSpPr/>
      </xdr:nvCxnSpPr>
      <xdr:spPr>
        <a:xfrm flipH="1">
          <a:off x="7535216" y="1625622"/>
          <a:ext cx="162426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273384</xdr:colOff>
      <xdr:row>10</xdr:row>
      <xdr:rowOff>133351</xdr:rowOff>
    </xdr:from>
    <xdr:to>
      <xdr:col>15</xdr:col>
      <xdr:colOff>538418</xdr:colOff>
      <xdr:row>10</xdr:row>
      <xdr:rowOff>133351</xdr:rowOff>
    </xdr:to>
    <xdr:cxnSp macro="">
      <xdr:nvCxnSpPr>
        <xdr:cNvPr id="13" name="Straight Arrow Connector 12">
          <a:extLst>
            <a:ext uri="{FF2B5EF4-FFF2-40B4-BE49-F238E27FC236}">
              <a16:creationId xmlns="" xmlns:a16="http://schemas.microsoft.com/office/drawing/2014/main" id="{68F2A3E1-4CD9-4ECE-9DC3-F99147597460}"/>
            </a:ext>
          </a:extLst>
        </xdr:cNvPr>
        <xdr:cNvCxnSpPr/>
      </xdr:nvCxnSpPr>
      <xdr:spPr>
        <a:xfrm flipH="1">
          <a:off x="6986002" y="2359193"/>
          <a:ext cx="16236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10449</xdr:colOff>
      <xdr:row>19</xdr:row>
      <xdr:rowOff>116758</xdr:rowOff>
    </xdr:from>
    <xdr:to>
      <xdr:col>11</xdr:col>
      <xdr:colOff>6452</xdr:colOff>
      <xdr:row>19</xdr:row>
      <xdr:rowOff>116758</xdr:rowOff>
    </xdr:to>
    <xdr:cxnSp macro="">
      <xdr:nvCxnSpPr>
        <xdr:cNvPr id="28" name="Straight Arrow Connector 27">
          <a:extLst>
            <a:ext uri="{FF2B5EF4-FFF2-40B4-BE49-F238E27FC236}">
              <a16:creationId xmlns="" xmlns:a16="http://schemas.microsoft.com/office/drawing/2014/main" id="{DB0EF21D-3A19-42BF-A3B1-BCC53B6BEE6B}"/>
            </a:ext>
          </a:extLst>
        </xdr:cNvPr>
        <xdr:cNvCxnSpPr/>
      </xdr:nvCxnSpPr>
      <xdr:spPr>
        <a:xfrm flipH="1">
          <a:off x="3812768" y="4595044"/>
          <a:ext cx="142475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119313</xdr:rowOff>
    </xdr:from>
    <xdr:to>
      <xdr:col>16</xdr:col>
      <xdr:colOff>0</xdr:colOff>
      <xdr:row>16</xdr:row>
      <xdr:rowOff>119313</xdr:rowOff>
    </xdr:to>
    <xdr:cxnSp macro="">
      <xdr:nvCxnSpPr>
        <xdr:cNvPr id="31" name="Straight Arrow Connector 30">
          <a:extLst>
            <a:ext uri="{FF2B5EF4-FFF2-40B4-BE49-F238E27FC236}">
              <a16:creationId xmlns="" xmlns:a16="http://schemas.microsoft.com/office/drawing/2014/main" id="{9857F2B1-B93A-445C-B314-10A706E8FE02}"/>
            </a:ext>
          </a:extLst>
        </xdr:cNvPr>
        <xdr:cNvCxnSpPr/>
      </xdr:nvCxnSpPr>
      <xdr:spPr>
        <a:xfrm flipH="1">
          <a:off x="7023100" y="3808663"/>
          <a:ext cx="16383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8" name="Picture 1">
          <a:extLst>
            <a:ext uri="{FF2B5EF4-FFF2-40B4-BE49-F238E27FC236}">
              <a16:creationId xmlns="" xmlns:a16="http://schemas.microsoft.com/office/drawing/2014/main" id="{0AC30948-4767-4A34-9146-23F313426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7467</xdr:colOff>
      <xdr:row>7</xdr:row>
      <xdr:rowOff>122904</xdr:rowOff>
    </xdr:from>
    <xdr:to>
      <xdr:col>11</xdr:col>
      <xdr:colOff>541367</xdr:colOff>
      <xdr:row>7</xdr:row>
      <xdr:rowOff>122904</xdr:rowOff>
    </xdr:to>
    <xdr:cxnSp macro="">
      <xdr:nvCxnSpPr>
        <xdr:cNvPr id="24" name="Straight Arrow Connector 2">
          <a:extLst>
            <a:ext uri="{FF2B5EF4-FFF2-40B4-BE49-F238E27FC236}">
              <a16:creationId xmlns="" xmlns:a16="http://schemas.microsoft.com/office/drawing/2014/main" id="{6976DFA1-AB4A-4E22-A147-6864197EFB92}"/>
            </a:ext>
          </a:extLst>
        </xdr:cNvPr>
        <xdr:cNvCxnSpPr/>
      </xdr:nvCxnSpPr>
      <xdr:spPr>
        <a:xfrm flipH="1">
          <a:off x="5658967" y="1640554"/>
          <a:ext cx="10800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10</xdr:row>
      <xdr:rowOff>133351</xdr:rowOff>
    </xdr:from>
    <xdr:to>
      <xdr:col>10</xdr:col>
      <xdr:colOff>0</xdr:colOff>
      <xdr:row>10</xdr:row>
      <xdr:rowOff>133351</xdr:rowOff>
    </xdr:to>
    <xdr:cxnSp macro="">
      <xdr:nvCxnSpPr>
        <xdr:cNvPr id="26" name="Straight Arrow Connector 12">
          <a:extLst>
            <a:ext uri="{FF2B5EF4-FFF2-40B4-BE49-F238E27FC236}">
              <a16:creationId xmlns="" xmlns:a16="http://schemas.microsoft.com/office/drawing/2014/main" id="{2D5C311E-8550-49B9-9D64-6CA04E1E2294}"/>
            </a:ext>
          </a:extLst>
        </xdr:cNvPr>
        <xdr:cNvCxnSpPr/>
      </xdr:nvCxnSpPr>
      <xdr:spPr>
        <a:xfrm flipH="1">
          <a:off x="4207748" y="2446565"/>
          <a:ext cx="96296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115137</xdr:rowOff>
    </xdr:from>
    <xdr:to>
      <xdr:col>12</xdr:col>
      <xdr:colOff>5116</xdr:colOff>
      <xdr:row>13</xdr:row>
      <xdr:rowOff>115137</xdr:rowOff>
    </xdr:to>
    <xdr:cxnSp macro="">
      <xdr:nvCxnSpPr>
        <xdr:cNvPr id="27" name="Straight Arrow Connector 12">
          <a:extLst>
            <a:ext uri="{FF2B5EF4-FFF2-40B4-BE49-F238E27FC236}">
              <a16:creationId xmlns="" xmlns:a16="http://schemas.microsoft.com/office/drawing/2014/main" id="{72435067-3691-4D27-A1DE-CEF36D157E6F}"/>
            </a:ext>
          </a:extLst>
        </xdr:cNvPr>
        <xdr:cNvCxnSpPr/>
      </xdr:nvCxnSpPr>
      <xdr:spPr>
        <a:xfrm flipH="1">
          <a:off x="4546934" y="3062874"/>
          <a:ext cx="21708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541198</xdr:colOff>
      <xdr:row>13</xdr:row>
      <xdr:rowOff>115137</xdr:rowOff>
    </xdr:from>
    <xdr:to>
      <xdr:col>16</xdr:col>
      <xdr:colOff>538356</xdr:colOff>
      <xdr:row>13</xdr:row>
      <xdr:rowOff>115137</xdr:rowOff>
    </xdr:to>
    <xdr:cxnSp macro="">
      <xdr:nvCxnSpPr>
        <xdr:cNvPr id="30" name="Straight Arrow Connector 12">
          <a:extLst>
            <a:ext uri="{FF2B5EF4-FFF2-40B4-BE49-F238E27FC236}">
              <a16:creationId xmlns="" xmlns:a16="http://schemas.microsoft.com/office/drawing/2014/main" id="{1C3C683C-77FF-4B2A-BF28-AF0866517AE3}"/>
            </a:ext>
          </a:extLst>
        </xdr:cNvPr>
        <xdr:cNvCxnSpPr/>
      </xdr:nvCxnSpPr>
      <xdr:spPr>
        <a:xfrm flipH="1">
          <a:off x="8070961" y="3062874"/>
          <a:ext cx="10800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270379</xdr:colOff>
      <xdr:row>13</xdr:row>
      <xdr:rowOff>233379</xdr:rowOff>
    </xdr:from>
    <xdr:to>
      <xdr:col>14</xdr:col>
      <xdr:colOff>533234</xdr:colOff>
      <xdr:row>13</xdr:row>
      <xdr:rowOff>233379</xdr:rowOff>
    </xdr:to>
    <xdr:cxnSp macro="">
      <xdr:nvCxnSpPr>
        <xdr:cNvPr id="15" name="Straight Arrow Connector 12">
          <a:extLst>
            <a:ext uri="{FF2B5EF4-FFF2-40B4-BE49-F238E27FC236}">
              <a16:creationId xmlns="" xmlns:a16="http://schemas.microsoft.com/office/drawing/2014/main" id="{5E032A82-EBFE-4EF7-84CE-A4523174B629}"/>
            </a:ext>
          </a:extLst>
        </xdr:cNvPr>
        <xdr:cNvCxnSpPr/>
      </xdr:nvCxnSpPr>
      <xdr:spPr>
        <a:xfrm flipH="1">
          <a:off x="6982997" y="3181116"/>
          <a:ext cx="10800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1540</xdr:colOff>
      <xdr:row>16</xdr:row>
      <xdr:rowOff>120542</xdr:rowOff>
    </xdr:from>
    <xdr:to>
      <xdr:col>14</xdr:col>
      <xdr:colOff>541421</xdr:colOff>
      <xdr:row>16</xdr:row>
      <xdr:rowOff>120542</xdr:rowOff>
    </xdr:to>
    <xdr:cxnSp macro="">
      <xdr:nvCxnSpPr>
        <xdr:cNvPr id="17" name="Straight Arrow Connector 28">
          <a:extLst>
            <a:ext uri="{FF2B5EF4-FFF2-40B4-BE49-F238E27FC236}">
              <a16:creationId xmlns="" xmlns:a16="http://schemas.microsoft.com/office/drawing/2014/main" id="{B58F6D31-853F-4B33-90AD-7CA424B6960A}"/>
            </a:ext>
          </a:extLst>
        </xdr:cNvPr>
        <xdr:cNvCxnSpPr/>
      </xdr:nvCxnSpPr>
      <xdr:spPr>
        <a:xfrm flipH="1">
          <a:off x="5653040" y="3809892"/>
          <a:ext cx="1085981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6350</xdr:colOff>
      <xdr:row>19</xdr:row>
      <xdr:rowOff>117987</xdr:rowOff>
    </xdr:from>
    <xdr:to>
      <xdr:col>15</xdr:col>
      <xdr:colOff>10467</xdr:colOff>
      <xdr:row>19</xdr:row>
      <xdr:rowOff>117987</xdr:rowOff>
    </xdr:to>
    <xdr:cxnSp macro="">
      <xdr:nvCxnSpPr>
        <xdr:cNvPr id="19" name="Straight Arrow Connector 22">
          <a:extLst>
            <a:ext uri="{FF2B5EF4-FFF2-40B4-BE49-F238E27FC236}">
              <a16:creationId xmlns="" xmlns:a16="http://schemas.microsoft.com/office/drawing/2014/main" id="{5896B46F-ABF1-4CA8-B769-F1B6B7884C0D}"/>
            </a:ext>
          </a:extLst>
        </xdr:cNvPr>
        <xdr:cNvCxnSpPr/>
      </xdr:nvCxnSpPr>
      <xdr:spPr>
        <a:xfrm flipH="1">
          <a:off x="4565650" y="3807337"/>
          <a:ext cx="109631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4221079" y="3913772"/>
          <a:ext cx="1925053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2197</xdr:colOff>
      <xdr:row>19</xdr:row>
      <xdr:rowOff>128222</xdr:rowOff>
    </xdr:from>
    <xdr:to>
      <xdr:col>11</xdr:col>
      <xdr:colOff>594</xdr:colOff>
      <xdr:row>19</xdr:row>
      <xdr:rowOff>128222</xdr:rowOff>
    </xdr:to>
    <xdr:cxnSp macro="">
      <xdr:nvCxnSpPr>
        <xdr:cNvPr id="6" name="ลูกศรเชื่อมต่อแบบตรง 12">
          <a:extLst>
            <a:ext uri="{FF2B5EF4-FFF2-40B4-BE49-F238E27FC236}">
              <a16:creationId xmlns="" xmlns:a16="http://schemas.microsoft.com/office/drawing/2014/main" id="{A73EC4AE-13DF-466F-B1E4-CC172EA9D1A5}"/>
            </a:ext>
          </a:extLst>
        </xdr:cNvPr>
        <xdr:cNvCxnSpPr/>
      </xdr:nvCxnSpPr>
      <xdr:spPr>
        <a:xfrm>
          <a:off x="4562291" y="4474003"/>
          <a:ext cx="16236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541733</xdr:colOff>
      <xdr:row>19</xdr:row>
      <xdr:rowOff>128131</xdr:rowOff>
    </xdr:from>
    <xdr:to>
      <xdr:col>11</xdr:col>
      <xdr:colOff>539999</xdr:colOff>
      <xdr:row>19</xdr:row>
      <xdr:rowOff>128131</xdr:rowOff>
    </xdr:to>
    <xdr:cxnSp macro="">
      <xdr:nvCxnSpPr>
        <xdr:cNvPr id="8" name="ลูกศรเชื่อมต่อแบบตรง 12">
          <a:extLst>
            <a:ext uri="{FF2B5EF4-FFF2-40B4-BE49-F238E27FC236}">
              <a16:creationId xmlns="" xmlns:a16="http://schemas.microsoft.com/office/drawing/2014/main" id="{C37C9142-0FC4-45F1-B1AC-FB165947801E}"/>
            </a:ext>
          </a:extLst>
        </xdr:cNvPr>
        <xdr:cNvCxnSpPr/>
      </xdr:nvCxnSpPr>
      <xdr:spPr>
        <a:xfrm>
          <a:off x="6185296" y="4473912"/>
          <a:ext cx="54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8242</xdr:colOff>
      <xdr:row>19</xdr:row>
      <xdr:rowOff>132618</xdr:rowOff>
    </xdr:from>
    <xdr:to>
      <xdr:col>15</xdr:col>
      <xdr:colOff>6804</xdr:colOff>
      <xdr:row>19</xdr:row>
      <xdr:rowOff>132618</xdr:rowOff>
    </xdr:to>
    <xdr:cxnSp macro="">
      <xdr:nvCxnSpPr>
        <xdr:cNvPr id="9" name="ลูกศรเชื่อมต่อแบบตรง 12">
          <a:extLst>
            <a:ext uri="{FF2B5EF4-FFF2-40B4-BE49-F238E27FC236}">
              <a16:creationId xmlns="" xmlns:a16="http://schemas.microsoft.com/office/drawing/2014/main" id="{CB6149E9-D5CB-4325-B30A-50F745CD2269}"/>
            </a:ext>
          </a:extLst>
        </xdr:cNvPr>
        <xdr:cNvCxnSpPr/>
      </xdr:nvCxnSpPr>
      <xdr:spPr>
        <a:xfrm>
          <a:off x="7009117" y="4493707"/>
          <a:ext cx="108713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7326</xdr:colOff>
      <xdr:row>16</xdr:row>
      <xdr:rowOff>128221</xdr:rowOff>
    </xdr:from>
    <xdr:to>
      <xdr:col>17</xdr:col>
      <xdr:colOff>0</xdr:colOff>
      <xdr:row>16</xdr:row>
      <xdr:rowOff>128221</xdr:rowOff>
    </xdr:to>
    <xdr:cxnSp macro="">
      <xdr:nvCxnSpPr>
        <xdr:cNvPr id="12" name="ลูกศรเชื่อมต่อแบบตรง 12">
          <a:extLst>
            <a:ext uri="{FF2B5EF4-FFF2-40B4-BE49-F238E27FC236}">
              <a16:creationId xmlns="" xmlns:a16="http://schemas.microsoft.com/office/drawing/2014/main" id="{F7871CB1-F053-4620-8375-34CB37258162}"/>
            </a:ext>
          </a:extLst>
        </xdr:cNvPr>
        <xdr:cNvCxnSpPr/>
      </xdr:nvCxnSpPr>
      <xdr:spPr>
        <a:xfrm>
          <a:off x="5956788" y="3930894"/>
          <a:ext cx="1897674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273843</xdr:colOff>
      <xdr:row>13</xdr:row>
      <xdr:rowOff>120894</xdr:rowOff>
    </xdr:from>
    <xdr:to>
      <xdr:col>9</xdr:col>
      <xdr:colOff>538265</xdr:colOff>
      <xdr:row>13</xdr:row>
      <xdr:rowOff>120894</xdr:rowOff>
    </xdr:to>
    <xdr:cxnSp macro="">
      <xdr:nvCxnSpPr>
        <xdr:cNvPr id="15" name="ลูกศรเชื่อมต่อแบบตรง 12">
          <a:extLst>
            <a:ext uri="{FF2B5EF4-FFF2-40B4-BE49-F238E27FC236}">
              <a16:creationId xmlns="" xmlns:a16="http://schemas.microsoft.com/office/drawing/2014/main" id="{EDFFEFB0-625A-46DE-A29E-18A1E2C0987C}"/>
            </a:ext>
          </a:extLst>
        </xdr:cNvPr>
        <xdr:cNvCxnSpPr/>
      </xdr:nvCxnSpPr>
      <xdr:spPr>
        <a:xfrm>
          <a:off x="4560093" y="3037925"/>
          <a:ext cx="108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2196</xdr:colOff>
      <xdr:row>10</xdr:row>
      <xdr:rowOff>119429</xdr:rowOff>
    </xdr:from>
    <xdr:to>
      <xdr:col>11</xdr:col>
      <xdr:colOff>593</xdr:colOff>
      <xdr:row>10</xdr:row>
      <xdr:rowOff>119429</xdr:rowOff>
    </xdr:to>
    <xdr:cxnSp macro="">
      <xdr:nvCxnSpPr>
        <xdr:cNvPr id="19" name="ลูกศรเชื่อมต่อแบบตรง 12">
          <a:extLst>
            <a:ext uri="{FF2B5EF4-FFF2-40B4-BE49-F238E27FC236}">
              <a16:creationId xmlns="" xmlns:a16="http://schemas.microsoft.com/office/drawing/2014/main" id="{B05A9400-E8E4-4FF2-A587-6C7E63167898}"/>
            </a:ext>
          </a:extLst>
        </xdr:cNvPr>
        <xdr:cNvCxnSpPr/>
      </xdr:nvCxnSpPr>
      <xdr:spPr>
        <a:xfrm>
          <a:off x="4562290" y="2322085"/>
          <a:ext cx="16236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</xdr:colOff>
      <xdr:row>7</xdr:row>
      <xdr:rowOff>132618</xdr:rowOff>
    </xdr:from>
    <xdr:to>
      <xdr:col>10</xdr:col>
      <xdr:colOff>540863</xdr:colOff>
      <xdr:row>7</xdr:row>
      <xdr:rowOff>132618</xdr:rowOff>
    </xdr:to>
    <xdr:cxnSp macro="">
      <xdr:nvCxnSpPr>
        <xdr:cNvPr id="24" name="ลูกศรเชื่อมต่อแบบตรง 12">
          <a:extLst>
            <a:ext uri="{FF2B5EF4-FFF2-40B4-BE49-F238E27FC236}">
              <a16:creationId xmlns="" xmlns:a16="http://schemas.microsoft.com/office/drawing/2014/main" id="{540B2063-183E-4A2D-82E5-D9F02D92C753}"/>
            </a:ext>
          </a:extLst>
        </xdr:cNvPr>
        <xdr:cNvCxnSpPr/>
      </xdr:nvCxnSpPr>
      <xdr:spPr>
        <a:xfrm>
          <a:off x="4560826" y="1620899"/>
          <a:ext cx="16236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7327</xdr:colOff>
      <xdr:row>7</xdr:row>
      <xdr:rowOff>131153</xdr:rowOff>
    </xdr:from>
    <xdr:to>
      <xdr:col>12</xdr:col>
      <xdr:colOff>0</xdr:colOff>
      <xdr:row>7</xdr:row>
      <xdr:rowOff>131153</xdr:rowOff>
    </xdr:to>
    <xdr:cxnSp macro="">
      <xdr:nvCxnSpPr>
        <xdr:cNvPr id="26" name="ลูกศรเชื่อมต่อแบบตรง 12">
          <a:extLst>
            <a:ext uri="{FF2B5EF4-FFF2-40B4-BE49-F238E27FC236}">
              <a16:creationId xmlns="" xmlns:a16="http://schemas.microsoft.com/office/drawing/2014/main" id="{9CDFF31B-C102-48DC-8DBD-2E6B717141AB}"/>
            </a:ext>
          </a:extLst>
        </xdr:cNvPr>
        <xdr:cNvCxnSpPr/>
      </xdr:nvCxnSpPr>
      <xdr:spPr>
        <a:xfrm>
          <a:off x="5238750" y="1757730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129688</xdr:rowOff>
    </xdr:from>
    <xdr:to>
      <xdr:col>14</xdr:col>
      <xdr:colOff>10027</xdr:colOff>
      <xdr:row>7</xdr:row>
      <xdr:rowOff>129688</xdr:rowOff>
    </xdr:to>
    <xdr:cxnSp macro="">
      <xdr:nvCxnSpPr>
        <xdr:cNvPr id="29" name="ลูกศรเชื่อมต่อแบบตรง 12">
          <a:extLst>
            <a:ext uri="{FF2B5EF4-FFF2-40B4-BE49-F238E27FC236}">
              <a16:creationId xmlns="" xmlns:a16="http://schemas.microsoft.com/office/drawing/2014/main" id="{8A4A24BF-C974-40A1-8A92-8D4A2A4DC1A9}"/>
            </a:ext>
          </a:extLst>
        </xdr:cNvPr>
        <xdr:cNvCxnSpPr/>
      </xdr:nvCxnSpPr>
      <xdr:spPr>
        <a:xfrm>
          <a:off x="6386763" y="1753951"/>
          <a:ext cx="49129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6" name="Picture 1">
          <a:extLst>
            <a:ext uri="{FF2B5EF4-FFF2-40B4-BE49-F238E27FC236}">
              <a16:creationId xmlns="" xmlns:a16="http://schemas.microsoft.com/office/drawing/2014/main" id="{F332C140-23A7-4C14-8BE4-9FB994D11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15145</xdr:colOff>
      <xdr:row>7</xdr:row>
      <xdr:rowOff>132618</xdr:rowOff>
    </xdr:from>
    <xdr:to>
      <xdr:col>16</xdr:col>
      <xdr:colOff>11676</xdr:colOff>
      <xdr:row>7</xdr:row>
      <xdr:rowOff>132618</xdr:rowOff>
    </xdr:to>
    <xdr:cxnSp macro="">
      <xdr:nvCxnSpPr>
        <xdr:cNvPr id="25" name="ลูกศรเชื่อมต่อแบบตรง 12">
          <a:extLst>
            <a:ext uri="{FF2B5EF4-FFF2-40B4-BE49-F238E27FC236}">
              <a16:creationId xmlns="" xmlns:a16="http://schemas.microsoft.com/office/drawing/2014/main" id="{08D6204E-4D9C-47A4-BC65-C69D39BA7AD4}"/>
            </a:ext>
          </a:extLst>
        </xdr:cNvPr>
        <xdr:cNvCxnSpPr/>
      </xdr:nvCxnSpPr>
      <xdr:spPr>
        <a:xfrm>
          <a:off x="7557754" y="1620899"/>
          <a:ext cx="108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541734</xdr:colOff>
      <xdr:row>13</xdr:row>
      <xdr:rowOff>120894</xdr:rowOff>
    </xdr:from>
    <xdr:to>
      <xdr:col>11</xdr:col>
      <xdr:colOff>538265</xdr:colOff>
      <xdr:row>13</xdr:row>
      <xdr:rowOff>120894</xdr:rowOff>
    </xdr:to>
    <xdr:cxnSp macro="">
      <xdr:nvCxnSpPr>
        <xdr:cNvPr id="27" name="ลูกศรเชื่อมต่อแบบตรง 12">
          <a:extLst>
            <a:ext uri="{FF2B5EF4-FFF2-40B4-BE49-F238E27FC236}">
              <a16:creationId xmlns="" xmlns:a16="http://schemas.microsoft.com/office/drawing/2014/main" id="{38369D6C-3AA0-48B4-A144-E434BC23BABD}"/>
            </a:ext>
          </a:extLst>
        </xdr:cNvPr>
        <xdr:cNvCxnSpPr/>
      </xdr:nvCxnSpPr>
      <xdr:spPr>
        <a:xfrm>
          <a:off x="5643562" y="3037925"/>
          <a:ext cx="108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273843</xdr:colOff>
      <xdr:row>13</xdr:row>
      <xdr:rowOff>231184</xdr:rowOff>
    </xdr:from>
    <xdr:to>
      <xdr:col>14</xdr:col>
      <xdr:colOff>538265</xdr:colOff>
      <xdr:row>13</xdr:row>
      <xdr:rowOff>231184</xdr:rowOff>
    </xdr:to>
    <xdr:cxnSp macro="">
      <xdr:nvCxnSpPr>
        <xdr:cNvPr id="17" name="ลูกศรเชื่อมต่อแบบตรง 12">
          <a:extLst>
            <a:ext uri="{FF2B5EF4-FFF2-40B4-BE49-F238E27FC236}">
              <a16:creationId xmlns="" xmlns:a16="http://schemas.microsoft.com/office/drawing/2014/main" id="{47FF328E-678A-422B-9C1F-337A24651B4B}"/>
            </a:ext>
          </a:extLst>
        </xdr:cNvPr>
        <xdr:cNvCxnSpPr/>
      </xdr:nvCxnSpPr>
      <xdr:spPr>
        <a:xfrm>
          <a:off x="7000874" y="3148215"/>
          <a:ext cx="108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272969</xdr:colOff>
      <xdr:row>7</xdr:row>
      <xdr:rowOff>128030</xdr:rowOff>
    </xdr:from>
    <xdr:to>
      <xdr:col>16</xdr:col>
      <xdr:colOff>18677</xdr:colOff>
      <xdr:row>7</xdr:row>
      <xdr:rowOff>128030</xdr:rowOff>
    </xdr:to>
    <xdr:cxnSp macro="">
      <xdr:nvCxnSpPr>
        <xdr:cNvPr id="8" name="ลูกศรเชื่อมต่อแบบตรง 12">
          <a:extLst>
            <a:ext uri="{FF2B5EF4-FFF2-40B4-BE49-F238E27FC236}">
              <a16:creationId xmlns="" xmlns:a16="http://schemas.microsoft.com/office/drawing/2014/main" id="{D2EF3097-9085-4C26-86ED-5F9528B53D77}"/>
            </a:ext>
          </a:extLst>
        </xdr:cNvPr>
        <xdr:cNvCxnSpPr/>
      </xdr:nvCxnSpPr>
      <xdr:spPr>
        <a:xfrm>
          <a:off x="7003969" y="1620280"/>
          <a:ext cx="1656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5" name="Picture 1">
          <a:extLst>
            <a:ext uri="{FF2B5EF4-FFF2-40B4-BE49-F238E27FC236}">
              <a16:creationId xmlns="" xmlns:a16="http://schemas.microsoft.com/office/drawing/2014/main" id="{E34DE697-D054-4A8E-AD97-12E0E8BDC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7</xdr:row>
      <xdr:rowOff>128030</xdr:rowOff>
    </xdr:from>
    <xdr:to>
      <xdr:col>18</xdr:col>
      <xdr:colOff>9720</xdr:colOff>
      <xdr:row>7</xdr:row>
      <xdr:rowOff>128030</xdr:rowOff>
    </xdr:to>
    <xdr:cxnSp macro="">
      <xdr:nvCxnSpPr>
        <xdr:cNvPr id="23" name="ลูกศรเชื่อมต่อแบบตรง 12">
          <a:extLst>
            <a:ext uri="{FF2B5EF4-FFF2-40B4-BE49-F238E27FC236}">
              <a16:creationId xmlns="" xmlns:a16="http://schemas.microsoft.com/office/drawing/2014/main" id="{AC7EF3D1-A280-45C3-9C30-1A182A2A07F3}"/>
            </a:ext>
          </a:extLst>
        </xdr:cNvPr>
        <xdr:cNvCxnSpPr/>
      </xdr:nvCxnSpPr>
      <xdr:spPr>
        <a:xfrm>
          <a:off x="7804668" y="1741448"/>
          <a:ext cx="96222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3095</xdr:colOff>
      <xdr:row>10</xdr:row>
      <xdr:rowOff>118310</xdr:rowOff>
    </xdr:from>
    <xdr:to>
      <xdr:col>9</xdr:col>
      <xdr:colOff>538053</xdr:colOff>
      <xdr:row>10</xdr:row>
      <xdr:rowOff>118310</xdr:rowOff>
    </xdr:to>
    <xdr:cxnSp macro="">
      <xdr:nvCxnSpPr>
        <xdr:cNvPr id="24" name="ลูกศรเชื่อมต่อแบบตรง 12">
          <a:extLst>
            <a:ext uri="{FF2B5EF4-FFF2-40B4-BE49-F238E27FC236}">
              <a16:creationId xmlns="" xmlns:a16="http://schemas.microsoft.com/office/drawing/2014/main" id="{9987BC59-DE7F-4636-8B65-490746759CDA}"/>
            </a:ext>
          </a:extLst>
        </xdr:cNvPr>
        <xdr:cNvCxnSpPr/>
      </xdr:nvCxnSpPr>
      <xdr:spPr>
        <a:xfrm>
          <a:off x="4553928" y="2324935"/>
          <a:ext cx="108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118310</xdr:rowOff>
    </xdr:from>
    <xdr:to>
      <xdr:col>12</xdr:col>
      <xdr:colOff>1768</xdr:colOff>
      <xdr:row>10</xdr:row>
      <xdr:rowOff>118310</xdr:rowOff>
    </xdr:to>
    <xdr:cxnSp macro="">
      <xdr:nvCxnSpPr>
        <xdr:cNvPr id="25" name="ลูกศรเชื่อมต่อแบบตรง 12">
          <a:extLst>
            <a:ext uri="{FF2B5EF4-FFF2-40B4-BE49-F238E27FC236}">
              <a16:creationId xmlns="" xmlns:a16="http://schemas.microsoft.com/office/drawing/2014/main" id="{3C042C14-9CA8-4810-B7B9-7942EA3AE89A}"/>
            </a:ext>
          </a:extLst>
        </xdr:cNvPr>
        <xdr:cNvCxnSpPr/>
      </xdr:nvCxnSpPr>
      <xdr:spPr>
        <a:xfrm>
          <a:off x="5180434" y="2460682"/>
          <a:ext cx="95426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3094</xdr:colOff>
      <xdr:row>13</xdr:row>
      <xdr:rowOff>108589</xdr:rowOff>
    </xdr:from>
    <xdr:to>
      <xdr:col>10</xdr:col>
      <xdr:colOff>536610</xdr:colOff>
      <xdr:row>13</xdr:row>
      <xdr:rowOff>108589</xdr:rowOff>
    </xdr:to>
    <xdr:cxnSp macro="">
      <xdr:nvCxnSpPr>
        <xdr:cNvPr id="26" name="ลูกศรเชื่อมต่อแบบตรง 12">
          <a:extLst>
            <a:ext uri="{FF2B5EF4-FFF2-40B4-BE49-F238E27FC236}">
              <a16:creationId xmlns="" xmlns:a16="http://schemas.microsoft.com/office/drawing/2014/main" id="{38F3A864-3A10-4BC6-BFFE-E7FF9C3D6F83}"/>
            </a:ext>
          </a:extLst>
        </xdr:cNvPr>
        <xdr:cNvCxnSpPr/>
      </xdr:nvCxnSpPr>
      <xdr:spPr>
        <a:xfrm>
          <a:off x="4553927" y="3029589"/>
          <a:ext cx="16236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3095</xdr:colOff>
      <xdr:row>19</xdr:row>
      <xdr:rowOff>106913</xdr:rowOff>
    </xdr:from>
    <xdr:to>
      <xdr:col>11</xdr:col>
      <xdr:colOff>538770</xdr:colOff>
      <xdr:row>19</xdr:row>
      <xdr:rowOff>106913</xdr:rowOff>
    </xdr:to>
    <xdr:cxnSp macro="">
      <xdr:nvCxnSpPr>
        <xdr:cNvPr id="27" name="ลูกศรเชื่อมต่อแบบตรง 12">
          <a:extLst>
            <a:ext uri="{FF2B5EF4-FFF2-40B4-BE49-F238E27FC236}">
              <a16:creationId xmlns="" xmlns:a16="http://schemas.microsoft.com/office/drawing/2014/main" id="{938A80E4-5DE0-4D2B-BF72-768C55FF249A}"/>
            </a:ext>
          </a:extLst>
        </xdr:cNvPr>
        <xdr:cNvCxnSpPr/>
      </xdr:nvCxnSpPr>
      <xdr:spPr>
        <a:xfrm>
          <a:off x="4553928" y="4456663"/>
          <a:ext cx="21708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1676</xdr:rowOff>
    </xdr:from>
    <xdr:to>
      <xdr:col>15</xdr:col>
      <xdr:colOff>0</xdr:colOff>
      <xdr:row>14</xdr:row>
      <xdr:rowOff>1676</xdr:rowOff>
    </xdr:to>
    <xdr:cxnSp macro="">
      <xdr:nvCxnSpPr>
        <xdr:cNvPr id="10" name="ลูกศรเชื่อมต่อแบบตรง 12">
          <a:extLst>
            <a:ext uri="{FF2B5EF4-FFF2-40B4-BE49-F238E27FC236}">
              <a16:creationId xmlns="" xmlns:a16="http://schemas.microsoft.com/office/drawing/2014/main" id="{87F9BDAD-2789-4687-B227-462AF9D43192}"/>
            </a:ext>
          </a:extLst>
        </xdr:cNvPr>
        <xdr:cNvCxnSpPr/>
      </xdr:nvCxnSpPr>
      <xdr:spPr>
        <a:xfrm>
          <a:off x="6162092" y="3315987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33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122280</xdr:rowOff>
    </xdr:from>
    <xdr:to>
      <xdr:col>10</xdr:col>
      <xdr:colOff>5603</xdr:colOff>
      <xdr:row>7</xdr:row>
      <xdr:rowOff>122280</xdr:rowOff>
    </xdr:to>
    <xdr:cxnSp macro="">
      <xdr:nvCxnSpPr>
        <xdr:cNvPr id="3" name="ลูกศรเชื่อมต่อแบบตรง 12">
          <a:extLst>
            <a:ext uri="{FF2B5EF4-FFF2-40B4-BE49-F238E27FC236}">
              <a16:creationId xmlns="" xmlns:a16="http://schemas.microsoft.com/office/drawing/2014/main" id="{822A0519-4F85-4E35-BC27-5F8078869F27}"/>
            </a:ext>
          </a:extLst>
        </xdr:cNvPr>
        <xdr:cNvCxnSpPr/>
      </xdr:nvCxnSpPr>
      <xdr:spPr>
        <a:xfrm>
          <a:off x="4555191" y="1623868"/>
          <a:ext cx="10925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8404</xdr:colOff>
      <xdr:row>10</xdr:row>
      <xdr:rowOff>135152</xdr:rowOff>
    </xdr:from>
    <xdr:to>
      <xdr:col>17</xdr:col>
      <xdr:colOff>5262</xdr:colOff>
      <xdr:row>10</xdr:row>
      <xdr:rowOff>135152</xdr:rowOff>
    </xdr:to>
    <xdr:cxnSp macro="">
      <xdr:nvCxnSpPr>
        <xdr:cNvPr id="9" name="ลูกศรเชื่อมต่อแบบตรง 12">
          <a:extLst>
            <a:ext uri="{FF2B5EF4-FFF2-40B4-BE49-F238E27FC236}">
              <a16:creationId xmlns="" xmlns:a16="http://schemas.microsoft.com/office/drawing/2014/main" id="{20B43818-4E86-4DA6-9CA5-DFE1C6B72802}"/>
            </a:ext>
          </a:extLst>
        </xdr:cNvPr>
        <xdr:cNvCxnSpPr/>
      </xdr:nvCxnSpPr>
      <xdr:spPr>
        <a:xfrm>
          <a:off x="7012080" y="2359520"/>
          <a:ext cx="21708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115844</xdr:rowOff>
    </xdr:from>
    <xdr:to>
      <xdr:col>12</xdr:col>
      <xdr:colOff>0</xdr:colOff>
      <xdr:row>16</xdr:row>
      <xdr:rowOff>115844</xdr:rowOff>
    </xdr:to>
    <xdr:cxnSp macro="">
      <xdr:nvCxnSpPr>
        <xdr:cNvPr id="16" name="ลูกศรเชื่อมต่อแบบตรง 12">
          <a:extLst>
            <a:ext uri="{FF2B5EF4-FFF2-40B4-BE49-F238E27FC236}">
              <a16:creationId xmlns="" xmlns:a16="http://schemas.microsoft.com/office/drawing/2014/main" id="{CA8B058E-9DF4-4A0A-B08F-DF51EA6CD997}"/>
            </a:ext>
          </a:extLst>
        </xdr:cNvPr>
        <xdr:cNvCxnSpPr/>
      </xdr:nvCxnSpPr>
      <xdr:spPr>
        <a:xfrm>
          <a:off x="3793856" y="3893556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128716</xdr:rowOff>
    </xdr:from>
    <xdr:to>
      <xdr:col>12</xdr:col>
      <xdr:colOff>0</xdr:colOff>
      <xdr:row>19</xdr:row>
      <xdr:rowOff>128716</xdr:rowOff>
    </xdr:to>
    <xdr:cxnSp macro="">
      <xdr:nvCxnSpPr>
        <xdr:cNvPr id="17" name="ลูกศรเชื่อมต่อแบบตรง 12">
          <a:extLst>
            <a:ext uri="{FF2B5EF4-FFF2-40B4-BE49-F238E27FC236}">
              <a16:creationId xmlns="" xmlns:a16="http://schemas.microsoft.com/office/drawing/2014/main" id="{9887CC9A-0E6F-4738-A18C-71B08EB0E3CE}"/>
            </a:ext>
          </a:extLst>
        </xdr:cNvPr>
        <xdr:cNvCxnSpPr/>
      </xdr:nvCxnSpPr>
      <xdr:spPr>
        <a:xfrm>
          <a:off x="3793856" y="4632911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274544</xdr:colOff>
      <xdr:row>16</xdr:row>
      <xdr:rowOff>115845</xdr:rowOff>
    </xdr:from>
    <xdr:to>
      <xdr:col>14</xdr:col>
      <xdr:colOff>536514</xdr:colOff>
      <xdr:row>16</xdr:row>
      <xdr:rowOff>115845</xdr:rowOff>
    </xdr:to>
    <xdr:cxnSp macro="">
      <xdr:nvCxnSpPr>
        <xdr:cNvPr id="20" name="ลูกศรเชื่อมต่อแบบตรง 12">
          <a:extLst>
            <a:ext uri="{FF2B5EF4-FFF2-40B4-BE49-F238E27FC236}">
              <a16:creationId xmlns="" xmlns:a16="http://schemas.microsoft.com/office/drawing/2014/main" id="{EE5C751F-7162-4021-9C9D-4D5572D9B7FC}"/>
            </a:ext>
          </a:extLst>
        </xdr:cNvPr>
        <xdr:cNvCxnSpPr/>
      </xdr:nvCxnSpPr>
      <xdr:spPr>
        <a:xfrm>
          <a:off x="7003676" y="3785771"/>
          <a:ext cx="108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21" name="Picture 1">
          <a:extLst>
            <a:ext uri="{FF2B5EF4-FFF2-40B4-BE49-F238E27FC236}">
              <a16:creationId xmlns="" xmlns:a16="http://schemas.microsoft.com/office/drawing/2014/main" id="{841AC1EC-5DFC-44B8-8A32-633630901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5603</xdr:colOff>
      <xdr:row>13</xdr:row>
      <xdr:rowOff>126386</xdr:rowOff>
    </xdr:from>
    <xdr:to>
      <xdr:col>11</xdr:col>
      <xdr:colOff>542118</xdr:colOff>
      <xdr:row>13</xdr:row>
      <xdr:rowOff>126386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="" xmlns:a16="http://schemas.microsoft.com/office/drawing/2014/main" id="{120FE286-E72D-4A7F-A240-95CEEDFD31C0}"/>
            </a:ext>
          </a:extLst>
        </xdr:cNvPr>
        <xdr:cNvCxnSpPr/>
      </xdr:nvCxnSpPr>
      <xdr:spPr>
        <a:xfrm>
          <a:off x="5647765" y="3073533"/>
          <a:ext cx="108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6185</xdr:colOff>
      <xdr:row>13</xdr:row>
      <xdr:rowOff>129762</xdr:rowOff>
    </xdr:from>
    <xdr:to>
      <xdr:col>18</xdr:col>
      <xdr:colOff>5603</xdr:colOff>
      <xdr:row>13</xdr:row>
      <xdr:rowOff>129762</xdr:rowOff>
    </xdr:to>
    <xdr:cxnSp macro="">
      <xdr:nvCxnSpPr>
        <xdr:cNvPr id="34" name="ลูกศรเชื่อมต่อแบบตรง 12">
          <a:extLst>
            <a:ext uri="{FF2B5EF4-FFF2-40B4-BE49-F238E27FC236}">
              <a16:creationId xmlns="" xmlns:a16="http://schemas.microsoft.com/office/drawing/2014/main" id="{74BD0A71-E8D2-4D50-BBBF-1A76497A8C0D}"/>
            </a:ext>
          </a:extLst>
        </xdr:cNvPr>
        <xdr:cNvCxnSpPr/>
      </xdr:nvCxnSpPr>
      <xdr:spPr>
        <a:xfrm>
          <a:off x="8096832" y="3076909"/>
          <a:ext cx="16298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11949</xdr:colOff>
      <xdr:row>13</xdr:row>
      <xdr:rowOff>129152</xdr:rowOff>
    </xdr:from>
    <xdr:to>
      <xdr:col>10</xdr:col>
      <xdr:colOff>4978</xdr:colOff>
      <xdr:row>13</xdr:row>
      <xdr:rowOff>129152</xdr:rowOff>
    </xdr:to>
    <xdr:cxnSp macro="">
      <xdr:nvCxnSpPr>
        <xdr:cNvPr id="42" name="ลูกศรเชื่อมต่อแบบตรง 12">
          <a:extLst>
            <a:ext uri="{FF2B5EF4-FFF2-40B4-BE49-F238E27FC236}">
              <a16:creationId xmlns="" xmlns:a16="http://schemas.microsoft.com/office/drawing/2014/main" id="{3BBB4DFB-2FE4-4283-97A7-74F5293D1A7E}"/>
            </a:ext>
          </a:extLst>
        </xdr:cNvPr>
        <xdr:cNvCxnSpPr/>
      </xdr:nvCxnSpPr>
      <xdr:spPr>
        <a:xfrm>
          <a:off x="4567140" y="3076299"/>
          <a:ext cx="108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16</xdr:row>
      <xdr:rowOff>115845</xdr:rowOff>
    </xdr:from>
    <xdr:to>
      <xdr:col>16</xdr:col>
      <xdr:colOff>536515</xdr:colOff>
      <xdr:row>16</xdr:row>
      <xdr:rowOff>115845</xdr:rowOff>
    </xdr:to>
    <xdr:cxnSp macro="">
      <xdr:nvCxnSpPr>
        <xdr:cNvPr id="44" name="ลูกศรเชื่อมต่อแบบตรง 12">
          <a:extLst>
            <a:ext uri="{FF2B5EF4-FFF2-40B4-BE49-F238E27FC236}">
              <a16:creationId xmlns="" xmlns:a16="http://schemas.microsoft.com/office/drawing/2014/main" id="{41279665-F86A-4648-9B4C-7B66DAD15ACE}"/>
            </a:ext>
          </a:extLst>
        </xdr:cNvPr>
        <xdr:cNvCxnSpPr/>
      </xdr:nvCxnSpPr>
      <xdr:spPr>
        <a:xfrm>
          <a:off x="8090647" y="3785771"/>
          <a:ext cx="108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128716</xdr:rowOff>
    </xdr:from>
    <xdr:to>
      <xdr:col>17</xdr:col>
      <xdr:colOff>0</xdr:colOff>
      <xdr:row>19</xdr:row>
      <xdr:rowOff>128716</xdr:rowOff>
    </xdr:to>
    <xdr:cxnSp macro="">
      <xdr:nvCxnSpPr>
        <xdr:cNvPr id="46" name="ลูกศรเชื่อมต่อแบบตรง 12">
          <a:extLst>
            <a:ext uri="{FF2B5EF4-FFF2-40B4-BE49-F238E27FC236}">
              <a16:creationId xmlns="" xmlns:a16="http://schemas.microsoft.com/office/drawing/2014/main" id="{4AB89753-A064-4853-8AD7-8DDC885C2F65}"/>
            </a:ext>
          </a:extLst>
        </xdr:cNvPr>
        <xdr:cNvCxnSpPr/>
      </xdr:nvCxnSpPr>
      <xdr:spPr>
        <a:xfrm>
          <a:off x="5941017" y="4632911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273309</xdr:colOff>
      <xdr:row>13</xdr:row>
      <xdr:rowOff>224402</xdr:rowOff>
    </xdr:from>
    <xdr:to>
      <xdr:col>14</xdr:col>
      <xdr:colOff>535279</xdr:colOff>
      <xdr:row>13</xdr:row>
      <xdr:rowOff>224402</xdr:rowOff>
    </xdr:to>
    <xdr:cxnSp macro="">
      <xdr:nvCxnSpPr>
        <xdr:cNvPr id="18" name="ลูกศรเชื่อมต่อแบบตรง 12">
          <a:extLst>
            <a:ext uri="{FF2B5EF4-FFF2-40B4-BE49-F238E27FC236}">
              <a16:creationId xmlns="" xmlns:a16="http://schemas.microsoft.com/office/drawing/2014/main" id="{DD65053C-99F5-4881-8056-B9D2C4924BDB}"/>
            </a:ext>
          </a:extLst>
        </xdr:cNvPr>
        <xdr:cNvCxnSpPr/>
      </xdr:nvCxnSpPr>
      <xdr:spPr>
        <a:xfrm>
          <a:off x="7002441" y="3171549"/>
          <a:ext cx="108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2317</xdr:colOff>
      <xdr:row>10</xdr:row>
      <xdr:rowOff>135409</xdr:rowOff>
    </xdr:from>
    <xdr:to>
      <xdr:col>9</xdr:col>
      <xdr:colOff>538832</xdr:colOff>
      <xdr:row>10</xdr:row>
      <xdr:rowOff>135409</xdr:rowOff>
    </xdr:to>
    <xdr:cxnSp macro="">
      <xdr:nvCxnSpPr>
        <xdr:cNvPr id="22" name="ลูกศรเชื่อมต่อแบบตรง 12">
          <a:extLst>
            <a:ext uri="{FF2B5EF4-FFF2-40B4-BE49-F238E27FC236}">
              <a16:creationId xmlns="" xmlns:a16="http://schemas.microsoft.com/office/drawing/2014/main" id="{F095F55D-5379-447C-BDD4-5A9905B81DE3}"/>
            </a:ext>
          </a:extLst>
        </xdr:cNvPr>
        <xdr:cNvCxnSpPr/>
      </xdr:nvCxnSpPr>
      <xdr:spPr>
        <a:xfrm>
          <a:off x="5644479" y="2359777"/>
          <a:ext cx="108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16</xdr:row>
      <xdr:rowOff>126066</xdr:rowOff>
    </xdr:from>
    <xdr:to>
      <xdr:col>12</xdr:col>
      <xdr:colOff>9525</xdr:colOff>
      <xdr:row>16</xdr:row>
      <xdr:rowOff>126066</xdr:rowOff>
    </xdr:to>
    <xdr:cxnSp macro="">
      <xdr:nvCxnSpPr>
        <xdr:cNvPr id="23" name="ลูกศรเชื่อมต่อแบบตรง 12">
          <a:extLst>
            <a:ext uri="{FF2B5EF4-FFF2-40B4-BE49-F238E27FC236}">
              <a16:creationId xmlns="" xmlns:a16="http://schemas.microsoft.com/office/drawing/2014/main" id="{E4DDB3AF-7CE8-43CA-819B-2EE39B3E007C}"/>
            </a:ext>
          </a:extLst>
        </xdr:cNvPr>
        <xdr:cNvCxnSpPr/>
      </xdr:nvCxnSpPr>
      <xdr:spPr>
        <a:xfrm>
          <a:off x="4200525" y="3878916"/>
          <a:ext cx="19145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119062</xdr:rowOff>
    </xdr:from>
    <xdr:to>
      <xdr:col>12</xdr:col>
      <xdr:colOff>0</xdr:colOff>
      <xdr:row>19</xdr:row>
      <xdr:rowOff>119062</xdr:rowOff>
    </xdr:to>
    <xdr:cxnSp macro="">
      <xdr:nvCxnSpPr>
        <xdr:cNvPr id="27" name="ลูกศรเชื่อมต่อแบบตรง 12">
          <a:extLst>
            <a:ext uri="{FF2B5EF4-FFF2-40B4-BE49-F238E27FC236}">
              <a16:creationId xmlns="" xmlns:a16="http://schemas.microsoft.com/office/drawing/2014/main" id="{8EDE1D67-BF1C-4002-8D88-82B6A32B2091}"/>
            </a:ext>
          </a:extLst>
        </xdr:cNvPr>
        <xdr:cNvCxnSpPr/>
      </xdr:nvCxnSpPr>
      <xdr:spPr>
        <a:xfrm>
          <a:off x="4200525" y="4586287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6350</xdr:colOff>
      <xdr:row>19</xdr:row>
      <xdr:rowOff>119062</xdr:rowOff>
    </xdr:from>
    <xdr:to>
      <xdr:col>15</xdr:col>
      <xdr:colOff>6350</xdr:colOff>
      <xdr:row>19</xdr:row>
      <xdr:rowOff>119062</xdr:rowOff>
    </xdr:to>
    <xdr:cxnSp macro="">
      <xdr:nvCxnSpPr>
        <xdr:cNvPr id="28" name="ลูกศรเชื่อมต่อแบบตรง 12">
          <a:extLst>
            <a:ext uri="{FF2B5EF4-FFF2-40B4-BE49-F238E27FC236}">
              <a16:creationId xmlns="" xmlns:a16="http://schemas.microsoft.com/office/drawing/2014/main" id="{972B90B1-1E62-41B7-8091-62E4185058DB}"/>
            </a:ext>
          </a:extLst>
        </xdr:cNvPr>
        <xdr:cNvCxnSpPr/>
      </xdr:nvCxnSpPr>
      <xdr:spPr>
        <a:xfrm>
          <a:off x="7029450" y="4532312"/>
          <a:ext cx="1092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274543</xdr:colOff>
      <xdr:row>10</xdr:row>
      <xdr:rowOff>124385</xdr:rowOff>
    </xdr:from>
    <xdr:to>
      <xdr:col>9</xdr:col>
      <xdr:colOff>512668</xdr:colOff>
      <xdr:row>10</xdr:row>
      <xdr:rowOff>124385</xdr:rowOff>
    </xdr:to>
    <xdr:cxnSp macro="">
      <xdr:nvCxnSpPr>
        <xdr:cNvPr id="31" name="ลูกศรเชื่อมต่อแบบตรง 12">
          <a:extLst>
            <a:ext uri="{FF2B5EF4-FFF2-40B4-BE49-F238E27FC236}">
              <a16:creationId xmlns="" xmlns:a16="http://schemas.microsoft.com/office/drawing/2014/main" id="{28E404F9-C7BD-48EC-91D8-746ECFF75E57}"/>
            </a:ext>
          </a:extLst>
        </xdr:cNvPr>
        <xdr:cNvCxnSpPr/>
      </xdr:nvCxnSpPr>
      <xdr:spPr>
        <a:xfrm>
          <a:off x="4554443" y="2365935"/>
          <a:ext cx="10636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16" name="Picture 1">
          <a:extLst>
            <a:ext uri="{FF2B5EF4-FFF2-40B4-BE49-F238E27FC236}">
              <a16:creationId xmlns="" xmlns:a16="http://schemas.microsoft.com/office/drawing/2014/main" id="{89E6D830-4A82-4417-80B6-18FF91C0C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10</xdr:row>
      <xdr:rowOff>124385</xdr:rowOff>
    </xdr:from>
    <xdr:to>
      <xdr:col>12</xdr:col>
      <xdr:colOff>0</xdr:colOff>
      <xdr:row>10</xdr:row>
      <xdr:rowOff>124385</xdr:rowOff>
    </xdr:to>
    <xdr:cxnSp macro="">
      <xdr:nvCxnSpPr>
        <xdr:cNvPr id="42" name="ลูกศรเชื่อมต่อแบบตรง 12">
          <a:extLst>
            <a:ext uri="{FF2B5EF4-FFF2-40B4-BE49-F238E27FC236}">
              <a16:creationId xmlns="" xmlns:a16="http://schemas.microsoft.com/office/drawing/2014/main" id="{568F6859-9873-4FEB-A3DD-5DAB27585A80}"/>
            </a:ext>
          </a:extLst>
        </xdr:cNvPr>
        <xdr:cNvCxnSpPr/>
      </xdr:nvCxnSpPr>
      <xdr:spPr>
        <a:xfrm>
          <a:off x="5153025" y="2448485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124385</xdr:rowOff>
    </xdr:from>
    <xdr:to>
      <xdr:col>15</xdr:col>
      <xdr:colOff>0</xdr:colOff>
      <xdr:row>10</xdr:row>
      <xdr:rowOff>124385</xdr:rowOff>
    </xdr:to>
    <xdr:cxnSp macro="">
      <xdr:nvCxnSpPr>
        <xdr:cNvPr id="43" name="ลูกศรเชื่อมต่อแบบตรง 12">
          <a:extLst>
            <a:ext uri="{FF2B5EF4-FFF2-40B4-BE49-F238E27FC236}">
              <a16:creationId xmlns="" xmlns:a16="http://schemas.microsoft.com/office/drawing/2014/main" id="{9C7BBD32-F33F-4E39-827F-32DBC0F3CE28}"/>
            </a:ext>
          </a:extLst>
        </xdr:cNvPr>
        <xdr:cNvCxnSpPr/>
      </xdr:nvCxnSpPr>
      <xdr:spPr>
        <a:xfrm>
          <a:off x="6343650" y="2448485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10</xdr:row>
      <xdr:rowOff>124385</xdr:rowOff>
    </xdr:from>
    <xdr:to>
      <xdr:col>18</xdr:col>
      <xdr:colOff>0</xdr:colOff>
      <xdr:row>10</xdr:row>
      <xdr:rowOff>124385</xdr:rowOff>
    </xdr:to>
    <xdr:cxnSp macro="">
      <xdr:nvCxnSpPr>
        <xdr:cNvPr id="44" name="ลูกศรเชื่อมต่อแบบตรง 12">
          <a:extLst>
            <a:ext uri="{FF2B5EF4-FFF2-40B4-BE49-F238E27FC236}">
              <a16:creationId xmlns="" xmlns:a16="http://schemas.microsoft.com/office/drawing/2014/main" id="{2C15FFB4-2272-4452-B8F9-CE3772F9FF1B}"/>
            </a:ext>
          </a:extLst>
        </xdr:cNvPr>
        <xdr:cNvCxnSpPr/>
      </xdr:nvCxnSpPr>
      <xdr:spPr>
        <a:xfrm>
          <a:off x="7296150" y="2448485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</xdr:colOff>
      <xdr:row>13</xdr:row>
      <xdr:rowOff>105335</xdr:rowOff>
    </xdr:from>
    <xdr:to>
      <xdr:col>12</xdr:col>
      <xdr:colOff>0</xdr:colOff>
      <xdr:row>13</xdr:row>
      <xdr:rowOff>105335</xdr:rowOff>
    </xdr:to>
    <xdr:cxnSp macro="">
      <xdr:nvCxnSpPr>
        <xdr:cNvPr id="45" name="ลูกศรเชื่อมต่อแบบตรง 12">
          <a:extLst>
            <a:ext uri="{FF2B5EF4-FFF2-40B4-BE49-F238E27FC236}">
              <a16:creationId xmlns="" xmlns:a16="http://schemas.microsoft.com/office/drawing/2014/main" id="{8D927EDB-4266-4A48-8B17-35BB8E6C7072}"/>
            </a:ext>
          </a:extLst>
        </xdr:cNvPr>
        <xdr:cNvCxnSpPr/>
      </xdr:nvCxnSpPr>
      <xdr:spPr>
        <a:xfrm>
          <a:off x="4565650" y="3070785"/>
          <a:ext cx="21780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105335</xdr:rowOff>
    </xdr:from>
    <xdr:to>
      <xdr:col>17</xdr:col>
      <xdr:colOff>1682</xdr:colOff>
      <xdr:row>13</xdr:row>
      <xdr:rowOff>105335</xdr:rowOff>
    </xdr:to>
    <xdr:cxnSp macro="">
      <xdr:nvCxnSpPr>
        <xdr:cNvPr id="46" name="ลูกศรเชื่อมต่อแบบตรง 12">
          <a:extLst>
            <a:ext uri="{FF2B5EF4-FFF2-40B4-BE49-F238E27FC236}">
              <a16:creationId xmlns="" xmlns:a16="http://schemas.microsoft.com/office/drawing/2014/main" id="{7A53660F-1945-4FC1-88DB-F40675A10CFA}"/>
            </a:ext>
          </a:extLst>
        </xdr:cNvPr>
        <xdr:cNvCxnSpPr/>
      </xdr:nvCxnSpPr>
      <xdr:spPr>
        <a:xfrm>
          <a:off x="7296150" y="3143810"/>
          <a:ext cx="9541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126066</xdr:rowOff>
    </xdr:from>
    <xdr:to>
      <xdr:col>17</xdr:col>
      <xdr:colOff>9525</xdr:colOff>
      <xdr:row>16</xdr:row>
      <xdr:rowOff>126066</xdr:rowOff>
    </xdr:to>
    <xdr:cxnSp macro="">
      <xdr:nvCxnSpPr>
        <xdr:cNvPr id="47" name="ลูกศรเชื่อมต่อแบบตรง 12">
          <a:extLst>
            <a:ext uri="{FF2B5EF4-FFF2-40B4-BE49-F238E27FC236}">
              <a16:creationId xmlns="" xmlns:a16="http://schemas.microsoft.com/office/drawing/2014/main" id="{DF84CF38-BFCB-4B44-94A0-02C8BA106A0A}"/>
            </a:ext>
          </a:extLst>
        </xdr:cNvPr>
        <xdr:cNvCxnSpPr/>
      </xdr:nvCxnSpPr>
      <xdr:spPr>
        <a:xfrm>
          <a:off x="6343650" y="3878916"/>
          <a:ext cx="19145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19</xdr:row>
      <xdr:rowOff>119062</xdr:rowOff>
    </xdr:from>
    <xdr:to>
      <xdr:col>17</xdr:col>
      <xdr:colOff>7004</xdr:colOff>
      <xdr:row>19</xdr:row>
      <xdr:rowOff>119062</xdr:rowOff>
    </xdr:to>
    <xdr:cxnSp macro="">
      <xdr:nvCxnSpPr>
        <xdr:cNvPr id="48" name="ลูกศรเชื่อมต่อแบบตรง 12">
          <a:extLst>
            <a:ext uri="{FF2B5EF4-FFF2-40B4-BE49-F238E27FC236}">
              <a16:creationId xmlns="" xmlns:a16="http://schemas.microsoft.com/office/drawing/2014/main" id="{9DBF99B1-552E-4181-B0F4-D5AA2047A737}"/>
            </a:ext>
          </a:extLst>
        </xdr:cNvPr>
        <xdr:cNvCxnSpPr/>
      </xdr:nvCxnSpPr>
      <xdr:spPr>
        <a:xfrm>
          <a:off x="7296150" y="4586287"/>
          <a:ext cx="95950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14</xdr:row>
      <xdr:rowOff>560</xdr:rowOff>
    </xdr:from>
    <xdr:to>
      <xdr:col>14</xdr:col>
      <xdr:colOff>538257</xdr:colOff>
      <xdr:row>14</xdr:row>
      <xdr:rowOff>560</xdr:rowOff>
    </xdr:to>
    <xdr:cxnSp macro="">
      <xdr:nvCxnSpPr>
        <xdr:cNvPr id="15" name="ลูกศรเชื่อมต่อแบบตรง 12">
          <a:extLst>
            <a:ext uri="{FF2B5EF4-FFF2-40B4-BE49-F238E27FC236}">
              <a16:creationId xmlns="" xmlns:a16="http://schemas.microsoft.com/office/drawing/2014/main" id="{F713E153-1178-449E-9C84-1371DFECF3C4}"/>
            </a:ext>
          </a:extLst>
        </xdr:cNvPr>
        <xdr:cNvCxnSpPr/>
      </xdr:nvCxnSpPr>
      <xdr:spPr>
        <a:xfrm>
          <a:off x="7042150" y="3207310"/>
          <a:ext cx="106530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0" zoomScaleNormal="100" zoomScaleSheetLayoutView="140" workbookViewId="0">
      <selection activeCell="K13" sqref="K13"/>
    </sheetView>
  </sheetViews>
  <sheetFormatPr defaultRowHeight="14.25" x14ac:dyDescent="0.2"/>
  <cols>
    <col min="1" max="1" width="6.875" customWidth="1"/>
    <col min="2" max="2" width="15.875" customWidth="1"/>
    <col min="3" max="5" width="3.375" customWidth="1"/>
    <col min="6" max="6" width="16.25" customWidth="1"/>
    <col min="7" max="7" width="6" customWidth="1"/>
    <col min="8" max="8" width="3.625" customWidth="1"/>
    <col min="9" max="12" width="7.125" customWidth="1"/>
    <col min="13" max="13" width="3.625" customWidth="1"/>
    <col min="14" max="19" width="6.7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454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39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35">
      <c r="A7" s="86"/>
      <c r="B7" s="92" t="s">
        <v>368</v>
      </c>
      <c r="C7" s="62"/>
      <c r="D7" s="63"/>
      <c r="E7" s="63"/>
      <c r="F7" s="55"/>
      <c r="G7" s="39"/>
      <c r="H7" s="208" t="s">
        <v>22</v>
      </c>
      <c r="I7" s="110" t="s">
        <v>147</v>
      </c>
      <c r="J7" s="41"/>
      <c r="K7" s="110" t="s">
        <v>367</v>
      </c>
      <c r="L7" s="43"/>
      <c r="M7" s="212" t="s">
        <v>23</v>
      </c>
      <c r="N7" s="43" t="s">
        <v>144</v>
      </c>
      <c r="O7" s="43"/>
      <c r="P7" s="43" t="s">
        <v>146</v>
      </c>
      <c r="Q7" s="67"/>
      <c r="R7" s="41"/>
      <c r="S7" s="44"/>
    </row>
    <row r="8" spans="1:19" ht="18.75" customHeight="1" x14ac:dyDescent="0.2">
      <c r="A8" s="86" t="s">
        <v>144</v>
      </c>
      <c r="B8" s="93" t="s">
        <v>152</v>
      </c>
      <c r="C8" s="78">
        <v>2</v>
      </c>
      <c r="D8" s="78">
        <v>0</v>
      </c>
      <c r="E8" s="78">
        <v>2</v>
      </c>
      <c r="F8" s="28" t="s">
        <v>424</v>
      </c>
      <c r="G8" s="30" t="s">
        <v>24</v>
      </c>
      <c r="H8" s="209"/>
      <c r="I8" s="45"/>
      <c r="J8" s="46"/>
      <c r="K8" s="47"/>
      <c r="L8" s="48"/>
      <c r="M8" s="213"/>
      <c r="N8" s="48"/>
      <c r="O8" s="48"/>
      <c r="P8" s="48"/>
      <c r="Q8" s="46"/>
      <c r="R8" s="46"/>
      <c r="S8" s="49"/>
    </row>
    <row r="9" spans="1:19" ht="18.75" customHeight="1" x14ac:dyDescent="0.2">
      <c r="A9" s="86" t="s">
        <v>145</v>
      </c>
      <c r="B9" s="79" t="s">
        <v>153</v>
      </c>
      <c r="C9" s="78">
        <v>0</v>
      </c>
      <c r="D9" s="78">
        <v>2</v>
      </c>
      <c r="E9" s="78">
        <v>1</v>
      </c>
      <c r="F9" s="28" t="s">
        <v>358</v>
      </c>
      <c r="G9" s="33"/>
      <c r="H9" s="209"/>
      <c r="I9" s="56" t="s">
        <v>95</v>
      </c>
      <c r="J9" s="50" t="s">
        <v>96</v>
      </c>
      <c r="K9" s="40" t="s">
        <v>95</v>
      </c>
      <c r="L9" s="50" t="s">
        <v>96</v>
      </c>
      <c r="M9" s="213"/>
      <c r="N9" s="48" t="s">
        <v>188</v>
      </c>
      <c r="O9" s="81" t="s">
        <v>110</v>
      </c>
      <c r="P9" s="51" t="s">
        <v>103</v>
      </c>
      <c r="Q9" s="68"/>
      <c r="R9" s="68" t="s">
        <v>112</v>
      </c>
      <c r="S9" s="52"/>
    </row>
    <row r="10" spans="1:19" ht="18.75" customHeight="1" x14ac:dyDescent="0.35">
      <c r="A10" s="86" t="s">
        <v>90</v>
      </c>
      <c r="B10" s="79" t="s">
        <v>91</v>
      </c>
      <c r="C10" s="78">
        <v>1</v>
      </c>
      <c r="D10" s="78">
        <v>2</v>
      </c>
      <c r="E10" s="78">
        <v>2</v>
      </c>
      <c r="F10" s="28" t="s">
        <v>359</v>
      </c>
      <c r="G10" s="53"/>
      <c r="H10" s="209"/>
      <c r="I10" s="43" t="s">
        <v>150</v>
      </c>
      <c r="J10" s="167"/>
      <c r="K10" s="43" t="s">
        <v>184</v>
      </c>
      <c r="L10" s="168" t="s">
        <v>472</v>
      </c>
      <c r="M10" s="214"/>
      <c r="N10" s="43"/>
      <c r="O10" s="72"/>
      <c r="P10" s="72"/>
      <c r="Q10" s="83"/>
      <c r="R10" s="41"/>
      <c r="S10" s="44"/>
    </row>
    <row r="11" spans="1:19" ht="18.75" customHeight="1" x14ac:dyDescent="0.3">
      <c r="A11" s="86" t="s">
        <v>92</v>
      </c>
      <c r="B11" s="94" t="s">
        <v>93</v>
      </c>
      <c r="C11" s="101">
        <v>1</v>
      </c>
      <c r="D11" s="102">
        <v>0</v>
      </c>
      <c r="E11" s="102">
        <v>1</v>
      </c>
      <c r="F11" s="27" t="s">
        <v>360</v>
      </c>
      <c r="G11" s="30" t="s">
        <v>25</v>
      </c>
      <c r="H11" s="209"/>
      <c r="I11" s="48"/>
      <c r="J11" s="70"/>
      <c r="K11" s="48"/>
      <c r="L11" s="169"/>
      <c r="M11" s="214"/>
      <c r="N11" s="48"/>
      <c r="O11" s="48"/>
      <c r="P11" s="48"/>
      <c r="Q11" s="46"/>
      <c r="R11" s="46"/>
      <c r="S11" s="49"/>
    </row>
    <row r="12" spans="1:19" ht="18.75" customHeight="1" thickBot="1" x14ac:dyDescent="0.35">
      <c r="A12" s="86" t="s">
        <v>146</v>
      </c>
      <c r="B12" s="95" t="s">
        <v>154</v>
      </c>
      <c r="C12" s="101">
        <v>1</v>
      </c>
      <c r="D12" s="102">
        <v>2</v>
      </c>
      <c r="E12" s="102">
        <v>2</v>
      </c>
      <c r="F12" s="27" t="s">
        <v>361</v>
      </c>
      <c r="G12" s="33"/>
      <c r="H12" s="209"/>
      <c r="I12" s="51" t="s">
        <v>187</v>
      </c>
      <c r="J12" s="165"/>
      <c r="K12" s="51" t="s">
        <v>185</v>
      </c>
      <c r="L12" s="188" t="s">
        <v>473</v>
      </c>
      <c r="M12" s="214"/>
      <c r="N12" s="48"/>
      <c r="O12" s="51"/>
      <c r="P12" s="51"/>
      <c r="Q12" s="82"/>
      <c r="R12" s="50"/>
      <c r="S12" s="52"/>
    </row>
    <row r="13" spans="1:19" ht="18.75" customHeight="1" x14ac:dyDescent="0.3">
      <c r="A13" s="87"/>
      <c r="B13" s="77" t="s">
        <v>88</v>
      </c>
      <c r="C13" s="101"/>
      <c r="D13" s="101"/>
      <c r="E13" s="101"/>
      <c r="F13" s="28"/>
      <c r="G13" s="53"/>
      <c r="H13" s="209"/>
      <c r="I13" s="110" t="s">
        <v>161</v>
      </c>
      <c r="J13" s="41"/>
      <c r="K13" s="166"/>
      <c r="L13" s="48"/>
      <c r="M13" s="215"/>
      <c r="N13" s="217" t="s">
        <v>26</v>
      </c>
      <c r="O13" s="218"/>
      <c r="P13" s="43"/>
      <c r="Q13" s="84"/>
      <c r="R13" s="43" t="s">
        <v>92</v>
      </c>
      <c r="S13" s="43"/>
    </row>
    <row r="14" spans="1:19" ht="18.75" customHeight="1" x14ac:dyDescent="0.3">
      <c r="A14" s="87"/>
      <c r="B14" s="156" t="s">
        <v>89</v>
      </c>
      <c r="C14" s="101"/>
      <c r="D14" s="101"/>
      <c r="E14" s="101"/>
      <c r="F14" s="28"/>
      <c r="G14" s="30" t="s">
        <v>27</v>
      </c>
      <c r="H14" s="209"/>
      <c r="I14" s="46"/>
      <c r="J14" s="46"/>
      <c r="K14" s="47"/>
      <c r="L14" s="48"/>
      <c r="M14" s="215"/>
      <c r="N14" s="219" t="s">
        <v>151</v>
      </c>
      <c r="O14" s="220"/>
      <c r="P14" s="54"/>
      <c r="Q14" s="48"/>
      <c r="R14" s="48" t="s">
        <v>162</v>
      </c>
      <c r="S14" s="48"/>
    </row>
    <row r="15" spans="1:19" ht="18.75" customHeight="1" thickBot="1" x14ac:dyDescent="0.35">
      <c r="A15" s="86" t="s">
        <v>147</v>
      </c>
      <c r="B15" s="87" t="s">
        <v>155</v>
      </c>
      <c r="C15" s="103">
        <v>2</v>
      </c>
      <c r="D15" s="104">
        <v>0</v>
      </c>
      <c r="E15" s="104">
        <v>2</v>
      </c>
      <c r="F15" s="28" t="s">
        <v>362</v>
      </c>
      <c r="G15" s="33"/>
      <c r="H15" s="209"/>
      <c r="I15" s="50" t="s">
        <v>99</v>
      </c>
      <c r="J15" s="50"/>
      <c r="K15" s="57"/>
      <c r="L15" s="51"/>
      <c r="M15" s="215"/>
      <c r="N15" s="151" t="s">
        <v>366</v>
      </c>
      <c r="O15" s="182" t="s">
        <v>104</v>
      </c>
      <c r="P15" s="50"/>
      <c r="Q15" s="51" t="s">
        <v>104</v>
      </c>
      <c r="R15" s="51" t="s">
        <v>107</v>
      </c>
      <c r="S15" s="51"/>
    </row>
    <row r="16" spans="1:19" ht="18.75" customHeight="1" x14ac:dyDescent="0.3">
      <c r="A16" s="86" t="s">
        <v>148</v>
      </c>
      <c r="B16" s="79" t="s">
        <v>68</v>
      </c>
      <c r="C16" s="103">
        <v>0</v>
      </c>
      <c r="D16" s="104">
        <v>6</v>
      </c>
      <c r="E16" s="104">
        <v>2</v>
      </c>
      <c r="F16" s="28" t="s">
        <v>363</v>
      </c>
      <c r="G16" s="53"/>
      <c r="H16" s="209"/>
      <c r="I16" s="110" t="s">
        <v>149</v>
      </c>
      <c r="J16" s="110" t="s">
        <v>425</v>
      </c>
      <c r="K16" s="110"/>
      <c r="L16" s="43"/>
      <c r="M16" s="213"/>
      <c r="N16" s="43" t="s">
        <v>184</v>
      </c>
      <c r="O16" s="171" t="s">
        <v>160</v>
      </c>
      <c r="P16" s="43" t="s">
        <v>90</v>
      </c>
      <c r="Q16" s="43"/>
      <c r="R16" s="43"/>
      <c r="S16" s="43"/>
    </row>
    <row r="17" spans="1:19" ht="18.75" customHeight="1" x14ac:dyDescent="0.3">
      <c r="A17" s="86"/>
      <c r="B17" s="92" t="s">
        <v>36</v>
      </c>
      <c r="C17" s="101"/>
      <c r="D17" s="102"/>
      <c r="E17" s="102"/>
      <c r="F17" s="27"/>
      <c r="G17" s="30" t="s">
        <v>28</v>
      </c>
      <c r="H17" s="209"/>
      <c r="I17" s="48"/>
      <c r="J17" s="46"/>
      <c r="K17" s="47"/>
      <c r="L17" s="48"/>
      <c r="M17" s="213"/>
      <c r="N17" s="48"/>
      <c r="O17" s="70"/>
      <c r="P17" s="69"/>
      <c r="Q17" s="48"/>
      <c r="R17" s="48"/>
      <c r="S17" s="48"/>
    </row>
    <row r="18" spans="1:19" ht="18.75" customHeight="1" x14ac:dyDescent="0.3">
      <c r="A18" s="86" t="s">
        <v>161</v>
      </c>
      <c r="B18" s="87" t="s">
        <v>156</v>
      </c>
      <c r="C18" s="101">
        <v>0</v>
      </c>
      <c r="D18" s="102">
        <v>6</v>
      </c>
      <c r="E18" s="102">
        <v>2</v>
      </c>
      <c r="F18" s="27" t="s">
        <v>365</v>
      </c>
      <c r="G18" s="33"/>
      <c r="H18" s="209"/>
      <c r="I18" s="48" t="s">
        <v>148</v>
      </c>
      <c r="J18" s="48" t="s">
        <v>115</v>
      </c>
      <c r="K18" s="51"/>
      <c r="L18" s="51"/>
      <c r="M18" s="213"/>
      <c r="N18" s="51" t="s">
        <v>185</v>
      </c>
      <c r="O18" s="51" t="s">
        <v>116</v>
      </c>
      <c r="P18" s="48" t="s">
        <v>125</v>
      </c>
      <c r="Q18" s="48"/>
      <c r="R18" s="51" t="s">
        <v>126</v>
      </c>
      <c r="S18" s="51"/>
    </row>
    <row r="19" spans="1:19" ht="18.75" customHeight="1" x14ac:dyDescent="0.3">
      <c r="A19" s="86" t="s">
        <v>367</v>
      </c>
      <c r="B19" s="87" t="s">
        <v>157</v>
      </c>
      <c r="C19" s="101">
        <v>2</v>
      </c>
      <c r="D19" s="102">
        <v>0</v>
      </c>
      <c r="E19" s="102">
        <v>2</v>
      </c>
      <c r="F19" s="28" t="s">
        <v>362</v>
      </c>
      <c r="G19" s="53"/>
      <c r="H19" s="210"/>
      <c r="I19" s="43" t="s">
        <v>148</v>
      </c>
      <c r="J19" s="168" t="s">
        <v>115</v>
      </c>
      <c r="K19" s="172"/>
      <c r="L19" s="43"/>
      <c r="M19" s="213"/>
      <c r="N19" s="43" t="s">
        <v>184</v>
      </c>
      <c r="O19" s="43" t="s">
        <v>116</v>
      </c>
      <c r="P19" s="42" t="s">
        <v>145</v>
      </c>
      <c r="Q19" s="43"/>
      <c r="R19" s="41"/>
      <c r="S19" s="44"/>
    </row>
    <row r="20" spans="1:19" ht="18.75" customHeight="1" x14ac:dyDescent="0.3">
      <c r="A20" s="86"/>
      <c r="B20" s="92" t="s">
        <v>37</v>
      </c>
      <c r="C20" s="101"/>
      <c r="D20" s="102"/>
      <c r="E20" s="102"/>
      <c r="F20" s="28"/>
      <c r="G20" s="30" t="s">
        <v>29</v>
      </c>
      <c r="H20" s="210"/>
      <c r="I20" s="46"/>
      <c r="J20" s="49"/>
      <c r="K20" s="173"/>
      <c r="L20" s="48"/>
      <c r="M20" s="213"/>
      <c r="N20" s="48"/>
      <c r="O20" s="48"/>
      <c r="P20" s="47"/>
      <c r="Q20" s="48"/>
      <c r="R20" s="46"/>
      <c r="S20" s="49"/>
    </row>
    <row r="21" spans="1:19" ht="18.75" customHeight="1" x14ac:dyDescent="0.3">
      <c r="A21" s="86" t="s">
        <v>149</v>
      </c>
      <c r="B21" s="79" t="s">
        <v>158</v>
      </c>
      <c r="C21" s="101">
        <v>0</v>
      </c>
      <c r="D21" s="101">
        <v>6</v>
      </c>
      <c r="E21" s="101">
        <v>2</v>
      </c>
      <c r="F21" s="27" t="s">
        <v>364</v>
      </c>
      <c r="G21" s="33"/>
      <c r="H21" s="211"/>
      <c r="I21" s="176" t="s">
        <v>149</v>
      </c>
      <c r="J21" s="175" t="s">
        <v>425</v>
      </c>
      <c r="K21" s="174"/>
      <c r="L21" s="51"/>
      <c r="M21" s="216"/>
      <c r="N21" s="51" t="s">
        <v>185</v>
      </c>
      <c r="O21" s="51" t="s">
        <v>160</v>
      </c>
      <c r="P21" s="57" t="s">
        <v>140</v>
      </c>
      <c r="Q21" s="51" t="s">
        <v>127</v>
      </c>
      <c r="R21" s="50"/>
      <c r="S21" s="52"/>
    </row>
    <row r="22" spans="1:19" ht="15.75" customHeight="1" x14ac:dyDescent="0.2">
      <c r="A22" s="86" t="s">
        <v>150</v>
      </c>
      <c r="B22" s="94" t="s">
        <v>94</v>
      </c>
      <c r="C22" s="98">
        <v>1</v>
      </c>
      <c r="D22" s="98">
        <v>3</v>
      </c>
      <c r="E22" s="98">
        <v>2</v>
      </c>
      <c r="F22" s="27" t="s">
        <v>474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 x14ac:dyDescent="0.2">
      <c r="A23" s="89"/>
      <c r="B23" s="113" t="s">
        <v>369</v>
      </c>
      <c r="C23" s="98"/>
      <c r="D23" s="98"/>
      <c r="E23" s="98"/>
      <c r="F23" s="2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 x14ac:dyDescent="0.2">
      <c r="A24" s="86" t="s">
        <v>151</v>
      </c>
      <c r="B24" s="97" t="s">
        <v>159</v>
      </c>
      <c r="C24" s="98">
        <v>0</v>
      </c>
      <c r="D24" s="98">
        <v>2</v>
      </c>
      <c r="E24" s="98">
        <v>0</v>
      </c>
      <c r="F24" s="27" t="s">
        <v>365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 x14ac:dyDescent="0.2">
      <c r="A25" s="65"/>
      <c r="B25" s="89"/>
      <c r="C25" s="65"/>
      <c r="D25" s="65"/>
      <c r="E25" s="65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8.75" x14ac:dyDescent="0.2">
      <c r="A26" s="65"/>
      <c r="B26" s="89"/>
      <c r="C26" s="65"/>
      <c r="D26" s="65"/>
      <c r="E26" s="65"/>
      <c r="F26" s="27"/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 x14ac:dyDescent="0.35">
      <c r="A31" s="64"/>
      <c r="B31" s="106" t="s">
        <v>35</v>
      </c>
      <c r="C31" s="107">
        <f>SUM(C7:C30)</f>
        <v>10</v>
      </c>
      <c r="D31" s="108">
        <v>29</v>
      </c>
      <c r="E31" s="108">
        <f>SUM(E8:E22)</f>
        <v>20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L29:O29"/>
    <mergeCell ref="P28:S28"/>
    <mergeCell ref="H7:H21"/>
    <mergeCell ref="M7:M21"/>
    <mergeCell ref="N13:O13"/>
    <mergeCell ref="N14:O14"/>
    <mergeCell ref="B1:R1"/>
    <mergeCell ref="B2:R2"/>
    <mergeCell ref="B3:Q3"/>
    <mergeCell ref="R3:S3"/>
    <mergeCell ref="L26:O26"/>
    <mergeCell ref="F4:F6"/>
    <mergeCell ref="A4:A6"/>
    <mergeCell ref="B4:B6"/>
    <mergeCell ref="C4:C6"/>
    <mergeCell ref="E4:E6"/>
    <mergeCell ref="D4:D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"/>
  <sheetViews>
    <sheetView view="pageBreakPreview" topLeftCell="B4" zoomScale="170" zoomScaleNormal="100" zoomScaleSheetLayoutView="170" workbookViewId="0">
      <selection activeCell="B3" sqref="B3:Q3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6" width="16.25" customWidth="1"/>
    <col min="7" max="7" width="6" customWidth="1"/>
    <col min="8" max="8" width="3.625" customWidth="1"/>
    <col min="9" max="12" width="7.125" customWidth="1"/>
    <col min="13" max="13" width="3.625" customWidth="1"/>
    <col min="14" max="19" width="7.12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463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52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29">
        <v>8</v>
      </c>
      <c r="Q6" s="5">
        <v>9</v>
      </c>
      <c r="R6" s="5">
        <v>10</v>
      </c>
      <c r="S6" s="29">
        <v>11</v>
      </c>
    </row>
    <row r="7" spans="1:19" ht="18.75" customHeight="1" x14ac:dyDescent="0.35">
      <c r="A7" s="62"/>
      <c r="B7" s="164" t="s">
        <v>371</v>
      </c>
      <c r="C7" s="62"/>
      <c r="D7" s="63"/>
      <c r="E7" s="63"/>
      <c r="F7" s="55"/>
      <c r="G7" s="39"/>
      <c r="H7" s="208" t="s">
        <v>22</v>
      </c>
      <c r="I7" s="74" t="s">
        <v>281</v>
      </c>
      <c r="J7" s="41"/>
      <c r="K7" s="74" t="s">
        <v>279</v>
      </c>
      <c r="L7" s="43"/>
      <c r="M7" s="212" t="s">
        <v>23</v>
      </c>
      <c r="N7" s="43"/>
      <c r="O7" s="43"/>
      <c r="P7" s="48" t="s">
        <v>184</v>
      </c>
      <c r="Q7" s="67" t="s">
        <v>116</v>
      </c>
      <c r="R7" s="41"/>
      <c r="S7" s="44"/>
    </row>
    <row r="8" spans="1:19" ht="18.75" customHeight="1" x14ac:dyDescent="0.2">
      <c r="A8" s="78" t="s">
        <v>275</v>
      </c>
      <c r="B8" s="93" t="s">
        <v>284</v>
      </c>
      <c r="C8" s="78">
        <v>0</v>
      </c>
      <c r="D8" s="78">
        <v>2</v>
      </c>
      <c r="E8" s="78">
        <v>1</v>
      </c>
      <c r="F8" s="28" t="s">
        <v>373</v>
      </c>
      <c r="G8" s="30" t="s">
        <v>24</v>
      </c>
      <c r="H8" s="209"/>
      <c r="I8" s="45"/>
      <c r="J8" s="46"/>
      <c r="K8" s="47"/>
      <c r="L8" s="48"/>
      <c r="M8" s="213"/>
      <c r="N8" s="48"/>
      <c r="O8" s="48"/>
      <c r="P8" s="48"/>
      <c r="Q8" s="46"/>
      <c r="R8" s="46"/>
      <c r="S8" s="49"/>
    </row>
    <row r="9" spans="1:19" ht="18.75" customHeight="1" x14ac:dyDescent="0.2">
      <c r="A9" s="78" t="s">
        <v>164</v>
      </c>
      <c r="B9" s="79" t="s">
        <v>173</v>
      </c>
      <c r="C9" s="78">
        <v>2</v>
      </c>
      <c r="D9" s="78">
        <v>0</v>
      </c>
      <c r="E9" s="78">
        <v>2</v>
      </c>
      <c r="F9" s="27" t="s">
        <v>402</v>
      </c>
      <c r="G9" s="33"/>
      <c r="H9" s="209"/>
      <c r="I9" s="56" t="s">
        <v>97</v>
      </c>
      <c r="J9" s="50" t="s">
        <v>160</v>
      </c>
      <c r="K9" s="57" t="s">
        <v>292</v>
      </c>
      <c r="L9" s="51"/>
      <c r="M9" s="213"/>
      <c r="N9" s="48"/>
      <c r="O9" s="81"/>
      <c r="P9" s="51" t="s">
        <v>185</v>
      </c>
      <c r="Q9" s="68" t="s">
        <v>131</v>
      </c>
      <c r="R9" s="50"/>
      <c r="S9" s="52"/>
    </row>
    <row r="10" spans="1:19" ht="18.75" customHeight="1" x14ac:dyDescent="0.35">
      <c r="A10" s="78"/>
      <c r="B10" s="92" t="s">
        <v>36</v>
      </c>
      <c r="C10" s="78"/>
      <c r="D10" s="78"/>
      <c r="E10" s="78"/>
      <c r="F10" s="28"/>
      <c r="G10" s="53"/>
      <c r="H10" s="209"/>
      <c r="I10" s="43" t="s">
        <v>276</v>
      </c>
      <c r="J10" s="43"/>
      <c r="K10" s="48" t="s">
        <v>184</v>
      </c>
      <c r="L10" s="67" t="s">
        <v>116</v>
      </c>
      <c r="M10" s="213"/>
      <c r="N10" s="43" t="s">
        <v>277</v>
      </c>
      <c r="O10" s="72"/>
      <c r="P10" s="72"/>
      <c r="Q10" s="83"/>
      <c r="R10" s="41"/>
      <c r="S10" s="44"/>
    </row>
    <row r="11" spans="1:19" ht="18.75" customHeight="1" x14ac:dyDescent="0.2">
      <c r="A11" s="86" t="s">
        <v>276</v>
      </c>
      <c r="B11" s="80" t="s">
        <v>285</v>
      </c>
      <c r="C11" s="78">
        <v>1</v>
      </c>
      <c r="D11" s="120">
        <v>3</v>
      </c>
      <c r="E11" s="120">
        <v>2</v>
      </c>
      <c r="F11" s="28" t="s">
        <v>420</v>
      </c>
      <c r="G11" s="30" t="s">
        <v>25</v>
      </c>
      <c r="H11" s="209"/>
      <c r="I11" s="48"/>
      <c r="J11" s="48"/>
      <c r="K11" s="48"/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86" t="s">
        <v>277</v>
      </c>
      <c r="B12" s="80" t="s">
        <v>83</v>
      </c>
      <c r="C12" s="78">
        <v>1</v>
      </c>
      <c r="D12" s="120">
        <v>3</v>
      </c>
      <c r="E12" s="120">
        <v>2</v>
      </c>
      <c r="F12" s="27" t="s">
        <v>365</v>
      </c>
      <c r="G12" s="33"/>
      <c r="H12" s="209"/>
      <c r="I12" s="51" t="s">
        <v>115</v>
      </c>
      <c r="J12" s="51"/>
      <c r="K12" s="51" t="s">
        <v>185</v>
      </c>
      <c r="L12" s="51" t="s">
        <v>113</v>
      </c>
      <c r="M12" s="213"/>
      <c r="N12" s="48" t="s">
        <v>121</v>
      </c>
      <c r="O12" s="51"/>
      <c r="P12" s="51"/>
      <c r="Q12" s="147" t="s">
        <v>104</v>
      </c>
      <c r="R12" s="50"/>
      <c r="S12" s="52"/>
    </row>
    <row r="13" spans="1:19" ht="18.75" customHeight="1" x14ac:dyDescent="0.2">
      <c r="A13" s="86" t="s">
        <v>278</v>
      </c>
      <c r="B13" s="87" t="s">
        <v>286</v>
      </c>
      <c r="C13" s="78">
        <v>1</v>
      </c>
      <c r="D13" s="78">
        <v>3</v>
      </c>
      <c r="E13" s="78">
        <v>2</v>
      </c>
      <c r="F13" s="28" t="s">
        <v>417</v>
      </c>
      <c r="G13" s="53"/>
      <c r="H13" s="209"/>
      <c r="I13" s="74" t="s">
        <v>282</v>
      </c>
      <c r="J13" s="41" t="s">
        <v>283</v>
      </c>
      <c r="K13" s="42" t="s">
        <v>275</v>
      </c>
      <c r="L13" s="43"/>
      <c r="M13" s="215"/>
      <c r="N13" s="217" t="s">
        <v>26</v>
      </c>
      <c r="O13" s="218"/>
      <c r="P13" s="43"/>
      <c r="Q13" s="84"/>
      <c r="R13" s="43"/>
      <c r="S13" s="43"/>
    </row>
    <row r="14" spans="1:19" ht="18.75" customHeight="1" x14ac:dyDescent="0.2">
      <c r="A14" s="86"/>
      <c r="B14" s="92" t="s">
        <v>37</v>
      </c>
      <c r="C14" s="78"/>
      <c r="D14" s="78"/>
      <c r="E14" s="78"/>
      <c r="F14" s="28"/>
      <c r="G14" s="30" t="s">
        <v>27</v>
      </c>
      <c r="H14" s="209"/>
      <c r="I14" s="46" t="s">
        <v>124</v>
      </c>
      <c r="J14" s="46" t="s">
        <v>124</v>
      </c>
      <c r="K14" s="47"/>
      <c r="L14" s="48"/>
      <c r="M14" s="215"/>
      <c r="N14" s="219" t="s">
        <v>171</v>
      </c>
      <c r="O14" s="220"/>
      <c r="P14" s="54"/>
      <c r="Q14" s="48"/>
      <c r="R14" s="48"/>
      <c r="S14" s="48"/>
    </row>
    <row r="15" spans="1:19" ht="18.75" customHeight="1" thickBot="1" x14ac:dyDescent="0.25">
      <c r="A15" s="86" t="s">
        <v>279</v>
      </c>
      <c r="B15" s="79" t="s">
        <v>287</v>
      </c>
      <c r="C15" s="121">
        <v>0</v>
      </c>
      <c r="D15" s="122">
        <v>6</v>
      </c>
      <c r="E15" s="122">
        <v>2</v>
      </c>
      <c r="F15" s="28" t="s">
        <v>419</v>
      </c>
      <c r="G15" s="33"/>
      <c r="H15" s="209"/>
      <c r="I15" s="50" t="s">
        <v>138</v>
      </c>
      <c r="J15" s="50" t="s">
        <v>138</v>
      </c>
      <c r="K15" s="57" t="s">
        <v>119</v>
      </c>
      <c r="L15" s="51" t="s">
        <v>120</v>
      </c>
      <c r="M15" s="215"/>
      <c r="N15" s="179" t="s">
        <v>426</v>
      </c>
      <c r="O15" s="157" t="s">
        <v>116</v>
      </c>
      <c r="P15" s="48"/>
      <c r="Q15" s="85"/>
      <c r="R15" s="51"/>
      <c r="S15" s="51"/>
    </row>
    <row r="16" spans="1:19" ht="18.75" customHeight="1" x14ac:dyDescent="0.35">
      <c r="A16" s="86"/>
      <c r="B16" s="164" t="s">
        <v>317</v>
      </c>
      <c r="C16" s="121"/>
      <c r="D16" s="122"/>
      <c r="E16" s="122"/>
      <c r="F16" s="28"/>
      <c r="G16" s="53"/>
      <c r="H16" s="209"/>
      <c r="I16" s="74" t="s">
        <v>280</v>
      </c>
      <c r="J16" s="43"/>
      <c r="K16" s="48" t="s">
        <v>184</v>
      </c>
      <c r="L16" s="43" t="s">
        <v>123</v>
      </c>
      <c r="M16" s="213"/>
      <c r="N16" s="73"/>
      <c r="O16" s="43"/>
      <c r="P16" s="43"/>
      <c r="Q16" s="43"/>
      <c r="R16" s="43"/>
      <c r="S16" s="43"/>
    </row>
    <row r="17" spans="1:19" ht="18.75" customHeight="1" x14ac:dyDescent="0.2">
      <c r="A17" s="86" t="s">
        <v>280</v>
      </c>
      <c r="B17" s="134" t="s">
        <v>288</v>
      </c>
      <c r="C17" s="78">
        <v>1</v>
      </c>
      <c r="D17" s="120">
        <v>3</v>
      </c>
      <c r="E17" s="120">
        <v>2</v>
      </c>
      <c r="F17" s="27" t="s">
        <v>418</v>
      </c>
      <c r="G17" s="30" t="s">
        <v>28</v>
      </c>
      <c r="H17" s="209"/>
      <c r="I17" s="48"/>
      <c r="J17" s="46"/>
      <c r="K17" s="48"/>
      <c r="L17" s="48"/>
      <c r="M17" s="213"/>
      <c r="N17" s="48"/>
      <c r="O17" s="70"/>
      <c r="P17" s="69"/>
      <c r="Q17" s="48"/>
      <c r="R17" s="48"/>
      <c r="S17" s="48"/>
    </row>
    <row r="18" spans="1:19" ht="18.75" customHeight="1" x14ac:dyDescent="0.2">
      <c r="A18" s="86" t="s">
        <v>281</v>
      </c>
      <c r="B18" s="87" t="s">
        <v>289</v>
      </c>
      <c r="C18" s="78">
        <v>2</v>
      </c>
      <c r="D18" s="120">
        <v>0</v>
      </c>
      <c r="E18" s="120">
        <v>2</v>
      </c>
      <c r="F18" s="28" t="s">
        <v>364</v>
      </c>
      <c r="G18" s="33"/>
      <c r="H18" s="209"/>
      <c r="I18" s="51" t="s">
        <v>101</v>
      </c>
      <c r="J18" s="58"/>
      <c r="K18" s="51" t="s">
        <v>185</v>
      </c>
      <c r="L18" s="51" t="s">
        <v>114</v>
      </c>
      <c r="M18" s="213"/>
      <c r="N18" s="51"/>
      <c r="O18" s="51"/>
      <c r="P18" s="48"/>
      <c r="Q18" s="48"/>
      <c r="R18" s="51"/>
      <c r="S18" s="51"/>
    </row>
    <row r="19" spans="1:19" ht="18.75" customHeight="1" x14ac:dyDescent="0.2">
      <c r="A19" s="112" t="s">
        <v>282</v>
      </c>
      <c r="B19" s="136" t="s">
        <v>290</v>
      </c>
      <c r="C19" s="78">
        <v>1</v>
      </c>
      <c r="D19" s="120">
        <v>0</v>
      </c>
      <c r="E19" s="120">
        <v>1</v>
      </c>
      <c r="F19" s="28" t="s">
        <v>401</v>
      </c>
      <c r="G19" s="53"/>
      <c r="H19" s="209"/>
      <c r="I19" s="74" t="s">
        <v>278</v>
      </c>
      <c r="J19" s="41"/>
      <c r="K19" s="48" t="s">
        <v>184</v>
      </c>
      <c r="L19" s="43" t="s">
        <v>100</v>
      </c>
      <c r="M19" s="213"/>
      <c r="N19" s="43" t="s">
        <v>164</v>
      </c>
      <c r="O19" s="43"/>
      <c r="P19" s="42"/>
      <c r="Q19" s="43"/>
      <c r="R19" s="41"/>
      <c r="S19" s="44"/>
    </row>
    <row r="20" spans="1:19" ht="18.75" customHeight="1" x14ac:dyDescent="0.2">
      <c r="A20" s="112" t="s">
        <v>283</v>
      </c>
      <c r="B20" s="96" t="s">
        <v>291</v>
      </c>
      <c r="C20" s="78">
        <v>1</v>
      </c>
      <c r="D20" s="120">
        <v>0</v>
      </c>
      <c r="E20" s="120">
        <v>1</v>
      </c>
      <c r="F20" s="28" t="s">
        <v>401</v>
      </c>
      <c r="G20" s="30" t="s">
        <v>29</v>
      </c>
      <c r="H20" s="209"/>
      <c r="I20" s="46"/>
      <c r="J20" s="46"/>
      <c r="K20" s="48"/>
      <c r="L20" s="48"/>
      <c r="M20" s="213"/>
      <c r="N20" s="48"/>
      <c r="O20" s="48"/>
      <c r="P20" s="47"/>
      <c r="Q20" s="48"/>
      <c r="R20" s="46"/>
      <c r="S20" s="49"/>
    </row>
    <row r="21" spans="1:19" ht="18.75" customHeight="1" x14ac:dyDescent="0.2">
      <c r="A21" s="119"/>
      <c r="B21" s="164" t="s">
        <v>369</v>
      </c>
      <c r="C21" s="78"/>
      <c r="D21" s="78"/>
      <c r="E21" s="78"/>
      <c r="F21" s="27"/>
      <c r="G21" s="33"/>
      <c r="H21" s="221"/>
      <c r="I21" s="56" t="s">
        <v>101</v>
      </c>
      <c r="J21" s="50"/>
      <c r="K21" s="51" t="s">
        <v>185</v>
      </c>
      <c r="L21" s="51" t="s">
        <v>131</v>
      </c>
      <c r="M21" s="216"/>
      <c r="N21" s="51" t="s">
        <v>270</v>
      </c>
      <c r="O21" s="51" t="s">
        <v>102</v>
      </c>
      <c r="P21" s="57"/>
      <c r="Q21" s="51"/>
      <c r="R21" s="50"/>
      <c r="S21" s="52"/>
    </row>
    <row r="22" spans="1:19" ht="18" customHeight="1" x14ac:dyDescent="0.2">
      <c r="A22" s="119" t="s">
        <v>171</v>
      </c>
      <c r="B22" s="91" t="s">
        <v>179</v>
      </c>
      <c r="C22" s="98">
        <v>0</v>
      </c>
      <c r="D22" s="98">
        <v>2</v>
      </c>
      <c r="E22" s="98">
        <v>0</v>
      </c>
      <c r="F22" s="27" t="s">
        <v>363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 x14ac:dyDescent="0.2">
      <c r="A23" s="114"/>
      <c r="B23" s="115"/>
      <c r="C23" s="65"/>
      <c r="D23" s="65"/>
      <c r="E23" s="65"/>
      <c r="F23" s="2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 x14ac:dyDescent="0.2">
      <c r="A24" s="65"/>
      <c r="B24" s="65"/>
      <c r="C24" s="65"/>
      <c r="D24" s="65"/>
      <c r="E24" s="65"/>
      <c r="F24" s="2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 x14ac:dyDescent="0.2">
      <c r="A25" s="65"/>
      <c r="B25" s="65"/>
      <c r="C25" s="65"/>
      <c r="D25" s="65"/>
      <c r="E25" s="65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8.75" x14ac:dyDescent="0.2">
      <c r="A26" s="65"/>
      <c r="B26" s="65"/>
      <c r="C26" s="65"/>
      <c r="D26" s="65"/>
      <c r="E26" s="65"/>
      <c r="F26" s="27"/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 x14ac:dyDescent="0.35">
      <c r="A31" s="64"/>
      <c r="B31" s="106" t="s">
        <v>35</v>
      </c>
      <c r="C31" s="106">
        <f>SUM(C8:C22)</f>
        <v>10</v>
      </c>
      <c r="D31" s="123">
        <f>SUM(D8:D22)</f>
        <v>22</v>
      </c>
      <c r="E31" s="123">
        <f>SUM(E8:E22)</f>
        <v>17</v>
      </c>
      <c r="F31" s="105">
        <v>26</v>
      </c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honeticPr fontId="47" type="noConversion"/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"/>
  <sheetViews>
    <sheetView view="pageBreakPreview" topLeftCell="A4" zoomScale="170" zoomScaleNormal="100" zoomScaleSheetLayoutView="170" workbookViewId="0">
      <selection activeCell="H23" sqref="H23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6" width="16.25" customWidth="1"/>
    <col min="7" max="7" width="6" customWidth="1"/>
    <col min="8" max="8" width="3.625" customWidth="1"/>
    <col min="9" max="12" width="7.125" customWidth="1"/>
    <col min="13" max="13" width="3.625" customWidth="1"/>
    <col min="14" max="19" width="7.12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464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65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35">
      <c r="A7" s="62"/>
      <c r="B7" s="92" t="s">
        <v>371</v>
      </c>
      <c r="C7" s="78"/>
      <c r="D7" s="120"/>
      <c r="E7" s="120"/>
      <c r="F7" s="55"/>
      <c r="G7" s="39"/>
      <c r="H7" s="208" t="s">
        <v>22</v>
      </c>
      <c r="I7" s="43" t="s">
        <v>280</v>
      </c>
      <c r="J7" s="84" t="s">
        <v>442</v>
      </c>
      <c r="K7" s="74" t="s">
        <v>281</v>
      </c>
      <c r="L7" s="43"/>
      <c r="M7" s="212" t="s">
        <v>23</v>
      </c>
      <c r="N7" s="43"/>
      <c r="O7" s="43"/>
      <c r="P7" s="43"/>
      <c r="Q7" s="67"/>
      <c r="R7" s="41"/>
      <c r="S7" s="44"/>
    </row>
    <row r="8" spans="1:19" ht="18.75" customHeight="1" x14ac:dyDescent="0.2">
      <c r="A8" s="78" t="s">
        <v>275</v>
      </c>
      <c r="B8" s="93" t="s">
        <v>284</v>
      </c>
      <c r="C8" s="78">
        <v>0</v>
      </c>
      <c r="D8" s="78">
        <v>2</v>
      </c>
      <c r="E8" s="78">
        <v>1</v>
      </c>
      <c r="F8" s="28" t="s">
        <v>373</v>
      </c>
      <c r="G8" s="30" t="s">
        <v>24</v>
      </c>
      <c r="H8" s="210"/>
      <c r="I8" s="69"/>
      <c r="J8" s="48"/>
      <c r="K8" s="47"/>
      <c r="L8" s="48"/>
      <c r="M8" s="213"/>
      <c r="N8" s="48"/>
      <c r="O8" s="48"/>
      <c r="P8" s="48"/>
      <c r="Q8" s="46"/>
      <c r="R8" s="46"/>
      <c r="S8" s="49"/>
    </row>
    <row r="9" spans="1:19" ht="18.75" customHeight="1" x14ac:dyDescent="0.2">
      <c r="A9" s="78" t="s">
        <v>164</v>
      </c>
      <c r="B9" s="79" t="s">
        <v>173</v>
      </c>
      <c r="C9" s="78">
        <v>2</v>
      </c>
      <c r="D9" s="78">
        <v>0</v>
      </c>
      <c r="E9" s="78">
        <v>2</v>
      </c>
      <c r="F9" s="28" t="s">
        <v>374</v>
      </c>
      <c r="G9" s="33"/>
      <c r="H9" s="209"/>
      <c r="I9" s="48" t="s">
        <v>101</v>
      </c>
      <c r="J9" s="85" t="s">
        <v>443</v>
      </c>
      <c r="K9" s="57" t="s">
        <v>97</v>
      </c>
      <c r="L9" s="51" t="s">
        <v>160</v>
      </c>
      <c r="M9" s="213"/>
      <c r="N9" s="48"/>
      <c r="O9" s="81"/>
      <c r="P9" s="51"/>
      <c r="Q9" s="68"/>
      <c r="R9" s="50"/>
      <c r="S9" s="52"/>
    </row>
    <row r="10" spans="1:19" ht="18.75" customHeight="1" x14ac:dyDescent="0.35">
      <c r="A10" s="78"/>
      <c r="B10" s="92" t="s">
        <v>36</v>
      </c>
      <c r="C10" s="78"/>
      <c r="D10" s="78"/>
      <c r="E10" s="78"/>
      <c r="G10" s="53"/>
      <c r="H10" s="209"/>
      <c r="I10" s="43" t="s">
        <v>277</v>
      </c>
      <c r="J10" s="43"/>
      <c r="K10" s="72"/>
      <c r="L10" s="43"/>
      <c r="M10" s="213"/>
      <c r="N10" s="43"/>
      <c r="O10" s="72"/>
      <c r="P10" s="72"/>
      <c r="Q10" s="83"/>
      <c r="R10" s="41"/>
      <c r="S10" s="44"/>
    </row>
    <row r="11" spans="1:19" ht="18.75" customHeight="1" x14ac:dyDescent="0.2">
      <c r="A11" s="86" t="s">
        <v>276</v>
      </c>
      <c r="B11" s="80" t="s">
        <v>285</v>
      </c>
      <c r="C11" s="78">
        <v>1</v>
      </c>
      <c r="D11" s="120">
        <v>3</v>
      </c>
      <c r="E11" s="120">
        <v>2</v>
      </c>
      <c r="F11" s="28" t="s">
        <v>439</v>
      </c>
      <c r="G11" s="30" t="s">
        <v>25</v>
      </c>
      <c r="H11" s="209"/>
      <c r="I11" s="48"/>
      <c r="J11" s="48"/>
      <c r="K11" s="47"/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86" t="s">
        <v>277</v>
      </c>
      <c r="B12" s="80" t="s">
        <v>83</v>
      </c>
      <c r="C12" s="78">
        <v>1</v>
      </c>
      <c r="D12" s="120">
        <v>3</v>
      </c>
      <c r="E12" s="120">
        <v>2</v>
      </c>
      <c r="F12" s="27" t="s">
        <v>365</v>
      </c>
      <c r="G12" s="33"/>
      <c r="H12" s="209"/>
      <c r="I12" s="51" t="s">
        <v>121</v>
      </c>
      <c r="J12" s="51"/>
      <c r="K12" s="51"/>
      <c r="L12" s="51" t="s">
        <v>104</v>
      </c>
      <c r="M12" s="213"/>
      <c r="N12" s="48"/>
      <c r="O12" s="51"/>
      <c r="P12" s="51"/>
      <c r="Q12" s="82"/>
      <c r="R12" s="50"/>
      <c r="S12" s="52"/>
    </row>
    <row r="13" spans="1:19" ht="18.75" customHeight="1" x14ac:dyDescent="0.2">
      <c r="A13" s="86" t="s">
        <v>278</v>
      </c>
      <c r="B13" s="87" t="s">
        <v>286</v>
      </c>
      <c r="C13" s="78">
        <v>1</v>
      </c>
      <c r="D13" s="78">
        <v>3</v>
      </c>
      <c r="E13" s="78">
        <v>2</v>
      </c>
      <c r="F13" s="28" t="s">
        <v>438</v>
      </c>
      <c r="G13" s="53"/>
      <c r="H13" s="209"/>
      <c r="I13" s="74" t="s">
        <v>278</v>
      </c>
      <c r="J13" s="41"/>
      <c r="K13" s="48" t="s">
        <v>444</v>
      </c>
      <c r="L13" s="43" t="s">
        <v>100</v>
      </c>
      <c r="M13" s="215"/>
      <c r="N13" s="217" t="s">
        <v>26</v>
      </c>
      <c r="O13" s="218"/>
      <c r="P13" s="43" t="s">
        <v>280</v>
      </c>
      <c r="Q13" s="84" t="s">
        <v>442</v>
      </c>
      <c r="R13" s="43"/>
      <c r="S13" s="43"/>
    </row>
    <row r="14" spans="1:19" ht="18.75" customHeight="1" x14ac:dyDescent="0.2">
      <c r="A14" s="86"/>
      <c r="B14" s="92" t="s">
        <v>37</v>
      </c>
      <c r="C14" s="78"/>
      <c r="D14" s="78"/>
      <c r="E14" s="78"/>
      <c r="F14" s="28"/>
      <c r="G14" s="30" t="s">
        <v>27</v>
      </c>
      <c r="H14" s="209"/>
      <c r="I14" s="46"/>
      <c r="J14" s="46"/>
      <c r="K14" s="48"/>
      <c r="L14" s="48"/>
      <c r="M14" s="215"/>
      <c r="N14" s="219" t="s">
        <v>171</v>
      </c>
      <c r="O14" s="220"/>
      <c r="P14" s="54"/>
      <c r="Q14" s="48"/>
      <c r="R14" s="48"/>
      <c r="S14" s="48"/>
    </row>
    <row r="15" spans="1:19" ht="18.75" customHeight="1" thickBot="1" x14ac:dyDescent="0.25">
      <c r="A15" s="86" t="s">
        <v>279</v>
      </c>
      <c r="B15" s="79" t="s">
        <v>287</v>
      </c>
      <c r="C15" s="121">
        <v>0</v>
      </c>
      <c r="D15" s="122">
        <v>6</v>
      </c>
      <c r="E15" s="122">
        <v>2</v>
      </c>
      <c r="F15" s="28" t="s">
        <v>440</v>
      </c>
      <c r="G15" s="33"/>
      <c r="H15" s="209"/>
      <c r="I15" s="50" t="s">
        <v>101</v>
      </c>
      <c r="J15" s="50"/>
      <c r="K15" s="51" t="s">
        <v>445</v>
      </c>
      <c r="L15" s="51" t="s">
        <v>131</v>
      </c>
      <c r="M15" s="215"/>
      <c r="N15" s="179" t="s">
        <v>426</v>
      </c>
      <c r="O15" s="157" t="s">
        <v>113</v>
      </c>
      <c r="P15" s="48" t="s">
        <v>101</v>
      </c>
      <c r="Q15" s="85" t="s">
        <v>443</v>
      </c>
      <c r="R15" s="51"/>
      <c r="S15" s="51"/>
    </row>
    <row r="16" spans="1:19" ht="18.75" customHeight="1" x14ac:dyDescent="0.35">
      <c r="A16" s="86"/>
      <c r="B16" s="92" t="s">
        <v>317</v>
      </c>
      <c r="C16" s="121"/>
      <c r="D16" s="122"/>
      <c r="E16" s="122"/>
      <c r="F16" s="28"/>
      <c r="G16" s="53"/>
      <c r="H16" s="209"/>
      <c r="I16" s="74" t="s">
        <v>164</v>
      </c>
      <c r="J16" s="43"/>
      <c r="K16" s="74" t="s">
        <v>279</v>
      </c>
      <c r="L16" s="43"/>
      <c r="M16" s="213"/>
      <c r="N16" s="73"/>
      <c r="O16" s="43"/>
      <c r="P16" s="43" t="s">
        <v>444</v>
      </c>
      <c r="Q16" s="43" t="s">
        <v>131</v>
      </c>
      <c r="R16" s="43"/>
      <c r="S16" s="43"/>
    </row>
    <row r="17" spans="1:19" ht="18.75" customHeight="1" x14ac:dyDescent="0.2">
      <c r="A17" s="86" t="s">
        <v>280</v>
      </c>
      <c r="B17" s="134" t="s">
        <v>288</v>
      </c>
      <c r="C17" s="78">
        <v>1</v>
      </c>
      <c r="D17" s="120">
        <v>3</v>
      </c>
      <c r="E17" s="120">
        <v>2</v>
      </c>
      <c r="F17" s="27" t="s">
        <v>441</v>
      </c>
      <c r="G17" s="30" t="s">
        <v>28</v>
      </c>
      <c r="H17" s="209"/>
      <c r="I17" s="48"/>
      <c r="J17" s="46"/>
      <c r="K17" s="47"/>
      <c r="L17" s="48"/>
      <c r="M17" s="213"/>
      <c r="N17" s="48"/>
      <c r="O17" s="70"/>
      <c r="P17" s="48"/>
      <c r="Q17" s="48"/>
      <c r="R17" s="48"/>
      <c r="S17" s="48"/>
    </row>
    <row r="18" spans="1:19" ht="18.75" customHeight="1" x14ac:dyDescent="0.2">
      <c r="A18" s="86" t="s">
        <v>281</v>
      </c>
      <c r="B18" s="87" t="s">
        <v>289</v>
      </c>
      <c r="C18" s="78">
        <v>2</v>
      </c>
      <c r="D18" s="120">
        <v>0</v>
      </c>
      <c r="E18" s="120">
        <v>2</v>
      </c>
      <c r="F18" s="28" t="s">
        <v>364</v>
      </c>
      <c r="G18" s="33"/>
      <c r="H18" s="209"/>
      <c r="I18" s="51" t="s">
        <v>128</v>
      </c>
      <c r="J18" s="160" t="s">
        <v>182</v>
      </c>
      <c r="K18" s="51" t="s">
        <v>292</v>
      </c>
      <c r="L18" s="51"/>
      <c r="M18" s="213"/>
      <c r="N18" s="51"/>
      <c r="O18" s="51"/>
      <c r="P18" s="51" t="s">
        <v>445</v>
      </c>
      <c r="Q18" s="51" t="s">
        <v>113</v>
      </c>
      <c r="R18" s="51"/>
      <c r="S18" s="51"/>
    </row>
    <row r="19" spans="1:19" ht="18.75" customHeight="1" x14ac:dyDescent="0.2">
      <c r="A19" s="112" t="s">
        <v>282</v>
      </c>
      <c r="B19" s="136" t="s">
        <v>290</v>
      </c>
      <c r="C19" s="78">
        <v>1</v>
      </c>
      <c r="D19" s="120">
        <v>0</v>
      </c>
      <c r="E19" s="120">
        <v>1</v>
      </c>
      <c r="F19" s="28" t="s">
        <v>405</v>
      </c>
      <c r="G19" s="53"/>
      <c r="H19" s="209"/>
      <c r="I19" s="74" t="s">
        <v>282</v>
      </c>
      <c r="J19" s="124" t="s">
        <v>283</v>
      </c>
      <c r="K19" s="74" t="s">
        <v>275</v>
      </c>
      <c r="L19" s="43"/>
      <c r="M19" s="213"/>
      <c r="N19" s="43" t="s">
        <v>276</v>
      </c>
      <c r="O19" s="43"/>
      <c r="P19" s="43" t="s">
        <v>444</v>
      </c>
      <c r="Q19" s="48" t="s">
        <v>113</v>
      </c>
      <c r="R19" s="41"/>
      <c r="S19" s="44"/>
    </row>
    <row r="20" spans="1:19" ht="18.75" customHeight="1" x14ac:dyDescent="0.2">
      <c r="A20" s="112" t="s">
        <v>283</v>
      </c>
      <c r="B20" s="87" t="s">
        <v>291</v>
      </c>
      <c r="C20" s="78">
        <v>1</v>
      </c>
      <c r="D20" s="120">
        <v>0</v>
      </c>
      <c r="E20" s="120">
        <v>1</v>
      </c>
      <c r="F20" s="28" t="s">
        <v>405</v>
      </c>
      <c r="G20" s="30" t="s">
        <v>29</v>
      </c>
      <c r="H20" s="209"/>
      <c r="I20" s="46" t="s">
        <v>124</v>
      </c>
      <c r="J20" s="46" t="s">
        <v>124</v>
      </c>
      <c r="K20" s="40"/>
      <c r="L20" s="48"/>
      <c r="M20" s="213"/>
      <c r="N20" s="48"/>
      <c r="O20" s="48"/>
      <c r="P20" s="48"/>
      <c r="Q20" s="48"/>
      <c r="R20" s="46"/>
      <c r="S20" s="49"/>
    </row>
    <row r="21" spans="1:19" ht="18.75" customHeight="1" x14ac:dyDescent="0.2">
      <c r="A21" s="119"/>
      <c r="B21" s="92" t="s">
        <v>369</v>
      </c>
      <c r="C21" s="78"/>
      <c r="D21" s="78"/>
      <c r="E21" s="78"/>
      <c r="F21" s="27"/>
      <c r="G21" s="33"/>
      <c r="H21" s="221"/>
      <c r="I21" s="56" t="s">
        <v>130</v>
      </c>
      <c r="J21" s="50" t="s">
        <v>130</v>
      </c>
      <c r="K21" s="56">
        <v>545</v>
      </c>
      <c r="L21" s="51" t="s">
        <v>120</v>
      </c>
      <c r="M21" s="216"/>
      <c r="N21" s="51" t="s">
        <v>122</v>
      </c>
      <c r="O21" s="51"/>
      <c r="P21" s="51" t="s">
        <v>445</v>
      </c>
      <c r="Q21" s="51" t="s">
        <v>114</v>
      </c>
      <c r="R21" s="50"/>
      <c r="S21" s="52"/>
    </row>
    <row r="22" spans="1:19" ht="15.75" customHeight="1" x14ac:dyDescent="0.2">
      <c r="A22" s="86" t="s">
        <v>171</v>
      </c>
      <c r="B22" s="91" t="s">
        <v>179</v>
      </c>
      <c r="C22" s="98">
        <v>0</v>
      </c>
      <c r="D22" s="98">
        <v>2</v>
      </c>
      <c r="E22" s="98">
        <v>0</v>
      </c>
      <c r="F22" s="28" t="s">
        <v>375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 x14ac:dyDescent="0.2">
      <c r="A23" s="65"/>
      <c r="B23" s="89"/>
      <c r="C23" s="65"/>
      <c r="D23" s="65"/>
      <c r="E23" s="65"/>
      <c r="F23" s="2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 x14ac:dyDescent="0.2">
      <c r="A24" s="65"/>
      <c r="B24" s="118"/>
      <c r="C24" s="65"/>
      <c r="D24" s="65"/>
      <c r="E24" s="65"/>
      <c r="F24" s="2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 x14ac:dyDescent="0.2">
      <c r="A25" s="65"/>
      <c r="B25" s="65"/>
      <c r="C25" s="65"/>
      <c r="D25" s="65"/>
      <c r="E25" s="65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8.75" x14ac:dyDescent="0.2">
      <c r="A26" s="65"/>
      <c r="B26" s="65"/>
      <c r="C26" s="65"/>
      <c r="D26" s="65"/>
      <c r="E26" s="65"/>
      <c r="F26" s="27"/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 x14ac:dyDescent="0.35">
      <c r="A31" s="64"/>
      <c r="B31" s="106" t="s">
        <v>35</v>
      </c>
      <c r="C31" s="106">
        <f>SUM(C8:C22)</f>
        <v>10</v>
      </c>
      <c r="D31" s="123">
        <f>SUM(D8:D22)</f>
        <v>22</v>
      </c>
      <c r="E31" s="123">
        <f>SUM(E8:E22)</f>
        <v>17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"/>
  <sheetViews>
    <sheetView view="pageBreakPreview" topLeftCell="A4" zoomScale="150" zoomScaleNormal="100" zoomScaleSheetLayoutView="150" workbookViewId="0">
      <selection activeCell="B3" sqref="B3:Q3"/>
    </sheetView>
  </sheetViews>
  <sheetFormatPr defaultColWidth="9" defaultRowHeight="14.25" x14ac:dyDescent="0.2"/>
  <cols>
    <col min="1" max="1" width="6.875" customWidth="1"/>
    <col min="2" max="2" width="16.625" customWidth="1"/>
    <col min="3" max="5" width="3.25" customWidth="1"/>
    <col min="6" max="6" width="16.25" customWidth="1"/>
    <col min="7" max="7" width="6" customWidth="1"/>
    <col min="8" max="8" width="3.625" customWidth="1"/>
    <col min="9" max="12" width="7.125" customWidth="1"/>
    <col min="13" max="13" width="3.625" customWidth="1"/>
    <col min="14" max="18" width="7.125" customWidth="1"/>
    <col min="19" max="19" width="6.2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465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55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35">
      <c r="A7" s="62"/>
      <c r="B7" s="92" t="s">
        <v>371</v>
      </c>
      <c r="C7" s="62"/>
      <c r="D7" s="63"/>
      <c r="E7" s="63"/>
      <c r="F7" s="55"/>
      <c r="G7" s="39"/>
      <c r="H7" s="208" t="s">
        <v>22</v>
      </c>
      <c r="I7" s="72" t="s">
        <v>168</v>
      </c>
      <c r="J7" s="41"/>
      <c r="K7" s="72" t="s">
        <v>294</v>
      </c>
      <c r="L7" s="43"/>
      <c r="M7" s="212" t="s">
        <v>23</v>
      </c>
      <c r="N7" s="43"/>
      <c r="O7" s="43"/>
      <c r="P7" s="43" t="s">
        <v>184</v>
      </c>
      <c r="Q7" s="67" t="s">
        <v>434</v>
      </c>
      <c r="R7" s="41"/>
      <c r="S7" s="44"/>
    </row>
    <row r="8" spans="1:19" ht="18.75" customHeight="1" x14ac:dyDescent="0.2">
      <c r="A8" s="78" t="s">
        <v>190</v>
      </c>
      <c r="B8" s="93" t="s">
        <v>201</v>
      </c>
      <c r="C8" s="78">
        <v>0</v>
      </c>
      <c r="D8" s="78">
        <v>2</v>
      </c>
      <c r="E8" s="78">
        <v>1</v>
      </c>
      <c r="F8" s="28" t="s">
        <v>398</v>
      </c>
      <c r="G8" s="30" t="s">
        <v>24</v>
      </c>
      <c r="H8" s="209"/>
      <c r="I8" s="45"/>
      <c r="J8" s="46"/>
      <c r="K8" s="47"/>
      <c r="L8" s="48"/>
      <c r="M8" s="213"/>
      <c r="N8" s="48"/>
      <c r="O8" s="48"/>
      <c r="P8" s="48"/>
      <c r="Q8" s="46"/>
      <c r="R8" s="46"/>
      <c r="S8" s="49"/>
    </row>
    <row r="9" spans="1:19" ht="18.75" customHeight="1" x14ac:dyDescent="0.2">
      <c r="A9" s="78"/>
      <c r="B9" s="92" t="s">
        <v>36</v>
      </c>
      <c r="C9" s="78"/>
      <c r="D9" s="78"/>
      <c r="E9" s="78"/>
      <c r="F9" s="28"/>
      <c r="G9" s="33"/>
      <c r="H9" s="209"/>
      <c r="I9" s="56">
        <v>542</v>
      </c>
      <c r="J9" s="50" t="s">
        <v>129</v>
      </c>
      <c r="K9" s="57" t="s">
        <v>186</v>
      </c>
      <c r="L9" s="51"/>
      <c r="M9" s="213"/>
      <c r="N9" s="48"/>
      <c r="O9" s="81"/>
      <c r="P9" s="51" t="s">
        <v>185</v>
      </c>
      <c r="Q9" s="68" t="s">
        <v>123</v>
      </c>
      <c r="R9" s="50"/>
      <c r="S9" s="52"/>
    </row>
    <row r="10" spans="1:19" ht="18.75" customHeight="1" x14ac:dyDescent="0.35">
      <c r="A10" s="78" t="s">
        <v>293</v>
      </c>
      <c r="B10" s="152" t="s">
        <v>206</v>
      </c>
      <c r="C10" s="78">
        <v>2</v>
      </c>
      <c r="D10" s="78">
        <v>0</v>
      </c>
      <c r="E10" s="78">
        <v>2</v>
      </c>
      <c r="F10" s="27" t="s">
        <v>382</v>
      </c>
      <c r="G10" s="53"/>
      <c r="H10" s="209"/>
      <c r="I10" s="43" t="s">
        <v>190</v>
      </c>
      <c r="J10" s="43"/>
      <c r="K10" s="72" t="s">
        <v>295</v>
      </c>
      <c r="L10" s="43"/>
      <c r="M10" s="213"/>
      <c r="N10" s="43"/>
      <c r="O10" s="72"/>
      <c r="P10" s="48" t="s">
        <v>184</v>
      </c>
      <c r="Q10" s="67" t="s">
        <v>434</v>
      </c>
      <c r="R10" s="41"/>
      <c r="S10" s="44"/>
    </row>
    <row r="11" spans="1:19" ht="18.75" customHeight="1" x14ac:dyDescent="0.2">
      <c r="A11" s="86"/>
      <c r="B11" s="92" t="s">
        <v>37</v>
      </c>
      <c r="C11" s="78"/>
      <c r="D11" s="120"/>
      <c r="E11" s="120"/>
      <c r="F11" s="27"/>
      <c r="G11" s="30" t="s">
        <v>25</v>
      </c>
      <c r="H11" s="209"/>
      <c r="I11" s="48"/>
      <c r="J11" s="48"/>
      <c r="K11" s="47"/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86" t="s">
        <v>168</v>
      </c>
      <c r="B12" s="80" t="s">
        <v>177</v>
      </c>
      <c r="C12" s="78">
        <v>2</v>
      </c>
      <c r="D12" s="120">
        <v>0</v>
      </c>
      <c r="E12" s="120">
        <v>2</v>
      </c>
      <c r="F12" s="27" t="s">
        <v>453</v>
      </c>
      <c r="G12" s="33"/>
      <c r="H12" s="209"/>
      <c r="I12" s="51" t="s">
        <v>105</v>
      </c>
      <c r="J12" s="51" t="s">
        <v>106</v>
      </c>
      <c r="K12" s="57" t="s">
        <v>186</v>
      </c>
      <c r="L12" s="51"/>
      <c r="M12" s="213"/>
      <c r="N12" s="48"/>
      <c r="O12" s="51"/>
      <c r="P12" s="51" t="s">
        <v>185</v>
      </c>
      <c r="Q12" s="68" t="s">
        <v>123</v>
      </c>
      <c r="R12" s="50"/>
      <c r="S12" s="52"/>
    </row>
    <row r="13" spans="1:19" ht="18.75" customHeight="1" x14ac:dyDescent="0.35">
      <c r="A13" s="86" t="s">
        <v>294</v>
      </c>
      <c r="B13" s="87" t="s">
        <v>299</v>
      </c>
      <c r="C13" s="78">
        <v>0</v>
      </c>
      <c r="D13" s="78">
        <v>6</v>
      </c>
      <c r="E13" s="78">
        <v>2</v>
      </c>
      <c r="F13" s="27" t="s">
        <v>446</v>
      </c>
      <c r="G13" s="53"/>
      <c r="H13" s="209"/>
      <c r="I13" s="72" t="s">
        <v>297</v>
      </c>
      <c r="J13" s="41"/>
      <c r="K13" s="42" t="s">
        <v>197</v>
      </c>
      <c r="L13" s="43"/>
      <c r="M13" s="215"/>
      <c r="N13" s="217" t="s">
        <v>26</v>
      </c>
      <c r="O13" s="218"/>
      <c r="P13" s="43"/>
      <c r="Q13" s="84"/>
      <c r="R13" s="43"/>
      <c r="S13" s="43"/>
    </row>
    <row r="14" spans="1:19" ht="18.75" customHeight="1" x14ac:dyDescent="0.2">
      <c r="A14" s="86" t="s">
        <v>295</v>
      </c>
      <c r="B14" s="92" t="s">
        <v>300</v>
      </c>
      <c r="C14" s="78">
        <v>0</v>
      </c>
      <c r="D14" s="78">
        <v>6</v>
      </c>
      <c r="E14" s="78">
        <v>2</v>
      </c>
      <c r="F14" s="27" t="s">
        <v>446</v>
      </c>
      <c r="G14" s="30" t="s">
        <v>27</v>
      </c>
      <c r="H14" s="209"/>
      <c r="I14" s="46"/>
      <c r="J14" s="46"/>
      <c r="K14" s="47" t="s">
        <v>215</v>
      </c>
      <c r="L14" s="48"/>
      <c r="M14" s="215"/>
      <c r="N14" s="219" t="s">
        <v>200</v>
      </c>
      <c r="O14" s="220"/>
      <c r="P14" s="54"/>
      <c r="Q14" s="48"/>
      <c r="R14" s="48"/>
      <c r="S14" s="48"/>
    </row>
    <row r="15" spans="1:19" ht="18.75" customHeight="1" thickBot="1" x14ac:dyDescent="0.25">
      <c r="A15" s="86" t="s">
        <v>296</v>
      </c>
      <c r="B15" s="79" t="s">
        <v>301</v>
      </c>
      <c r="C15" s="121">
        <v>0</v>
      </c>
      <c r="D15" s="122">
        <v>6</v>
      </c>
      <c r="E15" s="122">
        <v>2</v>
      </c>
      <c r="F15" s="27" t="s">
        <v>446</v>
      </c>
      <c r="G15" s="33"/>
      <c r="H15" s="209"/>
      <c r="I15" s="50" t="s">
        <v>137</v>
      </c>
      <c r="J15" s="50" t="s">
        <v>98</v>
      </c>
      <c r="K15" s="57" t="s">
        <v>212</v>
      </c>
      <c r="L15" s="51"/>
      <c r="M15" s="215"/>
      <c r="N15" s="179" t="s">
        <v>429</v>
      </c>
      <c r="O15" s="157" t="s">
        <v>407</v>
      </c>
      <c r="P15" s="48"/>
      <c r="Q15" s="85"/>
      <c r="R15" s="51"/>
      <c r="S15" s="51"/>
    </row>
    <row r="16" spans="1:19" ht="18.75" customHeight="1" x14ac:dyDescent="0.35">
      <c r="A16" s="86"/>
      <c r="B16" s="92" t="s">
        <v>32</v>
      </c>
      <c r="C16" s="121"/>
      <c r="D16" s="122"/>
      <c r="E16" s="122"/>
      <c r="F16" s="28"/>
      <c r="G16" s="53"/>
      <c r="H16" s="209"/>
      <c r="I16" s="43" t="s">
        <v>298</v>
      </c>
      <c r="J16" s="43"/>
      <c r="K16" s="43" t="s">
        <v>184</v>
      </c>
      <c r="L16" s="43" t="s">
        <v>112</v>
      </c>
      <c r="M16" s="213"/>
      <c r="N16" s="73"/>
      <c r="O16" s="43"/>
      <c r="P16" s="43"/>
      <c r="Q16" s="43"/>
      <c r="R16" s="43"/>
      <c r="S16" s="43"/>
    </row>
    <row r="17" spans="1:19" ht="18.75" customHeight="1" x14ac:dyDescent="0.2">
      <c r="A17" s="86" t="s">
        <v>297</v>
      </c>
      <c r="B17" s="94" t="s">
        <v>207</v>
      </c>
      <c r="C17" s="78">
        <v>0</v>
      </c>
      <c r="D17" s="120">
        <v>2</v>
      </c>
      <c r="E17" s="120">
        <v>2</v>
      </c>
      <c r="F17" s="27" t="s">
        <v>382</v>
      </c>
      <c r="G17" s="30" t="s">
        <v>28</v>
      </c>
      <c r="H17" s="209"/>
      <c r="I17" s="70"/>
      <c r="J17" s="69"/>
      <c r="K17" s="48"/>
      <c r="L17" s="48"/>
      <c r="M17" s="213"/>
      <c r="N17" s="48"/>
      <c r="O17" s="70"/>
      <c r="P17" s="69"/>
      <c r="Q17" s="48"/>
      <c r="R17" s="48"/>
      <c r="S17" s="48"/>
    </row>
    <row r="18" spans="1:19" ht="18.75" customHeight="1" x14ac:dyDescent="0.2">
      <c r="A18" s="86"/>
      <c r="B18" s="92" t="s">
        <v>317</v>
      </c>
      <c r="C18" s="78"/>
      <c r="D18" s="120"/>
      <c r="E18" s="120"/>
      <c r="F18" s="28"/>
      <c r="G18" s="33"/>
      <c r="H18" s="209"/>
      <c r="I18" s="51" t="s">
        <v>108</v>
      </c>
      <c r="J18" s="48"/>
      <c r="K18" s="51" t="s">
        <v>185</v>
      </c>
      <c r="L18" s="51" t="s">
        <v>224</v>
      </c>
      <c r="M18" s="213"/>
      <c r="N18" s="51"/>
      <c r="O18" s="51"/>
      <c r="P18" s="48"/>
      <c r="Q18" s="51"/>
      <c r="R18" s="51"/>
      <c r="S18" s="51"/>
    </row>
    <row r="19" spans="1:19" ht="18.75" customHeight="1" x14ac:dyDescent="0.35">
      <c r="A19" s="112" t="s">
        <v>197</v>
      </c>
      <c r="B19" s="137" t="s">
        <v>209</v>
      </c>
      <c r="C19" s="78">
        <v>1</v>
      </c>
      <c r="D19" s="120">
        <v>0</v>
      </c>
      <c r="E19" s="120">
        <v>1</v>
      </c>
      <c r="F19" s="28" t="s">
        <v>383</v>
      </c>
      <c r="G19" s="53"/>
      <c r="H19" s="209"/>
      <c r="I19" s="72" t="s">
        <v>293</v>
      </c>
      <c r="J19" s="41"/>
      <c r="K19" s="72"/>
      <c r="L19" s="43" t="s">
        <v>296</v>
      </c>
      <c r="M19" s="213"/>
      <c r="N19" s="43"/>
      <c r="O19" s="43"/>
      <c r="P19" s="42"/>
      <c r="Q19" s="48" t="s">
        <v>184</v>
      </c>
      <c r="R19" s="67" t="s">
        <v>434</v>
      </c>
      <c r="S19" s="44"/>
    </row>
    <row r="20" spans="1:19" ht="18.75" customHeight="1" x14ac:dyDescent="0.2">
      <c r="A20" s="112" t="s">
        <v>298</v>
      </c>
      <c r="B20" s="92" t="s">
        <v>302</v>
      </c>
      <c r="C20" s="78">
        <v>1</v>
      </c>
      <c r="D20" s="120">
        <v>3</v>
      </c>
      <c r="E20" s="120">
        <v>2</v>
      </c>
      <c r="F20" s="28" t="s">
        <v>436</v>
      </c>
      <c r="G20" s="30" t="s">
        <v>29</v>
      </c>
      <c r="H20" s="209"/>
      <c r="I20" s="46"/>
      <c r="J20" s="46"/>
      <c r="K20" s="40"/>
      <c r="L20" s="48"/>
      <c r="M20" s="213"/>
      <c r="N20" s="48"/>
      <c r="O20" s="48"/>
      <c r="P20" s="47"/>
      <c r="Q20" s="48"/>
      <c r="R20" s="46"/>
      <c r="S20" s="49"/>
    </row>
    <row r="21" spans="1:19" ht="18.75" customHeight="1" x14ac:dyDescent="0.2">
      <c r="A21" s="119"/>
      <c r="B21" s="92" t="s">
        <v>369</v>
      </c>
      <c r="C21" s="78"/>
      <c r="D21" s="78"/>
      <c r="E21" s="78"/>
      <c r="F21" s="27"/>
      <c r="G21" s="33"/>
      <c r="H21" s="221"/>
      <c r="I21" s="56" t="s">
        <v>122</v>
      </c>
      <c r="J21" s="50" t="s">
        <v>98</v>
      </c>
      <c r="K21" s="56"/>
      <c r="L21" s="51" t="s">
        <v>186</v>
      </c>
      <c r="M21" s="216"/>
      <c r="N21" s="51"/>
      <c r="O21" s="51"/>
      <c r="P21" s="57"/>
      <c r="Q21" s="51" t="s">
        <v>185</v>
      </c>
      <c r="R21" s="68" t="s">
        <v>123</v>
      </c>
      <c r="S21" s="52"/>
    </row>
    <row r="22" spans="1:19" ht="15.75" customHeight="1" x14ac:dyDescent="0.2">
      <c r="A22" s="86" t="s">
        <v>200</v>
      </c>
      <c r="B22" s="152" t="s">
        <v>211</v>
      </c>
      <c r="C22" s="98">
        <v>0</v>
      </c>
      <c r="D22" s="98">
        <v>2</v>
      </c>
      <c r="E22" s="98">
        <v>0</v>
      </c>
      <c r="F22" s="28" t="s">
        <v>385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 x14ac:dyDescent="0.2">
      <c r="A23" s="65"/>
      <c r="B23" s="65"/>
      <c r="C23" s="65"/>
      <c r="D23" s="65"/>
      <c r="E23" s="65"/>
      <c r="F23" s="2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 x14ac:dyDescent="0.2">
      <c r="A24" s="65"/>
      <c r="B24" s="153"/>
      <c r="C24" s="65"/>
      <c r="D24" s="65"/>
      <c r="E24" s="65"/>
      <c r="F24" s="2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 x14ac:dyDescent="0.2">
      <c r="A25" s="65"/>
      <c r="B25" s="65"/>
      <c r="C25" s="65"/>
      <c r="D25" s="65"/>
      <c r="E25" s="65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8.75" x14ac:dyDescent="0.2">
      <c r="A26" s="65"/>
      <c r="B26" s="65"/>
      <c r="C26" s="65"/>
      <c r="D26" s="65"/>
      <c r="E26" s="65"/>
      <c r="F26" s="27"/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 x14ac:dyDescent="0.35">
      <c r="A31" s="64"/>
      <c r="B31" s="106" t="s">
        <v>35</v>
      </c>
      <c r="C31" s="106">
        <f>SUM(C8:C22)</f>
        <v>6</v>
      </c>
      <c r="D31" s="123">
        <f>SUM(D8:D22)</f>
        <v>27</v>
      </c>
      <c r="E31" s="123">
        <f>SUM(E8:E22)</f>
        <v>16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"/>
  <sheetViews>
    <sheetView view="pageBreakPreview" topLeftCell="A7" zoomScale="170" zoomScaleNormal="100" zoomScaleSheetLayoutView="170" workbookViewId="0">
      <selection activeCell="B3" sqref="B3:Q3"/>
    </sheetView>
  </sheetViews>
  <sheetFormatPr defaultColWidth="9" defaultRowHeight="14.25" x14ac:dyDescent="0.2"/>
  <cols>
    <col min="1" max="1" width="6.875" customWidth="1"/>
    <col min="2" max="2" width="16.875" customWidth="1"/>
    <col min="3" max="5" width="3.25" customWidth="1"/>
    <col min="6" max="6" width="16.25" customWidth="1"/>
    <col min="7" max="7" width="6" customWidth="1"/>
    <col min="8" max="8" width="3.625" customWidth="1"/>
    <col min="9" max="12" width="7.125" customWidth="1"/>
    <col min="13" max="13" width="3.625" customWidth="1"/>
    <col min="14" max="19" width="6.7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466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57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35">
      <c r="A7" s="62"/>
      <c r="B7" s="92" t="s">
        <v>371</v>
      </c>
      <c r="C7" s="62"/>
      <c r="D7" s="63"/>
      <c r="E7" s="63"/>
      <c r="F7" s="55"/>
      <c r="G7" s="39"/>
      <c r="H7" s="208" t="s">
        <v>22</v>
      </c>
      <c r="I7" s="43" t="s">
        <v>294</v>
      </c>
      <c r="J7" s="41"/>
      <c r="K7" s="72"/>
      <c r="L7" s="43"/>
      <c r="M7" s="212" t="s">
        <v>23</v>
      </c>
      <c r="N7" s="43"/>
      <c r="O7" s="43"/>
      <c r="P7" s="43"/>
      <c r="Q7" s="67"/>
      <c r="R7" s="41"/>
      <c r="S7" s="44"/>
    </row>
    <row r="8" spans="1:19" ht="18.75" customHeight="1" x14ac:dyDescent="0.2">
      <c r="A8" s="78" t="s">
        <v>190</v>
      </c>
      <c r="B8" s="93" t="s">
        <v>201</v>
      </c>
      <c r="C8" s="78">
        <v>0</v>
      </c>
      <c r="D8" s="78">
        <v>2</v>
      </c>
      <c r="E8" s="78">
        <v>1</v>
      </c>
      <c r="F8" s="28" t="s">
        <v>398</v>
      </c>
      <c r="G8" s="30" t="s">
        <v>24</v>
      </c>
      <c r="H8" s="209"/>
      <c r="I8" s="48"/>
      <c r="J8" s="46"/>
      <c r="K8" s="47"/>
      <c r="L8" s="48"/>
      <c r="M8" s="213"/>
      <c r="N8" s="48"/>
      <c r="O8" s="48"/>
      <c r="P8" s="48"/>
      <c r="Q8" s="46"/>
      <c r="R8" s="46"/>
      <c r="S8" s="49"/>
    </row>
    <row r="9" spans="1:19" ht="18.75" customHeight="1" x14ac:dyDescent="0.2">
      <c r="A9" s="78"/>
      <c r="B9" s="92" t="s">
        <v>36</v>
      </c>
      <c r="C9" s="78"/>
      <c r="D9" s="78"/>
      <c r="E9" s="78"/>
      <c r="F9" s="28"/>
      <c r="G9" s="33"/>
      <c r="H9" s="209"/>
      <c r="I9" s="48" t="s">
        <v>186</v>
      </c>
      <c r="J9" s="50"/>
      <c r="K9" s="57"/>
      <c r="L9" s="51"/>
      <c r="M9" s="213"/>
      <c r="N9" s="48"/>
      <c r="O9" s="51" t="s">
        <v>113</v>
      </c>
      <c r="P9" s="51"/>
      <c r="Q9" s="68"/>
      <c r="R9" s="50"/>
      <c r="S9" s="125"/>
    </row>
    <row r="10" spans="1:19" ht="18.75" customHeight="1" x14ac:dyDescent="0.35">
      <c r="A10" s="78" t="s">
        <v>293</v>
      </c>
      <c r="B10" s="152" t="s">
        <v>206</v>
      </c>
      <c r="C10" s="78">
        <v>2</v>
      </c>
      <c r="D10" s="78">
        <v>0</v>
      </c>
      <c r="E10" s="78">
        <v>2</v>
      </c>
      <c r="F10" s="27" t="s">
        <v>382</v>
      </c>
      <c r="G10" s="53"/>
      <c r="H10" s="209"/>
      <c r="I10" s="43" t="s">
        <v>298</v>
      </c>
      <c r="J10" s="43"/>
      <c r="K10" s="72"/>
      <c r="L10" s="43"/>
      <c r="M10" s="213"/>
      <c r="N10" s="43"/>
      <c r="O10" s="72" t="s">
        <v>168</v>
      </c>
      <c r="P10" s="72"/>
      <c r="Q10" s="83"/>
      <c r="R10" s="41"/>
      <c r="S10" s="44"/>
    </row>
    <row r="11" spans="1:19" ht="18.75" customHeight="1" x14ac:dyDescent="0.2">
      <c r="A11" s="86"/>
      <c r="B11" s="92" t="s">
        <v>37</v>
      </c>
      <c r="C11" s="78"/>
      <c r="D11" s="120"/>
      <c r="E11" s="120"/>
      <c r="F11" s="27"/>
      <c r="G11" s="30" t="s">
        <v>25</v>
      </c>
      <c r="H11" s="209"/>
      <c r="I11" s="48"/>
      <c r="J11" s="48"/>
      <c r="K11" s="47"/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86" t="s">
        <v>168</v>
      </c>
      <c r="B12" s="80" t="s">
        <v>177</v>
      </c>
      <c r="C12" s="78">
        <v>2</v>
      </c>
      <c r="D12" s="120">
        <v>0</v>
      </c>
      <c r="E12" s="120">
        <v>2</v>
      </c>
      <c r="F12" s="27" t="s">
        <v>376</v>
      </c>
      <c r="G12" s="33"/>
      <c r="H12" s="209"/>
      <c r="I12" s="51" t="s">
        <v>101</v>
      </c>
      <c r="J12" s="51"/>
      <c r="K12" s="51"/>
      <c r="L12" s="51" t="s">
        <v>112</v>
      </c>
      <c r="M12" s="213"/>
      <c r="N12" s="48"/>
      <c r="O12" s="51" t="s">
        <v>271</v>
      </c>
      <c r="P12" s="51" t="s">
        <v>129</v>
      </c>
      <c r="Q12" s="82"/>
      <c r="R12" s="50"/>
      <c r="S12" s="52"/>
    </row>
    <row r="13" spans="1:19" ht="18.75" customHeight="1" x14ac:dyDescent="0.35">
      <c r="A13" s="86" t="s">
        <v>294</v>
      </c>
      <c r="B13" s="79" t="s">
        <v>299</v>
      </c>
      <c r="C13" s="78">
        <v>0</v>
      </c>
      <c r="D13" s="78">
        <v>6</v>
      </c>
      <c r="E13" s="78">
        <v>2</v>
      </c>
      <c r="F13" s="27" t="s">
        <v>375</v>
      </c>
      <c r="G13" s="53"/>
      <c r="H13" s="209"/>
      <c r="I13" s="72" t="s">
        <v>295</v>
      </c>
      <c r="J13" s="41"/>
      <c r="K13" s="42"/>
      <c r="L13" s="43"/>
      <c r="M13" s="215"/>
      <c r="N13" s="217" t="s">
        <v>26</v>
      </c>
      <c r="O13" s="218"/>
      <c r="P13" s="43"/>
      <c r="Q13" s="84"/>
      <c r="R13" s="43"/>
      <c r="S13" s="43"/>
    </row>
    <row r="14" spans="1:19" ht="18.75" customHeight="1" x14ac:dyDescent="0.2">
      <c r="A14" s="86" t="s">
        <v>295</v>
      </c>
      <c r="B14" s="153" t="s">
        <v>300</v>
      </c>
      <c r="C14" s="78">
        <v>0</v>
      </c>
      <c r="D14" s="78">
        <v>6</v>
      </c>
      <c r="E14" s="78">
        <v>2</v>
      </c>
      <c r="F14" s="27" t="s">
        <v>377</v>
      </c>
      <c r="G14" s="30" t="s">
        <v>27</v>
      </c>
      <c r="H14" s="209"/>
      <c r="I14" s="46"/>
      <c r="J14" s="46"/>
      <c r="K14" s="47"/>
      <c r="L14" s="48"/>
      <c r="M14" s="215"/>
      <c r="N14" s="219" t="s">
        <v>200</v>
      </c>
      <c r="O14" s="220"/>
      <c r="P14" s="54"/>
      <c r="Q14" s="48"/>
      <c r="R14" s="48"/>
      <c r="S14" s="48"/>
    </row>
    <row r="15" spans="1:19" ht="18.75" customHeight="1" thickBot="1" x14ac:dyDescent="0.25">
      <c r="A15" s="86" t="s">
        <v>296</v>
      </c>
      <c r="B15" s="79" t="s">
        <v>301</v>
      </c>
      <c r="C15" s="121">
        <v>0</v>
      </c>
      <c r="D15" s="122">
        <v>6</v>
      </c>
      <c r="E15" s="122">
        <v>2</v>
      </c>
      <c r="F15" s="28" t="s">
        <v>385</v>
      </c>
      <c r="G15" s="33"/>
      <c r="H15" s="209"/>
      <c r="I15" s="50" t="s">
        <v>186</v>
      </c>
      <c r="J15" s="50"/>
      <c r="K15" s="57"/>
      <c r="L15" s="51"/>
      <c r="M15" s="215"/>
      <c r="N15" s="179" t="s">
        <v>429</v>
      </c>
      <c r="O15" s="157" t="s">
        <v>131</v>
      </c>
      <c r="P15" s="48"/>
      <c r="Q15" s="48" t="s">
        <v>183</v>
      </c>
      <c r="R15" s="51"/>
      <c r="S15" s="51"/>
    </row>
    <row r="16" spans="1:19" ht="18.75" customHeight="1" x14ac:dyDescent="0.35">
      <c r="A16" s="86"/>
      <c r="B16" s="154" t="s">
        <v>32</v>
      </c>
      <c r="C16" s="121"/>
      <c r="D16" s="122"/>
      <c r="E16" s="122"/>
      <c r="F16" s="28"/>
      <c r="G16" s="53"/>
      <c r="H16" s="209"/>
      <c r="I16" s="72"/>
      <c r="J16" s="43" t="s">
        <v>197</v>
      </c>
      <c r="K16" s="72" t="s">
        <v>293</v>
      </c>
      <c r="L16" s="43"/>
      <c r="M16" s="213"/>
      <c r="N16" s="73" t="s">
        <v>190</v>
      </c>
      <c r="O16" s="43"/>
      <c r="P16" s="43"/>
      <c r="Q16" s="43"/>
      <c r="R16" s="43"/>
      <c r="S16" s="43"/>
    </row>
    <row r="17" spans="1:19" ht="18.75" customHeight="1" x14ac:dyDescent="0.2">
      <c r="A17" s="86" t="s">
        <v>297</v>
      </c>
      <c r="B17" s="94" t="s">
        <v>207</v>
      </c>
      <c r="C17" s="78">
        <v>0</v>
      </c>
      <c r="D17" s="120">
        <v>2</v>
      </c>
      <c r="E17" s="120">
        <v>2</v>
      </c>
      <c r="F17" s="27" t="s">
        <v>392</v>
      </c>
      <c r="G17" s="30" t="s">
        <v>28</v>
      </c>
      <c r="H17" s="209"/>
      <c r="I17" s="48"/>
      <c r="J17" s="46">
        <v>541</v>
      </c>
      <c r="K17" s="47"/>
      <c r="L17" s="48"/>
      <c r="M17" s="213"/>
      <c r="N17" s="48"/>
      <c r="O17" s="70"/>
      <c r="P17" s="69"/>
      <c r="Q17" s="48"/>
      <c r="R17" s="48"/>
      <c r="S17" s="48"/>
    </row>
    <row r="18" spans="1:19" ht="18.75" customHeight="1" x14ac:dyDescent="0.2">
      <c r="A18" s="86"/>
      <c r="B18" s="92" t="s">
        <v>317</v>
      </c>
      <c r="C18" s="78"/>
      <c r="D18" s="120"/>
      <c r="E18" s="120"/>
      <c r="F18" s="28"/>
      <c r="G18" s="33"/>
      <c r="H18" s="209"/>
      <c r="I18" s="51"/>
      <c r="J18" s="58" t="s">
        <v>212</v>
      </c>
      <c r="K18" s="51" t="s">
        <v>97</v>
      </c>
      <c r="L18" s="51" t="s">
        <v>98</v>
      </c>
      <c r="M18" s="213"/>
      <c r="N18" s="51" t="s">
        <v>105</v>
      </c>
      <c r="O18" s="51" t="s">
        <v>106</v>
      </c>
      <c r="P18" s="48"/>
      <c r="Q18" s="48"/>
      <c r="R18" s="51"/>
      <c r="S18" s="51"/>
    </row>
    <row r="19" spans="1:19" ht="18.75" customHeight="1" x14ac:dyDescent="0.35">
      <c r="A19" s="112" t="s">
        <v>197</v>
      </c>
      <c r="B19" s="137" t="s">
        <v>209</v>
      </c>
      <c r="C19" s="78">
        <v>1</v>
      </c>
      <c r="D19" s="120">
        <v>0</v>
      </c>
      <c r="E19" s="120">
        <v>1</v>
      </c>
      <c r="F19" s="28" t="s">
        <v>383</v>
      </c>
      <c r="G19" s="53"/>
      <c r="H19" s="209"/>
      <c r="I19" s="72" t="s">
        <v>297</v>
      </c>
      <c r="J19" s="41"/>
      <c r="K19" s="72" t="s">
        <v>296</v>
      </c>
      <c r="L19" s="43"/>
      <c r="M19" s="213"/>
      <c r="N19" s="43"/>
      <c r="O19" s="43"/>
      <c r="P19" s="42"/>
      <c r="Q19" s="43"/>
      <c r="R19" s="41"/>
      <c r="S19" s="44"/>
    </row>
    <row r="20" spans="1:19" ht="18.75" customHeight="1" x14ac:dyDescent="0.2">
      <c r="A20" s="112" t="s">
        <v>298</v>
      </c>
      <c r="B20" s="144" t="s">
        <v>302</v>
      </c>
      <c r="C20" s="78">
        <v>1</v>
      </c>
      <c r="D20" s="120">
        <v>3</v>
      </c>
      <c r="E20" s="120">
        <v>2</v>
      </c>
      <c r="F20" s="28" t="s">
        <v>385</v>
      </c>
      <c r="G20" s="30" t="s">
        <v>29</v>
      </c>
      <c r="H20" s="209"/>
      <c r="I20" s="46"/>
      <c r="J20" s="46"/>
      <c r="K20" s="40"/>
      <c r="L20" s="48"/>
      <c r="M20" s="213"/>
      <c r="N20" s="48"/>
      <c r="O20" s="48"/>
      <c r="P20" s="47"/>
      <c r="Q20" s="48"/>
      <c r="R20" s="46"/>
      <c r="S20" s="49"/>
    </row>
    <row r="21" spans="1:19" ht="18.75" customHeight="1" x14ac:dyDescent="0.2">
      <c r="A21" s="119"/>
      <c r="B21" s="92" t="s">
        <v>369</v>
      </c>
      <c r="C21" s="78"/>
      <c r="D21" s="78"/>
      <c r="E21" s="78"/>
      <c r="F21" s="27"/>
      <c r="G21" s="33"/>
      <c r="H21" s="221"/>
      <c r="I21" s="56" t="s">
        <v>430</v>
      </c>
      <c r="J21" s="82" t="s">
        <v>123</v>
      </c>
      <c r="K21" s="56" t="s">
        <v>292</v>
      </c>
      <c r="L21" s="51"/>
      <c r="M21" s="216"/>
      <c r="N21" s="51"/>
      <c r="O21" s="51"/>
      <c r="P21" s="57"/>
      <c r="Q21" s="51" t="s">
        <v>112</v>
      </c>
      <c r="R21" s="50"/>
      <c r="S21" s="52"/>
    </row>
    <row r="22" spans="1:19" ht="15.75" customHeight="1" x14ac:dyDescent="0.2">
      <c r="A22" s="78" t="s">
        <v>200</v>
      </c>
      <c r="B22" s="152" t="s">
        <v>211</v>
      </c>
      <c r="C22" s="98">
        <v>0</v>
      </c>
      <c r="D22" s="98">
        <v>2</v>
      </c>
      <c r="E22" s="98">
        <v>0</v>
      </c>
      <c r="F22" s="28" t="s">
        <v>406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9.5" customHeight="1" x14ac:dyDescent="0.2">
      <c r="A23" s="65"/>
      <c r="B23" s="65"/>
      <c r="C23" s="65"/>
      <c r="D23" s="65"/>
      <c r="E23" s="65"/>
      <c r="F23" s="2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8.75" x14ac:dyDescent="0.2">
      <c r="A24" s="65"/>
      <c r="B24" s="65"/>
      <c r="C24" s="65"/>
      <c r="D24" s="65"/>
      <c r="E24" s="65"/>
      <c r="F24" s="2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 x14ac:dyDescent="0.2">
      <c r="A25" s="65"/>
      <c r="B25" s="65"/>
      <c r="C25" s="65"/>
      <c r="D25" s="65"/>
      <c r="E25" s="65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 x14ac:dyDescent="0.2">
      <c r="A26" s="65"/>
      <c r="B26" s="65"/>
      <c r="C26" s="65"/>
      <c r="D26" s="65"/>
      <c r="E26" s="65"/>
      <c r="F26" s="27"/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8.75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21" x14ac:dyDescent="0.35">
      <c r="A31" s="64"/>
      <c r="B31" s="64" t="s">
        <v>35</v>
      </c>
      <c r="C31" s="64">
        <f>SUM(C8:C30)</f>
        <v>6</v>
      </c>
      <c r="D31" s="64">
        <f>SUM(D8:D30)</f>
        <v>27</v>
      </c>
      <c r="E31" s="64">
        <f>SUM(E8:E30)</f>
        <v>16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B1:R1"/>
    <mergeCell ref="B2:R2"/>
    <mergeCell ref="B3:Q3"/>
    <mergeCell ref="R3:S3"/>
    <mergeCell ref="A4:A6"/>
    <mergeCell ref="B4:B6"/>
    <mergeCell ref="C4:C6"/>
    <mergeCell ref="D4:D6"/>
    <mergeCell ref="E4:E6"/>
    <mergeCell ref="P28:S28"/>
    <mergeCell ref="L29:O29"/>
    <mergeCell ref="F4:F6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scale="9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"/>
  <sheetViews>
    <sheetView view="pageBreakPreview" topLeftCell="A7" zoomScale="170" zoomScaleNormal="100" zoomScaleSheetLayoutView="170" workbookViewId="0">
      <selection activeCell="B3" sqref="B3:Q3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6" width="16.25" customWidth="1"/>
    <col min="7" max="7" width="6" customWidth="1"/>
    <col min="8" max="8" width="3.625" customWidth="1"/>
    <col min="9" max="12" width="7.125" customWidth="1"/>
    <col min="13" max="13" width="3.625" customWidth="1"/>
    <col min="14" max="14" width="7.125" customWidth="1"/>
    <col min="15" max="19" width="6.87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467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84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35">
      <c r="A7" s="78"/>
      <c r="B7" s="139" t="s">
        <v>387</v>
      </c>
      <c r="C7" s="78"/>
      <c r="D7" s="120"/>
      <c r="E7" s="120"/>
      <c r="F7" s="55"/>
      <c r="G7" s="39"/>
      <c r="H7" s="208" t="s">
        <v>22</v>
      </c>
      <c r="I7" s="72"/>
      <c r="J7" s="41"/>
      <c r="K7" s="72"/>
      <c r="L7" s="43"/>
      <c r="M7" s="212" t="s">
        <v>23</v>
      </c>
      <c r="N7" s="43" t="s">
        <v>307</v>
      </c>
      <c r="O7" s="43"/>
      <c r="P7" s="43"/>
      <c r="Q7" s="67"/>
      <c r="R7" s="41"/>
      <c r="S7" s="44"/>
    </row>
    <row r="8" spans="1:19" ht="18.75" customHeight="1" x14ac:dyDescent="0.2">
      <c r="A8" s="98"/>
      <c r="B8" s="131" t="s">
        <v>303</v>
      </c>
      <c r="C8" s="78"/>
      <c r="D8" s="78"/>
      <c r="E8" s="78"/>
      <c r="F8" s="28"/>
      <c r="G8" s="30" t="s">
        <v>24</v>
      </c>
      <c r="H8" s="209"/>
      <c r="I8" s="45"/>
      <c r="J8" s="46"/>
      <c r="K8" s="47"/>
      <c r="L8" s="48"/>
      <c r="M8" s="213"/>
      <c r="N8" s="48"/>
      <c r="O8" s="48"/>
      <c r="P8" s="48"/>
      <c r="Q8" s="46"/>
      <c r="R8" s="46"/>
      <c r="S8" s="49"/>
    </row>
    <row r="9" spans="1:19" ht="18.75" customHeight="1" x14ac:dyDescent="0.2">
      <c r="A9" s="78" t="s">
        <v>81</v>
      </c>
      <c r="B9" s="128" t="s">
        <v>82</v>
      </c>
      <c r="C9" s="78">
        <v>3</v>
      </c>
      <c r="D9" s="78">
        <v>0</v>
      </c>
      <c r="E9" s="78">
        <v>3</v>
      </c>
      <c r="F9" s="28" t="s">
        <v>394</v>
      </c>
      <c r="G9" s="33"/>
      <c r="H9" s="209"/>
      <c r="I9" s="56"/>
      <c r="J9" s="50"/>
      <c r="K9" s="57"/>
      <c r="L9" s="51"/>
      <c r="M9" s="213"/>
      <c r="N9" s="48" t="s">
        <v>97</v>
      </c>
      <c r="O9" s="81"/>
      <c r="P9" s="51" t="s">
        <v>160</v>
      </c>
      <c r="Q9" s="68"/>
      <c r="R9" s="50"/>
      <c r="S9" s="52"/>
    </row>
    <row r="10" spans="1:19" ht="18.75" customHeight="1" x14ac:dyDescent="0.35">
      <c r="A10" s="78"/>
      <c r="B10" s="140" t="s">
        <v>408</v>
      </c>
      <c r="C10" s="78"/>
      <c r="D10" s="120"/>
      <c r="E10" s="120"/>
      <c r="F10" s="28"/>
      <c r="G10" s="53"/>
      <c r="H10" s="209"/>
      <c r="I10" s="43"/>
      <c r="J10" s="43"/>
      <c r="K10" s="72" t="s">
        <v>310</v>
      </c>
      <c r="L10" s="43"/>
      <c r="M10" s="213"/>
      <c r="N10" s="43" t="s">
        <v>77</v>
      </c>
      <c r="O10" s="72"/>
      <c r="P10" s="72"/>
      <c r="Q10" s="83"/>
      <c r="R10" s="41"/>
      <c r="S10" s="44"/>
    </row>
    <row r="11" spans="1:19" ht="18.75" customHeight="1" x14ac:dyDescent="0.2">
      <c r="A11" s="78"/>
      <c r="B11" s="131" t="s">
        <v>304</v>
      </c>
      <c r="C11" s="78"/>
      <c r="D11" s="120"/>
      <c r="E11" s="120"/>
      <c r="F11" s="27"/>
      <c r="G11" s="30" t="s">
        <v>25</v>
      </c>
      <c r="H11" s="209"/>
      <c r="I11" s="48"/>
      <c r="J11" s="48"/>
      <c r="K11" s="47"/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78" t="s">
        <v>237</v>
      </c>
      <c r="B12" s="129" t="s">
        <v>244</v>
      </c>
      <c r="C12" s="78">
        <v>2</v>
      </c>
      <c r="D12" s="78">
        <v>2</v>
      </c>
      <c r="E12" s="78">
        <v>3</v>
      </c>
      <c r="F12" s="27" t="s">
        <v>399</v>
      </c>
      <c r="G12" s="33"/>
      <c r="H12" s="209"/>
      <c r="I12" s="51"/>
      <c r="J12" s="51"/>
      <c r="K12" s="56" t="s">
        <v>431</v>
      </c>
      <c r="L12" s="51" t="s">
        <v>224</v>
      </c>
      <c r="M12" s="213"/>
      <c r="N12" s="48" t="s">
        <v>97</v>
      </c>
      <c r="O12" s="51"/>
      <c r="P12" s="51" t="s">
        <v>98</v>
      </c>
      <c r="Q12" s="82"/>
      <c r="R12" s="50"/>
      <c r="S12" s="52"/>
    </row>
    <row r="13" spans="1:19" ht="18.75" customHeight="1" x14ac:dyDescent="0.35">
      <c r="A13" s="78" t="s">
        <v>77</v>
      </c>
      <c r="B13" s="129" t="s">
        <v>78</v>
      </c>
      <c r="C13" s="78">
        <v>3</v>
      </c>
      <c r="D13" s="78">
        <v>0</v>
      </c>
      <c r="E13" s="78">
        <v>3</v>
      </c>
      <c r="F13" s="28" t="s">
        <v>382</v>
      </c>
      <c r="G13" s="53"/>
      <c r="H13" s="209"/>
      <c r="I13" s="72" t="s">
        <v>237</v>
      </c>
      <c r="J13" s="41"/>
      <c r="K13" s="42"/>
      <c r="L13" s="43"/>
      <c r="M13" s="215"/>
      <c r="N13" s="217" t="s">
        <v>26</v>
      </c>
      <c r="O13" s="218"/>
      <c r="P13" s="43"/>
      <c r="Q13" s="84"/>
      <c r="R13" s="43"/>
      <c r="S13" s="43"/>
    </row>
    <row r="14" spans="1:19" ht="18.75" customHeight="1" x14ac:dyDescent="0.2">
      <c r="A14" s="78" t="s">
        <v>71</v>
      </c>
      <c r="B14" s="138" t="s">
        <v>85</v>
      </c>
      <c r="C14" s="121">
        <v>3</v>
      </c>
      <c r="D14" s="122">
        <v>0</v>
      </c>
      <c r="E14" s="122">
        <v>3</v>
      </c>
      <c r="F14" s="28" t="s">
        <v>432</v>
      </c>
      <c r="G14" s="30" t="s">
        <v>27</v>
      </c>
      <c r="H14" s="209"/>
      <c r="I14" s="46"/>
      <c r="J14" s="46"/>
      <c r="K14" s="47"/>
      <c r="L14" s="48"/>
      <c r="M14" s="215"/>
      <c r="N14" s="219" t="s">
        <v>219</v>
      </c>
      <c r="O14" s="220"/>
      <c r="P14" s="54"/>
      <c r="Q14" s="48"/>
      <c r="R14" s="48"/>
      <c r="S14" s="48"/>
    </row>
    <row r="15" spans="1:19" ht="18.75" customHeight="1" thickBot="1" x14ac:dyDescent="0.25">
      <c r="A15" s="78" t="s">
        <v>49</v>
      </c>
      <c r="B15" s="129" t="s">
        <v>353</v>
      </c>
      <c r="C15" s="121">
        <v>3</v>
      </c>
      <c r="D15" s="122">
        <v>0</v>
      </c>
      <c r="E15" s="122">
        <v>3</v>
      </c>
      <c r="F15" s="161" t="s">
        <v>435</v>
      </c>
      <c r="G15" s="33"/>
      <c r="H15" s="209"/>
      <c r="I15" s="50">
        <v>942</v>
      </c>
      <c r="J15" s="50"/>
      <c r="K15" s="57"/>
      <c r="L15" s="51" t="s">
        <v>251</v>
      </c>
      <c r="M15" s="215"/>
      <c r="N15" s="179" t="s">
        <v>426</v>
      </c>
      <c r="O15" s="157" t="s">
        <v>224</v>
      </c>
      <c r="P15" s="48"/>
      <c r="Q15" s="85"/>
      <c r="R15" s="51"/>
      <c r="S15" s="51"/>
    </row>
    <row r="16" spans="1:19" ht="18.75" customHeight="1" x14ac:dyDescent="0.35">
      <c r="A16" s="78"/>
      <c r="B16" s="139" t="s">
        <v>355</v>
      </c>
      <c r="C16" s="78"/>
      <c r="D16" s="120"/>
      <c r="E16" s="120"/>
      <c r="F16" s="28"/>
      <c r="G16" s="53"/>
      <c r="H16" s="209"/>
      <c r="I16" s="72" t="s">
        <v>71</v>
      </c>
      <c r="J16" s="43"/>
      <c r="K16" s="72"/>
      <c r="L16" s="43"/>
      <c r="M16" s="213"/>
      <c r="N16" s="73" t="s">
        <v>81</v>
      </c>
      <c r="O16" s="43"/>
      <c r="P16" s="43"/>
      <c r="Q16" s="43"/>
      <c r="R16" s="43"/>
      <c r="S16" s="43"/>
    </row>
    <row r="17" spans="1:19" ht="18.75" customHeight="1" x14ac:dyDescent="0.2">
      <c r="A17" s="100" t="s">
        <v>305</v>
      </c>
      <c r="B17" s="137" t="s">
        <v>72</v>
      </c>
      <c r="C17" s="78">
        <v>2</v>
      </c>
      <c r="D17" s="120">
        <v>2</v>
      </c>
      <c r="E17" s="120">
        <v>3</v>
      </c>
      <c r="F17" s="28" t="s">
        <v>382</v>
      </c>
      <c r="G17" s="30" t="s">
        <v>28</v>
      </c>
      <c r="H17" s="209"/>
      <c r="I17" s="48"/>
      <c r="J17" s="46"/>
      <c r="K17" s="47"/>
      <c r="L17" s="48"/>
      <c r="M17" s="213"/>
      <c r="N17" s="48"/>
      <c r="O17" s="70"/>
      <c r="P17" s="69"/>
      <c r="Q17" s="48"/>
      <c r="R17" s="48"/>
      <c r="S17" s="48"/>
    </row>
    <row r="18" spans="1:19" ht="18.75" customHeight="1" x14ac:dyDescent="0.2">
      <c r="A18" s="100"/>
      <c r="B18" s="131" t="s">
        <v>306</v>
      </c>
      <c r="C18" s="78"/>
      <c r="D18" s="120"/>
      <c r="E18" s="120"/>
      <c r="F18" s="28"/>
      <c r="G18" s="33"/>
      <c r="H18" s="209"/>
      <c r="I18" s="51" t="s">
        <v>122</v>
      </c>
      <c r="J18" s="58"/>
      <c r="K18" s="51" t="s">
        <v>434</v>
      </c>
      <c r="L18" s="51"/>
      <c r="M18" s="213"/>
      <c r="N18" s="51" t="s">
        <v>135</v>
      </c>
      <c r="O18" s="51"/>
      <c r="P18" s="48" t="s">
        <v>134</v>
      </c>
      <c r="Q18" s="48"/>
      <c r="R18" s="51"/>
      <c r="S18" s="51"/>
    </row>
    <row r="19" spans="1:19" ht="18.75" customHeight="1" x14ac:dyDescent="0.35">
      <c r="A19" s="100" t="s">
        <v>307</v>
      </c>
      <c r="B19" s="137" t="s">
        <v>308</v>
      </c>
      <c r="C19" s="78">
        <v>3</v>
      </c>
      <c r="D19" s="120">
        <v>0</v>
      </c>
      <c r="E19" s="120">
        <v>3</v>
      </c>
      <c r="F19" s="28" t="s">
        <v>364</v>
      </c>
      <c r="G19" s="53"/>
      <c r="H19" s="209"/>
      <c r="I19" s="72" t="s">
        <v>49</v>
      </c>
      <c r="J19" s="41"/>
      <c r="K19" s="72"/>
      <c r="L19" s="43"/>
      <c r="M19" s="213"/>
      <c r="N19" s="43" t="s">
        <v>305</v>
      </c>
      <c r="O19" s="43"/>
      <c r="P19" s="42"/>
      <c r="Q19" s="43"/>
      <c r="R19" s="41"/>
      <c r="S19" s="44"/>
    </row>
    <row r="20" spans="1:19" ht="18.75" customHeight="1" x14ac:dyDescent="0.2">
      <c r="A20" s="78"/>
      <c r="B20" s="139" t="s">
        <v>390</v>
      </c>
      <c r="C20" s="78"/>
      <c r="D20" s="78"/>
      <c r="E20" s="78"/>
      <c r="F20" s="28"/>
      <c r="G20" s="30" t="s">
        <v>29</v>
      </c>
      <c r="H20" s="209"/>
      <c r="I20" s="46"/>
      <c r="J20" s="46"/>
      <c r="K20" s="40"/>
      <c r="L20" s="48"/>
      <c r="M20" s="213"/>
      <c r="N20" s="48"/>
      <c r="O20" s="48"/>
      <c r="P20" s="47"/>
      <c r="Q20" s="48"/>
      <c r="R20" s="46"/>
      <c r="S20" s="49"/>
    </row>
    <row r="21" spans="1:19" ht="18.75" customHeight="1" x14ac:dyDescent="0.2">
      <c r="A21" s="86" t="s">
        <v>310</v>
      </c>
      <c r="B21" s="129" t="s">
        <v>42</v>
      </c>
      <c r="C21" s="98">
        <v>2</v>
      </c>
      <c r="D21" s="98">
        <v>0</v>
      </c>
      <c r="E21" s="98">
        <v>2</v>
      </c>
      <c r="F21" s="161" t="s">
        <v>435</v>
      </c>
      <c r="G21" s="33"/>
      <c r="H21" s="221"/>
      <c r="I21" s="56" t="s">
        <v>431</v>
      </c>
      <c r="J21" s="50"/>
      <c r="K21" s="56" t="s">
        <v>224</v>
      </c>
      <c r="L21" s="51"/>
      <c r="M21" s="216"/>
      <c r="N21" s="51" t="s">
        <v>430</v>
      </c>
      <c r="O21" s="51"/>
      <c r="P21" s="57"/>
      <c r="Q21" s="51" t="s">
        <v>98</v>
      </c>
      <c r="R21" s="50"/>
      <c r="S21" s="52"/>
    </row>
    <row r="22" spans="1:19" ht="15.75" customHeight="1" x14ac:dyDescent="0.2">
      <c r="A22" s="78"/>
      <c r="B22" s="139" t="s">
        <v>391</v>
      </c>
      <c r="C22" s="98"/>
      <c r="D22" s="98"/>
      <c r="E22" s="98"/>
      <c r="F22" s="27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 x14ac:dyDescent="0.2">
      <c r="A23" s="86" t="s">
        <v>219</v>
      </c>
      <c r="B23" s="129" t="s">
        <v>220</v>
      </c>
      <c r="C23" s="98">
        <v>0</v>
      </c>
      <c r="D23" s="98">
        <v>2</v>
      </c>
      <c r="E23" s="98">
        <v>0</v>
      </c>
      <c r="F23" s="161" t="s">
        <v>435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 x14ac:dyDescent="0.2">
      <c r="A24" s="65"/>
      <c r="B24" s="132"/>
      <c r="C24" s="65"/>
      <c r="D24" s="65"/>
      <c r="E24" s="65"/>
      <c r="F24" s="2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 x14ac:dyDescent="0.2">
      <c r="A25" s="65"/>
      <c r="B25" s="65"/>
      <c r="C25" s="65"/>
      <c r="D25" s="65"/>
      <c r="E25" s="65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8.75" x14ac:dyDescent="0.2">
      <c r="A26" s="65"/>
      <c r="B26" s="65"/>
      <c r="C26" s="65"/>
      <c r="D26" s="65"/>
      <c r="E26" s="65"/>
      <c r="F26" s="27"/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 x14ac:dyDescent="0.35">
      <c r="A31" s="64"/>
      <c r="B31" s="106" t="s">
        <v>35</v>
      </c>
      <c r="C31" s="106">
        <f>SUM(C8:C30)</f>
        <v>21</v>
      </c>
      <c r="D31" s="106">
        <f t="shared" ref="D31:E31" si="0">SUM(D8:D30)</f>
        <v>6</v>
      </c>
      <c r="E31" s="106">
        <f t="shared" si="0"/>
        <v>23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scale="9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"/>
  <sheetViews>
    <sheetView view="pageBreakPreview" topLeftCell="A7" zoomScale="150" zoomScaleNormal="100" zoomScaleSheetLayoutView="150" workbookViewId="0">
      <selection activeCell="B2" sqref="B2:R2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625" customWidth="1"/>
    <col min="6" max="6" width="16.25" customWidth="1"/>
    <col min="7" max="7" width="6" customWidth="1"/>
    <col min="8" max="8" width="3.625" customWidth="1"/>
    <col min="9" max="12" width="7.125" customWidth="1"/>
    <col min="13" max="13" width="3.625" customWidth="1"/>
    <col min="14" max="14" width="7.125" customWidth="1"/>
    <col min="15" max="19" width="6.87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468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80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35">
      <c r="A7" s="78"/>
      <c r="B7" s="139" t="s">
        <v>387</v>
      </c>
      <c r="C7" s="78"/>
      <c r="D7" s="120"/>
      <c r="E7" s="120"/>
      <c r="F7" s="55"/>
      <c r="G7" s="39"/>
      <c r="H7" s="208" t="s">
        <v>22</v>
      </c>
      <c r="I7" s="72"/>
      <c r="J7" s="41"/>
      <c r="K7" s="72"/>
      <c r="L7" s="43"/>
      <c r="M7" s="212" t="s">
        <v>23</v>
      </c>
      <c r="N7" s="72" t="s">
        <v>313</v>
      </c>
      <c r="O7" s="43"/>
      <c r="P7" s="43"/>
      <c r="Q7" s="67"/>
      <c r="R7" s="41"/>
      <c r="S7" s="44"/>
    </row>
    <row r="8" spans="1:19" ht="18.75" customHeight="1" x14ac:dyDescent="0.2">
      <c r="A8" s="114" t="s">
        <v>38</v>
      </c>
      <c r="B8" s="117" t="s">
        <v>311</v>
      </c>
      <c r="C8" s="78">
        <v>2</v>
      </c>
      <c r="D8" s="78">
        <v>0</v>
      </c>
      <c r="E8" s="78">
        <v>2</v>
      </c>
      <c r="F8" s="28" t="s">
        <v>396</v>
      </c>
      <c r="G8" s="30" t="s">
        <v>24</v>
      </c>
      <c r="H8" s="209"/>
      <c r="I8" s="45"/>
      <c r="J8" s="46"/>
      <c r="K8" s="47"/>
      <c r="L8" s="48"/>
      <c r="M8" s="213"/>
      <c r="N8" s="47"/>
      <c r="O8" s="48"/>
      <c r="P8" s="48"/>
      <c r="Q8" s="46"/>
      <c r="R8" s="46"/>
      <c r="S8" s="49"/>
    </row>
    <row r="9" spans="1:19" ht="18.75" customHeight="1" x14ac:dyDescent="0.2">
      <c r="A9" s="78" t="s">
        <v>61</v>
      </c>
      <c r="B9" s="129" t="s">
        <v>62</v>
      </c>
      <c r="C9" s="78">
        <v>2</v>
      </c>
      <c r="D9" s="78">
        <v>2</v>
      </c>
      <c r="E9" s="78">
        <v>3</v>
      </c>
      <c r="F9" s="28" t="s">
        <v>410</v>
      </c>
      <c r="G9" s="33"/>
      <c r="H9" s="209"/>
      <c r="I9" s="56"/>
      <c r="J9" s="50"/>
      <c r="K9" s="57"/>
      <c r="L9" s="51"/>
      <c r="M9" s="213"/>
      <c r="N9" s="57" t="s">
        <v>111</v>
      </c>
      <c r="O9" s="81"/>
      <c r="P9" s="51"/>
      <c r="Q9" s="68"/>
      <c r="R9" s="50" t="s">
        <v>112</v>
      </c>
      <c r="S9" s="52"/>
    </row>
    <row r="10" spans="1:19" ht="18.75" customHeight="1" x14ac:dyDescent="0.35">
      <c r="A10" s="78" t="s">
        <v>75</v>
      </c>
      <c r="B10" s="142" t="s">
        <v>76</v>
      </c>
      <c r="C10" s="78">
        <v>3</v>
      </c>
      <c r="D10" s="78">
        <v>0</v>
      </c>
      <c r="E10" s="78">
        <v>3</v>
      </c>
      <c r="F10" s="28" t="s">
        <v>409</v>
      </c>
      <c r="G10" s="53"/>
      <c r="H10" s="209"/>
      <c r="I10" s="43" t="s">
        <v>305</v>
      </c>
      <c r="J10" s="43"/>
      <c r="K10" s="72"/>
      <c r="L10" s="43"/>
      <c r="M10" s="213"/>
      <c r="N10" s="43" t="s">
        <v>310</v>
      </c>
      <c r="O10" s="72"/>
      <c r="P10" s="72" t="s">
        <v>307</v>
      </c>
      <c r="Q10" s="83"/>
      <c r="R10" s="41"/>
      <c r="S10" s="44"/>
    </row>
    <row r="11" spans="1:19" ht="18.75" customHeight="1" x14ac:dyDescent="0.2">
      <c r="A11" s="78"/>
      <c r="B11" s="140" t="s">
        <v>416</v>
      </c>
      <c r="C11" s="78"/>
      <c r="D11" s="120"/>
      <c r="E11" s="120"/>
      <c r="F11" s="27"/>
      <c r="G11" s="30" t="s">
        <v>25</v>
      </c>
      <c r="H11" s="209"/>
      <c r="I11" s="48"/>
      <c r="J11" s="48"/>
      <c r="K11" s="47"/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78"/>
      <c r="B12" s="140" t="s">
        <v>217</v>
      </c>
      <c r="C12" s="78"/>
      <c r="D12" s="120"/>
      <c r="E12" s="120"/>
      <c r="F12" s="27"/>
      <c r="G12" s="33"/>
      <c r="H12" s="209"/>
      <c r="I12" s="51" t="s">
        <v>430</v>
      </c>
      <c r="J12" s="51"/>
      <c r="K12" s="51"/>
      <c r="L12" s="51" t="s">
        <v>98</v>
      </c>
      <c r="M12" s="213"/>
      <c r="N12" s="48" t="s">
        <v>141</v>
      </c>
      <c r="O12" s="51" t="s">
        <v>113</v>
      </c>
      <c r="P12" s="51" t="s">
        <v>430</v>
      </c>
      <c r="Q12" s="82"/>
      <c r="R12" s="50" t="s">
        <v>160</v>
      </c>
      <c r="S12" s="52"/>
    </row>
    <row r="13" spans="1:19" ht="18.75" customHeight="1" x14ac:dyDescent="0.35">
      <c r="A13" s="78" t="s">
        <v>49</v>
      </c>
      <c r="B13" s="129" t="s">
        <v>353</v>
      </c>
      <c r="C13" s="78">
        <v>3</v>
      </c>
      <c r="D13" s="78">
        <v>0</v>
      </c>
      <c r="E13" s="78">
        <v>3</v>
      </c>
      <c r="F13" s="28" t="s">
        <v>435</v>
      </c>
      <c r="G13" s="53"/>
      <c r="H13" s="209"/>
      <c r="I13" s="72"/>
      <c r="J13" s="41"/>
      <c r="K13" s="42"/>
      <c r="L13" s="43" t="s">
        <v>49</v>
      </c>
      <c r="M13" s="215"/>
      <c r="N13" s="217" t="s">
        <v>26</v>
      </c>
      <c r="O13" s="218"/>
      <c r="P13" s="43"/>
      <c r="Q13" s="84"/>
      <c r="R13" s="43"/>
      <c r="S13" s="43"/>
    </row>
    <row r="14" spans="1:19" ht="18.75" customHeight="1" x14ac:dyDescent="0.2">
      <c r="A14" s="78"/>
      <c r="B14" s="139" t="s">
        <v>415</v>
      </c>
      <c r="C14" s="78"/>
      <c r="D14" s="78"/>
      <c r="E14" s="78"/>
      <c r="F14" s="28"/>
      <c r="G14" s="30" t="s">
        <v>27</v>
      </c>
      <c r="H14" s="209"/>
      <c r="I14" s="46"/>
      <c r="J14" s="46"/>
      <c r="K14" s="47"/>
      <c r="L14" s="48"/>
      <c r="M14" s="215"/>
      <c r="N14" s="222" t="s">
        <v>219</v>
      </c>
      <c r="O14" s="223"/>
      <c r="P14" s="54"/>
      <c r="Q14" s="48"/>
      <c r="R14" s="48"/>
      <c r="S14" s="48"/>
    </row>
    <row r="15" spans="1:19" ht="18.75" customHeight="1" thickBot="1" x14ac:dyDescent="0.25">
      <c r="A15" s="78" t="s">
        <v>305</v>
      </c>
      <c r="B15" s="129" t="s">
        <v>72</v>
      </c>
      <c r="C15" s="121">
        <v>2</v>
      </c>
      <c r="D15" s="122">
        <v>2</v>
      </c>
      <c r="E15" s="122">
        <v>3</v>
      </c>
      <c r="F15" s="28" t="s">
        <v>382</v>
      </c>
      <c r="G15" s="33"/>
      <c r="H15" s="209"/>
      <c r="I15" s="50"/>
      <c r="J15" s="50"/>
      <c r="K15" s="57"/>
      <c r="L15" s="51" t="s">
        <v>431</v>
      </c>
      <c r="M15" s="215"/>
      <c r="N15" s="155" t="s">
        <v>426</v>
      </c>
      <c r="O15" s="157" t="s">
        <v>434</v>
      </c>
      <c r="P15" s="48"/>
      <c r="Q15" s="48" t="s">
        <v>224</v>
      </c>
      <c r="R15" s="51"/>
      <c r="S15" s="51"/>
    </row>
    <row r="16" spans="1:19" ht="18.75" customHeight="1" x14ac:dyDescent="0.35">
      <c r="A16" s="78"/>
      <c r="B16" s="141" t="s">
        <v>306</v>
      </c>
      <c r="C16" s="121"/>
      <c r="D16" s="122"/>
      <c r="E16" s="122"/>
      <c r="F16" s="28"/>
      <c r="G16" s="53"/>
      <c r="H16" s="209"/>
      <c r="I16" s="72"/>
      <c r="J16" s="43"/>
      <c r="K16" s="72"/>
      <c r="L16" s="43" t="s">
        <v>75</v>
      </c>
      <c r="M16" s="213"/>
      <c r="N16" s="73"/>
      <c r="O16" s="43"/>
      <c r="P16" s="43"/>
      <c r="Q16" s="43"/>
      <c r="R16" s="43"/>
      <c r="S16" s="43"/>
    </row>
    <row r="17" spans="1:19" ht="18.75" customHeight="1" x14ac:dyDescent="0.2">
      <c r="A17" s="112" t="s">
        <v>307</v>
      </c>
      <c r="B17" s="137" t="s">
        <v>308</v>
      </c>
      <c r="C17" s="78">
        <v>3</v>
      </c>
      <c r="D17" s="120">
        <v>0</v>
      </c>
      <c r="E17" s="120">
        <v>3</v>
      </c>
      <c r="F17" s="27" t="s">
        <v>364</v>
      </c>
      <c r="G17" s="30" t="s">
        <v>28</v>
      </c>
      <c r="H17" s="209"/>
      <c r="I17" s="48"/>
      <c r="J17" s="46"/>
      <c r="K17" s="47"/>
      <c r="L17" s="48"/>
      <c r="M17" s="213"/>
      <c r="N17" s="48"/>
      <c r="O17" s="70"/>
      <c r="P17" s="69"/>
      <c r="Q17" s="48"/>
      <c r="R17" s="48"/>
      <c r="S17" s="48"/>
    </row>
    <row r="18" spans="1:19" ht="18.75" customHeight="1" x14ac:dyDescent="0.2">
      <c r="A18" s="78"/>
      <c r="B18" s="139" t="s">
        <v>390</v>
      </c>
      <c r="C18" s="78"/>
      <c r="D18" s="120"/>
      <c r="E18" s="120"/>
      <c r="F18" s="28"/>
      <c r="G18" s="33"/>
      <c r="H18" s="209"/>
      <c r="I18" s="51"/>
      <c r="J18" s="58"/>
      <c r="K18" s="51"/>
      <c r="L18" s="51" t="s">
        <v>309</v>
      </c>
      <c r="M18" s="213"/>
      <c r="N18" s="51"/>
      <c r="O18" s="51" t="s">
        <v>411</v>
      </c>
      <c r="P18" s="48"/>
      <c r="Q18" s="48"/>
      <c r="R18" s="51"/>
      <c r="S18" s="51"/>
    </row>
    <row r="19" spans="1:19" ht="18.75" customHeight="1" x14ac:dyDescent="0.35">
      <c r="A19" s="78" t="s">
        <v>310</v>
      </c>
      <c r="B19" s="129" t="s">
        <v>42</v>
      </c>
      <c r="C19" s="78">
        <v>2</v>
      </c>
      <c r="D19" s="120">
        <v>0</v>
      </c>
      <c r="E19" s="120">
        <v>2</v>
      </c>
      <c r="F19" s="28" t="s">
        <v>375</v>
      </c>
      <c r="G19" s="53"/>
      <c r="H19" s="209"/>
      <c r="I19" s="72" t="s">
        <v>61</v>
      </c>
      <c r="J19" s="41"/>
      <c r="K19" s="72"/>
      <c r="L19" s="43"/>
      <c r="M19" s="213"/>
      <c r="N19" s="43" t="s">
        <v>38</v>
      </c>
      <c r="O19" s="43"/>
      <c r="P19" s="42"/>
      <c r="Q19" s="43"/>
      <c r="R19" s="41"/>
      <c r="S19" s="44"/>
    </row>
    <row r="20" spans="1:19" ht="18.75" customHeight="1" x14ac:dyDescent="0.2">
      <c r="A20" s="94"/>
      <c r="B20" s="143" t="s">
        <v>312</v>
      </c>
      <c r="C20" s="78"/>
      <c r="D20" s="120"/>
      <c r="E20" s="120"/>
      <c r="F20" s="28"/>
      <c r="G20" s="30" t="s">
        <v>29</v>
      </c>
      <c r="H20" s="209"/>
      <c r="I20" s="46"/>
      <c r="J20" s="46"/>
      <c r="K20" s="40"/>
      <c r="L20" s="48"/>
      <c r="M20" s="213"/>
      <c r="N20" s="48"/>
      <c r="O20" s="48"/>
      <c r="P20" s="47"/>
      <c r="Q20" s="48"/>
      <c r="R20" s="46"/>
      <c r="S20" s="49"/>
    </row>
    <row r="21" spans="1:19" ht="18.75" customHeight="1" x14ac:dyDescent="0.2">
      <c r="A21" s="112" t="s">
        <v>313</v>
      </c>
      <c r="B21" s="94" t="s">
        <v>66</v>
      </c>
      <c r="C21" s="78">
        <v>2</v>
      </c>
      <c r="D21" s="78">
        <v>3</v>
      </c>
      <c r="E21" s="78">
        <v>3</v>
      </c>
      <c r="F21" s="27" t="s">
        <v>385</v>
      </c>
      <c r="G21" s="33"/>
      <c r="H21" s="221"/>
      <c r="I21" s="56">
        <v>635</v>
      </c>
      <c r="J21" s="50"/>
      <c r="K21" s="56"/>
      <c r="L21" s="51" t="s">
        <v>314</v>
      </c>
      <c r="M21" s="216"/>
      <c r="N21" s="51" t="s">
        <v>132</v>
      </c>
      <c r="O21" s="51" t="s">
        <v>235</v>
      </c>
      <c r="P21" s="57"/>
      <c r="Q21" s="51"/>
      <c r="R21" s="50"/>
      <c r="S21" s="52"/>
    </row>
    <row r="22" spans="1:19" ht="15.75" customHeight="1" x14ac:dyDescent="0.2">
      <c r="A22" s="78"/>
      <c r="B22" s="139" t="s">
        <v>391</v>
      </c>
      <c r="C22" s="98"/>
      <c r="D22" s="98"/>
      <c r="E22" s="98"/>
      <c r="F22" s="27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 x14ac:dyDescent="0.2">
      <c r="A23" s="99" t="s">
        <v>219</v>
      </c>
      <c r="B23" s="129" t="s">
        <v>220</v>
      </c>
      <c r="C23" s="98">
        <v>0</v>
      </c>
      <c r="D23" s="98">
        <v>2</v>
      </c>
      <c r="E23" s="98">
        <v>0</v>
      </c>
      <c r="F23" s="27" t="s">
        <v>432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 x14ac:dyDescent="0.2">
      <c r="A24" s="65"/>
      <c r="B24" s="65"/>
      <c r="C24" s="65"/>
      <c r="D24" s="65"/>
      <c r="E24" s="65"/>
      <c r="F24" s="2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 x14ac:dyDescent="0.2">
      <c r="A25" s="65"/>
      <c r="B25" s="65"/>
      <c r="C25" s="65"/>
      <c r="D25" s="65"/>
      <c r="E25" s="65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8.75" x14ac:dyDescent="0.2">
      <c r="A26" s="65"/>
      <c r="B26" s="65"/>
      <c r="C26" s="65"/>
      <c r="D26" s="65"/>
      <c r="E26" s="65"/>
      <c r="F26" s="27"/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 x14ac:dyDescent="0.35">
      <c r="A31" s="64"/>
      <c r="B31" s="106" t="s">
        <v>35</v>
      </c>
      <c r="C31" s="106">
        <f>SUM(C8:C30)</f>
        <v>19</v>
      </c>
      <c r="D31" s="106">
        <f t="shared" ref="D31:E31" si="0">SUM(D8:D30)</f>
        <v>9</v>
      </c>
      <c r="E31" s="106">
        <f t="shared" si="0"/>
        <v>22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zoomScale="160" zoomScaleNormal="100" zoomScaleSheetLayoutView="160" workbookViewId="0">
      <selection activeCell="S7" sqref="S7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6" width="16.25" customWidth="1"/>
    <col min="7" max="7" width="6" customWidth="1"/>
    <col min="8" max="8" width="3.625" customWidth="1"/>
    <col min="9" max="12" width="6.875" customWidth="1"/>
    <col min="13" max="13" width="3.625" customWidth="1"/>
    <col min="14" max="19" width="7.12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469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59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35">
      <c r="A7" s="62"/>
      <c r="B7" s="113" t="s">
        <v>368</v>
      </c>
      <c r="C7" s="78"/>
      <c r="D7" s="120"/>
      <c r="E7" s="120"/>
      <c r="F7" s="55"/>
      <c r="G7" s="39"/>
      <c r="H7" s="208" t="s">
        <v>22</v>
      </c>
      <c r="I7" s="72"/>
      <c r="J7" s="124" t="s">
        <v>92</v>
      </c>
      <c r="K7" s="72" t="s">
        <v>318</v>
      </c>
      <c r="L7" s="43"/>
      <c r="M7" s="212" t="s">
        <v>23</v>
      </c>
      <c r="N7" s="43"/>
      <c r="O7" s="43"/>
      <c r="P7" s="43"/>
      <c r="Q7" s="67"/>
      <c r="R7" s="124"/>
      <c r="S7" s="44"/>
    </row>
    <row r="8" spans="1:19" ht="18.75" customHeight="1" x14ac:dyDescent="0.2">
      <c r="A8" s="78" t="s">
        <v>144</v>
      </c>
      <c r="B8" s="128" t="s">
        <v>152</v>
      </c>
      <c r="C8" s="78">
        <v>2</v>
      </c>
      <c r="D8" s="78">
        <v>0</v>
      </c>
      <c r="E8" s="78">
        <v>2</v>
      </c>
      <c r="F8" s="190" t="s">
        <v>476</v>
      </c>
      <c r="G8" s="30" t="s">
        <v>24</v>
      </c>
      <c r="H8" s="209"/>
      <c r="I8" s="45"/>
      <c r="J8" s="46" t="s">
        <v>162</v>
      </c>
      <c r="K8" s="47"/>
      <c r="L8" s="48"/>
      <c r="M8" s="213"/>
      <c r="N8" s="48"/>
      <c r="O8" s="48"/>
      <c r="P8" s="48"/>
      <c r="Q8" s="46"/>
      <c r="R8" s="46"/>
      <c r="S8" s="49"/>
    </row>
    <row r="9" spans="1:19" ht="18.75" customHeight="1" x14ac:dyDescent="0.2">
      <c r="A9" s="78" t="s">
        <v>145</v>
      </c>
      <c r="B9" s="129" t="s">
        <v>153</v>
      </c>
      <c r="C9" s="78">
        <v>0</v>
      </c>
      <c r="D9" s="78">
        <v>2</v>
      </c>
      <c r="E9" s="78">
        <v>1</v>
      </c>
      <c r="F9" s="28" t="s">
        <v>412</v>
      </c>
      <c r="G9" s="33"/>
      <c r="H9" s="209"/>
      <c r="I9" s="56"/>
      <c r="J9" s="147" t="s">
        <v>107</v>
      </c>
      <c r="K9" s="57" t="s">
        <v>124</v>
      </c>
      <c r="L9" s="51"/>
      <c r="M9" s="213"/>
      <c r="N9" s="48"/>
      <c r="O9" s="81"/>
      <c r="P9" s="51"/>
      <c r="Q9" s="68"/>
      <c r="R9" s="50" t="s">
        <v>138</v>
      </c>
      <c r="S9" s="52"/>
    </row>
    <row r="10" spans="1:19" ht="18.75" customHeight="1" x14ac:dyDescent="0.35">
      <c r="A10" s="78" t="s">
        <v>255</v>
      </c>
      <c r="B10" s="129" t="s">
        <v>437</v>
      </c>
      <c r="C10" s="78">
        <v>1</v>
      </c>
      <c r="D10" s="78">
        <v>2</v>
      </c>
      <c r="E10" s="78">
        <v>2</v>
      </c>
      <c r="F10" s="28" t="s">
        <v>447</v>
      </c>
      <c r="G10" s="53"/>
      <c r="H10" s="209"/>
      <c r="I10" s="43"/>
      <c r="J10" s="43"/>
      <c r="K10" s="72" t="s">
        <v>145</v>
      </c>
      <c r="L10" s="43"/>
      <c r="M10" s="213"/>
      <c r="N10" s="43"/>
      <c r="O10" s="72" t="s">
        <v>87</v>
      </c>
      <c r="P10" s="72"/>
      <c r="Q10" s="124" t="s">
        <v>144</v>
      </c>
      <c r="R10" s="41"/>
      <c r="S10" s="44"/>
    </row>
    <row r="11" spans="1:19" ht="18.75" customHeight="1" x14ac:dyDescent="0.2">
      <c r="A11" s="86" t="s">
        <v>87</v>
      </c>
      <c r="B11" s="136" t="s">
        <v>356</v>
      </c>
      <c r="C11" s="78">
        <v>2</v>
      </c>
      <c r="D11" s="120">
        <v>0</v>
      </c>
      <c r="E11" s="120">
        <v>2</v>
      </c>
      <c r="F11" s="27" t="s">
        <v>402</v>
      </c>
      <c r="G11" s="30" t="s">
        <v>25</v>
      </c>
      <c r="H11" s="209"/>
      <c r="I11" s="48"/>
      <c r="J11" s="48"/>
      <c r="K11" s="47"/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86" t="s">
        <v>92</v>
      </c>
      <c r="B12" s="137" t="s">
        <v>93</v>
      </c>
      <c r="C12" s="78">
        <v>1</v>
      </c>
      <c r="D12" s="120">
        <v>0</v>
      </c>
      <c r="E12" s="120">
        <v>1</v>
      </c>
      <c r="F12" s="27" t="s">
        <v>360</v>
      </c>
      <c r="G12" s="33"/>
      <c r="H12" s="209"/>
      <c r="I12" s="51"/>
      <c r="J12" s="51"/>
      <c r="K12" s="51" t="s">
        <v>328</v>
      </c>
      <c r="L12" s="51" t="s">
        <v>315</v>
      </c>
      <c r="M12" s="213"/>
      <c r="N12" s="48"/>
      <c r="O12" s="51" t="s">
        <v>270</v>
      </c>
      <c r="P12" s="51" t="s">
        <v>102</v>
      </c>
      <c r="Q12" s="50">
        <v>533</v>
      </c>
      <c r="R12" s="192" t="s">
        <v>477</v>
      </c>
      <c r="S12" s="52"/>
    </row>
    <row r="13" spans="1:19" ht="18.75" customHeight="1" x14ac:dyDescent="0.35">
      <c r="A13" s="86" t="s">
        <v>146</v>
      </c>
      <c r="B13" s="137" t="s">
        <v>154</v>
      </c>
      <c r="C13" s="78">
        <v>1</v>
      </c>
      <c r="D13" s="120">
        <v>2</v>
      </c>
      <c r="E13" s="120">
        <v>2</v>
      </c>
      <c r="F13" s="27" t="s">
        <v>361</v>
      </c>
      <c r="G13" s="53"/>
      <c r="H13" s="209"/>
      <c r="I13" s="72" t="s">
        <v>324</v>
      </c>
      <c r="J13" s="41"/>
      <c r="K13" s="42"/>
      <c r="L13" s="43"/>
      <c r="M13" s="215"/>
      <c r="N13" s="217" t="s">
        <v>26</v>
      </c>
      <c r="O13" s="218"/>
      <c r="P13" s="43" t="s">
        <v>322</v>
      </c>
      <c r="Q13" s="84"/>
      <c r="R13" s="43"/>
      <c r="S13" s="43"/>
    </row>
    <row r="14" spans="1:19" ht="18.75" customHeight="1" x14ac:dyDescent="0.2">
      <c r="A14" s="86"/>
      <c r="B14" s="113" t="s">
        <v>316</v>
      </c>
      <c r="C14" s="78"/>
      <c r="D14" s="78"/>
      <c r="E14" s="78"/>
      <c r="F14" s="28"/>
      <c r="G14" s="30" t="s">
        <v>27</v>
      </c>
      <c r="H14" s="209"/>
      <c r="I14" s="46"/>
      <c r="J14" s="46"/>
      <c r="K14" s="47"/>
      <c r="L14" s="48"/>
      <c r="M14" s="215"/>
      <c r="N14" s="219" t="s">
        <v>151</v>
      </c>
      <c r="O14" s="220"/>
      <c r="P14" s="54"/>
      <c r="Q14" s="48"/>
      <c r="R14" s="48"/>
      <c r="S14" s="48"/>
    </row>
    <row r="15" spans="1:19" ht="18.75" customHeight="1" thickBot="1" x14ac:dyDescent="0.25">
      <c r="A15" s="86" t="s">
        <v>318</v>
      </c>
      <c r="B15" s="145" t="s">
        <v>319</v>
      </c>
      <c r="C15" s="78">
        <v>1</v>
      </c>
      <c r="D15" s="78">
        <v>6</v>
      </c>
      <c r="E15" s="78">
        <v>3</v>
      </c>
      <c r="F15" s="28" t="s">
        <v>401</v>
      </c>
      <c r="G15" s="33"/>
      <c r="H15" s="209"/>
      <c r="I15" s="50" t="s">
        <v>186</v>
      </c>
      <c r="J15" s="50"/>
      <c r="K15" s="57"/>
      <c r="L15" s="51" t="s">
        <v>139</v>
      </c>
      <c r="M15" s="215"/>
      <c r="N15" s="179" t="s">
        <v>366</v>
      </c>
      <c r="O15" s="157" t="s">
        <v>139</v>
      </c>
      <c r="P15" s="48" t="s">
        <v>141</v>
      </c>
      <c r="Q15" s="48" t="s">
        <v>130</v>
      </c>
      <c r="R15" s="51"/>
      <c r="S15" s="51"/>
    </row>
    <row r="16" spans="1:19" ht="18.75" customHeight="1" x14ac:dyDescent="0.35">
      <c r="A16" s="86" t="s">
        <v>320</v>
      </c>
      <c r="B16" s="88" t="s">
        <v>321</v>
      </c>
      <c r="C16" s="121">
        <v>0</v>
      </c>
      <c r="D16" s="122">
        <v>6</v>
      </c>
      <c r="E16" s="122">
        <v>2</v>
      </c>
      <c r="F16" s="28" t="s">
        <v>380</v>
      </c>
      <c r="G16" s="53"/>
      <c r="H16" s="209"/>
      <c r="I16" s="72" t="s">
        <v>326</v>
      </c>
      <c r="J16" s="43"/>
      <c r="K16" s="72" t="s">
        <v>320</v>
      </c>
      <c r="L16" s="43"/>
      <c r="M16" s="213"/>
      <c r="N16" s="73"/>
      <c r="O16" s="43"/>
      <c r="P16" s="43"/>
      <c r="Q16" s="43"/>
      <c r="R16" s="43"/>
      <c r="S16" s="43"/>
    </row>
    <row r="17" spans="1:19" ht="18.75" customHeight="1" x14ac:dyDescent="0.2">
      <c r="A17" s="86"/>
      <c r="B17" s="113" t="s">
        <v>261</v>
      </c>
      <c r="C17" s="121"/>
      <c r="D17" s="122"/>
      <c r="E17" s="122"/>
      <c r="F17" s="28"/>
      <c r="G17" s="30" t="s">
        <v>28</v>
      </c>
      <c r="H17" s="209"/>
      <c r="I17" s="48"/>
      <c r="J17" s="46"/>
      <c r="K17" s="47"/>
      <c r="L17" s="48"/>
      <c r="M17" s="213"/>
      <c r="N17" s="48"/>
      <c r="O17" s="70"/>
      <c r="P17" s="69"/>
      <c r="Q17" s="48"/>
      <c r="R17" s="48"/>
      <c r="S17" s="48"/>
    </row>
    <row r="18" spans="1:19" ht="18.75" customHeight="1" x14ac:dyDescent="0.2">
      <c r="A18" s="86" t="s">
        <v>322</v>
      </c>
      <c r="B18" s="146" t="s">
        <v>323</v>
      </c>
      <c r="C18" s="78">
        <v>2</v>
      </c>
      <c r="D18" s="120">
        <v>0</v>
      </c>
      <c r="E18" s="120">
        <v>2</v>
      </c>
      <c r="F18" s="27" t="s">
        <v>405</v>
      </c>
      <c r="G18" s="33"/>
      <c r="H18" s="209"/>
      <c r="I18" s="51" t="s">
        <v>137</v>
      </c>
      <c r="J18" s="68" t="s">
        <v>138</v>
      </c>
      <c r="K18" s="51" t="s">
        <v>137</v>
      </c>
      <c r="L18" s="51"/>
      <c r="M18" s="213"/>
      <c r="N18" s="51"/>
      <c r="O18" s="51"/>
      <c r="P18" s="48"/>
      <c r="Q18" s="51" t="s">
        <v>139</v>
      </c>
      <c r="R18" s="51"/>
      <c r="S18" s="51"/>
    </row>
    <row r="19" spans="1:19" ht="18.75" customHeight="1" x14ac:dyDescent="0.35">
      <c r="A19" s="86" t="s">
        <v>324</v>
      </c>
      <c r="B19" s="137" t="s">
        <v>325</v>
      </c>
      <c r="C19" s="78">
        <v>0</v>
      </c>
      <c r="D19" s="120">
        <v>4</v>
      </c>
      <c r="E19" s="120">
        <v>2</v>
      </c>
      <c r="F19" s="28" t="s">
        <v>380</v>
      </c>
      <c r="G19" s="53"/>
      <c r="H19" s="209"/>
      <c r="I19" s="72" t="s">
        <v>146</v>
      </c>
      <c r="J19" s="41"/>
      <c r="K19" s="72"/>
      <c r="L19" s="43"/>
      <c r="M19" s="213"/>
      <c r="N19" s="43" t="s">
        <v>255</v>
      </c>
      <c r="O19" s="43"/>
      <c r="P19" s="42"/>
      <c r="Q19" s="43"/>
      <c r="R19" s="41"/>
      <c r="S19" s="44"/>
    </row>
    <row r="20" spans="1:19" ht="18.75" customHeight="1" x14ac:dyDescent="0.2">
      <c r="A20" s="86"/>
      <c r="B20" s="133" t="s">
        <v>317</v>
      </c>
      <c r="C20" s="78"/>
      <c r="D20" s="120"/>
      <c r="E20" s="120"/>
      <c r="F20" s="28"/>
      <c r="G20" s="30" t="s">
        <v>29</v>
      </c>
      <c r="H20" s="209"/>
      <c r="I20" s="46"/>
      <c r="J20" s="46"/>
      <c r="K20" s="40"/>
      <c r="L20" s="48"/>
      <c r="M20" s="213"/>
      <c r="N20" s="48"/>
      <c r="O20" s="48"/>
      <c r="P20" s="47"/>
      <c r="Q20" s="48"/>
      <c r="R20" s="46"/>
      <c r="S20" s="49"/>
    </row>
    <row r="21" spans="1:19" ht="18.75" customHeight="1" x14ac:dyDescent="0.2">
      <c r="A21" s="86" t="s">
        <v>326</v>
      </c>
      <c r="B21" s="116" t="s">
        <v>327</v>
      </c>
      <c r="C21" s="78">
        <v>2</v>
      </c>
      <c r="D21" s="120">
        <v>0</v>
      </c>
      <c r="E21" s="120">
        <v>2</v>
      </c>
      <c r="F21" s="28" t="s">
        <v>401</v>
      </c>
      <c r="G21" s="33"/>
      <c r="H21" s="221"/>
      <c r="I21" s="56" t="s">
        <v>103</v>
      </c>
      <c r="J21" s="50"/>
      <c r="K21" s="56" t="s">
        <v>112</v>
      </c>
      <c r="L21" s="51"/>
      <c r="M21" s="216"/>
      <c r="N21" s="51" t="s">
        <v>448</v>
      </c>
      <c r="O21" s="51"/>
      <c r="P21" s="57" t="s">
        <v>314</v>
      </c>
      <c r="Q21" s="51"/>
      <c r="R21" s="50"/>
      <c r="S21" s="52"/>
    </row>
    <row r="22" spans="1:19" ht="15.75" customHeight="1" x14ac:dyDescent="0.2">
      <c r="A22" s="111"/>
      <c r="B22" s="113" t="s">
        <v>369</v>
      </c>
      <c r="C22" s="98"/>
      <c r="D22" s="98"/>
      <c r="E22" s="98"/>
      <c r="F22" s="27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 x14ac:dyDescent="0.2">
      <c r="A23" s="112" t="s">
        <v>151</v>
      </c>
      <c r="B23" s="136" t="s">
        <v>267</v>
      </c>
      <c r="C23" s="98">
        <v>0</v>
      </c>
      <c r="D23" s="98">
        <v>2</v>
      </c>
      <c r="E23" s="98">
        <v>0</v>
      </c>
      <c r="F23" s="28" t="s">
        <v>380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 x14ac:dyDescent="0.2">
      <c r="A24" s="65"/>
      <c r="B24" s="65"/>
      <c r="C24" s="65"/>
      <c r="D24" s="65"/>
      <c r="E24" s="65"/>
      <c r="F24" s="2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 x14ac:dyDescent="0.2">
      <c r="A25" s="65"/>
      <c r="B25" s="65"/>
      <c r="C25" s="65"/>
      <c r="D25" s="65"/>
      <c r="E25" s="65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8.75" x14ac:dyDescent="0.2">
      <c r="A26" s="65"/>
      <c r="B26" s="65"/>
      <c r="C26" s="65"/>
      <c r="D26" s="65"/>
      <c r="E26" s="65"/>
      <c r="F26" s="27"/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 x14ac:dyDescent="0.35">
      <c r="A31" s="64"/>
      <c r="B31" s="106" t="s">
        <v>35</v>
      </c>
      <c r="C31" s="106">
        <f>SUM(C8:C21)</f>
        <v>12</v>
      </c>
      <c r="D31" s="123">
        <f>SUM(D8:D25)</f>
        <v>24</v>
      </c>
      <c r="E31" s="123">
        <f>SUM(E8:E21)</f>
        <v>21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00" zoomScaleSheetLayoutView="130" workbookViewId="0">
      <selection activeCell="R10" sqref="R10"/>
    </sheetView>
  </sheetViews>
  <sheetFormatPr defaultColWidth="9" defaultRowHeight="14.25" x14ac:dyDescent="0.2"/>
  <cols>
    <col min="1" max="1" width="6.875" customWidth="1"/>
    <col min="2" max="2" width="16.625" customWidth="1"/>
    <col min="3" max="5" width="3.25" customWidth="1"/>
    <col min="6" max="6" width="16.25" customWidth="1"/>
    <col min="7" max="7" width="6" customWidth="1"/>
    <col min="8" max="8" width="3.625" customWidth="1"/>
    <col min="9" max="12" width="7.125" customWidth="1"/>
    <col min="13" max="13" width="3.625" customWidth="1"/>
    <col min="14" max="19" width="7.12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470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142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35">
      <c r="A7" s="86"/>
      <c r="B7" s="113" t="s">
        <v>371</v>
      </c>
      <c r="C7" s="86"/>
      <c r="D7" s="149"/>
      <c r="E7" s="149"/>
      <c r="F7" s="55"/>
      <c r="G7" s="39"/>
      <c r="H7" s="208" t="s">
        <v>22</v>
      </c>
      <c r="I7" s="72" t="s">
        <v>333</v>
      </c>
      <c r="J7" s="43" t="s">
        <v>184</v>
      </c>
      <c r="K7" s="109" t="s">
        <v>139</v>
      </c>
      <c r="L7" s="43"/>
      <c r="M7" s="212" t="s">
        <v>23</v>
      </c>
      <c r="N7" s="43" t="s">
        <v>339</v>
      </c>
      <c r="O7" s="43"/>
      <c r="P7" s="109"/>
      <c r="Q7" s="43"/>
      <c r="R7" s="109"/>
      <c r="S7" s="44"/>
    </row>
    <row r="8" spans="1:19" ht="18.75" customHeight="1" x14ac:dyDescent="0.2">
      <c r="A8" s="78" t="s">
        <v>275</v>
      </c>
      <c r="B8" s="128" t="s">
        <v>284</v>
      </c>
      <c r="C8" s="78">
        <v>0</v>
      </c>
      <c r="D8" s="78">
        <v>2</v>
      </c>
      <c r="E8" s="78">
        <v>1</v>
      </c>
      <c r="F8" s="28" t="s">
        <v>373</v>
      </c>
      <c r="G8" s="30" t="s">
        <v>24</v>
      </c>
      <c r="H8" s="209"/>
      <c r="I8" s="45"/>
      <c r="J8" s="48"/>
      <c r="K8" s="47"/>
      <c r="L8" s="48"/>
      <c r="M8" s="213"/>
      <c r="N8" s="48"/>
      <c r="O8" s="48"/>
      <c r="P8" s="47"/>
      <c r="Q8" s="48"/>
      <c r="R8" s="48"/>
      <c r="S8" s="49"/>
    </row>
    <row r="9" spans="1:19" ht="18.75" customHeight="1" x14ac:dyDescent="0.2">
      <c r="A9" s="78"/>
      <c r="B9" s="129"/>
      <c r="C9" s="78"/>
      <c r="D9" s="78"/>
      <c r="E9" s="78"/>
      <c r="F9" s="28"/>
      <c r="G9" s="33"/>
      <c r="H9" s="209"/>
      <c r="I9" s="56" t="s">
        <v>137</v>
      </c>
      <c r="J9" s="51" t="s">
        <v>185</v>
      </c>
      <c r="K9" s="57" t="s">
        <v>130</v>
      </c>
      <c r="L9" s="51"/>
      <c r="M9" s="213"/>
      <c r="N9" s="48" t="s">
        <v>141</v>
      </c>
      <c r="O9" s="81"/>
      <c r="P9" s="57"/>
      <c r="Q9" s="51" t="s">
        <v>130</v>
      </c>
      <c r="R9" s="51"/>
      <c r="S9" s="52"/>
    </row>
    <row r="10" spans="1:19" ht="18.75" customHeight="1" x14ac:dyDescent="0.35">
      <c r="A10" s="78"/>
      <c r="B10" s="140" t="s">
        <v>370</v>
      </c>
      <c r="C10" s="78"/>
      <c r="D10" s="78"/>
      <c r="E10" s="78"/>
      <c r="F10" s="28"/>
      <c r="G10" s="53"/>
      <c r="H10" s="209"/>
      <c r="I10" s="43" t="s">
        <v>341</v>
      </c>
      <c r="J10" s="43"/>
      <c r="K10" s="72" t="s">
        <v>335</v>
      </c>
      <c r="L10" s="43"/>
      <c r="M10" s="213"/>
      <c r="N10" s="43"/>
      <c r="O10" s="72"/>
      <c r="P10" s="48" t="s">
        <v>184</v>
      </c>
      <c r="Q10" s="72" t="s">
        <v>138</v>
      </c>
      <c r="R10" s="41"/>
      <c r="S10" s="44"/>
    </row>
    <row r="11" spans="1:19" ht="18.75" customHeight="1" x14ac:dyDescent="0.2">
      <c r="A11" s="86"/>
      <c r="B11" s="140" t="s">
        <v>89</v>
      </c>
      <c r="C11" s="78"/>
      <c r="D11" s="120"/>
      <c r="E11" s="120"/>
      <c r="F11" s="27"/>
      <c r="G11" s="30" t="s">
        <v>25</v>
      </c>
      <c r="H11" s="209"/>
      <c r="I11" s="48"/>
      <c r="J11" s="48"/>
      <c r="K11" s="47"/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86" t="s">
        <v>168</v>
      </c>
      <c r="B12" s="116" t="s">
        <v>177</v>
      </c>
      <c r="C12" s="78">
        <v>2</v>
      </c>
      <c r="D12" s="120">
        <v>0</v>
      </c>
      <c r="E12" s="120">
        <v>2</v>
      </c>
      <c r="F12" s="27" t="s">
        <v>376</v>
      </c>
      <c r="G12" s="33"/>
      <c r="H12" s="209"/>
      <c r="I12" s="56" t="s">
        <v>137</v>
      </c>
      <c r="J12" s="51" t="s">
        <v>130</v>
      </c>
      <c r="K12" s="56" t="s">
        <v>137</v>
      </c>
      <c r="L12" s="51"/>
      <c r="M12" s="213"/>
      <c r="N12" s="48"/>
      <c r="O12" s="51"/>
      <c r="P12" s="51" t="s">
        <v>185</v>
      </c>
      <c r="Q12" s="50" t="s">
        <v>139</v>
      </c>
      <c r="R12" s="50"/>
      <c r="S12" s="52"/>
    </row>
    <row r="13" spans="1:19" ht="18.75" customHeight="1" x14ac:dyDescent="0.35">
      <c r="A13" s="86"/>
      <c r="B13" s="113" t="s">
        <v>36</v>
      </c>
      <c r="C13" s="78"/>
      <c r="D13" s="78"/>
      <c r="E13" s="78"/>
      <c r="F13" s="28"/>
      <c r="G13" s="53"/>
      <c r="H13" s="209"/>
      <c r="I13" s="72" t="s">
        <v>275</v>
      </c>
      <c r="J13" s="41"/>
      <c r="K13" s="42" t="s">
        <v>337</v>
      </c>
      <c r="L13" s="43"/>
      <c r="M13" s="215"/>
      <c r="N13" s="217" t="s">
        <v>26</v>
      </c>
      <c r="O13" s="218"/>
      <c r="P13" s="43"/>
      <c r="Q13" s="84"/>
      <c r="R13" s="43"/>
      <c r="S13" s="43"/>
    </row>
    <row r="14" spans="1:19" ht="18.75" customHeight="1" x14ac:dyDescent="0.2">
      <c r="A14" s="86" t="s">
        <v>329</v>
      </c>
      <c r="B14" s="150" t="s">
        <v>330</v>
      </c>
      <c r="C14" s="78">
        <v>2</v>
      </c>
      <c r="D14" s="78">
        <v>3</v>
      </c>
      <c r="E14" s="78">
        <v>3</v>
      </c>
      <c r="F14" s="28" t="s">
        <v>401</v>
      </c>
      <c r="G14" s="30" t="s">
        <v>27</v>
      </c>
      <c r="H14" s="209"/>
      <c r="I14" s="46"/>
      <c r="J14" s="46"/>
      <c r="K14" s="47"/>
      <c r="L14" s="48"/>
      <c r="M14" s="215"/>
      <c r="N14" s="219" t="s">
        <v>171</v>
      </c>
      <c r="O14" s="220"/>
      <c r="P14" s="54"/>
      <c r="Q14" s="48"/>
      <c r="R14" s="48"/>
      <c r="S14" s="48"/>
    </row>
    <row r="15" spans="1:19" ht="18.75" customHeight="1" thickBot="1" x14ac:dyDescent="0.25">
      <c r="A15" s="86" t="s">
        <v>331</v>
      </c>
      <c r="B15" s="129" t="s">
        <v>332</v>
      </c>
      <c r="C15" s="121">
        <v>0</v>
      </c>
      <c r="D15" s="122">
        <v>6</v>
      </c>
      <c r="E15" s="122">
        <v>2</v>
      </c>
      <c r="F15" s="28" t="s">
        <v>380</v>
      </c>
      <c r="G15" s="33"/>
      <c r="H15" s="209"/>
      <c r="I15" s="50">
        <v>545</v>
      </c>
      <c r="J15" s="50" t="s">
        <v>120</v>
      </c>
      <c r="K15" s="56" t="s">
        <v>137</v>
      </c>
      <c r="L15" s="51"/>
      <c r="M15" s="215"/>
      <c r="N15" s="179" t="s">
        <v>426</v>
      </c>
      <c r="O15" s="159" t="s">
        <v>138</v>
      </c>
      <c r="P15" s="48"/>
      <c r="Q15" s="148" t="s">
        <v>138</v>
      </c>
      <c r="R15" s="51"/>
      <c r="S15" s="51"/>
    </row>
    <row r="16" spans="1:19" ht="18.75" customHeight="1" x14ac:dyDescent="0.35">
      <c r="A16" s="86"/>
      <c r="B16" s="113" t="s">
        <v>37</v>
      </c>
      <c r="C16" s="121"/>
      <c r="D16" s="122"/>
      <c r="E16" s="122"/>
      <c r="F16" s="28"/>
      <c r="G16" s="53"/>
      <c r="H16" s="209"/>
      <c r="I16" s="72"/>
      <c r="J16" s="43"/>
      <c r="K16" s="43" t="s">
        <v>329</v>
      </c>
      <c r="L16" s="43"/>
      <c r="M16" s="213"/>
      <c r="N16" s="73"/>
      <c r="O16" s="43"/>
      <c r="P16" s="43"/>
      <c r="Q16" s="72"/>
      <c r="R16" s="43"/>
      <c r="S16" s="109"/>
    </row>
    <row r="17" spans="1:19" ht="18.75" customHeight="1" x14ac:dyDescent="0.2">
      <c r="A17" s="86" t="s">
        <v>333</v>
      </c>
      <c r="B17" s="118" t="s">
        <v>334</v>
      </c>
      <c r="C17" s="78">
        <v>1</v>
      </c>
      <c r="D17" s="120">
        <v>2</v>
      </c>
      <c r="E17" s="120">
        <v>2</v>
      </c>
      <c r="F17" s="28" t="s">
        <v>413</v>
      </c>
      <c r="G17" s="30" t="s">
        <v>28</v>
      </c>
      <c r="H17" s="209"/>
      <c r="I17" s="48"/>
      <c r="J17" s="46"/>
      <c r="K17" s="48"/>
      <c r="L17" s="48"/>
      <c r="M17" s="213"/>
      <c r="N17" s="48"/>
      <c r="O17" s="70"/>
      <c r="P17" s="69"/>
      <c r="Q17" s="45"/>
      <c r="R17" s="48"/>
      <c r="S17" s="47"/>
    </row>
    <row r="18" spans="1:19" ht="18.75" customHeight="1" x14ac:dyDescent="0.2">
      <c r="A18" s="86" t="s">
        <v>335</v>
      </c>
      <c r="B18" s="118" t="s">
        <v>336</v>
      </c>
      <c r="C18" s="78">
        <v>0</v>
      </c>
      <c r="D18" s="120">
        <v>6</v>
      </c>
      <c r="E18" s="120">
        <v>2</v>
      </c>
      <c r="F18" s="28" t="s">
        <v>414</v>
      </c>
      <c r="G18" s="33"/>
      <c r="H18" s="209"/>
      <c r="I18" s="51"/>
      <c r="J18" s="58"/>
      <c r="K18" s="56" t="s">
        <v>124</v>
      </c>
      <c r="L18" s="56"/>
      <c r="M18" s="213"/>
      <c r="N18" s="51"/>
      <c r="O18" s="51"/>
      <c r="P18" s="48" t="s">
        <v>138</v>
      </c>
      <c r="Q18" s="56"/>
      <c r="R18" s="51"/>
      <c r="S18" s="57"/>
    </row>
    <row r="19" spans="1:19" ht="18.75" customHeight="1" x14ac:dyDescent="0.35">
      <c r="A19" s="100" t="s">
        <v>337</v>
      </c>
      <c r="B19" s="118" t="s">
        <v>338</v>
      </c>
      <c r="C19" s="78">
        <v>1</v>
      </c>
      <c r="D19" s="120">
        <v>3</v>
      </c>
      <c r="E19" s="120">
        <v>2</v>
      </c>
      <c r="F19" s="28" t="s">
        <v>401</v>
      </c>
      <c r="G19" s="53"/>
      <c r="H19" s="209"/>
      <c r="I19" s="72" t="s">
        <v>331</v>
      </c>
      <c r="J19" s="41"/>
      <c r="K19" s="72"/>
      <c r="L19" s="43"/>
      <c r="M19" s="213"/>
      <c r="N19" s="43"/>
      <c r="O19" s="43"/>
      <c r="P19" s="42" t="s">
        <v>168</v>
      </c>
      <c r="Q19" s="43"/>
      <c r="R19" s="41"/>
      <c r="S19" s="44"/>
    </row>
    <row r="20" spans="1:19" ht="18.75" customHeight="1" x14ac:dyDescent="0.2">
      <c r="A20" s="86" t="s">
        <v>339</v>
      </c>
      <c r="B20" s="181" t="s">
        <v>340</v>
      </c>
      <c r="C20" s="78">
        <v>1</v>
      </c>
      <c r="D20" s="120">
        <v>3</v>
      </c>
      <c r="E20" s="120">
        <v>2</v>
      </c>
      <c r="F20" s="28" t="s">
        <v>405</v>
      </c>
      <c r="G20" s="30" t="s">
        <v>29</v>
      </c>
      <c r="H20" s="209"/>
      <c r="I20" s="46"/>
      <c r="J20" s="46"/>
      <c r="K20" s="40"/>
      <c r="L20" s="48"/>
      <c r="M20" s="213"/>
      <c r="N20" s="48"/>
      <c r="O20" s="48"/>
      <c r="P20" s="47"/>
      <c r="Q20" s="48"/>
      <c r="R20" s="46"/>
      <c r="S20" s="49"/>
    </row>
    <row r="21" spans="1:19" ht="18.75" customHeight="1" x14ac:dyDescent="0.2">
      <c r="A21" s="119"/>
      <c r="B21" s="113" t="s">
        <v>317</v>
      </c>
      <c r="C21" s="78"/>
      <c r="D21" s="78"/>
      <c r="E21" s="78"/>
      <c r="F21" s="27"/>
      <c r="G21" s="33"/>
      <c r="H21" s="221"/>
      <c r="I21" s="56" t="s">
        <v>137</v>
      </c>
      <c r="J21" s="50"/>
      <c r="K21" s="56"/>
      <c r="L21" s="51"/>
      <c r="M21" s="216"/>
      <c r="N21" s="51"/>
      <c r="O21" s="50" t="s">
        <v>139</v>
      </c>
      <c r="P21" s="57" t="s">
        <v>271</v>
      </c>
      <c r="Q21" s="51" t="s">
        <v>129</v>
      </c>
      <c r="R21" s="50"/>
      <c r="S21" s="52"/>
    </row>
    <row r="22" spans="1:19" ht="15.75" customHeight="1" x14ac:dyDescent="0.2">
      <c r="A22" s="86" t="s">
        <v>341</v>
      </c>
      <c r="B22" s="116" t="s">
        <v>342</v>
      </c>
      <c r="C22" s="98">
        <v>2</v>
      </c>
      <c r="D22" s="98">
        <v>0</v>
      </c>
      <c r="E22" s="98">
        <v>2</v>
      </c>
      <c r="F22" s="28" t="s">
        <v>405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 x14ac:dyDescent="0.2">
      <c r="A23" s="114"/>
      <c r="B23" s="113" t="s">
        <v>369</v>
      </c>
      <c r="C23" s="98"/>
      <c r="D23" s="98"/>
      <c r="E23" s="98"/>
      <c r="F23" s="2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 x14ac:dyDescent="0.2">
      <c r="A24" s="100" t="s">
        <v>171</v>
      </c>
      <c r="B24" s="115" t="s">
        <v>179</v>
      </c>
      <c r="C24" s="98">
        <v>0</v>
      </c>
      <c r="D24" s="98">
        <v>2</v>
      </c>
      <c r="E24" s="98">
        <v>0</v>
      </c>
      <c r="F24" s="28" t="s">
        <v>401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 x14ac:dyDescent="0.2">
      <c r="A25" s="65"/>
      <c r="B25" s="132"/>
      <c r="C25" s="65"/>
      <c r="D25" s="65"/>
      <c r="E25" s="65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8.75" x14ac:dyDescent="0.2">
      <c r="A26" s="65"/>
      <c r="B26" s="132"/>
      <c r="C26" s="65"/>
      <c r="D26" s="65"/>
      <c r="E26" s="65"/>
      <c r="F26" s="27"/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 x14ac:dyDescent="0.35">
      <c r="A31" s="64"/>
      <c r="B31" s="106" t="s">
        <v>35</v>
      </c>
      <c r="C31" s="106">
        <f>SUM(C8:C30)</f>
        <v>9</v>
      </c>
      <c r="D31" s="106">
        <f t="shared" ref="D31:E31" si="0">SUM(D8:D30)</f>
        <v>27</v>
      </c>
      <c r="E31" s="106">
        <f t="shared" si="0"/>
        <v>18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00" zoomScaleSheetLayoutView="130" workbookViewId="0">
      <selection activeCell="Q17" sqref="Q17"/>
    </sheetView>
  </sheetViews>
  <sheetFormatPr defaultColWidth="9" defaultRowHeight="14.25" x14ac:dyDescent="0.2"/>
  <cols>
    <col min="1" max="1" width="6.875" customWidth="1"/>
    <col min="2" max="2" width="16.25" customWidth="1"/>
    <col min="3" max="5" width="3.25" customWidth="1"/>
    <col min="6" max="6" width="16.25" customWidth="1"/>
    <col min="7" max="7" width="6" customWidth="1"/>
    <col min="8" max="8" width="3.625" customWidth="1"/>
    <col min="9" max="12" width="6.875" customWidth="1"/>
    <col min="13" max="13" width="3.625" customWidth="1"/>
    <col min="14" max="19" width="7.12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471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58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35">
      <c r="A7" s="86"/>
      <c r="B7" s="113" t="s">
        <v>371</v>
      </c>
      <c r="C7" s="86"/>
      <c r="D7" s="149"/>
      <c r="E7" s="149"/>
      <c r="F7" s="55"/>
      <c r="G7" s="39"/>
      <c r="H7" s="208" t="s">
        <v>22</v>
      </c>
      <c r="I7" s="72"/>
      <c r="J7" s="41"/>
      <c r="K7" s="72"/>
      <c r="L7" s="43"/>
      <c r="M7" s="212" t="s">
        <v>23</v>
      </c>
      <c r="N7" s="43"/>
      <c r="O7" s="43"/>
      <c r="P7" s="43"/>
      <c r="Q7" s="67"/>
      <c r="R7" s="41"/>
      <c r="S7" s="44"/>
    </row>
    <row r="8" spans="1:19" ht="18.75" customHeight="1" x14ac:dyDescent="0.2">
      <c r="A8" s="78" t="s">
        <v>343</v>
      </c>
      <c r="B8" s="128" t="s">
        <v>344</v>
      </c>
      <c r="C8" s="78">
        <v>1</v>
      </c>
      <c r="D8" s="78">
        <v>0</v>
      </c>
      <c r="E8" s="78">
        <v>1</v>
      </c>
      <c r="F8" s="190" t="s">
        <v>476</v>
      </c>
      <c r="G8" s="30" t="s">
        <v>24</v>
      </c>
      <c r="H8" s="209"/>
      <c r="I8" s="45"/>
      <c r="J8" s="46"/>
      <c r="K8" s="47"/>
      <c r="L8" s="48"/>
      <c r="M8" s="213"/>
      <c r="N8" s="48"/>
      <c r="O8" s="48"/>
      <c r="P8" s="48"/>
      <c r="Q8" s="46"/>
      <c r="R8" s="46"/>
      <c r="S8" s="49"/>
    </row>
    <row r="9" spans="1:19" ht="18.75" customHeight="1" x14ac:dyDescent="0.2">
      <c r="A9" s="78" t="s">
        <v>190</v>
      </c>
      <c r="B9" s="129" t="s">
        <v>201</v>
      </c>
      <c r="C9" s="78">
        <v>0</v>
      </c>
      <c r="D9" s="78">
        <v>2</v>
      </c>
      <c r="E9" s="78">
        <v>1</v>
      </c>
      <c r="F9" s="28" t="s">
        <v>398</v>
      </c>
      <c r="G9" s="33"/>
      <c r="H9" s="209"/>
      <c r="I9" s="56"/>
      <c r="J9" s="50"/>
      <c r="K9" s="57"/>
      <c r="L9" s="51"/>
      <c r="M9" s="213"/>
      <c r="N9" s="48"/>
      <c r="O9" s="81"/>
      <c r="P9" s="51"/>
      <c r="Q9" s="68"/>
      <c r="R9" s="50"/>
      <c r="S9" s="52"/>
    </row>
    <row r="10" spans="1:19" ht="18.75" customHeight="1" x14ac:dyDescent="0.35">
      <c r="A10" s="78" t="s">
        <v>164</v>
      </c>
      <c r="B10" s="146" t="s">
        <v>345</v>
      </c>
      <c r="C10" s="78">
        <v>2</v>
      </c>
      <c r="D10" s="78">
        <v>0</v>
      </c>
      <c r="E10" s="78">
        <v>2</v>
      </c>
      <c r="F10" s="27" t="s">
        <v>402</v>
      </c>
      <c r="G10" s="53"/>
      <c r="H10" s="209"/>
      <c r="I10" s="43"/>
      <c r="J10" s="43"/>
      <c r="K10" s="72" t="s">
        <v>349</v>
      </c>
      <c r="L10" s="43"/>
      <c r="M10" s="213"/>
      <c r="N10" s="43" t="s">
        <v>350</v>
      </c>
      <c r="O10" s="72"/>
      <c r="P10" s="72"/>
      <c r="Q10" s="83"/>
      <c r="R10" s="41"/>
      <c r="S10" s="44"/>
    </row>
    <row r="11" spans="1:19" ht="18.75" customHeight="1" x14ac:dyDescent="0.2">
      <c r="A11" s="86"/>
      <c r="B11" s="140" t="s">
        <v>370</v>
      </c>
      <c r="C11" s="78"/>
      <c r="D11" s="120"/>
      <c r="E11" s="120"/>
      <c r="F11" s="27"/>
      <c r="G11" s="30" t="s">
        <v>25</v>
      </c>
      <c r="H11" s="209"/>
      <c r="I11" s="48"/>
      <c r="J11" s="48"/>
      <c r="K11" s="47"/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86"/>
      <c r="B12" s="140" t="s">
        <v>89</v>
      </c>
      <c r="C12" s="78"/>
      <c r="D12" s="120"/>
      <c r="E12" s="120"/>
      <c r="F12" s="27"/>
      <c r="G12" s="33"/>
      <c r="H12" s="209"/>
      <c r="I12" s="51"/>
      <c r="J12" s="51"/>
      <c r="K12" s="51" t="s">
        <v>124</v>
      </c>
      <c r="L12" s="51" t="s">
        <v>130</v>
      </c>
      <c r="M12" s="213"/>
      <c r="N12" s="51" t="s">
        <v>124</v>
      </c>
      <c r="O12" s="51"/>
      <c r="P12" s="51"/>
      <c r="Q12" s="50" t="s">
        <v>130</v>
      </c>
      <c r="R12" s="50"/>
      <c r="S12" s="52"/>
    </row>
    <row r="13" spans="1:19" ht="18.75" customHeight="1" x14ac:dyDescent="0.35">
      <c r="A13" s="86" t="s">
        <v>346</v>
      </c>
      <c r="B13" s="116" t="s">
        <v>285</v>
      </c>
      <c r="C13" s="78">
        <v>1</v>
      </c>
      <c r="D13" s="78">
        <v>3</v>
      </c>
      <c r="E13" s="78">
        <v>2</v>
      </c>
      <c r="F13" s="28" t="s">
        <v>405</v>
      </c>
      <c r="G13" s="53"/>
      <c r="H13" s="209"/>
      <c r="I13" s="72" t="s">
        <v>346</v>
      </c>
      <c r="J13" s="41"/>
      <c r="K13" s="42"/>
      <c r="L13" s="43"/>
      <c r="M13" s="215"/>
      <c r="N13" s="217" t="s">
        <v>26</v>
      </c>
      <c r="O13" s="218"/>
      <c r="P13" s="43" t="s">
        <v>351</v>
      </c>
      <c r="Q13" s="84"/>
      <c r="R13" s="43"/>
      <c r="S13" s="43"/>
    </row>
    <row r="14" spans="1:19" ht="18.75" customHeight="1" x14ac:dyDescent="0.2">
      <c r="A14" s="86"/>
      <c r="B14" s="113" t="s">
        <v>37</v>
      </c>
      <c r="C14" s="78"/>
      <c r="D14" s="78"/>
      <c r="E14" s="78"/>
      <c r="F14" s="28"/>
      <c r="G14" s="30" t="s">
        <v>27</v>
      </c>
      <c r="H14" s="209"/>
      <c r="I14" s="46"/>
      <c r="J14" s="46"/>
      <c r="K14" s="47"/>
      <c r="L14" s="48"/>
      <c r="M14" s="215"/>
      <c r="N14" s="219" t="s">
        <v>200</v>
      </c>
      <c r="O14" s="220"/>
      <c r="P14" s="54"/>
      <c r="Q14" s="48"/>
      <c r="R14" s="48"/>
      <c r="S14" s="48"/>
    </row>
    <row r="15" spans="1:19" ht="18.75" customHeight="1" thickBot="1" x14ac:dyDescent="0.25">
      <c r="A15" s="86" t="s">
        <v>347</v>
      </c>
      <c r="B15" s="146" t="s">
        <v>348</v>
      </c>
      <c r="C15" s="121">
        <v>0</v>
      </c>
      <c r="D15" s="122">
        <v>6</v>
      </c>
      <c r="E15" s="122">
        <v>2</v>
      </c>
      <c r="F15" s="28" t="s">
        <v>405</v>
      </c>
      <c r="G15" s="33"/>
      <c r="H15" s="209"/>
      <c r="I15" s="50" t="s">
        <v>141</v>
      </c>
      <c r="J15" s="50"/>
      <c r="K15" s="57"/>
      <c r="L15" s="51" t="s">
        <v>130</v>
      </c>
      <c r="M15" s="215"/>
      <c r="N15" s="179" t="s">
        <v>429</v>
      </c>
      <c r="O15" s="157" t="s">
        <v>130</v>
      </c>
      <c r="P15" s="48" t="s">
        <v>97</v>
      </c>
      <c r="Q15" s="148" t="s">
        <v>98</v>
      </c>
      <c r="R15" s="51"/>
      <c r="S15" s="51"/>
    </row>
    <row r="16" spans="1:19" ht="18.75" customHeight="1" x14ac:dyDescent="0.35">
      <c r="A16" s="86"/>
      <c r="B16" s="139" t="s">
        <v>32</v>
      </c>
      <c r="C16" s="121"/>
      <c r="D16" s="122"/>
      <c r="E16" s="122"/>
      <c r="F16" s="28"/>
      <c r="G16" s="53"/>
      <c r="H16" s="209"/>
      <c r="I16" s="72" t="s">
        <v>343</v>
      </c>
      <c r="J16" s="43" t="s">
        <v>197</v>
      </c>
      <c r="K16" s="72" t="s">
        <v>190</v>
      </c>
      <c r="L16" s="43"/>
      <c r="M16" s="213"/>
      <c r="N16" s="73"/>
      <c r="O16" s="43"/>
      <c r="P16" s="43"/>
      <c r="Q16" s="43"/>
      <c r="R16" s="43"/>
      <c r="S16" s="43"/>
    </row>
    <row r="17" spans="1:19" ht="18.75" customHeight="1" x14ac:dyDescent="0.2">
      <c r="A17" s="86" t="s">
        <v>349</v>
      </c>
      <c r="B17" s="146" t="s">
        <v>207</v>
      </c>
      <c r="C17" s="78">
        <v>0</v>
      </c>
      <c r="D17" s="120">
        <v>2</v>
      </c>
      <c r="E17" s="120">
        <v>2</v>
      </c>
      <c r="F17" s="28" t="s">
        <v>405</v>
      </c>
      <c r="G17" s="30" t="s">
        <v>28</v>
      </c>
      <c r="H17" s="209"/>
      <c r="I17" s="48" t="s">
        <v>109</v>
      </c>
      <c r="J17" s="46">
        <v>541</v>
      </c>
      <c r="K17" s="47"/>
      <c r="L17" s="48"/>
      <c r="M17" s="213"/>
      <c r="N17" s="48"/>
      <c r="O17" s="70"/>
      <c r="P17" s="69"/>
      <c r="Q17" s="48"/>
      <c r="R17" s="48"/>
      <c r="S17" s="48"/>
    </row>
    <row r="18" spans="1:19" ht="18.75" customHeight="1" x14ac:dyDescent="0.2">
      <c r="A18" s="86"/>
      <c r="B18" s="113" t="s">
        <v>317</v>
      </c>
      <c r="C18" s="78"/>
      <c r="D18" s="120"/>
      <c r="E18" s="120"/>
      <c r="F18" s="28"/>
      <c r="G18" s="33"/>
      <c r="H18" s="209"/>
      <c r="I18" s="191" t="s">
        <v>477</v>
      </c>
      <c r="J18" s="58" t="s">
        <v>212</v>
      </c>
      <c r="K18" s="51" t="s">
        <v>105</v>
      </c>
      <c r="L18" s="51" t="s">
        <v>106</v>
      </c>
      <c r="M18" s="213"/>
      <c r="N18" s="51"/>
      <c r="O18" s="51"/>
      <c r="P18" s="48"/>
      <c r="Q18" s="48"/>
      <c r="R18" s="51"/>
      <c r="S18" s="51"/>
    </row>
    <row r="19" spans="1:19" ht="18.75" customHeight="1" x14ac:dyDescent="0.35">
      <c r="A19" s="100" t="s">
        <v>197</v>
      </c>
      <c r="B19" s="137" t="s">
        <v>209</v>
      </c>
      <c r="C19" s="78">
        <v>1</v>
      </c>
      <c r="D19" s="120">
        <v>0</v>
      </c>
      <c r="E19" s="120">
        <v>1</v>
      </c>
      <c r="F19" s="28" t="s">
        <v>383</v>
      </c>
      <c r="G19" s="53"/>
      <c r="H19" s="209"/>
      <c r="I19" s="72" t="s">
        <v>164</v>
      </c>
      <c r="J19" s="41"/>
      <c r="K19" s="72" t="s">
        <v>347</v>
      </c>
      <c r="L19" s="43"/>
      <c r="M19" s="213"/>
      <c r="N19" s="43"/>
      <c r="O19" s="43"/>
      <c r="P19" s="42"/>
      <c r="Q19" s="43"/>
      <c r="R19" s="41"/>
      <c r="S19" s="44"/>
    </row>
    <row r="20" spans="1:19" ht="18.75" customHeight="1" x14ac:dyDescent="0.2">
      <c r="A20" s="86" t="s">
        <v>350</v>
      </c>
      <c r="B20" s="137" t="s">
        <v>290</v>
      </c>
      <c r="C20" s="78">
        <v>1</v>
      </c>
      <c r="D20" s="120">
        <v>3</v>
      </c>
      <c r="E20" s="120">
        <v>2</v>
      </c>
      <c r="F20" s="28" t="s">
        <v>405</v>
      </c>
      <c r="G20" s="30" t="s">
        <v>29</v>
      </c>
      <c r="H20" s="209"/>
      <c r="I20" s="46"/>
      <c r="J20" s="46"/>
      <c r="K20" s="40"/>
      <c r="L20" s="48"/>
      <c r="M20" s="213"/>
      <c r="N20" s="48"/>
      <c r="O20" s="48"/>
      <c r="P20" s="47"/>
      <c r="Q20" s="48"/>
      <c r="R20" s="46"/>
      <c r="S20" s="49"/>
    </row>
    <row r="21" spans="1:19" ht="18.75" customHeight="1" x14ac:dyDescent="0.2">
      <c r="A21" s="119" t="s">
        <v>351</v>
      </c>
      <c r="B21" s="137" t="s">
        <v>352</v>
      </c>
      <c r="C21" s="78">
        <v>2</v>
      </c>
      <c r="D21" s="78">
        <v>0</v>
      </c>
      <c r="E21" s="78">
        <v>2</v>
      </c>
      <c r="F21" s="27" t="s">
        <v>382</v>
      </c>
      <c r="G21" s="33"/>
      <c r="H21" s="221"/>
      <c r="I21" s="56">
        <v>535</v>
      </c>
      <c r="J21" s="50" t="s">
        <v>102</v>
      </c>
      <c r="K21" s="56" t="s">
        <v>124</v>
      </c>
      <c r="L21" s="51"/>
      <c r="M21" s="216"/>
      <c r="N21" s="51"/>
      <c r="O21" s="51"/>
      <c r="P21" s="57"/>
      <c r="Q21" s="51" t="s">
        <v>130</v>
      </c>
      <c r="R21" s="50"/>
      <c r="S21" s="52"/>
    </row>
    <row r="22" spans="1:19" ht="15.75" customHeight="1" x14ac:dyDescent="0.2">
      <c r="A22" s="114"/>
      <c r="B22" s="113" t="s">
        <v>369</v>
      </c>
      <c r="C22" s="98"/>
      <c r="D22" s="98"/>
      <c r="E22" s="98"/>
      <c r="F22" s="28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 x14ac:dyDescent="0.2">
      <c r="A23" s="100" t="s">
        <v>200</v>
      </c>
      <c r="B23" s="115" t="s">
        <v>211</v>
      </c>
      <c r="C23" s="98">
        <v>0</v>
      </c>
      <c r="D23" s="98">
        <v>2</v>
      </c>
      <c r="E23" s="98">
        <v>0</v>
      </c>
      <c r="F23" s="28" t="s">
        <v>405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 x14ac:dyDescent="0.2">
      <c r="A24" s="65"/>
      <c r="B24" s="65"/>
      <c r="C24" s="65"/>
      <c r="D24" s="65"/>
      <c r="E24" s="65"/>
      <c r="F24" s="2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 x14ac:dyDescent="0.2">
      <c r="A25" s="65"/>
      <c r="B25" s="65"/>
      <c r="C25" s="65"/>
      <c r="D25" s="65"/>
      <c r="E25" s="65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 x14ac:dyDescent="0.2">
      <c r="A26" s="65"/>
      <c r="B26" s="65"/>
      <c r="C26" s="65"/>
      <c r="D26" s="65"/>
      <c r="E26" s="65"/>
      <c r="F26" s="27"/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21" x14ac:dyDescent="0.35">
      <c r="A31" s="64"/>
      <c r="B31" s="64" t="s">
        <v>35</v>
      </c>
      <c r="C31" s="64">
        <f>SUM(C8:C21)</f>
        <v>8</v>
      </c>
      <c r="D31" s="75">
        <v>18</v>
      </c>
      <c r="E31" s="75">
        <f>SUM(E8:E21)</f>
        <v>15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P28:S28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view="pageBreakPreview" topLeftCell="A10" zoomScale="160" zoomScaleNormal="100" zoomScaleSheetLayoutView="160" workbookViewId="0">
      <selection activeCell="J23" sqref="J23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6" width="16.25" customWidth="1"/>
    <col min="7" max="7" width="6" customWidth="1"/>
    <col min="8" max="8" width="3.625" customWidth="1"/>
    <col min="9" max="12" width="7.125" customWidth="1"/>
    <col min="13" max="13" width="3.625" customWidth="1"/>
    <col min="14" max="19" width="7.12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455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41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35">
      <c r="A7" s="62"/>
      <c r="B7" s="164" t="s">
        <v>371</v>
      </c>
      <c r="C7" s="78"/>
      <c r="D7" s="120"/>
      <c r="E7" s="120"/>
      <c r="F7" s="55"/>
      <c r="G7" s="39"/>
      <c r="H7" s="208" t="s">
        <v>22</v>
      </c>
      <c r="I7" s="110" t="s">
        <v>165</v>
      </c>
      <c r="J7" s="41" t="s">
        <v>180</v>
      </c>
      <c r="K7" s="109"/>
      <c r="L7" s="43"/>
      <c r="M7" s="212" t="s">
        <v>23</v>
      </c>
      <c r="N7" s="43" t="s">
        <v>184</v>
      </c>
      <c r="O7" s="43" t="s">
        <v>100</v>
      </c>
      <c r="P7" s="43" t="s">
        <v>168</v>
      </c>
      <c r="Q7" s="67"/>
      <c r="R7" s="41"/>
      <c r="S7" s="44"/>
    </row>
    <row r="8" spans="1:19" ht="18.75" customHeight="1" x14ac:dyDescent="0.2">
      <c r="A8" s="99" t="s">
        <v>163</v>
      </c>
      <c r="B8" s="93" t="s">
        <v>172</v>
      </c>
      <c r="C8" s="78">
        <v>0</v>
      </c>
      <c r="D8" s="78">
        <v>2</v>
      </c>
      <c r="E8" s="78">
        <v>1</v>
      </c>
      <c r="F8" s="28" t="s">
        <v>373</v>
      </c>
      <c r="G8" s="30" t="s">
        <v>24</v>
      </c>
      <c r="H8" s="209"/>
      <c r="I8" s="40" t="s">
        <v>103</v>
      </c>
      <c r="J8" s="46"/>
      <c r="K8" s="47"/>
      <c r="L8" s="48"/>
      <c r="M8" s="213"/>
      <c r="N8" s="48"/>
      <c r="O8" s="48"/>
      <c r="P8" s="48"/>
      <c r="Q8" s="46"/>
      <c r="R8" s="46"/>
      <c r="S8" s="49"/>
    </row>
    <row r="9" spans="1:19" ht="18.75" customHeight="1" x14ac:dyDescent="0.2">
      <c r="A9" s="99" t="s">
        <v>164</v>
      </c>
      <c r="B9" s="79" t="s">
        <v>372</v>
      </c>
      <c r="C9" s="78">
        <v>2</v>
      </c>
      <c r="D9" s="78">
        <v>0</v>
      </c>
      <c r="E9" s="78">
        <v>2</v>
      </c>
      <c r="F9" s="28" t="s">
        <v>374</v>
      </c>
      <c r="G9" s="33"/>
      <c r="H9" s="209"/>
      <c r="I9" s="56" t="s">
        <v>112</v>
      </c>
      <c r="J9" s="50">
        <v>824</v>
      </c>
      <c r="K9" s="57"/>
      <c r="L9" s="51"/>
      <c r="M9" s="213"/>
      <c r="N9" s="51" t="s">
        <v>185</v>
      </c>
      <c r="O9" s="81" t="s">
        <v>104</v>
      </c>
      <c r="P9" s="51" t="s">
        <v>271</v>
      </c>
      <c r="Q9" s="68" t="s">
        <v>129</v>
      </c>
      <c r="R9" s="50"/>
      <c r="S9" s="52"/>
    </row>
    <row r="10" spans="1:19" ht="18.75" customHeight="1" x14ac:dyDescent="0.35">
      <c r="A10" s="99" t="s">
        <v>165</v>
      </c>
      <c r="B10" s="79" t="s">
        <v>174</v>
      </c>
      <c r="C10" s="78">
        <v>1</v>
      </c>
      <c r="D10" s="78">
        <v>0</v>
      </c>
      <c r="E10" s="78">
        <v>1</v>
      </c>
      <c r="F10" s="28" t="s">
        <v>361</v>
      </c>
      <c r="G10" s="53"/>
      <c r="H10" s="209"/>
      <c r="I10" s="43" t="s">
        <v>169</v>
      </c>
      <c r="J10" s="43"/>
      <c r="K10" s="109"/>
      <c r="L10" s="43"/>
      <c r="M10" s="213"/>
      <c r="N10" s="43"/>
      <c r="O10" s="72"/>
      <c r="P10" s="43" t="s">
        <v>184</v>
      </c>
      <c r="Q10" s="124" t="s">
        <v>183</v>
      </c>
      <c r="R10" s="41"/>
      <c r="S10" s="44"/>
    </row>
    <row r="11" spans="1:19" ht="18.75" customHeight="1" x14ac:dyDescent="0.2">
      <c r="A11" s="99"/>
      <c r="B11" s="77" t="s">
        <v>370</v>
      </c>
      <c r="C11" s="78"/>
      <c r="D11" s="120"/>
      <c r="E11" s="120"/>
      <c r="F11" s="27"/>
      <c r="G11" s="30" t="s">
        <v>25</v>
      </c>
      <c r="H11" s="209"/>
      <c r="I11" s="48"/>
      <c r="J11" s="48"/>
      <c r="K11" s="47"/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99"/>
      <c r="B12" s="77" t="s">
        <v>89</v>
      </c>
      <c r="C12" s="78"/>
      <c r="D12" s="120"/>
      <c r="E12" s="120"/>
      <c r="F12" s="27"/>
      <c r="G12" s="33"/>
      <c r="H12" s="209"/>
      <c r="I12" s="51" t="s">
        <v>186</v>
      </c>
      <c r="J12" s="51"/>
      <c r="K12" s="51"/>
      <c r="L12" s="51"/>
      <c r="M12" s="213"/>
      <c r="N12" s="48"/>
      <c r="O12" s="51"/>
      <c r="P12" s="51" t="s">
        <v>185</v>
      </c>
      <c r="Q12" s="125" t="s">
        <v>114</v>
      </c>
      <c r="R12" s="50"/>
      <c r="S12" s="52"/>
    </row>
    <row r="13" spans="1:19" ht="18.75" customHeight="1" x14ac:dyDescent="0.2">
      <c r="A13" s="99" t="s">
        <v>166</v>
      </c>
      <c r="B13" s="87" t="s">
        <v>175</v>
      </c>
      <c r="C13" s="78">
        <v>1</v>
      </c>
      <c r="D13" s="78">
        <v>3</v>
      </c>
      <c r="E13" s="78">
        <v>2</v>
      </c>
      <c r="F13" s="28" t="s">
        <v>422</v>
      </c>
      <c r="G13" s="53"/>
      <c r="H13" s="209"/>
      <c r="I13" s="110" t="s">
        <v>166</v>
      </c>
      <c r="J13" s="41"/>
      <c r="K13" s="43" t="s">
        <v>184</v>
      </c>
      <c r="L13" s="43" t="s">
        <v>113</v>
      </c>
      <c r="M13" s="215"/>
      <c r="N13" s="217" t="s">
        <v>26</v>
      </c>
      <c r="O13" s="218"/>
      <c r="P13" s="43"/>
      <c r="Q13" s="84"/>
      <c r="R13" s="43"/>
      <c r="S13" s="43"/>
    </row>
    <row r="14" spans="1:19" ht="18.75" customHeight="1" x14ac:dyDescent="0.2">
      <c r="A14" s="99"/>
      <c r="B14" s="92" t="s">
        <v>36</v>
      </c>
      <c r="C14" s="78"/>
      <c r="D14" s="78"/>
      <c r="E14" s="78"/>
      <c r="F14" s="28"/>
      <c r="G14" s="30" t="s">
        <v>27</v>
      </c>
      <c r="H14" s="209"/>
      <c r="I14" s="46"/>
      <c r="J14" s="46"/>
      <c r="K14" s="48"/>
      <c r="L14" s="48"/>
      <c r="M14" s="215"/>
      <c r="N14" s="222" t="s">
        <v>171</v>
      </c>
      <c r="O14" s="223"/>
      <c r="P14" s="54"/>
      <c r="Q14" s="48"/>
      <c r="R14" s="48"/>
      <c r="S14" s="48"/>
    </row>
    <row r="15" spans="1:19" ht="18.75" customHeight="1" thickBot="1" x14ac:dyDescent="0.25">
      <c r="A15" s="99" t="s">
        <v>167</v>
      </c>
      <c r="B15" s="79" t="s">
        <v>176</v>
      </c>
      <c r="C15" s="121">
        <v>1</v>
      </c>
      <c r="D15" s="122">
        <v>3</v>
      </c>
      <c r="E15" s="122">
        <v>2</v>
      </c>
      <c r="F15" s="28" t="s">
        <v>423</v>
      </c>
      <c r="G15" s="33"/>
      <c r="H15" s="209"/>
      <c r="I15" s="50" t="s">
        <v>118</v>
      </c>
      <c r="J15" s="50"/>
      <c r="K15" s="51" t="s">
        <v>185</v>
      </c>
      <c r="L15" s="51" t="s">
        <v>112</v>
      </c>
      <c r="M15" s="215"/>
      <c r="N15" s="155" t="s">
        <v>426</v>
      </c>
      <c r="O15" s="157" t="s">
        <v>160</v>
      </c>
      <c r="P15" s="48"/>
      <c r="Q15" s="85"/>
      <c r="R15" s="51"/>
      <c r="S15" s="51"/>
    </row>
    <row r="16" spans="1:19" ht="18.75" customHeight="1" x14ac:dyDescent="0.2">
      <c r="A16" s="99"/>
      <c r="B16" s="92" t="s">
        <v>37</v>
      </c>
      <c r="C16" s="121"/>
      <c r="D16" s="122"/>
      <c r="E16" s="122"/>
      <c r="F16" s="28"/>
      <c r="G16" s="53"/>
      <c r="H16" s="209"/>
      <c r="I16" s="110" t="s">
        <v>170</v>
      </c>
      <c r="J16" s="43"/>
      <c r="K16" s="43" t="s">
        <v>184</v>
      </c>
      <c r="L16" s="189" t="s">
        <v>473</v>
      </c>
      <c r="M16" s="213"/>
      <c r="N16" s="171" t="s">
        <v>164</v>
      </c>
      <c r="O16" s="43"/>
      <c r="P16" s="43" t="s">
        <v>163</v>
      </c>
      <c r="Q16" s="43"/>
      <c r="R16" s="43"/>
      <c r="S16" s="43"/>
    </row>
    <row r="17" spans="1:19" ht="18.75" customHeight="1" x14ac:dyDescent="0.2">
      <c r="A17" s="99" t="s">
        <v>168</v>
      </c>
      <c r="B17" s="94" t="s">
        <v>177</v>
      </c>
      <c r="C17" s="78">
        <v>2</v>
      </c>
      <c r="D17" s="120">
        <v>0</v>
      </c>
      <c r="E17" s="120">
        <v>2</v>
      </c>
      <c r="F17" s="27" t="s">
        <v>376</v>
      </c>
      <c r="G17" s="30" t="s">
        <v>28</v>
      </c>
      <c r="H17" s="209"/>
      <c r="I17" s="48"/>
      <c r="J17" s="46"/>
      <c r="K17" s="48"/>
      <c r="L17" s="48"/>
      <c r="M17" s="213"/>
      <c r="N17" s="48"/>
      <c r="O17" s="70"/>
      <c r="P17" s="69"/>
      <c r="Q17" s="48"/>
      <c r="R17" s="48"/>
      <c r="S17" s="48"/>
    </row>
    <row r="18" spans="1:19" ht="18.75" customHeight="1" x14ac:dyDescent="0.2">
      <c r="A18" s="99" t="s">
        <v>169</v>
      </c>
      <c r="B18" s="115" t="s">
        <v>178</v>
      </c>
      <c r="C18" s="78">
        <v>0</v>
      </c>
      <c r="D18" s="120">
        <v>12</v>
      </c>
      <c r="E18" s="120">
        <v>4</v>
      </c>
      <c r="F18" s="27" t="s">
        <v>378</v>
      </c>
      <c r="G18" s="33"/>
      <c r="H18" s="209"/>
      <c r="I18" s="51" t="s">
        <v>187</v>
      </c>
      <c r="J18" s="163"/>
      <c r="K18" s="51" t="s">
        <v>185</v>
      </c>
      <c r="L18" s="51" t="s">
        <v>427</v>
      </c>
      <c r="M18" s="213"/>
      <c r="N18" s="51" t="s">
        <v>128</v>
      </c>
      <c r="O18" s="51" t="s">
        <v>182</v>
      </c>
      <c r="P18" s="48" t="s">
        <v>119</v>
      </c>
      <c r="Q18" s="48" t="s">
        <v>120</v>
      </c>
      <c r="R18" s="51"/>
      <c r="S18" s="51"/>
    </row>
    <row r="19" spans="1:19" ht="18.75" customHeight="1" x14ac:dyDescent="0.2">
      <c r="A19" s="100" t="s">
        <v>180</v>
      </c>
      <c r="B19" s="87" t="s">
        <v>181</v>
      </c>
      <c r="C19" s="98">
        <v>1</v>
      </c>
      <c r="D19" s="98">
        <v>4</v>
      </c>
      <c r="E19" s="98">
        <v>3</v>
      </c>
      <c r="F19" s="28" t="s">
        <v>379</v>
      </c>
      <c r="G19" s="53"/>
      <c r="H19" s="209"/>
      <c r="I19" s="110" t="s">
        <v>169</v>
      </c>
      <c r="J19" s="41"/>
      <c r="K19" s="43" t="s">
        <v>184</v>
      </c>
      <c r="L19" s="41" t="s">
        <v>183</v>
      </c>
      <c r="M19" s="213"/>
      <c r="N19" s="43" t="s">
        <v>167</v>
      </c>
      <c r="O19" s="43"/>
      <c r="P19" s="43" t="s">
        <v>184</v>
      </c>
      <c r="Q19" s="43" t="s">
        <v>96</v>
      </c>
      <c r="R19" s="41"/>
      <c r="S19" s="44"/>
    </row>
    <row r="20" spans="1:19" ht="18.75" customHeight="1" x14ac:dyDescent="0.2">
      <c r="A20" s="99"/>
      <c r="B20" s="164" t="s">
        <v>317</v>
      </c>
      <c r="C20" s="78"/>
      <c r="D20" s="120"/>
      <c r="E20" s="120"/>
      <c r="F20" s="28"/>
      <c r="G20" s="30" t="s">
        <v>29</v>
      </c>
      <c r="H20" s="209"/>
      <c r="I20" s="46"/>
      <c r="J20" s="46"/>
      <c r="K20" s="48"/>
      <c r="L20" s="48"/>
      <c r="M20" s="213"/>
      <c r="N20" s="48"/>
      <c r="O20" s="48"/>
      <c r="P20" s="48"/>
      <c r="Q20" s="48"/>
      <c r="R20" s="46"/>
      <c r="S20" s="49"/>
    </row>
    <row r="21" spans="1:19" ht="18.75" customHeight="1" x14ac:dyDescent="0.2">
      <c r="A21" s="78" t="s">
        <v>170</v>
      </c>
      <c r="B21" s="146" t="s">
        <v>94</v>
      </c>
      <c r="C21" s="78">
        <v>1</v>
      </c>
      <c r="D21" s="120">
        <v>3</v>
      </c>
      <c r="E21" s="120">
        <v>2</v>
      </c>
      <c r="F21" s="27" t="s">
        <v>475</v>
      </c>
      <c r="G21" s="33"/>
      <c r="H21" s="221"/>
      <c r="I21" s="56" t="s">
        <v>186</v>
      </c>
      <c r="J21" s="50"/>
      <c r="K21" s="51" t="s">
        <v>185</v>
      </c>
      <c r="L21" s="50" t="s">
        <v>114</v>
      </c>
      <c r="M21" s="216"/>
      <c r="N21" s="51" t="s">
        <v>189</v>
      </c>
      <c r="O21" s="51"/>
      <c r="P21" s="51" t="s">
        <v>185</v>
      </c>
      <c r="Q21" s="51" t="s">
        <v>131</v>
      </c>
      <c r="R21" s="50"/>
      <c r="S21" s="52"/>
    </row>
    <row r="22" spans="1:19" ht="15.75" customHeight="1" x14ac:dyDescent="0.2">
      <c r="A22" s="99"/>
      <c r="B22" s="92" t="s">
        <v>369</v>
      </c>
      <c r="C22" s="78"/>
      <c r="D22" s="78"/>
      <c r="E22" s="78"/>
      <c r="F22" s="27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 x14ac:dyDescent="0.2">
      <c r="A23" s="100" t="s">
        <v>171</v>
      </c>
      <c r="B23" s="136" t="s">
        <v>179</v>
      </c>
      <c r="C23" s="98">
        <v>0</v>
      </c>
      <c r="D23" s="98">
        <v>2</v>
      </c>
      <c r="E23" s="98">
        <v>0</v>
      </c>
      <c r="F23" s="28" t="s">
        <v>364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 x14ac:dyDescent="0.2">
      <c r="A24" s="111"/>
      <c r="B24" s="65"/>
      <c r="C24" s="65"/>
      <c r="D24" s="65"/>
      <c r="E24" s="65"/>
      <c r="F24" s="2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 x14ac:dyDescent="0.2">
      <c r="A25" s="111"/>
      <c r="B25" s="65"/>
      <c r="C25" s="65"/>
      <c r="D25" s="65"/>
      <c r="E25" s="65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8.75" x14ac:dyDescent="0.2">
      <c r="A26" s="111"/>
      <c r="B26" s="65"/>
      <c r="C26" s="65"/>
      <c r="D26" s="65"/>
      <c r="E26" s="65"/>
      <c r="F26" s="27"/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111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111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 x14ac:dyDescent="0.35">
      <c r="A31" s="64"/>
      <c r="B31" s="64" t="s">
        <v>35</v>
      </c>
      <c r="C31" s="106">
        <f>SUM(C8:C23)</f>
        <v>9</v>
      </c>
      <c r="D31" s="123">
        <f>SUM(D8:D23)</f>
        <v>29</v>
      </c>
      <c r="E31" s="123">
        <f>SUM(E8:E23)</f>
        <v>19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7" zoomScale="150" zoomScaleNormal="100" zoomScaleSheetLayoutView="150" workbookViewId="0">
      <selection activeCell="B3" sqref="B3:Q3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6" width="16.25" customWidth="1"/>
    <col min="7" max="7" width="6" customWidth="1"/>
    <col min="8" max="8" width="3.625" customWidth="1"/>
    <col min="9" max="12" width="7.125" customWidth="1"/>
    <col min="13" max="13" width="3.625" customWidth="1"/>
    <col min="14" max="19" width="7.12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456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60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2">
      <c r="A7" s="126"/>
      <c r="B7" s="164" t="s">
        <v>371</v>
      </c>
      <c r="C7" s="78"/>
      <c r="D7" s="120"/>
      <c r="E7" s="120"/>
      <c r="F7" s="55"/>
      <c r="G7" s="39"/>
      <c r="H7" s="224" t="s">
        <v>22</v>
      </c>
      <c r="I7" s="43" t="s">
        <v>190</v>
      </c>
      <c r="J7" s="84"/>
      <c r="K7" s="74" t="s">
        <v>199</v>
      </c>
      <c r="L7" s="41"/>
      <c r="M7" s="225" t="s">
        <v>23</v>
      </c>
      <c r="N7" s="43" t="s">
        <v>194</v>
      </c>
      <c r="O7" s="43"/>
      <c r="P7" s="43"/>
      <c r="Q7" s="67"/>
      <c r="R7" s="41"/>
      <c r="S7" s="44"/>
    </row>
    <row r="8" spans="1:19" ht="18.75" customHeight="1" x14ac:dyDescent="0.2">
      <c r="A8" s="99" t="s">
        <v>190</v>
      </c>
      <c r="B8" s="93" t="s">
        <v>201</v>
      </c>
      <c r="C8" s="78">
        <v>0</v>
      </c>
      <c r="D8" s="78">
        <v>2</v>
      </c>
      <c r="E8" s="78">
        <v>1</v>
      </c>
      <c r="F8" s="28" t="s">
        <v>358</v>
      </c>
      <c r="G8" s="30" t="s">
        <v>24</v>
      </c>
      <c r="H8" s="210"/>
      <c r="I8" s="69"/>
      <c r="J8" s="48"/>
      <c r="K8" s="45"/>
      <c r="L8" s="46"/>
      <c r="M8" s="214"/>
      <c r="N8" s="48"/>
      <c r="O8" s="48"/>
      <c r="P8" s="48"/>
      <c r="Q8" s="46"/>
      <c r="R8" s="46"/>
      <c r="S8" s="49"/>
    </row>
    <row r="9" spans="1:19" ht="18.75" customHeight="1" x14ac:dyDescent="0.2">
      <c r="A9" s="99"/>
      <c r="B9" s="77" t="s">
        <v>370</v>
      </c>
      <c r="C9" s="78"/>
      <c r="D9" s="78"/>
      <c r="E9" s="78"/>
      <c r="F9" s="28"/>
      <c r="G9" s="33"/>
      <c r="H9" s="210"/>
      <c r="I9" s="51" t="s">
        <v>140</v>
      </c>
      <c r="J9" s="148" t="s">
        <v>127</v>
      </c>
      <c r="K9" s="56" t="s">
        <v>111</v>
      </c>
      <c r="L9" s="50" t="s">
        <v>112</v>
      </c>
      <c r="M9" s="214"/>
      <c r="N9" s="48" t="s">
        <v>137</v>
      </c>
      <c r="O9" s="81"/>
      <c r="P9" s="51"/>
      <c r="Q9" s="68" t="s">
        <v>139</v>
      </c>
      <c r="R9" s="50"/>
      <c r="S9" s="52"/>
    </row>
    <row r="10" spans="1:19" ht="18.75" customHeight="1" x14ac:dyDescent="0.35">
      <c r="A10" s="99"/>
      <c r="B10" s="77" t="s">
        <v>89</v>
      </c>
      <c r="C10" s="78"/>
      <c r="D10" s="78"/>
      <c r="E10" s="78"/>
      <c r="F10" s="28"/>
      <c r="G10" s="53"/>
      <c r="H10" s="209"/>
      <c r="I10" s="43" t="s">
        <v>192</v>
      </c>
      <c r="J10" s="43"/>
      <c r="K10" s="183"/>
      <c r="L10" s="48" t="s">
        <v>195</v>
      </c>
      <c r="M10" s="213"/>
      <c r="N10" s="43"/>
      <c r="O10" s="72"/>
      <c r="P10" s="48" t="s">
        <v>184</v>
      </c>
      <c r="Q10" s="124" t="s">
        <v>100</v>
      </c>
      <c r="R10" s="41"/>
      <c r="S10" s="44"/>
    </row>
    <row r="11" spans="1:19" ht="18.75" customHeight="1" x14ac:dyDescent="0.2">
      <c r="A11" s="99" t="s">
        <v>191</v>
      </c>
      <c r="B11" s="97" t="s">
        <v>53</v>
      </c>
      <c r="C11" s="78">
        <v>2</v>
      </c>
      <c r="D11" s="120">
        <v>0</v>
      </c>
      <c r="E11" s="120">
        <v>2</v>
      </c>
      <c r="F11" s="27" t="s">
        <v>449</v>
      </c>
      <c r="G11" s="30" t="s">
        <v>25</v>
      </c>
      <c r="H11" s="209"/>
      <c r="I11" s="48"/>
      <c r="J11" s="48"/>
      <c r="K11" s="47"/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99"/>
      <c r="B12" s="92" t="s">
        <v>36</v>
      </c>
      <c r="C12" s="78"/>
      <c r="D12" s="120"/>
      <c r="E12" s="120"/>
      <c r="F12" s="27"/>
      <c r="G12" s="33"/>
      <c r="H12" s="209"/>
      <c r="I12" s="51" t="s">
        <v>428</v>
      </c>
      <c r="J12" s="51"/>
      <c r="K12" s="51" t="s">
        <v>96</v>
      </c>
      <c r="L12" s="51" t="s">
        <v>108</v>
      </c>
      <c r="M12" s="213"/>
      <c r="N12" s="48"/>
      <c r="O12" s="51"/>
      <c r="P12" s="51" t="s">
        <v>185</v>
      </c>
      <c r="Q12" s="125" t="s">
        <v>131</v>
      </c>
      <c r="R12" s="50"/>
      <c r="S12" s="52"/>
    </row>
    <row r="13" spans="1:19" ht="18.75" customHeight="1" x14ac:dyDescent="0.35">
      <c r="A13" s="99" t="s">
        <v>192</v>
      </c>
      <c r="B13" s="87" t="s">
        <v>202</v>
      </c>
      <c r="C13" s="78">
        <v>1</v>
      </c>
      <c r="D13" s="78">
        <v>2</v>
      </c>
      <c r="E13" s="78">
        <v>2</v>
      </c>
      <c r="F13" s="28" t="s">
        <v>362</v>
      </c>
      <c r="G13" s="53"/>
      <c r="H13" s="209"/>
      <c r="I13" s="72" t="s">
        <v>198</v>
      </c>
      <c r="J13" s="41">
        <v>7413</v>
      </c>
      <c r="K13" s="48" t="s">
        <v>184</v>
      </c>
      <c r="L13" s="43" t="s">
        <v>213</v>
      </c>
      <c r="M13" s="215"/>
      <c r="N13" s="217" t="s">
        <v>26</v>
      </c>
      <c r="O13" s="218"/>
      <c r="P13" s="186" t="s">
        <v>208</v>
      </c>
      <c r="Q13" s="43"/>
      <c r="R13" s="74"/>
      <c r="S13" s="43"/>
    </row>
    <row r="14" spans="1:19" ht="18.75" customHeight="1" x14ac:dyDescent="0.2">
      <c r="A14" s="99" t="s">
        <v>193</v>
      </c>
      <c r="B14" s="87" t="s">
        <v>203</v>
      </c>
      <c r="C14" s="78">
        <v>1</v>
      </c>
      <c r="D14" s="78">
        <v>3</v>
      </c>
      <c r="E14" s="78">
        <v>2</v>
      </c>
      <c r="F14" s="28" t="s">
        <v>421</v>
      </c>
      <c r="G14" s="30" t="s">
        <v>27</v>
      </c>
      <c r="H14" s="209"/>
      <c r="I14" s="46"/>
      <c r="J14" s="46"/>
      <c r="K14" s="48"/>
      <c r="L14" s="48"/>
      <c r="M14" s="215"/>
      <c r="N14" s="219" t="s">
        <v>200</v>
      </c>
      <c r="O14" s="220"/>
      <c r="P14" s="169"/>
      <c r="Q14" s="48"/>
      <c r="R14" s="47"/>
      <c r="S14" s="48"/>
    </row>
    <row r="15" spans="1:19" ht="18.75" customHeight="1" thickBot="1" x14ac:dyDescent="0.25">
      <c r="A15" s="99" t="s">
        <v>194</v>
      </c>
      <c r="B15" s="79" t="s">
        <v>204</v>
      </c>
      <c r="C15" s="121">
        <v>1</v>
      </c>
      <c r="D15" s="122">
        <v>3</v>
      </c>
      <c r="E15" s="122">
        <v>2</v>
      </c>
      <c r="F15" s="28" t="s">
        <v>380</v>
      </c>
      <c r="G15" s="33"/>
      <c r="H15" s="209"/>
      <c r="I15" s="50"/>
      <c r="J15" s="50">
        <v>7415</v>
      </c>
      <c r="K15" s="51" t="s">
        <v>185</v>
      </c>
      <c r="L15" s="51" t="s">
        <v>214</v>
      </c>
      <c r="M15" s="215"/>
      <c r="N15" s="179" t="s">
        <v>429</v>
      </c>
      <c r="O15" s="187" t="s">
        <v>114</v>
      </c>
      <c r="P15" s="170" t="s">
        <v>122</v>
      </c>
      <c r="Q15" s="51" t="s">
        <v>113</v>
      </c>
      <c r="R15" s="57"/>
      <c r="S15" s="51"/>
    </row>
    <row r="16" spans="1:19" ht="18.75" customHeight="1" x14ac:dyDescent="0.35">
      <c r="A16" s="99"/>
      <c r="B16" s="92" t="s">
        <v>37</v>
      </c>
      <c r="C16" s="121"/>
      <c r="D16" s="122"/>
      <c r="E16" s="122"/>
      <c r="F16" s="28"/>
      <c r="G16" s="53"/>
      <c r="H16" s="209"/>
      <c r="I16" s="74" t="s">
        <v>196</v>
      </c>
      <c r="J16" s="43"/>
      <c r="K16" s="72"/>
      <c r="L16" s="43" t="s">
        <v>197</v>
      </c>
      <c r="M16" s="213"/>
      <c r="N16" s="162"/>
      <c r="O16" s="43"/>
      <c r="P16" s="43"/>
      <c r="Q16" s="43"/>
      <c r="R16" s="43"/>
      <c r="S16" s="43"/>
    </row>
    <row r="17" spans="1:19" ht="18.75" customHeight="1" x14ac:dyDescent="0.2">
      <c r="A17" s="99" t="s">
        <v>195</v>
      </c>
      <c r="B17" s="127" t="s">
        <v>205</v>
      </c>
      <c r="C17" s="78">
        <v>1</v>
      </c>
      <c r="D17" s="120">
        <v>4</v>
      </c>
      <c r="E17" s="120">
        <v>3</v>
      </c>
      <c r="F17" s="28" t="s">
        <v>417</v>
      </c>
      <c r="G17" s="30" t="s">
        <v>28</v>
      </c>
      <c r="H17" s="209"/>
      <c r="I17" s="48"/>
      <c r="J17" s="46"/>
      <c r="K17" s="47"/>
      <c r="L17" s="48" t="s">
        <v>215</v>
      </c>
      <c r="M17" s="213"/>
      <c r="N17" s="48"/>
      <c r="O17" s="70"/>
      <c r="P17" s="69"/>
      <c r="Q17" s="48"/>
      <c r="R17" s="48"/>
      <c r="S17" s="48"/>
    </row>
    <row r="18" spans="1:19" ht="18.75" customHeight="1" thickBot="1" x14ac:dyDescent="0.25">
      <c r="A18" s="99" t="s">
        <v>196</v>
      </c>
      <c r="B18" s="94" t="s">
        <v>206</v>
      </c>
      <c r="C18" s="78">
        <v>2</v>
      </c>
      <c r="D18" s="120">
        <v>0</v>
      </c>
      <c r="E18" s="120">
        <v>2</v>
      </c>
      <c r="F18" s="28" t="s">
        <v>382</v>
      </c>
      <c r="G18" s="33"/>
      <c r="H18" s="209"/>
      <c r="I18" s="51" t="s">
        <v>428</v>
      </c>
      <c r="J18" s="163" t="s">
        <v>98</v>
      </c>
      <c r="K18" s="51"/>
      <c r="L18" s="51" t="s">
        <v>212</v>
      </c>
      <c r="M18" s="213"/>
      <c r="N18" s="51"/>
      <c r="O18" s="51"/>
      <c r="P18" s="48"/>
      <c r="Q18" s="48"/>
      <c r="R18" s="51"/>
      <c r="S18" s="51"/>
    </row>
    <row r="19" spans="1:19" ht="18.75" customHeight="1" x14ac:dyDescent="0.2">
      <c r="A19" s="177"/>
      <c r="B19" s="158" t="s">
        <v>32</v>
      </c>
      <c r="C19" s="78"/>
      <c r="D19" s="120"/>
      <c r="E19" s="120"/>
      <c r="F19" s="28"/>
      <c r="G19" s="53"/>
      <c r="H19" s="209"/>
      <c r="I19" s="74" t="s">
        <v>193</v>
      </c>
      <c r="J19" s="41"/>
      <c r="K19" s="48" t="s">
        <v>184</v>
      </c>
      <c r="L19" s="43" t="s">
        <v>113</v>
      </c>
      <c r="M19" s="213"/>
      <c r="N19" s="162" t="s">
        <v>191</v>
      </c>
      <c r="O19" s="43"/>
      <c r="P19" s="42"/>
      <c r="Q19" s="43"/>
      <c r="R19" s="41"/>
      <c r="S19" s="44"/>
    </row>
    <row r="20" spans="1:19" ht="18.75" customHeight="1" x14ac:dyDescent="0.2">
      <c r="A20" s="178" t="s">
        <v>208</v>
      </c>
      <c r="B20" s="79" t="s">
        <v>207</v>
      </c>
      <c r="C20" s="78">
        <v>0</v>
      </c>
      <c r="D20" s="120">
        <v>2</v>
      </c>
      <c r="E20" s="120">
        <v>2</v>
      </c>
      <c r="F20" s="28" t="s">
        <v>375</v>
      </c>
      <c r="G20" s="30" t="s">
        <v>29</v>
      </c>
      <c r="H20" s="209"/>
      <c r="I20" s="46"/>
      <c r="J20" s="46"/>
      <c r="K20" s="48"/>
      <c r="L20" s="48"/>
      <c r="M20" s="213"/>
      <c r="N20" s="48"/>
      <c r="O20" s="48"/>
      <c r="P20" s="47"/>
      <c r="Q20" s="48"/>
      <c r="R20" s="46"/>
      <c r="S20" s="49"/>
    </row>
    <row r="21" spans="1:19" ht="18.75" customHeight="1" x14ac:dyDescent="0.2">
      <c r="A21" s="99"/>
      <c r="B21" s="164" t="s">
        <v>317</v>
      </c>
      <c r="C21" s="78"/>
      <c r="D21" s="78"/>
      <c r="E21" s="78"/>
      <c r="F21" s="27"/>
      <c r="G21" s="33"/>
      <c r="H21" s="221"/>
      <c r="I21" s="51" t="s">
        <v>428</v>
      </c>
      <c r="J21" s="50"/>
      <c r="K21" s="51" t="s">
        <v>185</v>
      </c>
      <c r="L21" s="51" t="s">
        <v>96</v>
      </c>
      <c r="M21" s="216"/>
      <c r="N21" s="51" t="s">
        <v>128</v>
      </c>
      <c r="O21" s="51" t="s">
        <v>182</v>
      </c>
      <c r="P21" s="57"/>
      <c r="Q21" s="51"/>
      <c r="R21" s="50"/>
      <c r="S21" s="52"/>
    </row>
    <row r="22" spans="1:19" ht="18.75" customHeight="1" x14ac:dyDescent="0.2">
      <c r="A22" s="99" t="s">
        <v>197</v>
      </c>
      <c r="B22" s="79" t="s">
        <v>209</v>
      </c>
      <c r="C22" s="98">
        <v>1</v>
      </c>
      <c r="D22" s="98">
        <v>0</v>
      </c>
      <c r="E22" s="98">
        <v>1</v>
      </c>
      <c r="F22" s="27" t="s">
        <v>383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8.75" customHeight="1" x14ac:dyDescent="0.2">
      <c r="A23" s="99" t="s">
        <v>198</v>
      </c>
      <c r="B23" s="95" t="s">
        <v>54</v>
      </c>
      <c r="C23" s="98">
        <v>1</v>
      </c>
      <c r="D23" s="98">
        <v>3</v>
      </c>
      <c r="E23" s="98">
        <v>2</v>
      </c>
      <c r="F23" s="28" t="s">
        <v>384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8.75" customHeight="1" x14ac:dyDescent="0.2">
      <c r="A24" s="100" t="s">
        <v>199</v>
      </c>
      <c r="B24" s="94" t="s">
        <v>210</v>
      </c>
      <c r="C24" s="98">
        <v>2</v>
      </c>
      <c r="D24" s="98">
        <v>0</v>
      </c>
      <c r="E24" s="98">
        <v>2</v>
      </c>
      <c r="F24" s="27" t="s">
        <v>385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21" x14ac:dyDescent="0.35">
      <c r="A25" s="100"/>
      <c r="B25" s="76" t="s">
        <v>369</v>
      </c>
      <c r="C25" s="98"/>
      <c r="D25" s="98"/>
      <c r="E25" s="98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8.75" x14ac:dyDescent="0.2">
      <c r="A26" s="100" t="s">
        <v>200</v>
      </c>
      <c r="B26" s="91" t="s">
        <v>211</v>
      </c>
      <c r="C26" s="98">
        <v>0</v>
      </c>
      <c r="D26" s="98">
        <v>2</v>
      </c>
      <c r="E26" s="98">
        <v>0</v>
      </c>
      <c r="F26" s="27" t="s">
        <v>386</v>
      </c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s="71" customFormat="1" ht="16.5" customHeight="1" x14ac:dyDescent="0.35">
      <c r="A31" s="64"/>
      <c r="B31" s="64" t="s">
        <v>35</v>
      </c>
      <c r="C31" s="106">
        <f>SUM(C8:C24)</f>
        <v>12</v>
      </c>
      <c r="D31" s="123">
        <f>SUM(D8:D27)</f>
        <v>21</v>
      </c>
      <c r="E31" s="123">
        <f>SUM(E8:E24)</f>
        <v>21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7" zoomScale="170" zoomScaleNormal="100" zoomScaleSheetLayoutView="170" workbookViewId="0">
      <selection activeCell="B2" sqref="B2:R2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6" width="16.25" customWidth="1"/>
    <col min="7" max="7" width="6" customWidth="1"/>
    <col min="8" max="8" width="3.625" customWidth="1"/>
    <col min="9" max="12" width="7.125" customWidth="1"/>
    <col min="13" max="13" width="3.625" customWidth="1"/>
    <col min="14" max="19" width="7.12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457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226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35">
      <c r="A7" s="86"/>
      <c r="B7" s="113" t="s">
        <v>387</v>
      </c>
      <c r="C7" s="62"/>
      <c r="D7" s="63"/>
      <c r="E7" s="63"/>
      <c r="F7" s="55"/>
      <c r="G7" s="39"/>
      <c r="H7" s="208" t="s">
        <v>22</v>
      </c>
      <c r="I7" s="110" t="s">
        <v>77</v>
      </c>
      <c r="J7" s="41"/>
      <c r="K7" s="109"/>
      <c r="L7" s="43"/>
      <c r="M7" s="212" t="s">
        <v>23</v>
      </c>
      <c r="N7" s="43"/>
      <c r="O7" s="43"/>
      <c r="P7" s="43"/>
      <c r="Q7" s="67"/>
      <c r="R7" s="41"/>
      <c r="S7" s="44"/>
    </row>
    <row r="8" spans="1:19" ht="18.75" customHeight="1" x14ac:dyDescent="0.2">
      <c r="A8" s="78" t="s">
        <v>81</v>
      </c>
      <c r="B8" s="128" t="s">
        <v>82</v>
      </c>
      <c r="C8" s="78">
        <v>3</v>
      </c>
      <c r="D8" s="78">
        <v>0</v>
      </c>
      <c r="E8" s="78">
        <v>3</v>
      </c>
      <c r="F8" s="28" t="s">
        <v>394</v>
      </c>
      <c r="G8" s="30" t="s">
        <v>24</v>
      </c>
      <c r="H8" s="209"/>
      <c r="I8" s="45"/>
      <c r="J8" s="46"/>
      <c r="K8" s="47"/>
      <c r="L8" s="48"/>
      <c r="M8" s="213"/>
      <c r="N8" s="48"/>
      <c r="O8" s="48"/>
      <c r="P8" s="48"/>
      <c r="Q8" s="46"/>
      <c r="R8" s="46"/>
      <c r="S8" s="49"/>
    </row>
    <row r="9" spans="1:19" ht="18.75" customHeight="1" x14ac:dyDescent="0.2">
      <c r="A9" s="78" t="s">
        <v>73</v>
      </c>
      <c r="B9" s="129" t="s">
        <v>74</v>
      </c>
      <c r="C9" s="78">
        <v>3</v>
      </c>
      <c r="D9" s="78">
        <v>0</v>
      </c>
      <c r="E9" s="78">
        <v>3</v>
      </c>
      <c r="F9" s="28" t="s">
        <v>395</v>
      </c>
      <c r="G9" s="33"/>
      <c r="H9" s="209"/>
      <c r="I9" s="56" t="s">
        <v>430</v>
      </c>
      <c r="J9" s="50"/>
      <c r="K9" s="51" t="s">
        <v>98</v>
      </c>
      <c r="L9" s="51"/>
      <c r="M9" s="213"/>
      <c r="N9" s="48"/>
      <c r="O9" s="81"/>
      <c r="P9" s="51"/>
      <c r="Q9" s="68"/>
      <c r="R9" s="50"/>
      <c r="S9" s="52"/>
    </row>
    <row r="10" spans="1:19" ht="18.75" customHeight="1" x14ac:dyDescent="0.35">
      <c r="A10" s="78" t="s">
        <v>216</v>
      </c>
      <c r="B10" s="129" t="s">
        <v>222</v>
      </c>
      <c r="C10" s="78">
        <v>3</v>
      </c>
      <c r="D10" s="78">
        <v>0</v>
      </c>
      <c r="E10" s="78">
        <v>3</v>
      </c>
      <c r="F10" s="28" t="s">
        <v>393</v>
      </c>
      <c r="G10" s="53"/>
      <c r="H10" s="209"/>
      <c r="I10" s="43" t="s">
        <v>47</v>
      </c>
      <c r="J10" s="43"/>
      <c r="K10" s="109"/>
      <c r="L10" s="43"/>
      <c r="M10" s="213"/>
      <c r="N10" s="43" t="s">
        <v>81</v>
      </c>
      <c r="O10" s="72"/>
      <c r="P10" s="72"/>
      <c r="Q10" s="83"/>
      <c r="R10" s="41"/>
      <c r="S10" s="44"/>
    </row>
    <row r="11" spans="1:19" ht="18.75" customHeight="1" x14ac:dyDescent="0.2">
      <c r="A11" s="86"/>
      <c r="B11" s="130" t="s">
        <v>388</v>
      </c>
      <c r="C11" s="78"/>
      <c r="D11" s="120"/>
      <c r="E11" s="120"/>
      <c r="F11" s="27"/>
      <c r="G11" s="30" t="s">
        <v>25</v>
      </c>
      <c r="H11" s="209"/>
      <c r="I11" s="48"/>
      <c r="J11" s="48"/>
      <c r="K11" s="47"/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86"/>
      <c r="B12" s="131" t="s">
        <v>217</v>
      </c>
      <c r="C12" s="78"/>
      <c r="D12" s="120"/>
      <c r="E12" s="120"/>
      <c r="F12" s="27"/>
      <c r="G12" s="33"/>
      <c r="H12" s="209"/>
      <c r="I12" s="51" t="s">
        <v>97</v>
      </c>
      <c r="J12" s="51" t="s">
        <v>123</v>
      </c>
      <c r="K12" s="51"/>
      <c r="L12" s="51"/>
      <c r="M12" s="213"/>
      <c r="N12" s="48" t="s">
        <v>135</v>
      </c>
      <c r="O12" s="51"/>
      <c r="P12" s="51" t="s">
        <v>134</v>
      </c>
      <c r="Q12" s="82"/>
      <c r="R12" s="50"/>
      <c r="S12" s="52"/>
    </row>
    <row r="13" spans="1:19" ht="18.75" customHeight="1" x14ac:dyDescent="0.2">
      <c r="A13" s="86" t="s">
        <v>77</v>
      </c>
      <c r="B13" s="129" t="s">
        <v>221</v>
      </c>
      <c r="C13" s="78">
        <v>3</v>
      </c>
      <c r="D13" s="78">
        <v>0</v>
      </c>
      <c r="E13" s="78">
        <v>3</v>
      </c>
      <c r="F13" s="28" t="s">
        <v>382</v>
      </c>
      <c r="G13" s="53"/>
      <c r="H13" s="209"/>
      <c r="I13" s="110" t="s">
        <v>49</v>
      </c>
      <c r="J13" s="41"/>
      <c r="K13" s="42"/>
      <c r="L13" s="43" t="s">
        <v>216</v>
      </c>
      <c r="M13" s="215"/>
      <c r="N13" s="217" t="s">
        <v>26</v>
      </c>
      <c r="O13" s="218"/>
      <c r="P13" s="43"/>
      <c r="Q13" s="84"/>
      <c r="R13" s="43"/>
      <c r="S13" s="43"/>
    </row>
    <row r="14" spans="1:19" ht="18.75" customHeight="1" x14ac:dyDescent="0.2">
      <c r="A14" s="86" t="s">
        <v>49</v>
      </c>
      <c r="B14" s="129" t="s">
        <v>353</v>
      </c>
      <c r="C14" s="78">
        <v>3</v>
      </c>
      <c r="D14" s="78">
        <v>0</v>
      </c>
      <c r="E14" s="78">
        <v>3</v>
      </c>
      <c r="F14" s="28" t="s">
        <v>435</v>
      </c>
      <c r="G14" s="30" t="s">
        <v>27</v>
      </c>
      <c r="H14" s="209"/>
      <c r="I14" s="46"/>
      <c r="J14" s="46"/>
      <c r="K14" s="47"/>
      <c r="L14" s="48"/>
      <c r="M14" s="215"/>
      <c r="N14" s="219" t="s">
        <v>219</v>
      </c>
      <c r="O14" s="220"/>
      <c r="P14" s="54"/>
      <c r="Q14" s="48"/>
      <c r="R14" s="48"/>
      <c r="S14" s="48"/>
    </row>
    <row r="15" spans="1:19" ht="18.75" customHeight="1" thickBot="1" x14ac:dyDescent="0.25">
      <c r="A15" s="86"/>
      <c r="B15" s="113" t="s">
        <v>389</v>
      </c>
      <c r="C15" s="121"/>
      <c r="D15" s="122"/>
      <c r="E15" s="122"/>
      <c r="F15" s="28"/>
      <c r="G15" s="33"/>
      <c r="H15" s="209"/>
      <c r="I15" s="50" t="s">
        <v>431</v>
      </c>
      <c r="J15" s="50"/>
      <c r="K15" s="57" t="s">
        <v>224</v>
      </c>
      <c r="L15" s="51" t="s">
        <v>225</v>
      </c>
      <c r="M15" s="215"/>
      <c r="N15" s="179" t="s">
        <v>426</v>
      </c>
      <c r="O15" s="159" t="s">
        <v>100</v>
      </c>
      <c r="P15" s="48"/>
      <c r="Q15" s="48" t="s">
        <v>223</v>
      </c>
      <c r="R15" s="51"/>
      <c r="S15" s="51"/>
    </row>
    <row r="16" spans="1:19" ht="18.75" customHeight="1" x14ac:dyDescent="0.2">
      <c r="A16" s="86" t="s">
        <v>63</v>
      </c>
      <c r="B16" s="88" t="s">
        <v>64</v>
      </c>
      <c r="C16" s="121">
        <v>0</v>
      </c>
      <c r="D16" s="122">
        <v>6</v>
      </c>
      <c r="E16" s="122">
        <v>3</v>
      </c>
      <c r="F16" s="28" t="s">
        <v>365</v>
      </c>
      <c r="G16" s="53"/>
      <c r="H16" s="209"/>
      <c r="I16" s="110" t="s">
        <v>69</v>
      </c>
      <c r="J16" s="43"/>
      <c r="K16" s="110" t="s">
        <v>218</v>
      </c>
      <c r="L16" s="43"/>
      <c r="M16" s="213"/>
      <c r="N16" s="162" t="s">
        <v>73</v>
      </c>
      <c r="O16" s="43"/>
      <c r="P16" s="43"/>
      <c r="Q16" s="43"/>
      <c r="R16" s="43"/>
      <c r="S16" s="43"/>
    </row>
    <row r="17" spans="1:19" ht="18.75" customHeight="1" x14ac:dyDescent="0.2">
      <c r="A17" s="86" t="s">
        <v>218</v>
      </c>
      <c r="B17" s="88" t="s">
        <v>56</v>
      </c>
      <c r="C17" s="78">
        <v>2</v>
      </c>
      <c r="D17" s="120">
        <v>0</v>
      </c>
      <c r="E17" s="120">
        <v>2</v>
      </c>
      <c r="F17" s="28" t="s">
        <v>381</v>
      </c>
      <c r="G17" s="30" t="s">
        <v>28</v>
      </c>
      <c r="H17" s="209"/>
      <c r="I17" s="48"/>
      <c r="J17" s="46"/>
      <c r="K17" s="47"/>
      <c r="L17" s="48"/>
      <c r="M17" s="213"/>
      <c r="N17" s="48"/>
      <c r="O17" s="70"/>
      <c r="P17" s="69"/>
      <c r="Q17" s="48"/>
      <c r="R17" s="48"/>
      <c r="S17" s="48"/>
    </row>
    <row r="18" spans="1:19" ht="18.75" customHeight="1" x14ac:dyDescent="0.2">
      <c r="A18" s="86"/>
      <c r="B18" s="113" t="s">
        <v>390</v>
      </c>
      <c r="C18" s="78"/>
      <c r="D18" s="120"/>
      <c r="E18" s="120"/>
      <c r="F18" s="28"/>
      <c r="G18" s="33"/>
      <c r="H18" s="209"/>
      <c r="I18" s="51" t="s">
        <v>121</v>
      </c>
      <c r="J18" s="163" t="s">
        <v>96</v>
      </c>
      <c r="K18" s="51" t="s">
        <v>121</v>
      </c>
      <c r="L18" s="51" t="s">
        <v>100</v>
      </c>
      <c r="M18" s="213"/>
      <c r="N18" s="51" t="s">
        <v>136</v>
      </c>
      <c r="O18" s="51"/>
      <c r="P18" s="48" t="s">
        <v>133</v>
      </c>
      <c r="Q18" s="48"/>
      <c r="R18" s="51"/>
      <c r="S18" s="51"/>
    </row>
    <row r="19" spans="1:19" ht="18.75" customHeight="1" x14ac:dyDescent="0.25">
      <c r="A19" s="86" t="s">
        <v>47</v>
      </c>
      <c r="B19" s="129" t="s">
        <v>42</v>
      </c>
      <c r="C19" s="78">
        <v>2</v>
      </c>
      <c r="D19" s="120">
        <v>0</v>
      </c>
      <c r="E19" s="120">
        <v>2</v>
      </c>
      <c r="F19" s="28" t="s">
        <v>392</v>
      </c>
      <c r="G19" s="53"/>
      <c r="H19" s="209"/>
      <c r="I19" s="110" t="s">
        <v>63</v>
      </c>
      <c r="J19" s="41"/>
      <c r="K19" s="109"/>
      <c r="L19" s="43"/>
      <c r="M19" s="213"/>
      <c r="N19" s="43"/>
      <c r="O19" s="43"/>
      <c r="P19" s="42"/>
      <c r="Q19" s="43"/>
      <c r="R19" s="41"/>
      <c r="S19" s="44"/>
    </row>
    <row r="20" spans="1:19" ht="18.75" customHeight="1" x14ac:dyDescent="0.2">
      <c r="A20" s="86"/>
      <c r="B20" s="113" t="s">
        <v>391</v>
      </c>
      <c r="C20" s="78"/>
      <c r="D20" s="120"/>
      <c r="E20" s="120"/>
      <c r="F20" s="28"/>
      <c r="G20" s="30" t="s">
        <v>29</v>
      </c>
      <c r="H20" s="209"/>
      <c r="I20" s="46"/>
      <c r="J20" s="46"/>
      <c r="K20" s="40"/>
      <c r="L20" s="48"/>
      <c r="M20" s="213"/>
      <c r="N20" s="48"/>
      <c r="O20" s="48"/>
      <c r="P20" s="47"/>
      <c r="Q20" s="48"/>
      <c r="R20" s="46"/>
      <c r="S20" s="49"/>
    </row>
    <row r="21" spans="1:19" ht="18.75" customHeight="1" x14ac:dyDescent="0.2">
      <c r="A21" s="86" t="s">
        <v>219</v>
      </c>
      <c r="B21" s="88" t="s">
        <v>220</v>
      </c>
      <c r="C21" s="78">
        <v>0</v>
      </c>
      <c r="D21" s="78">
        <v>2</v>
      </c>
      <c r="E21" s="78">
        <v>0</v>
      </c>
      <c r="F21" s="28" t="s">
        <v>381</v>
      </c>
      <c r="G21" s="33"/>
      <c r="H21" s="221"/>
      <c r="I21" s="56">
        <v>824</v>
      </c>
      <c r="J21" s="50"/>
      <c r="K21" s="56"/>
      <c r="L21" s="51"/>
      <c r="M21" s="216"/>
      <c r="N21" s="51"/>
      <c r="O21" s="51" t="s">
        <v>104</v>
      </c>
      <c r="P21" s="57"/>
      <c r="Q21" s="51"/>
      <c r="R21" s="50"/>
      <c r="S21" s="52"/>
    </row>
    <row r="22" spans="1:19" ht="15.75" customHeight="1" x14ac:dyDescent="0.2">
      <c r="A22" s="112"/>
      <c r="B22" s="133" t="s">
        <v>67</v>
      </c>
      <c r="C22" s="98"/>
      <c r="D22" s="98"/>
      <c r="E22" s="98"/>
      <c r="F22" s="27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 x14ac:dyDescent="0.2">
      <c r="A23" s="114" t="s">
        <v>69</v>
      </c>
      <c r="B23" s="115" t="s">
        <v>70</v>
      </c>
      <c r="C23" s="98">
        <v>2</v>
      </c>
      <c r="D23" s="98">
        <v>0</v>
      </c>
      <c r="E23" s="98">
        <v>2</v>
      </c>
      <c r="F23" s="28" t="s">
        <v>362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 x14ac:dyDescent="0.2">
      <c r="A24" s="65"/>
      <c r="B24" s="132"/>
      <c r="C24" s="65"/>
      <c r="D24" s="65"/>
      <c r="E24" s="65"/>
      <c r="F24" s="2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 x14ac:dyDescent="0.2">
      <c r="A25" s="65"/>
      <c r="B25" s="65"/>
      <c r="C25" s="65"/>
      <c r="D25" s="65"/>
      <c r="E25" s="65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8.75" x14ac:dyDescent="0.2">
      <c r="A26" s="65"/>
      <c r="B26" s="65"/>
      <c r="C26" s="65"/>
      <c r="D26" s="65"/>
      <c r="E26" s="65"/>
      <c r="F26" s="27"/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 x14ac:dyDescent="0.35">
      <c r="A31" s="64"/>
      <c r="B31" s="106" t="s">
        <v>35</v>
      </c>
      <c r="C31" s="106">
        <f>SUM(C8:C30)</f>
        <v>21</v>
      </c>
      <c r="D31" s="106">
        <f t="shared" ref="D31:E31" si="0">SUM(D8:D30)</f>
        <v>8</v>
      </c>
      <c r="E31" s="106">
        <f t="shared" si="0"/>
        <v>24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7" zoomScale="150" zoomScaleNormal="100" zoomScaleSheetLayoutView="150" workbookViewId="0">
      <selection activeCell="R8" sqref="R8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6" width="16.25" customWidth="1"/>
    <col min="7" max="7" width="6" customWidth="1"/>
    <col min="8" max="8" width="3.625" customWidth="1"/>
    <col min="9" max="12" width="7.125" customWidth="1"/>
    <col min="13" max="13" width="3.625" customWidth="1"/>
    <col min="14" max="19" width="7.12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458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227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2">
      <c r="A7" s="86"/>
      <c r="B7" s="113" t="s">
        <v>387</v>
      </c>
      <c r="C7" s="78"/>
      <c r="D7" s="120"/>
      <c r="E7" s="120"/>
      <c r="F7" s="55"/>
      <c r="G7" s="39"/>
      <c r="H7" s="208" t="s">
        <v>22</v>
      </c>
      <c r="I7" s="110" t="s">
        <v>47</v>
      </c>
      <c r="J7" s="41"/>
      <c r="K7" s="110" t="s">
        <v>218</v>
      </c>
      <c r="L7" s="43"/>
      <c r="M7" s="212" t="s">
        <v>23</v>
      </c>
      <c r="N7" s="43" t="s">
        <v>228</v>
      </c>
      <c r="O7" s="43" t="s">
        <v>216</v>
      </c>
      <c r="P7" s="43"/>
      <c r="Q7" s="67"/>
      <c r="R7" s="41"/>
      <c r="S7" s="44"/>
    </row>
    <row r="8" spans="1:19" ht="18.75" customHeight="1" x14ac:dyDescent="0.2">
      <c r="A8" s="99" t="s">
        <v>81</v>
      </c>
      <c r="B8" s="128" t="s">
        <v>82</v>
      </c>
      <c r="C8" s="78">
        <v>3</v>
      </c>
      <c r="D8" s="78">
        <v>0</v>
      </c>
      <c r="E8" s="78">
        <v>3</v>
      </c>
      <c r="F8" s="28" t="s">
        <v>394</v>
      </c>
      <c r="G8" s="30" t="s">
        <v>24</v>
      </c>
      <c r="H8" s="209"/>
      <c r="I8" s="45"/>
      <c r="J8" s="46"/>
      <c r="K8" s="47"/>
      <c r="L8" s="48"/>
      <c r="M8" s="213"/>
      <c r="N8" s="48" t="s">
        <v>215</v>
      </c>
      <c r="O8" s="48"/>
      <c r="P8" s="48"/>
      <c r="Q8" s="46"/>
      <c r="R8" s="46"/>
      <c r="S8" s="49"/>
    </row>
    <row r="9" spans="1:19" ht="18.75" customHeight="1" x14ac:dyDescent="0.2">
      <c r="A9" s="99" t="s">
        <v>38</v>
      </c>
      <c r="B9" s="129" t="s">
        <v>48</v>
      </c>
      <c r="C9" s="78">
        <v>2</v>
      </c>
      <c r="D9" s="78">
        <v>0</v>
      </c>
      <c r="E9" s="78">
        <v>2</v>
      </c>
      <c r="F9" s="28" t="s">
        <v>396</v>
      </c>
      <c r="G9" s="33"/>
      <c r="H9" s="209"/>
      <c r="I9" s="56" t="s">
        <v>121</v>
      </c>
      <c r="J9" s="50" t="s">
        <v>183</v>
      </c>
      <c r="K9" s="56" t="s">
        <v>121</v>
      </c>
      <c r="L9" s="51" t="s">
        <v>114</v>
      </c>
      <c r="M9" s="213"/>
      <c r="N9" s="48" t="s">
        <v>212</v>
      </c>
      <c r="O9" s="51" t="s">
        <v>225</v>
      </c>
      <c r="P9" s="51"/>
      <c r="Q9" s="68" t="s">
        <v>223</v>
      </c>
      <c r="R9" s="50"/>
      <c r="S9" s="52"/>
    </row>
    <row r="10" spans="1:19" ht="18.75" customHeight="1" x14ac:dyDescent="0.35">
      <c r="A10" s="99" t="s">
        <v>216</v>
      </c>
      <c r="B10" s="129" t="s">
        <v>222</v>
      </c>
      <c r="C10" s="78">
        <v>3</v>
      </c>
      <c r="D10" s="78">
        <v>0</v>
      </c>
      <c r="E10" s="78">
        <v>3</v>
      </c>
      <c r="F10" s="28" t="s">
        <v>393</v>
      </c>
      <c r="G10" s="53"/>
      <c r="H10" s="209"/>
      <c r="I10" s="43" t="s">
        <v>38</v>
      </c>
      <c r="J10" s="43"/>
      <c r="K10" s="109"/>
      <c r="L10" s="43"/>
      <c r="M10" s="213"/>
      <c r="N10" s="43" t="s">
        <v>49</v>
      </c>
      <c r="O10" s="72"/>
      <c r="P10" s="72"/>
      <c r="Q10" s="83"/>
      <c r="R10" s="41"/>
      <c r="S10" s="44"/>
    </row>
    <row r="11" spans="1:19" ht="18.75" customHeight="1" x14ac:dyDescent="0.2">
      <c r="A11" s="99"/>
      <c r="B11" s="130" t="s">
        <v>388</v>
      </c>
      <c r="C11" s="78"/>
      <c r="D11" s="120"/>
      <c r="E11" s="120"/>
      <c r="F11" s="27"/>
      <c r="G11" s="30" t="s">
        <v>25</v>
      </c>
      <c r="H11" s="209"/>
      <c r="I11" s="48"/>
      <c r="J11" s="48"/>
      <c r="K11" s="47"/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99"/>
      <c r="B12" s="131" t="s">
        <v>217</v>
      </c>
      <c r="C12" s="78"/>
      <c r="D12" s="120"/>
      <c r="E12" s="120"/>
      <c r="F12" s="27"/>
      <c r="G12" s="33"/>
      <c r="H12" s="209"/>
      <c r="I12" s="51" t="s">
        <v>132</v>
      </c>
      <c r="J12" s="51" t="s">
        <v>235</v>
      </c>
      <c r="K12" s="51"/>
      <c r="L12" s="51"/>
      <c r="M12" s="213"/>
      <c r="N12" s="48" t="s">
        <v>431</v>
      </c>
      <c r="O12" s="51"/>
      <c r="P12" s="51" t="s">
        <v>224</v>
      </c>
      <c r="Q12" s="82"/>
      <c r="R12" s="50"/>
      <c r="S12" s="52"/>
    </row>
    <row r="13" spans="1:19" ht="18.75" customHeight="1" x14ac:dyDescent="0.2">
      <c r="A13" s="99" t="s">
        <v>49</v>
      </c>
      <c r="B13" s="129" t="s">
        <v>353</v>
      </c>
      <c r="C13" s="78">
        <v>3</v>
      </c>
      <c r="D13" s="78">
        <v>0</v>
      </c>
      <c r="E13" s="78">
        <v>3</v>
      </c>
      <c r="F13" s="28" t="s">
        <v>435</v>
      </c>
      <c r="G13" s="53"/>
      <c r="H13" s="209"/>
      <c r="I13" s="110" t="s">
        <v>231</v>
      </c>
      <c r="J13" s="41"/>
      <c r="K13" s="42"/>
      <c r="L13" s="43"/>
      <c r="M13" s="215"/>
      <c r="N13" s="217" t="s">
        <v>26</v>
      </c>
      <c r="O13" s="218"/>
      <c r="P13" s="43" t="s">
        <v>233</v>
      </c>
      <c r="Q13" s="84"/>
      <c r="R13" s="43"/>
      <c r="S13" s="43"/>
    </row>
    <row r="14" spans="1:19" ht="18.75" customHeight="1" x14ac:dyDescent="0.2">
      <c r="A14" s="99"/>
      <c r="B14" s="113" t="s">
        <v>389</v>
      </c>
      <c r="C14" s="78"/>
      <c r="D14" s="78"/>
      <c r="E14" s="78"/>
      <c r="F14" s="28"/>
      <c r="G14" s="30" t="s">
        <v>27</v>
      </c>
      <c r="H14" s="209"/>
      <c r="I14" s="46"/>
      <c r="J14" s="46"/>
      <c r="K14" s="47"/>
      <c r="L14" s="48"/>
      <c r="M14" s="215"/>
      <c r="N14" s="219" t="s">
        <v>219</v>
      </c>
      <c r="O14" s="220"/>
      <c r="P14" s="54"/>
      <c r="Q14" s="48"/>
      <c r="R14" s="48"/>
      <c r="S14" s="48"/>
    </row>
    <row r="15" spans="1:19" ht="18.75" customHeight="1" thickBot="1" x14ac:dyDescent="0.25">
      <c r="A15" s="100" t="s">
        <v>231</v>
      </c>
      <c r="B15" s="88" t="s">
        <v>232</v>
      </c>
      <c r="C15" s="98">
        <v>1</v>
      </c>
      <c r="D15" s="98">
        <v>3</v>
      </c>
      <c r="E15" s="98">
        <v>2</v>
      </c>
      <c r="F15" s="28" t="s">
        <v>362</v>
      </c>
      <c r="G15" s="33"/>
      <c r="H15" s="209"/>
      <c r="I15" s="50" t="s">
        <v>121</v>
      </c>
      <c r="J15" s="50"/>
      <c r="K15" s="57"/>
      <c r="L15" s="51" t="s">
        <v>96</v>
      </c>
      <c r="M15" s="215"/>
      <c r="N15" s="179" t="s">
        <v>426</v>
      </c>
      <c r="O15" s="157" t="s">
        <v>183</v>
      </c>
      <c r="P15" s="48" t="s">
        <v>121</v>
      </c>
      <c r="Q15" s="148" t="s">
        <v>160</v>
      </c>
      <c r="R15" s="51"/>
      <c r="S15" s="51"/>
    </row>
    <row r="16" spans="1:19" ht="18.75" customHeight="1" x14ac:dyDescent="0.2">
      <c r="A16" s="100" t="s">
        <v>233</v>
      </c>
      <c r="B16" s="115" t="s">
        <v>234</v>
      </c>
      <c r="C16" s="98">
        <v>2</v>
      </c>
      <c r="D16" s="98">
        <v>0</v>
      </c>
      <c r="E16" s="98">
        <v>2</v>
      </c>
      <c r="F16" s="28" t="s">
        <v>364</v>
      </c>
      <c r="G16" s="53"/>
      <c r="H16" s="209"/>
      <c r="I16" s="110"/>
      <c r="J16" s="43"/>
      <c r="K16" s="110"/>
      <c r="L16" s="43"/>
      <c r="M16" s="213"/>
      <c r="N16" s="110" t="s">
        <v>45</v>
      </c>
      <c r="O16" s="43"/>
      <c r="P16" s="43"/>
      <c r="Q16" s="43"/>
      <c r="R16" s="43"/>
      <c r="S16" s="43"/>
    </row>
    <row r="17" spans="1:19" ht="18.75" customHeight="1" x14ac:dyDescent="0.2">
      <c r="A17" s="100" t="s">
        <v>218</v>
      </c>
      <c r="B17" s="117" t="s">
        <v>56</v>
      </c>
      <c r="C17" s="98">
        <v>2</v>
      </c>
      <c r="D17" s="98">
        <v>0</v>
      </c>
      <c r="E17" s="98">
        <v>2</v>
      </c>
      <c r="F17" s="27" t="s">
        <v>386</v>
      </c>
      <c r="G17" s="30" t="s">
        <v>28</v>
      </c>
      <c r="H17" s="209"/>
      <c r="I17" s="48"/>
      <c r="J17" s="46"/>
      <c r="K17" s="47"/>
      <c r="L17" s="48"/>
      <c r="M17" s="213"/>
      <c r="N17" s="47"/>
      <c r="O17" s="70"/>
      <c r="P17" s="69"/>
      <c r="Q17" s="48"/>
      <c r="R17" s="48"/>
      <c r="S17" s="48"/>
    </row>
    <row r="18" spans="1:19" ht="18.75" customHeight="1" x14ac:dyDescent="0.2">
      <c r="A18" s="99"/>
      <c r="B18" s="113" t="s">
        <v>306</v>
      </c>
      <c r="C18" s="121"/>
      <c r="D18" s="122"/>
      <c r="E18" s="122"/>
      <c r="F18" s="28"/>
      <c r="G18" s="33"/>
      <c r="H18" s="209"/>
      <c r="I18" s="51"/>
      <c r="J18" s="163"/>
      <c r="K18" s="51"/>
      <c r="L18" s="51"/>
      <c r="M18" s="213"/>
      <c r="N18" s="51" t="s">
        <v>430</v>
      </c>
      <c r="O18" s="51"/>
      <c r="P18" s="48" t="s">
        <v>112</v>
      </c>
      <c r="Q18" s="48"/>
      <c r="R18" s="51"/>
      <c r="S18" s="51"/>
    </row>
    <row r="19" spans="1:19" ht="18.75" customHeight="1" x14ac:dyDescent="0.25">
      <c r="A19" s="99" t="s">
        <v>45</v>
      </c>
      <c r="B19" s="129" t="s">
        <v>46</v>
      </c>
      <c r="C19" s="121">
        <v>1</v>
      </c>
      <c r="D19" s="122">
        <v>2</v>
      </c>
      <c r="E19" s="122">
        <v>2</v>
      </c>
      <c r="F19" s="28" t="s">
        <v>385</v>
      </c>
      <c r="G19" s="53"/>
      <c r="H19" s="209"/>
      <c r="I19" s="110" t="s">
        <v>81</v>
      </c>
      <c r="J19" s="41"/>
      <c r="K19" s="109"/>
      <c r="L19" s="43"/>
      <c r="M19" s="213"/>
      <c r="N19" s="110" t="s">
        <v>50</v>
      </c>
      <c r="O19" s="43"/>
      <c r="P19" s="42"/>
      <c r="Q19" s="43"/>
      <c r="R19" s="41"/>
      <c r="S19" s="44"/>
    </row>
    <row r="20" spans="1:19" ht="18.75" customHeight="1" x14ac:dyDescent="0.2">
      <c r="A20" s="99" t="s">
        <v>50</v>
      </c>
      <c r="B20" s="88" t="s">
        <v>230</v>
      </c>
      <c r="C20" s="78">
        <v>2</v>
      </c>
      <c r="D20" s="120">
        <v>0</v>
      </c>
      <c r="E20" s="120">
        <v>2</v>
      </c>
      <c r="F20" s="28" t="s">
        <v>377</v>
      </c>
      <c r="G20" s="30" t="s">
        <v>29</v>
      </c>
      <c r="H20" s="209"/>
      <c r="I20" s="46"/>
      <c r="J20" s="46"/>
      <c r="K20" s="40"/>
      <c r="L20" s="48"/>
      <c r="M20" s="213"/>
      <c r="N20" s="48"/>
      <c r="O20" s="46"/>
      <c r="P20" s="47"/>
      <c r="Q20" s="48"/>
      <c r="R20" s="46"/>
      <c r="S20" s="49"/>
    </row>
    <row r="21" spans="1:19" ht="18.75" customHeight="1" x14ac:dyDescent="0.2">
      <c r="A21" s="99"/>
      <c r="B21" s="113" t="s">
        <v>390</v>
      </c>
      <c r="C21" s="78"/>
      <c r="D21" s="120"/>
      <c r="E21" s="120"/>
      <c r="F21" s="27"/>
      <c r="G21" s="33"/>
      <c r="H21" s="221"/>
      <c r="I21" s="56">
        <v>531</v>
      </c>
      <c r="J21" s="50"/>
      <c r="K21" s="56" t="s">
        <v>134</v>
      </c>
      <c r="L21" s="51"/>
      <c r="M21" s="216"/>
      <c r="N21" s="51" t="s">
        <v>97</v>
      </c>
      <c r="O21" s="50" t="s">
        <v>183</v>
      </c>
      <c r="P21" s="57"/>
      <c r="Q21" s="51"/>
      <c r="R21" s="50"/>
      <c r="S21" s="52"/>
    </row>
    <row r="22" spans="1:19" ht="15.75" customHeight="1" x14ac:dyDescent="0.2">
      <c r="A22" s="99" t="s">
        <v>47</v>
      </c>
      <c r="B22" s="129" t="s">
        <v>42</v>
      </c>
      <c r="C22" s="78">
        <v>2</v>
      </c>
      <c r="D22" s="120">
        <v>0</v>
      </c>
      <c r="E22" s="120">
        <v>2</v>
      </c>
      <c r="F22" s="28" t="s">
        <v>377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 x14ac:dyDescent="0.2">
      <c r="A23" s="100"/>
      <c r="B23" s="113" t="s">
        <v>312</v>
      </c>
      <c r="C23" s="98"/>
      <c r="D23" s="98"/>
      <c r="E23" s="98"/>
      <c r="F23" s="2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 x14ac:dyDescent="0.2">
      <c r="A24" s="100" t="s">
        <v>228</v>
      </c>
      <c r="B24" s="117" t="s">
        <v>229</v>
      </c>
      <c r="C24" s="98">
        <v>1</v>
      </c>
      <c r="D24" s="98">
        <v>0</v>
      </c>
      <c r="E24" s="98">
        <v>1</v>
      </c>
      <c r="F24" s="27" t="s">
        <v>397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21" x14ac:dyDescent="0.2">
      <c r="A25" s="99"/>
      <c r="B25" s="113" t="s">
        <v>391</v>
      </c>
      <c r="C25" s="78"/>
      <c r="D25" s="120"/>
      <c r="E25" s="120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8.75" x14ac:dyDescent="0.2">
      <c r="A26" s="99" t="s">
        <v>219</v>
      </c>
      <c r="B26" s="129" t="s">
        <v>220</v>
      </c>
      <c r="C26" s="78">
        <v>0</v>
      </c>
      <c r="D26" s="78">
        <v>2</v>
      </c>
      <c r="E26" s="78">
        <v>0</v>
      </c>
      <c r="F26" s="27" t="s">
        <v>377</v>
      </c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 x14ac:dyDescent="0.35">
      <c r="A31" s="64"/>
      <c r="B31" s="106" t="s">
        <v>35</v>
      </c>
      <c r="C31" s="106">
        <f>SUM(C8:C26)</f>
        <v>22</v>
      </c>
      <c r="D31" s="123">
        <f>SUM(D8:D26)</f>
        <v>7</v>
      </c>
      <c r="E31" s="123">
        <f>SUM(E8:E26)</f>
        <v>24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7" zoomScale="140" zoomScaleNormal="100" zoomScaleSheetLayoutView="140" workbookViewId="0">
      <selection activeCell="B3" sqref="B3:Q3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6" width="16.25" customWidth="1"/>
    <col min="7" max="7" width="6" customWidth="1"/>
    <col min="8" max="8" width="3.625" customWidth="1"/>
    <col min="9" max="12" width="7.125" customWidth="1"/>
    <col min="13" max="13" width="3.625" customWidth="1"/>
    <col min="14" max="19" width="7.12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459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43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35">
      <c r="A7" s="86"/>
      <c r="B7" s="113" t="s">
        <v>387</v>
      </c>
      <c r="C7" s="78"/>
      <c r="D7" s="120"/>
      <c r="E7" s="120"/>
      <c r="F7" s="55"/>
      <c r="G7" s="39"/>
      <c r="H7" s="208" t="s">
        <v>22</v>
      </c>
      <c r="I7" s="74" t="s">
        <v>354</v>
      </c>
      <c r="J7" s="41"/>
      <c r="K7" s="72"/>
      <c r="L7" s="43" t="s">
        <v>241</v>
      </c>
      <c r="M7" s="212" t="s">
        <v>23</v>
      </c>
      <c r="N7" s="43"/>
      <c r="O7" s="43" t="s">
        <v>236</v>
      </c>
      <c r="P7" s="43"/>
      <c r="Q7" s="67"/>
      <c r="R7" s="41"/>
      <c r="S7" s="44"/>
    </row>
    <row r="8" spans="1:19" ht="18.75" customHeight="1" x14ac:dyDescent="0.2">
      <c r="A8" s="99" t="s">
        <v>236</v>
      </c>
      <c r="B8" s="128" t="s">
        <v>243</v>
      </c>
      <c r="C8" s="78">
        <v>0</v>
      </c>
      <c r="D8" s="78">
        <v>2</v>
      </c>
      <c r="E8" s="78">
        <v>1</v>
      </c>
      <c r="F8" s="28" t="s">
        <v>398</v>
      </c>
      <c r="G8" s="30" t="s">
        <v>24</v>
      </c>
      <c r="H8" s="209"/>
      <c r="I8" s="45"/>
      <c r="J8" s="46"/>
      <c r="K8" s="47"/>
      <c r="L8" s="48"/>
      <c r="M8" s="213"/>
      <c r="N8" s="48"/>
      <c r="O8" s="48"/>
      <c r="P8" s="48"/>
      <c r="Q8" s="46"/>
      <c r="R8" s="46"/>
      <c r="S8" s="49"/>
    </row>
    <row r="9" spans="1:19" ht="18.75" customHeight="1" x14ac:dyDescent="0.2">
      <c r="A9" s="99"/>
      <c r="B9" s="130" t="s">
        <v>388</v>
      </c>
      <c r="C9" s="78"/>
      <c r="D9" s="78"/>
      <c r="E9" s="78"/>
      <c r="F9" s="28"/>
      <c r="G9" s="33"/>
      <c r="H9" s="209"/>
      <c r="I9" s="56" t="s">
        <v>431</v>
      </c>
      <c r="J9" s="50"/>
      <c r="K9" s="57" t="s">
        <v>224</v>
      </c>
      <c r="L9" s="56" t="s">
        <v>430</v>
      </c>
      <c r="M9" s="213"/>
      <c r="N9" s="48" t="s">
        <v>183</v>
      </c>
      <c r="O9" s="51" t="s">
        <v>105</v>
      </c>
      <c r="P9" s="51" t="s">
        <v>106</v>
      </c>
      <c r="Q9" s="68"/>
      <c r="R9" s="50"/>
      <c r="S9" s="52"/>
    </row>
    <row r="10" spans="1:19" ht="18.75" customHeight="1" x14ac:dyDescent="0.35">
      <c r="A10" s="99"/>
      <c r="B10" s="131" t="s">
        <v>217</v>
      </c>
      <c r="C10" s="78"/>
      <c r="D10" s="78"/>
      <c r="E10" s="78"/>
      <c r="F10" s="28"/>
      <c r="G10" s="53"/>
      <c r="H10" s="209"/>
      <c r="I10" s="43" t="s">
        <v>238</v>
      </c>
      <c r="J10" s="48" t="s">
        <v>184</v>
      </c>
      <c r="K10" s="110" t="s">
        <v>100</v>
      </c>
      <c r="L10" s="43"/>
      <c r="M10" s="213"/>
      <c r="N10" s="43"/>
      <c r="O10" s="72"/>
      <c r="P10" s="72"/>
      <c r="Q10" s="83"/>
      <c r="R10" s="41"/>
      <c r="S10" s="44"/>
    </row>
    <row r="11" spans="1:19" ht="18.75" customHeight="1" x14ac:dyDescent="0.2">
      <c r="A11" s="99" t="s">
        <v>237</v>
      </c>
      <c r="B11" s="129" t="s">
        <v>244</v>
      </c>
      <c r="C11" s="78">
        <v>2</v>
      </c>
      <c r="D11" s="120">
        <v>2</v>
      </c>
      <c r="E11" s="120">
        <v>3</v>
      </c>
      <c r="F11" s="27" t="s">
        <v>399</v>
      </c>
      <c r="G11" s="30" t="s">
        <v>25</v>
      </c>
      <c r="H11" s="209"/>
      <c r="I11" s="48"/>
      <c r="J11" s="48"/>
      <c r="K11" s="47"/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99"/>
      <c r="B12" s="113" t="s">
        <v>389</v>
      </c>
      <c r="C12" s="78"/>
      <c r="D12" s="120"/>
      <c r="E12" s="120"/>
      <c r="F12" s="27"/>
      <c r="G12" s="33"/>
      <c r="H12" s="209"/>
      <c r="I12" s="51" t="s">
        <v>108</v>
      </c>
      <c r="J12" s="51" t="s">
        <v>185</v>
      </c>
      <c r="K12" s="51" t="s">
        <v>131</v>
      </c>
      <c r="L12" s="51"/>
      <c r="M12" s="213"/>
      <c r="N12" s="48"/>
      <c r="O12" s="51"/>
      <c r="P12" s="51"/>
      <c r="Q12" s="82"/>
      <c r="R12" s="50"/>
      <c r="S12" s="52"/>
    </row>
    <row r="13" spans="1:19" ht="18.75" customHeight="1" x14ac:dyDescent="0.2">
      <c r="A13" s="100" t="s">
        <v>231</v>
      </c>
      <c r="B13" s="118" t="s">
        <v>245</v>
      </c>
      <c r="C13" s="78">
        <v>1</v>
      </c>
      <c r="D13" s="78">
        <v>3</v>
      </c>
      <c r="E13" s="78">
        <v>2</v>
      </c>
      <c r="F13" s="28" t="s">
        <v>362</v>
      </c>
      <c r="G13" s="53"/>
      <c r="H13" s="209"/>
      <c r="I13" s="74" t="s">
        <v>233</v>
      </c>
      <c r="J13" s="41"/>
      <c r="K13" s="42" t="s">
        <v>218</v>
      </c>
      <c r="L13" s="43"/>
      <c r="M13" s="215"/>
      <c r="N13" s="217" t="s">
        <v>26</v>
      </c>
      <c r="O13" s="218"/>
      <c r="P13" s="43"/>
      <c r="Q13" s="84"/>
      <c r="R13" s="43"/>
      <c r="S13" s="43"/>
    </row>
    <row r="14" spans="1:19" ht="18.75" customHeight="1" x14ac:dyDescent="0.2">
      <c r="A14" s="100" t="s">
        <v>233</v>
      </c>
      <c r="B14" s="115" t="s">
        <v>246</v>
      </c>
      <c r="C14" s="78">
        <v>2</v>
      </c>
      <c r="D14" s="78">
        <v>0</v>
      </c>
      <c r="E14" s="78">
        <v>2</v>
      </c>
      <c r="F14" s="28" t="s">
        <v>364</v>
      </c>
      <c r="G14" s="30" t="s">
        <v>27</v>
      </c>
      <c r="H14" s="209"/>
      <c r="I14" s="46"/>
      <c r="J14" s="46"/>
      <c r="K14" s="47"/>
      <c r="L14" s="48"/>
      <c r="M14" s="215"/>
      <c r="N14" s="219" t="s">
        <v>242</v>
      </c>
      <c r="O14" s="220"/>
      <c r="P14" s="54"/>
      <c r="Q14" s="48"/>
      <c r="R14" s="48"/>
      <c r="S14" s="48"/>
    </row>
    <row r="15" spans="1:19" ht="18.75" customHeight="1" thickBot="1" x14ac:dyDescent="0.25">
      <c r="A15" s="100" t="s">
        <v>218</v>
      </c>
      <c r="B15" s="117" t="s">
        <v>56</v>
      </c>
      <c r="C15" s="121">
        <v>2</v>
      </c>
      <c r="D15" s="122">
        <v>0</v>
      </c>
      <c r="E15" s="122">
        <v>2</v>
      </c>
      <c r="F15" s="28" t="s">
        <v>386</v>
      </c>
      <c r="G15" s="33"/>
      <c r="H15" s="209"/>
      <c r="I15" s="50" t="s">
        <v>97</v>
      </c>
      <c r="J15" s="50" t="s">
        <v>160</v>
      </c>
      <c r="K15" s="57" t="s">
        <v>97</v>
      </c>
      <c r="L15" s="51" t="s">
        <v>114</v>
      </c>
      <c r="M15" s="215"/>
      <c r="N15" s="179" t="s">
        <v>429</v>
      </c>
      <c r="O15" s="157" t="s">
        <v>96</v>
      </c>
      <c r="P15" s="48"/>
      <c r="Q15" s="85"/>
      <c r="R15" s="51"/>
      <c r="S15" s="51"/>
    </row>
    <row r="16" spans="1:19" ht="18.75" customHeight="1" x14ac:dyDescent="0.35">
      <c r="A16" s="100" t="s">
        <v>238</v>
      </c>
      <c r="B16" s="90" t="s">
        <v>247</v>
      </c>
      <c r="C16" s="121">
        <v>1</v>
      </c>
      <c r="D16" s="122">
        <v>2</v>
      </c>
      <c r="E16" s="122">
        <v>2</v>
      </c>
      <c r="F16" s="28" t="s">
        <v>417</v>
      </c>
      <c r="G16" s="53"/>
      <c r="H16" s="209"/>
      <c r="I16" s="74" t="s">
        <v>237</v>
      </c>
      <c r="J16" s="43"/>
      <c r="K16" s="72"/>
      <c r="L16" s="43"/>
      <c r="M16" s="213"/>
      <c r="N16" s="162" t="s">
        <v>231</v>
      </c>
      <c r="O16" s="43"/>
      <c r="P16" s="43"/>
      <c r="Q16" s="43"/>
      <c r="R16" s="43"/>
      <c r="S16" s="43"/>
    </row>
    <row r="17" spans="1:19" ht="18.75" customHeight="1" x14ac:dyDescent="0.2">
      <c r="A17" s="100" t="s">
        <v>239</v>
      </c>
      <c r="B17" s="88" t="s">
        <v>248</v>
      </c>
      <c r="C17" s="78">
        <v>3</v>
      </c>
      <c r="D17" s="120">
        <v>0</v>
      </c>
      <c r="E17" s="120">
        <v>3</v>
      </c>
      <c r="F17" s="27" t="s">
        <v>432</v>
      </c>
      <c r="G17" s="30" t="s">
        <v>28</v>
      </c>
      <c r="H17" s="209"/>
      <c r="I17" s="48"/>
      <c r="J17" s="46"/>
      <c r="K17" s="47"/>
      <c r="L17" s="48"/>
      <c r="M17" s="213"/>
      <c r="N17" s="48"/>
      <c r="O17" s="70"/>
      <c r="P17" s="69"/>
      <c r="Q17" s="48"/>
      <c r="R17" s="48"/>
      <c r="S17" s="48"/>
    </row>
    <row r="18" spans="1:19" ht="18.75" customHeight="1" x14ac:dyDescent="0.2">
      <c r="A18" s="99"/>
      <c r="B18" s="113" t="s">
        <v>306</v>
      </c>
      <c r="C18" s="78"/>
      <c r="D18" s="120"/>
      <c r="E18" s="120"/>
      <c r="F18" s="28"/>
      <c r="G18" s="33"/>
      <c r="H18" s="209"/>
      <c r="I18" s="51" t="s">
        <v>252</v>
      </c>
      <c r="J18" s="58"/>
      <c r="K18" s="51"/>
      <c r="L18" s="51" t="s">
        <v>251</v>
      </c>
      <c r="M18" s="213"/>
      <c r="N18" s="51" t="s">
        <v>121</v>
      </c>
      <c r="O18" s="51"/>
      <c r="P18" s="48"/>
      <c r="Q18" s="48" t="s">
        <v>96</v>
      </c>
      <c r="R18" s="51"/>
      <c r="S18" s="51"/>
    </row>
    <row r="19" spans="1:19" ht="18.75" customHeight="1" x14ac:dyDescent="0.35">
      <c r="A19" s="99" t="s">
        <v>240</v>
      </c>
      <c r="B19" s="129" t="s">
        <v>249</v>
      </c>
      <c r="C19" s="78">
        <v>3</v>
      </c>
      <c r="D19" s="120">
        <v>0</v>
      </c>
      <c r="E19" s="120">
        <v>3</v>
      </c>
      <c r="F19" s="28" t="s">
        <v>433</v>
      </c>
      <c r="G19" s="53"/>
      <c r="H19" s="209"/>
      <c r="I19" s="74" t="s">
        <v>239</v>
      </c>
      <c r="J19" s="41"/>
      <c r="K19" s="72"/>
      <c r="L19" s="43" t="s">
        <v>240</v>
      </c>
      <c r="M19" s="213"/>
      <c r="N19" s="43"/>
      <c r="O19" s="43"/>
      <c r="P19" s="42"/>
      <c r="Q19" s="43"/>
      <c r="R19" s="41"/>
      <c r="S19" s="44"/>
    </row>
    <row r="20" spans="1:19" ht="18.75" customHeight="1" x14ac:dyDescent="0.2">
      <c r="A20" s="99"/>
      <c r="B20" s="113" t="s">
        <v>390</v>
      </c>
      <c r="C20" s="78"/>
      <c r="D20" s="120"/>
      <c r="E20" s="120"/>
      <c r="F20" s="28"/>
      <c r="G20" s="30" t="s">
        <v>29</v>
      </c>
      <c r="H20" s="209"/>
      <c r="I20" s="46"/>
      <c r="J20" s="46"/>
      <c r="K20" s="40"/>
      <c r="L20" s="48"/>
      <c r="M20" s="213"/>
      <c r="N20" s="48"/>
      <c r="O20" s="48"/>
      <c r="P20" s="47"/>
      <c r="Q20" s="48"/>
      <c r="R20" s="46"/>
      <c r="S20" s="49"/>
    </row>
    <row r="21" spans="1:19" ht="18.75" customHeight="1" x14ac:dyDescent="0.2">
      <c r="A21" s="99" t="s">
        <v>241</v>
      </c>
      <c r="B21" s="129" t="s">
        <v>207</v>
      </c>
      <c r="C21" s="78">
        <v>2</v>
      </c>
      <c r="D21" s="78">
        <v>0</v>
      </c>
      <c r="E21" s="78">
        <v>2</v>
      </c>
      <c r="F21" s="27" t="s">
        <v>377</v>
      </c>
      <c r="G21" s="33"/>
      <c r="H21" s="221"/>
      <c r="I21" s="56" t="s">
        <v>121</v>
      </c>
      <c r="J21" s="50"/>
      <c r="K21" s="56" t="s">
        <v>434</v>
      </c>
      <c r="L21" s="56" t="s">
        <v>431</v>
      </c>
      <c r="M21" s="216"/>
      <c r="N21" s="51"/>
      <c r="O21" s="51" t="s">
        <v>224</v>
      </c>
      <c r="P21" s="57"/>
      <c r="Q21" s="51"/>
      <c r="R21" s="50"/>
      <c r="S21" s="52"/>
    </row>
    <row r="22" spans="1:19" ht="15.75" customHeight="1" x14ac:dyDescent="0.2">
      <c r="A22" s="100"/>
      <c r="B22" s="113" t="s">
        <v>312</v>
      </c>
      <c r="C22" s="98"/>
      <c r="D22" s="98"/>
      <c r="E22" s="98"/>
      <c r="F22" s="27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 x14ac:dyDescent="0.2">
      <c r="A23" s="100" t="s">
        <v>354</v>
      </c>
      <c r="B23" s="117" t="s">
        <v>250</v>
      </c>
      <c r="C23" s="98">
        <v>3</v>
      </c>
      <c r="D23" s="98">
        <v>0</v>
      </c>
      <c r="E23" s="98">
        <v>3</v>
      </c>
      <c r="F23" s="28" t="s">
        <v>433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 x14ac:dyDescent="0.2">
      <c r="A24" s="99"/>
      <c r="B24" s="113" t="s">
        <v>391</v>
      </c>
      <c r="C24" s="98"/>
      <c r="D24" s="98"/>
      <c r="E24" s="98"/>
      <c r="F24" s="2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21" x14ac:dyDescent="0.2">
      <c r="A25" s="99" t="s">
        <v>242</v>
      </c>
      <c r="B25" s="88" t="s">
        <v>211</v>
      </c>
      <c r="C25" s="98">
        <v>0</v>
      </c>
      <c r="D25" s="98">
        <v>2</v>
      </c>
      <c r="E25" s="98">
        <v>0</v>
      </c>
      <c r="F25" s="27" t="s">
        <v>362</v>
      </c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8.75" x14ac:dyDescent="0.2">
      <c r="A26" s="65"/>
      <c r="B26" s="65"/>
      <c r="C26" s="65"/>
      <c r="D26" s="65"/>
      <c r="E26" s="65"/>
      <c r="F26" s="27"/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 x14ac:dyDescent="0.35">
      <c r="A31" s="64"/>
      <c r="B31" s="106" t="s">
        <v>35</v>
      </c>
      <c r="C31" s="106">
        <f>SUM(C8:C30)</f>
        <v>19</v>
      </c>
      <c r="D31" s="106">
        <f t="shared" ref="D31:E31" si="0">SUM(D8:D30)</f>
        <v>11</v>
      </c>
      <c r="E31" s="106">
        <f t="shared" si="0"/>
        <v>23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S31"/>
  <sheetViews>
    <sheetView view="pageBreakPreview" zoomScale="130" zoomScaleNormal="100" zoomScaleSheetLayoutView="130" workbookViewId="0">
      <selection activeCell="B3" sqref="B3:Q3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6" width="16.25" customWidth="1"/>
    <col min="7" max="7" width="6" customWidth="1"/>
    <col min="8" max="8" width="3.625" customWidth="1"/>
    <col min="9" max="12" width="7.125" customWidth="1"/>
    <col min="13" max="13" width="3.625" customWidth="1"/>
    <col min="14" max="19" width="7.12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460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44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35">
      <c r="A7" s="126"/>
      <c r="B7" s="113" t="s">
        <v>387</v>
      </c>
      <c r="C7" s="62"/>
      <c r="D7" s="63"/>
      <c r="E7" s="63"/>
      <c r="F7" s="55"/>
      <c r="G7" s="39"/>
      <c r="H7" s="208" t="s">
        <v>22</v>
      </c>
      <c r="I7" s="72"/>
      <c r="J7" s="41"/>
      <c r="K7" s="72"/>
      <c r="L7" s="43"/>
      <c r="M7" s="212" t="s">
        <v>23</v>
      </c>
      <c r="N7" s="43" t="s">
        <v>240</v>
      </c>
      <c r="O7" s="43"/>
      <c r="P7" s="43"/>
      <c r="Q7" s="67" t="s">
        <v>241</v>
      </c>
      <c r="R7" s="41"/>
      <c r="S7" s="44"/>
    </row>
    <row r="8" spans="1:19" ht="18.75" customHeight="1" x14ac:dyDescent="0.2">
      <c r="A8" s="99" t="s">
        <v>236</v>
      </c>
      <c r="B8" s="128" t="s">
        <v>253</v>
      </c>
      <c r="C8" s="78">
        <v>0</v>
      </c>
      <c r="D8" s="78">
        <v>2</v>
      </c>
      <c r="E8" s="78">
        <v>1</v>
      </c>
      <c r="F8" s="28" t="s">
        <v>398</v>
      </c>
      <c r="G8" s="30" t="s">
        <v>24</v>
      </c>
      <c r="H8" s="209"/>
      <c r="I8" s="45"/>
      <c r="J8" s="46"/>
      <c r="K8" s="47"/>
      <c r="L8" s="48"/>
      <c r="M8" s="213"/>
      <c r="N8" s="48"/>
      <c r="O8" s="48"/>
      <c r="P8" s="48"/>
      <c r="Q8" s="46"/>
      <c r="R8" s="46"/>
      <c r="S8" s="49"/>
    </row>
    <row r="9" spans="1:19" ht="18.75" customHeight="1" x14ac:dyDescent="0.2">
      <c r="A9" s="99"/>
      <c r="B9" s="130" t="s">
        <v>388</v>
      </c>
      <c r="C9" s="78"/>
      <c r="D9" s="78"/>
      <c r="E9" s="78"/>
      <c r="F9" s="28"/>
      <c r="G9" s="33"/>
      <c r="H9" s="209"/>
      <c r="I9" s="56"/>
      <c r="J9" s="50"/>
      <c r="K9" s="57"/>
      <c r="L9" s="51"/>
      <c r="M9" s="213"/>
      <c r="N9" s="48" t="s">
        <v>117</v>
      </c>
      <c r="O9" s="81"/>
      <c r="P9" s="51" t="s">
        <v>224</v>
      </c>
      <c r="Q9" s="48" t="s">
        <v>117</v>
      </c>
      <c r="R9" s="50" t="s">
        <v>224</v>
      </c>
      <c r="S9" s="52"/>
    </row>
    <row r="10" spans="1:19" ht="18.75" customHeight="1" x14ac:dyDescent="0.35">
      <c r="A10" s="99"/>
      <c r="B10" s="131" t="s">
        <v>217</v>
      </c>
      <c r="C10" s="78"/>
      <c r="D10" s="78"/>
      <c r="E10" s="78"/>
      <c r="F10" s="28"/>
      <c r="G10" s="53"/>
      <c r="H10" s="209"/>
      <c r="I10" s="43" t="s">
        <v>233</v>
      </c>
      <c r="J10" s="43"/>
      <c r="K10" s="74" t="s">
        <v>236</v>
      </c>
      <c r="L10" s="43"/>
      <c r="M10" s="213"/>
      <c r="N10" s="43"/>
      <c r="O10" s="72"/>
      <c r="P10" s="72"/>
      <c r="Q10" s="83"/>
      <c r="R10" s="41"/>
      <c r="S10" s="44"/>
    </row>
    <row r="11" spans="1:19" ht="18.75" customHeight="1" x14ac:dyDescent="0.2">
      <c r="A11" s="99" t="s">
        <v>237</v>
      </c>
      <c r="B11" s="129" t="s">
        <v>254</v>
      </c>
      <c r="C11" s="78">
        <v>2</v>
      </c>
      <c r="D11" s="120">
        <v>2</v>
      </c>
      <c r="E11" s="120">
        <v>3</v>
      </c>
      <c r="F11" s="27" t="s">
        <v>399</v>
      </c>
      <c r="G11" s="30" t="s">
        <v>25</v>
      </c>
      <c r="H11" s="209"/>
      <c r="I11" s="48"/>
      <c r="J11" s="48"/>
      <c r="K11" s="47"/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99"/>
      <c r="B12" s="113" t="s">
        <v>389</v>
      </c>
      <c r="C12" s="78"/>
      <c r="D12" s="120"/>
      <c r="E12" s="120"/>
      <c r="F12" s="27"/>
      <c r="G12" s="33"/>
      <c r="H12" s="209"/>
      <c r="I12" s="51" t="s">
        <v>122</v>
      </c>
      <c r="J12" s="51" t="s">
        <v>160</v>
      </c>
      <c r="K12" s="51" t="s">
        <v>105</v>
      </c>
      <c r="L12" s="51" t="s">
        <v>106</v>
      </c>
      <c r="M12" s="213"/>
      <c r="N12" s="48"/>
      <c r="O12" s="51"/>
      <c r="P12" s="51"/>
      <c r="Q12" s="82"/>
      <c r="R12" s="50"/>
      <c r="S12" s="52"/>
    </row>
    <row r="13" spans="1:19" ht="18.75" customHeight="1" x14ac:dyDescent="0.2">
      <c r="A13" s="100" t="s">
        <v>233</v>
      </c>
      <c r="B13" s="115" t="s">
        <v>234</v>
      </c>
      <c r="C13" s="78">
        <v>2</v>
      </c>
      <c r="D13" s="78">
        <v>0</v>
      </c>
      <c r="E13" s="78">
        <v>2</v>
      </c>
      <c r="F13" s="28" t="s">
        <v>364</v>
      </c>
      <c r="G13" s="53"/>
      <c r="H13" s="209"/>
      <c r="I13" s="74" t="s">
        <v>239</v>
      </c>
      <c r="J13" s="41"/>
      <c r="K13" s="42"/>
      <c r="L13" s="43"/>
      <c r="M13" s="215"/>
      <c r="N13" s="217" t="s">
        <v>26</v>
      </c>
      <c r="O13" s="218"/>
      <c r="P13" s="43"/>
      <c r="Q13" s="84"/>
      <c r="R13" s="43"/>
      <c r="S13" s="43"/>
    </row>
    <row r="14" spans="1:19" ht="18.75" customHeight="1" x14ac:dyDescent="0.2">
      <c r="A14" s="100" t="s">
        <v>239</v>
      </c>
      <c r="B14" s="115" t="s">
        <v>248</v>
      </c>
      <c r="C14" s="78">
        <v>3</v>
      </c>
      <c r="D14" s="78">
        <v>0</v>
      </c>
      <c r="E14" s="78">
        <v>3</v>
      </c>
      <c r="F14" s="27" t="s">
        <v>432</v>
      </c>
      <c r="G14" s="30" t="s">
        <v>27</v>
      </c>
      <c r="H14" s="209"/>
      <c r="I14" s="46"/>
      <c r="J14" s="46"/>
      <c r="K14" s="47"/>
      <c r="L14" s="48"/>
      <c r="M14" s="215"/>
      <c r="N14" s="219" t="s">
        <v>242</v>
      </c>
      <c r="O14" s="220"/>
      <c r="P14" s="54"/>
      <c r="Q14" s="48"/>
      <c r="R14" s="48"/>
      <c r="S14" s="48"/>
    </row>
    <row r="15" spans="1:19" ht="18.75" customHeight="1" thickBot="1" x14ac:dyDescent="0.25">
      <c r="A15" s="99"/>
      <c r="B15" s="113" t="s">
        <v>306</v>
      </c>
      <c r="C15" s="78"/>
      <c r="D15" s="120"/>
      <c r="E15" s="120"/>
      <c r="F15" s="28"/>
      <c r="G15" s="33"/>
      <c r="H15" s="209"/>
      <c r="I15" s="50" t="s">
        <v>122</v>
      </c>
      <c r="J15" s="50"/>
      <c r="K15" s="57" t="s">
        <v>434</v>
      </c>
      <c r="L15" s="51"/>
      <c r="M15" s="215"/>
      <c r="N15" s="179" t="s">
        <v>429</v>
      </c>
      <c r="O15" s="157" t="s">
        <v>98</v>
      </c>
      <c r="P15" s="48"/>
      <c r="Q15" s="85"/>
      <c r="R15" s="51"/>
      <c r="S15" s="51"/>
    </row>
    <row r="16" spans="1:19" ht="18.75" customHeight="1" x14ac:dyDescent="0.35">
      <c r="A16" s="99" t="s">
        <v>240</v>
      </c>
      <c r="B16" s="129" t="s">
        <v>249</v>
      </c>
      <c r="C16" s="78">
        <v>3</v>
      </c>
      <c r="D16" s="120">
        <v>0</v>
      </c>
      <c r="E16" s="120">
        <v>3</v>
      </c>
      <c r="F16" s="28" t="s">
        <v>435</v>
      </c>
      <c r="G16" s="53"/>
      <c r="H16" s="209"/>
      <c r="I16" s="72"/>
      <c r="J16" s="43"/>
      <c r="K16" s="72"/>
      <c r="L16" s="43"/>
      <c r="M16" s="213"/>
      <c r="N16" s="73"/>
      <c r="O16" s="43"/>
      <c r="P16" s="43"/>
      <c r="Q16" s="43"/>
      <c r="R16" s="43"/>
      <c r="S16" s="43"/>
    </row>
    <row r="17" spans="1:19" ht="18.75" customHeight="1" x14ac:dyDescent="0.2">
      <c r="A17" s="99"/>
      <c r="B17" s="113" t="s">
        <v>390</v>
      </c>
      <c r="C17" s="78"/>
      <c r="D17" s="120"/>
      <c r="E17" s="120"/>
      <c r="F17" s="27"/>
      <c r="G17" s="30" t="s">
        <v>28</v>
      </c>
      <c r="H17" s="209"/>
      <c r="I17" s="48"/>
      <c r="J17" s="46"/>
      <c r="K17" s="47"/>
      <c r="L17" s="48"/>
      <c r="M17" s="213"/>
      <c r="N17" s="48"/>
      <c r="O17" s="70"/>
      <c r="P17" s="69"/>
      <c r="Q17" s="48"/>
      <c r="R17" s="48"/>
      <c r="S17" s="48"/>
    </row>
    <row r="18" spans="1:19" ht="18.75" customHeight="1" x14ac:dyDescent="0.2">
      <c r="A18" s="99" t="s">
        <v>241</v>
      </c>
      <c r="B18" s="129" t="s">
        <v>207</v>
      </c>
      <c r="C18" s="78">
        <v>2</v>
      </c>
      <c r="D18" s="78">
        <v>0</v>
      </c>
      <c r="E18" s="78">
        <v>2</v>
      </c>
      <c r="F18" s="28" t="s">
        <v>435</v>
      </c>
      <c r="G18" s="33"/>
      <c r="H18" s="209"/>
      <c r="I18" s="51"/>
      <c r="J18" s="58"/>
      <c r="K18" s="51"/>
      <c r="L18" s="51"/>
      <c r="M18" s="213"/>
      <c r="N18" s="51"/>
      <c r="O18" s="51"/>
      <c r="P18" s="48"/>
      <c r="Q18" s="48"/>
      <c r="R18" s="51"/>
      <c r="S18" s="51"/>
    </row>
    <row r="19" spans="1:19" ht="18.75" customHeight="1" x14ac:dyDescent="0.35">
      <c r="A19" s="99"/>
      <c r="B19" s="113" t="s">
        <v>391</v>
      </c>
      <c r="C19" s="98"/>
      <c r="D19" s="98"/>
      <c r="E19" s="98"/>
      <c r="F19" s="28"/>
      <c r="G19" s="53"/>
      <c r="H19" s="209"/>
      <c r="I19" s="74" t="s">
        <v>237</v>
      </c>
      <c r="J19" s="41"/>
      <c r="K19" s="72"/>
      <c r="L19" s="43"/>
      <c r="M19" s="213"/>
      <c r="N19" s="43"/>
      <c r="O19" s="43"/>
      <c r="P19" s="42"/>
      <c r="Q19" s="43"/>
      <c r="R19" s="41"/>
      <c r="S19" s="44"/>
    </row>
    <row r="20" spans="1:19" ht="18.75" customHeight="1" x14ac:dyDescent="0.2">
      <c r="A20" s="99" t="s">
        <v>242</v>
      </c>
      <c r="B20" s="88" t="s">
        <v>211</v>
      </c>
      <c r="C20" s="98">
        <v>0</v>
      </c>
      <c r="D20" s="98">
        <v>2</v>
      </c>
      <c r="E20" s="98">
        <v>0</v>
      </c>
      <c r="F20" s="28" t="s">
        <v>382</v>
      </c>
      <c r="G20" s="30" t="s">
        <v>29</v>
      </c>
      <c r="H20" s="209"/>
      <c r="I20" s="46"/>
      <c r="J20" s="46"/>
      <c r="K20" s="40"/>
      <c r="L20" s="48"/>
      <c r="M20" s="213"/>
      <c r="N20" s="48"/>
      <c r="O20" s="48"/>
      <c r="P20" s="47"/>
      <c r="Q20" s="48"/>
      <c r="R20" s="46"/>
      <c r="S20" s="49"/>
    </row>
    <row r="21" spans="1:19" ht="18.75" customHeight="1" x14ac:dyDescent="0.2">
      <c r="A21" s="180"/>
      <c r="B21" s="65"/>
      <c r="C21" s="65"/>
      <c r="D21" s="65"/>
      <c r="E21" s="65"/>
      <c r="F21" s="27"/>
      <c r="G21" s="33"/>
      <c r="H21" s="221"/>
      <c r="I21" s="56">
        <v>942</v>
      </c>
      <c r="J21" s="50"/>
      <c r="K21" s="56"/>
      <c r="L21" s="51" t="s">
        <v>251</v>
      </c>
      <c r="M21" s="216"/>
      <c r="N21" s="51"/>
      <c r="O21" s="51"/>
      <c r="P21" s="57"/>
      <c r="Q21" s="51"/>
      <c r="R21" s="50"/>
      <c r="S21" s="52"/>
    </row>
    <row r="22" spans="1:19" ht="15.75" customHeight="1" x14ac:dyDescent="0.2">
      <c r="A22" s="65"/>
      <c r="B22" s="65"/>
      <c r="C22" s="65"/>
      <c r="D22" s="65"/>
      <c r="E22" s="65"/>
      <c r="F22" s="27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 x14ac:dyDescent="0.2">
      <c r="A23" s="65"/>
      <c r="B23" s="65"/>
      <c r="C23" s="65"/>
      <c r="D23" s="65"/>
      <c r="E23" s="65"/>
      <c r="F23" s="2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 x14ac:dyDescent="0.2">
      <c r="A24" s="65"/>
      <c r="B24" s="65"/>
      <c r="C24" s="65"/>
      <c r="D24" s="65"/>
      <c r="E24" s="65"/>
      <c r="F24" s="2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 x14ac:dyDescent="0.2">
      <c r="A25" s="65"/>
      <c r="B25" s="65"/>
      <c r="C25" s="65"/>
      <c r="D25" s="65"/>
      <c r="E25" s="65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8.75" x14ac:dyDescent="0.2">
      <c r="A26" s="65"/>
      <c r="B26" s="65"/>
      <c r="C26" s="65"/>
      <c r="D26" s="65"/>
      <c r="E26" s="65"/>
      <c r="F26" s="27"/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 x14ac:dyDescent="0.35">
      <c r="A31" s="64"/>
      <c r="B31" s="106" t="s">
        <v>35</v>
      </c>
      <c r="C31" s="106">
        <f>SUM(C8:C18)</f>
        <v>12</v>
      </c>
      <c r="D31" s="123">
        <v>6</v>
      </c>
      <c r="E31" s="123">
        <f>SUM(E8:E18)</f>
        <v>14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"/>
  <sheetViews>
    <sheetView view="pageBreakPreview" topLeftCell="A7" zoomScale="170" zoomScaleNormal="100" zoomScaleSheetLayoutView="170" workbookViewId="0">
      <selection activeCell="J17" sqref="J17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6" width="16.25" customWidth="1"/>
    <col min="7" max="7" width="6" customWidth="1"/>
    <col min="8" max="8" width="3.625" customWidth="1"/>
    <col min="9" max="12" width="7.125" customWidth="1"/>
    <col min="13" max="13" width="3.625" customWidth="1"/>
    <col min="14" max="19" width="7.12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461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51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35">
      <c r="A7" s="62"/>
      <c r="B7" s="92" t="s">
        <v>368</v>
      </c>
      <c r="C7" s="78"/>
      <c r="D7" s="120"/>
      <c r="E7" s="120"/>
      <c r="F7" s="55"/>
      <c r="G7" s="39"/>
      <c r="H7" s="208" t="s">
        <v>22</v>
      </c>
      <c r="I7" s="74" t="s">
        <v>87</v>
      </c>
      <c r="J7" s="41"/>
      <c r="K7" s="72"/>
      <c r="L7" s="43"/>
      <c r="M7" s="212" t="s">
        <v>23</v>
      </c>
      <c r="N7" s="43"/>
      <c r="O7" s="43"/>
      <c r="P7" s="43"/>
      <c r="Q7" s="67"/>
      <c r="R7" s="41"/>
      <c r="S7" s="44"/>
    </row>
    <row r="8" spans="1:19" ht="18.75" customHeight="1" x14ac:dyDescent="0.2">
      <c r="A8" s="78" t="s">
        <v>144</v>
      </c>
      <c r="B8" s="93" t="s">
        <v>152</v>
      </c>
      <c r="C8" s="78">
        <v>2</v>
      </c>
      <c r="D8" s="78">
        <v>0</v>
      </c>
      <c r="E8" s="78">
        <v>2</v>
      </c>
      <c r="F8" s="190" t="s">
        <v>476</v>
      </c>
      <c r="G8" s="30" t="s">
        <v>24</v>
      </c>
      <c r="H8" s="209"/>
      <c r="I8" s="45"/>
      <c r="J8" s="46"/>
      <c r="K8" s="47"/>
      <c r="L8" s="48"/>
      <c r="M8" s="213"/>
      <c r="N8" s="48"/>
      <c r="O8" s="48"/>
      <c r="P8" s="48"/>
      <c r="Q8" s="46"/>
      <c r="R8" s="46"/>
      <c r="S8" s="49"/>
    </row>
    <row r="9" spans="1:19" ht="18.75" customHeight="1" x14ac:dyDescent="0.2">
      <c r="A9" s="78" t="s">
        <v>145</v>
      </c>
      <c r="B9" s="79" t="s">
        <v>153</v>
      </c>
      <c r="C9" s="78">
        <v>0</v>
      </c>
      <c r="D9" s="78">
        <v>2</v>
      </c>
      <c r="E9" s="78">
        <v>1</v>
      </c>
      <c r="F9" s="28" t="s">
        <v>358</v>
      </c>
      <c r="G9" s="33"/>
      <c r="H9" s="209"/>
      <c r="I9" s="56">
        <v>535</v>
      </c>
      <c r="J9" s="50" t="s">
        <v>102</v>
      </c>
      <c r="K9" s="57"/>
      <c r="L9" s="51"/>
      <c r="M9" s="213"/>
      <c r="N9" s="51"/>
      <c r="O9" s="51"/>
      <c r="P9" s="51"/>
      <c r="Q9" s="68"/>
      <c r="R9" s="50"/>
      <c r="S9" s="52"/>
    </row>
    <row r="10" spans="1:19" ht="18.75" customHeight="1" x14ac:dyDescent="0.35">
      <c r="A10" s="78" t="s">
        <v>255</v>
      </c>
      <c r="B10" s="79" t="s">
        <v>437</v>
      </c>
      <c r="C10" s="78">
        <v>1</v>
      </c>
      <c r="D10" s="78">
        <v>2</v>
      </c>
      <c r="E10" s="78">
        <v>2</v>
      </c>
      <c r="F10" s="28" t="s">
        <v>450</v>
      </c>
      <c r="G10" s="53"/>
      <c r="H10" s="209"/>
      <c r="I10" s="74" t="s">
        <v>144</v>
      </c>
      <c r="J10" s="43"/>
      <c r="K10" s="43" t="s">
        <v>255</v>
      </c>
      <c r="L10" s="43"/>
      <c r="M10" s="213"/>
      <c r="N10" s="43" t="s">
        <v>258</v>
      </c>
      <c r="O10" s="72"/>
      <c r="P10" s="48" t="s">
        <v>184</v>
      </c>
      <c r="Q10" s="41" t="s">
        <v>116</v>
      </c>
      <c r="R10" s="41"/>
      <c r="S10" s="44"/>
    </row>
    <row r="11" spans="1:19" ht="18.75" customHeight="1" x14ac:dyDescent="0.2">
      <c r="A11" s="86" t="s">
        <v>87</v>
      </c>
      <c r="B11" s="94" t="s">
        <v>263</v>
      </c>
      <c r="C11" s="78">
        <v>2</v>
      </c>
      <c r="D11" s="120">
        <v>0</v>
      </c>
      <c r="E11" s="120">
        <v>2</v>
      </c>
      <c r="F11" s="27" t="s">
        <v>402</v>
      </c>
      <c r="G11" s="30" t="s">
        <v>25</v>
      </c>
      <c r="H11" s="209"/>
      <c r="I11" s="47"/>
      <c r="J11" s="48"/>
      <c r="K11" s="48" t="s">
        <v>452</v>
      </c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86" t="s">
        <v>146</v>
      </c>
      <c r="B12" s="94" t="s">
        <v>154</v>
      </c>
      <c r="C12" s="78">
        <v>1</v>
      </c>
      <c r="D12" s="120">
        <v>2</v>
      </c>
      <c r="E12" s="120">
        <v>2</v>
      </c>
      <c r="F12" s="27" t="s">
        <v>361</v>
      </c>
      <c r="G12" s="33"/>
      <c r="H12" s="209"/>
      <c r="I12" s="51" t="s">
        <v>271</v>
      </c>
      <c r="J12" s="191" t="s">
        <v>477</v>
      </c>
      <c r="K12" s="51" t="s">
        <v>451</v>
      </c>
      <c r="L12" s="51"/>
      <c r="M12" s="213"/>
      <c r="N12" s="48" t="s">
        <v>115</v>
      </c>
      <c r="O12" s="51"/>
      <c r="P12" s="51" t="s">
        <v>185</v>
      </c>
      <c r="Q12" s="50" t="s">
        <v>96</v>
      </c>
      <c r="R12" s="50"/>
      <c r="S12" s="52"/>
    </row>
    <row r="13" spans="1:19" ht="18.75" customHeight="1" x14ac:dyDescent="0.2">
      <c r="A13" s="86"/>
      <c r="B13" s="77" t="s">
        <v>370</v>
      </c>
      <c r="C13" s="78"/>
      <c r="D13" s="78"/>
      <c r="E13" s="78"/>
      <c r="F13" s="28"/>
      <c r="G13" s="53"/>
      <c r="H13" s="209"/>
      <c r="I13" s="74" t="s">
        <v>257</v>
      </c>
      <c r="J13" s="41"/>
      <c r="K13" s="42" t="s">
        <v>255</v>
      </c>
      <c r="L13" s="43"/>
      <c r="M13" s="215"/>
      <c r="N13" s="217" t="s">
        <v>26</v>
      </c>
      <c r="O13" s="218"/>
      <c r="P13" s="43" t="s">
        <v>146</v>
      </c>
      <c r="Q13" s="84"/>
      <c r="R13" s="43"/>
      <c r="S13" s="43"/>
    </row>
    <row r="14" spans="1:19" ht="18.75" customHeight="1" x14ac:dyDescent="0.2">
      <c r="A14" s="86"/>
      <c r="B14" s="77" t="s">
        <v>89</v>
      </c>
      <c r="C14" s="78"/>
      <c r="D14" s="78"/>
      <c r="E14" s="78"/>
      <c r="F14" s="28"/>
      <c r="G14" s="30" t="s">
        <v>27</v>
      </c>
      <c r="H14" s="209"/>
      <c r="I14" s="46"/>
      <c r="J14" s="46"/>
      <c r="K14" s="47"/>
      <c r="L14" s="48"/>
      <c r="M14" s="215"/>
      <c r="N14" s="219" t="s">
        <v>151</v>
      </c>
      <c r="O14" s="220"/>
      <c r="P14" s="54"/>
      <c r="Q14" s="48"/>
      <c r="R14" s="48"/>
      <c r="S14" s="48"/>
    </row>
    <row r="15" spans="1:19" ht="18.75" customHeight="1" thickBot="1" x14ac:dyDescent="0.25">
      <c r="A15" s="86" t="s">
        <v>256</v>
      </c>
      <c r="B15" s="79" t="s">
        <v>264</v>
      </c>
      <c r="C15" s="121">
        <v>1</v>
      </c>
      <c r="D15" s="122">
        <v>3</v>
      </c>
      <c r="E15" s="122">
        <v>2</v>
      </c>
      <c r="F15" s="28" t="s">
        <v>365</v>
      </c>
      <c r="G15" s="33"/>
      <c r="H15" s="209"/>
      <c r="I15" s="50" t="s">
        <v>95</v>
      </c>
      <c r="J15" s="50" t="s">
        <v>114</v>
      </c>
      <c r="K15" s="57" t="s">
        <v>452</v>
      </c>
      <c r="L15" s="51" t="s">
        <v>451</v>
      </c>
      <c r="M15" s="215"/>
      <c r="N15" s="179" t="s">
        <v>366</v>
      </c>
      <c r="O15" s="185" t="s">
        <v>123</v>
      </c>
      <c r="P15" s="48" t="s">
        <v>103</v>
      </c>
      <c r="Q15" s="85"/>
      <c r="R15" s="51" t="s">
        <v>112</v>
      </c>
      <c r="S15" s="51"/>
    </row>
    <row r="16" spans="1:19" ht="18.75" customHeight="1" x14ac:dyDescent="0.35">
      <c r="A16" s="86" t="s">
        <v>257</v>
      </c>
      <c r="B16" s="79" t="s">
        <v>79</v>
      </c>
      <c r="C16" s="121">
        <v>2</v>
      </c>
      <c r="D16" s="122">
        <v>0</v>
      </c>
      <c r="E16" s="122">
        <v>2</v>
      </c>
      <c r="F16" s="28" t="s">
        <v>386</v>
      </c>
      <c r="G16" s="53"/>
      <c r="H16" s="209"/>
      <c r="I16" s="74" t="s">
        <v>256</v>
      </c>
      <c r="J16" s="43"/>
      <c r="K16" s="72"/>
      <c r="L16" s="43"/>
      <c r="M16" s="213"/>
      <c r="N16" s="162" t="s">
        <v>259</v>
      </c>
      <c r="O16" s="43"/>
      <c r="P16" s="43" t="s">
        <v>145</v>
      </c>
      <c r="Q16" s="43"/>
      <c r="R16" s="43"/>
      <c r="S16" s="43"/>
    </row>
    <row r="17" spans="1:19" ht="18.75" customHeight="1" x14ac:dyDescent="0.2">
      <c r="A17" s="86" t="s">
        <v>258</v>
      </c>
      <c r="B17" s="94" t="s">
        <v>86</v>
      </c>
      <c r="C17" s="78">
        <v>1</v>
      </c>
      <c r="D17" s="120">
        <v>3</v>
      </c>
      <c r="E17" s="120">
        <v>2</v>
      </c>
      <c r="F17" s="28" t="s">
        <v>403</v>
      </c>
      <c r="G17" s="30" t="s">
        <v>28</v>
      </c>
      <c r="H17" s="209"/>
      <c r="I17" s="48"/>
      <c r="J17" s="46"/>
      <c r="K17" s="47"/>
      <c r="L17" s="48"/>
      <c r="M17" s="213"/>
      <c r="N17" s="48"/>
      <c r="O17" s="70"/>
      <c r="P17" s="69"/>
      <c r="Q17" s="48"/>
      <c r="R17" s="48"/>
      <c r="S17" s="48"/>
    </row>
    <row r="18" spans="1:19" ht="18.75" customHeight="1" x14ac:dyDescent="0.2">
      <c r="A18" s="86" t="s">
        <v>259</v>
      </c>
      <c r="B18" s="94" t="s">
        <v>265</v>
      </c>
      <c r="C18" s="78">
        <v>2</v>
      </c>
      <c r="D18" s="120">
        <v>0</v>
      </c>
      <c r="E18" s="120">
        <v>2</v>
      </c>
      <c r="F18" s="28" t="s">
        <v>386</v>
      </c>
      <c r="G18" s="33"/>
      <c r="H18" s="209"/>
      <c r="I18" s="51" t="s">
        <v>99</v>
      </c>
      <c r="J18" s="58"/>
      <c r="K18" s="51"/>
      <c r="L18" s="51" t="s">
        <v>104</v>
      </c>
      <c r="M18" s="213"/>
      <c r="N18" s="51" t="s">
        <v>122</v>
      </c>
      <c r="O18" s="51" t="s">
        <v>114</v>
      </c>
      <c r="P18" s="48" t="s">
        <v>140</v>
      </c>
      <c r="Q18" s="48" t="s">
        <v>127</v>
      </c>
      <c r="R18" s="51"/>
      <c r="S18" s="51"/>
    </row>
    <row r="19" spans="1:19" ht="18.75" customHeight="1" x14ac:dyDescent="0.35">
      <c r="A19" s="86" t="s">
        <v>260</v>
      </c>
      <c r="B19" s="80" t="s">
        <v>266</v>
      </c>
      <c r="C19" s="78">
        <v>1</v>
      </c>
      <c r="D19" s="120">
        <v>3</v>
      </c>
      <c r="E19" s="120">
        <v>2</v>
      </c>
      <c r="F19" s="28" t="s">
        <v>401</v>
      </c>
      <c r="G19" s="53"/>
      <c r="H19" s="209"/>
      <c r="I19" s="74" t="s">
        <v>260</v>
      </c>
      <c r="J19" s="41"/>
      <c r="K19" s="72"/>
      <c r="L19" s="43"/>
      <c r="M19" s="213"/>
      <c r="N19" s="43" t="s">
        <v>262</v>
      </c>
      <c r="O19" s="48" t="s">
        <v>184</v>
      </c>
      <c r="P19" s="42" t="s">
        <v>273</v>
      </c>
      <c r="Q19" s="43" t="s">
        <v>268</v>
      </c>
      <c r="R19" s="41"/>
      <c r="S19" s="44"/>
    </row>
    <row r="20" spans="1:19" ht="18.75" customHeight="1" x14ac:dyDescent="0.2">
      <c r="A20" s="86"/>
      <c r="B20" s="92" t="s">
        <v>261</v>
      </c>
      <c r="C20" s="78"/>
      <c r="D20" s="120"/>
      <c r="E20" s="120"/>
      <c r="F20" s="28"/>
      <c r="G20" s="30" t="s">
        <v>29</v>
      </c>
      <c r="H20" s="209"/>
      <c r="I20" s="46"/>
      <c r="J20" s="46"/>
      <c r="K20" s="40"/>
      <c r="L20" s="48"/>
      <c r="M20" s="213"/>
      <c r="N20" s="48"/>
      <c r="O20" s="48"/>
      <c r="P20" s="47"/>
      <c r="Q20" s="48"/>
      <c r="R20" s="46"/>
      <c r="S20" s="49"/>
    </row>
    <row r="21" spans="1:19" ht="18.75" customHeight="1" x14ac:dyDescent="0.2">
      <c r="A21" s="86" t="s">
        <v>262</v>
      </c>
      <c r="B21" s="79" t="s">
        <v>54</v>
      </c>
      <c r="C21" s="78">
        <v>1</v>
      </c>
      <c r="D21" s="78">
        <v>3</v>
      </c>
      <c r="E21" s="78">
        <v>2</v>
      </c>
      <c r="F21" s="27" t="s">
        <v>400</v>
      </c>
      <c r="G21" s="33"/>
      <c r="H21" s="221"/>
      <c r="I21" s="56" t="s">
        <v>141</v>
      </c>
      <c r="J21" s="50"/>
      <c r="K21" s="56"/>
      <c r="L21" s="51" t="s">
        <v>138</v>
      </c>
      <c r="M21" s="216"/>
      <c r="N21" s="51"/>
      <c r="O21" s="51" t="s">
        <v>185</v>
      </c>
      <c r="P21" s="57" t="s">
        <v>272</v>
      </c>
      <c r="Q21" s="51" t="s">
        <v>269</v>
      </c>
      <c r="R21" s="50"/>
      <c r="S21" s="52"/>
    </row>
    <row r="22" spans="1:19" ht="15.75" customHeight="1" x14ac:dyDescent="0.2">
      <c r="A22" s="111"/>
      <c r="B22" s="92" t="s">
        <v>369</v>
      </c>
      <c r="C22" s="98"/>
      <c r="D22" s="98"/>
      <c r="E22" s="98"/>
      <c r="F22" s="27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 x14ac:dyDescent="0.2">
      <c r="A23" s="112" t="s">
        <v>151</v>
      </c>
      <c r="B23" s="96" t="s">
        <v>267</v>
      </c>
      <c r="C23" s="98">
        <v>0</v>
      </c>
      <c r="D23" s="98">
        <v>2</v>
      </c>
      <c r="E23" s="98">
        <v>0</v>
      </c>
      <c r="F23" s="184" t="s">
        <v>392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 x14ac:dyDescent="0.2">
      <c r="A24" s="65"/>
      <c r="B24" s="65"/>
      <c r="C24" s="65"/>
      <c r="D24" s="65"/>
      <c r="E24" s="65"/>
      <c r="F24" s="2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 x14ac:dyDescent="0.2">
      <c r="A25" s="65"/>
      <c r="B25" s="135"/>
      <c r="C25" s="65"/>
      <c r="D25" s="65"/>
      <c r="E25" s="65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8.75" x14ac:dyDescent="0.2">
      <c r="A26" s="65"/>
      <c r="B26" s="65"/>
      <c r="C26" s="65"/>
      <c r="D26" s="65"/>
      <c r="E26" s="65"/>
      <c r="F26" s="27"/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 x14ac:dyDescent="0.35">
      <c r="A31" s="64"/>
      <c r="B31" s="106" t="s">
        <v>35</v>
      </c>
      <c r="C31" s="106">
        <f>SUM(C8:C21)</f>
        <v>14</v>
      </c>
      <c r="D31" s="123">
        <f>SUM(D8:D21)</f>
        <v>18</v>
      </c>
      <c r="E31" s="123">
        <f>SUM(E8:E21)</f>
        <v>21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honeticPr fontId="47" type="noConversion"/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"/>
  <sheetViews>
    <sheetView view="pageBreakPreview" topLeftCell="A4" zoomScale="150" zoomScaleNormal="100" zoomScaleSheetLayoutView="150" workbookViewId="0">
      <selection activeCell="B3" sqref="B3:Q3"/>
    </sheetView>
  </sheetViews>
  <sheetFormatPr defaultColWidth="9" defaultRowHeight="14.25" x14ac:dyDescent="0.2"/>
  <cols>
    <col min="1" max="1" width="6.875" customWidth="1"/>
    <col min="2" max="2" width="17.25" customWidth="1"/>
    <col min="3" max="5" width="3.25" customWidth="1"/>
    <col min="6" max="6" width="16.25" customWidth="1"/>
    <col min="7" max="7" width="6" customWidth="1"/>
    <col min="8" max="8" width="3.625" customWidth="1"/>
    <col min="9" max="12" width="7.125" customWidth="1"/>
    <col min="13" max="13" width="3.625" customWidth="1"/>
    <col min="14" max="19" width="7.125" customWidth="1"/>
  </cols>
  <sheetData>
    <row r="1" spans="1:19" ht="18.75" x14ac:dyDescent="0.2">
      <c r="A1" s="23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1"/>
    </row>
    <row r="2" spans="1:19" ht="18.75" x14ac:dyDescent="0.2">
      <c r="A2" s="24"/>
      <c r="B2" s="197" t="s">
        <v>143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66"/>
    </row>
    <row r="3" spans="1:19" ht="18.75" x14ac:dyDescent="0.2">
      <c r="A3" s="25"/>
      <c r="B3" s="198" t="s">
        <v>462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274</v>
      </c>
      <c r="S3" s="200"/>
    </row>
    <row r="4" spans="1:19" ht="14.25" customHeight="1" x14ac:dyDescent="0.2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202" t="s">
        <v>6</v>
      </c>
      <c r="G4" s="30" t="s">
        <v>7</v>
      </c>
      <c r="H4" s="31" t="s">
        <v>8</v>
      </c>
      <c r="I4" s="31" t="s">
        <v>9</v>
      </c>
      <c r="J4" s="31" t="s">
        <v>10</v>
      </c>
      <c r="K4" s="32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59" t="s">
        <v>18</v>
      </c>
      <c r="S4" s="60" t="s">
        <v>19</v>
      </c>
    </row>
    <row r="5" spans="1:19" ht="14.25" customHeight="1" x14ac:dyDescent="0.2">
      <c r="A5" s="194"/>
      <c r="B5" s="194"/>
      <c r="C5" s="194"/>
      <c r="D5" s="194"/>
      <c r="E5" s="194"/>
      <c r="F5" s="203"/>
      <c r="G5" s="33"/>
      <c r="H5" s="34" t="s">
        <v>9</v>
      </c>
      <c r="I5" s="34" t="s">
        <v>10</v>
      </c>
      <c r="J5" s="34" t="s">
        <v>11</v>
      </c>
      <c r="K5" s="35" t="s">
        <v>12</v>
      </c>
      <c r="L5" s="34" t="s">
        <v>13</v>
      </c>
      <c r="M5" s="36" t="s">
        <v>14</v>
      </c>
      <c r="N5" s="34" t="s">
        <v>15</v>
      </c>
      <c r="O5" s="34" t="s">
        <v>16</v>
      </c>
      <c r="P5" s="37" t="s">
        <v>17</v>
      </c>
      <c r="Q5" s="34" t="s">
        <v>18</v>
      </c>
      <c r="R5" s="34" t="s">
        <v>19</v>
      </c>
      <c r="S5" s="37" t="s">
        <v>20</v>
      </c>
    </row>
    <row r="6" spans="1:19" ht="14.25" customHeight="1" x14ac:dyDescent="0.2">
      <c r="A6" s="195"/>
      <c r="B6" s="195"/>
      <c r="C6" s="195"/>
      <c r="D6" s="195"/>
      <c r="E6" s="195"/>
      <c r="F6" s="204"/>
      <c r="G6" s="29" t="s">
        <v>21</v>
      </c>
      <c r="H6" s="38"/>
      <c r="I6" s="29">
        <v>1</v>
      </c>
      <c r="J6" s="29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9">
        <v>11</v>
      </c>
    </row>
    <row r="7" spans="1:19" ht="18.75" customHeight="1" x14ac:dyDescent="0.35">
      <c r="A7" s="62"/>
      <c r="B7" s="92" t="s">
        <v>368</v>
      </c>
      <c r="C7" s="78"/>
      <c r="D7" s="120"/>
      <c r="E7" s="120"/>
      <c r="F7" s="55"/>
      <c r="G7" s="39"/>
      <c r="H7" s="208" t="s">
        <v>22</v>
      </c>
      <c r="I7" s="72"/>
      <c r="J7" s="41"/>
      <c r="K7" s="72"/>
      <c r="L7" s="43"/>
      <c r="M7" s="212" t="s">
        <v>23</v>
      </c>
      <c r="N7" s="43"/>
      <c r="O7" s="43"/>
      <c r="P7" s="43"/>
      <c r="Q7" s="67"/>
      <c r="R7" s="41"/>
      <c r="S7" s="44"/>
    </row>
    <row r="8" spans="1:19" ht="18.75" customHeight="1" x14ac:dyDescent="0.2">
      <c r="A8" s="78" t="s">
        <v>144</v>
      </c>
      <c r="B8" s="93" t="s">
        <v>152</v>
      </c>
      <c r="C8" s="78">
        <v>2</v>
      </c>
      <c r="D8" s="78">
        <v>0</v>
      </c>
      <c r="E8" s="78">
        <v>2</v>
      </c>
      <c r="F8" s="28" t="s">
        <v>357</v>
      </c>
      <c r="G8" s="30" t="s">
        <v>24</v>
      </c>
      <c r="H8" s="209"/>
      <c r="I8" s="45"/>
      <c r="J8" s="46"/>
      <c r="K8" s="47"/>
      <c r="L8" s="48"/>
      <c r="M8" s="213"/>
      <c r="N8" s="48"/>
      <c r="O8" s="48"/>
      <c r="P8" s="48"/>
      <c r="Q8" s="46"/>
      <c r="R8" s="46"/>
      <c r="S8" s="49"/>
    </row>
    <row r="9" spans="1:19" ht="18.75" customHeight="1" x14ac:dyDescent="0.2">
      <c r="A9" s="78" t="s">
        <v>145</v>
      </c>
      <c r="B9" s="79" t="s">
        <v>153</v>
      </c>
      <c r="C9" s="78">
        <v>0</v>
      </c>
      <c r="D9" s="78">
        <v>2</v>
      </c>
      <c r="E9" s="78">
        <v>1</v>
      </c>
      <c r="F9" s="28" t="s">
        <v>398</v>
      </c>
      <c r="G9" s="33"/>
      <c r="H9" s="209"/>
      <c r="I9" s="56"/>
      <c r="J9" s="50"/>
      <c r="K9" s="57"/>
      <c r="L9" s="51"/>
      <c r="M9" s="213"/>
      <c r="N9" s="48"/>
      <c r="O9" s="81"/>
      <c r="P9" s="51"/>
      <c r="Q9" s="68"/>
      <c r="R9" s="50"/>
      <c r="S9" s="52"/>
    </row>
    <row r="10" spans="1:19" ht="18.75" customHeight="1" x14ac:dyDescent="0.35">
      <c r="A10" s="78" t="s">
        <v>255</v>
      </c>
      <c r="B10" s="79" t="s">
        <v>437</v>
      </c>
      <c r="C10" s="78">
        <v>1</v>
      </c>
      <c r="D10" s="78">
        <v>2</v>
      </c>
      <c r="E10" s="78">
        <v>2</v>
      </c>
      <c r="F10" s="28" t="s">
        <v>450</v>
      </c>
      <c r="G10" s="53"/>
      <c r="H10" s="209"/>
      <c r="I10" s="43" t="s">
        <v>255</v>
      </c>
      <c r="J10" s="43"/>
      <c r="K10" s="74" t="s">
        <v>259</v>
      </c>
      <c r="L10" s="43"/>
      <c r="M10" s="213"/>
      <c r="N10" s="74" t="s">
        <v>257</v>
      </c>
      <c r="O10" s="72"/>
      <c r="P10" s="74" t="s">
        <v>146</v>
      </c>
      <c r="Q10" s="83"/>
      <c r="R10" s="41"/>
      <c r="S10" s="44"/>
    </row>
    <row r="11" spans="1:19" ht="18.75" customHeight="1" x14ac:dyDescent="0.2">
      <c r="A11" s="86" t="s">
        <v>87</v>
      </c>
      <c r="B11" s="94" t="s">
        <v>263</v>
      </c>
      <c r="C11" s="78">
        <v>2</v>
      </c>
      <c r="D11" s="120">
        <v>0</v>
      </c>
      <c r="E11" s="120">
        <v>2</v>
      </c>
      <c r="F11" s="27" t="s">
        <v>402</v>
      </c>
      <c r="G11" s="30" t="s">
        <v>25</v>
      </c>
      <c r="H11" s="209"/>
      <c r="I11" s="48"/>
      <c r="J11" s="48"/>
      <c r="K11" s="47"/>
      <c r="L11" s="48"/>
      <c r="M11" s="213"/>
      <c r="N11" s="48"/>
      <c r="O11" s="48"/>
      <c r="P11" s="48"/>
      <c r="Q11" s="46"/>
      <c r="R11" s="46"/>
      <c r="S11" s="49"/>
    </row>
    <row r="12" spans="1:19" ht="18.75" customHeight="1" thickBot="1" x14ac:dyDescent="0.25">
      <c r="A12" s="86" t="s">
        <v>146</v>
      </c>
      <c r="B12" s="94" t="s">
        <v>154</v>
      </c>
      <c r="C12" s="78">
        <v>1</v>
      </c>
      <c r="D12" s="120">
        <v>2</v>
      </c>
      <c r="E12" s="120">
        <v>2</v>
      </c>
      <c r="F12" s="27" t="s">
        <v>361</v>
      </c>
      <c r="G12" s="33"/>
      <c r="H12" s="209"/>
      <c r="I12" s="51" t="s">
        <v>452</v>
      </c>
      <c r="J12" s="51" t="s">
        <v>451</v>
      </c>
      <c r="K12" s="51" t="s">
        <v>122</v>
      </c>
      <c r="L12" s="51" t="s">
        <v>160</v>
      </c>
      <c r="M12" s="213"/>
      <c r="N12" s="48" t="s">
        <v>122</v>
      </c>
      <c r="O12" s="51" t="s">
        <v>160</v>
      </c>
      <c r="P12" s="51" t="s">
        <v>103</v>
      </c>
      <c r="Q12" s="82"/>
      <c r="R12" s="50" t="s">
        <v>112</v>
      </c>
      <c r="S12" s="52"/>
    </row>
    <row r="13" spans="1:19" ht="18.75" customHeight="1" x14ac:dyDescent="0.2">
      <c r="A13" s="86"/>
      <c r="B13" s="77" t="s">
        <v>370</v>
      </c>
      <c r="C13" s="78"/>
      <c r="D13" s="78"/>
      <c r="E13" s="78"/>
      <c r="F13" s="28"/>
      <c r="G13" s="53"/>
      <c r="H13" s="209"/>
      <c r="I13" s="74" t="s">
        <v>258</v>
      </c>
      <c r="J13" s="41"/>
      <c r="K13" s="42"/>
      <c r="L13" s="43"/>
      <c r="M13" s="215"/>
      <c r="N13" s="217" t="s">
        <v>26</v>
      </c>
      <c r="O13" s="218"/>
      <c r="P13" s="74" t="s">
        <v>87</v>
      </c>
      <c r="Q13" s="84"/>
      <c r="R13" s="43" t="s">
        <v>255</v>
      </c>
      <c r="S13" s="43"/>
    </row>
    <row r="14" spans="1:19" ht="18.75" customHeight="1" x14ac:dyDescent="0.2">
      <c r="A14" s="86"/>
      <c r="B14" s="77" t="s">
        <v>89</v>
      </c>
      <c r="C14" s="78"/>
      <c r="D14" s="78"/>
      <c r="E14" s="78"/>
      <c r="F14" s="28"/>
      <c r="G14" s="30" t="s">
        <v>27</v>
      </c>
      <c r="H14" s="209"/>
      <c r="I14" s="46"/>
      <c r="J14" s="46"/>
      <c r="K14" s="47"/>
      <c r="L14" s="48"/>
      <c r="M14" s="215"/>
      <c r="N14" s="219" t="s">
        <v>151</v>
      </c>
      <c r="O14" s="220"/>
      <c r="P14" s="54"/>
      <c r="Q14" s="48"/>
      <c r="R14" s="48" t="s">
        <v>452</v>
      </c>
      <c r="S14" s="48"/>
    </row>
    <row r="15" spans="1:19" ht="18.75" customHeight="1" thickBot="1" x14ac:dyDescent="0.25">
      <c r="A15" s="86" t="s">
        <v>256</v>
      </c>
      <c r="B15" s="87" t="s">
        <v>264</v>
      </c>
      <c r="C15" s="121">
        <v>1</v>
      </c>
      <c r="D15" s="122">
        <v>3</v>
      </c>
      <c r="E15" s="122">
        <v>2</v>
      </c>
      <c r="F15" s="28" t="s">
        <v>365</v>
      </c>
      <c r="G15" s="33"/>
      <c r="H15" s="209"/>
      <c r="I15" s="50" t="s">
        <v>115</v>
      </c>
      <c r="J15" s="50"/>
      <c r="K15" s="57"/>
      <c r="L15" s="51" t="s">
        <v>116</v>
      </c>
      <c r="M15" s="215"/>
      <c r="N15" s="179" t="s">
        <v>366</v>
      </c>
      <c r="O15" s="159" t="s">
        <v>182</v>
      </c>
      <c r="P15" s="48" t="s">
        <v>270</v>
      </c>
      <c r="Q15" s="48" t="s">
        <v>102</v>
      </c>
      <c r="R15" s="51" t="s">
        <v>451</v>
      </c>
      <c r="S15" s="51"/>
    </row>
    <row r="16" spans="1:19" ht="18.75" customHeight="1" x14ac:dyDescent="0.35">
      <c r="A16" s="86" t="s">
        <v>257</v>
      </c>
      <c r="B16" s="79" t="s">
        <v>79</v>
      </c>
      <c r="C16" s="121">
        <v>2</v>
      </c>
      <c r="D16" s="122">
        <v>0</v>
      </c>
      <c r="E16" s="122">
        <v>2</v>
      </c>
      <c r="F16" s="28" t="s">
        <v>364</v>
      </c>
      <c r="G16" s="53"/>
      <c r="H16" s="209"/>
      <c r="I16" s="74" t="s">
        <v>260</v>
      </c>
      <c r="J16" s="43"/>
      <c r="K16" s="72"/>
      <c r="L16" s="43"/>
      <c r="M16" s="213"/>
      <c r="N16" s="162" t="s">
        <v>256</v>
      </c>
      <c r="O16" s="43"/>
      <c r="P16" s="43"/>
      <c r="Q16" s="43"/>
      <c r="R16" s="43"/>
      <c r="S16" s="43"/>
    </row>
    <row r="17" spans="1:19" ht="18.75" customHeight="1" x14ac:dyDescent="0.2">
      <c r="A17" s="86" t="s">
        <v>258</v>
      </c>
      <c r="B17" s="94" t="s">
        <v>86</v>
      </c>
      <c r="C17" s="78">
        <v>1</v>
      </c>
      <c r="D17" s="120">
        <v>3</v>
      </c>
      <c r="E17" s="120">
        <v>2</v>
      </c>
      <c r="F17" s="28" t="s">
        <v>363</v>
      </c>
      <c r="G17" s="30" t="s">
        <v>28</v>
      </c>
      <c r="H17" s="209"/>
      <c r="I17" s="48"/>
      <c r="J17" s="46"/>
      <c r="K17" s="47"/>
      <c r="L17" s="48"/>
      <c r="M17" s="213"/>
      <c r="N17" s="48"/>
      <c r="O17" s="70"/>
      <c r="P17" s="69"/>
      <c r="Q17" s="48"/>
      <c r="R17" s="48"/>
      <c r="S17" s="48"/>
    </row>
    <row r="18" spans="1:19" ht="18.75" customHeight="1" x14ac:dyDescent="0.2">
      <c r="A18" s="86" t="s">
        <v>259</v>
      </c>
      <c r="B18" s="94" t="s">
        <v>265</v>
      </c>
      <c r="C18" s="78">
        <v>2</v>
      </c>
      <c r="D18" s="120">
        <v>0</v>
      </c>
      <c r="E18" s="120">
        <v>2</v>
      </c>
      <c r="F18" s="28" t="s">
        <v>364</v>
      </c>
      <c r="G18" s="33"/>
      <c r="H18" s="209"/>
      <c r="I18" s="51" t="s">
        <v>141</v>
      </c>
      <c r="J18" s="58"/>
      <c r="K18" s="51"/>
      <c r="L18" s="51" t="s">
        <v>130</v>
      </c>
      <c r="M18" s="213"/>
      <c r="N18" s="51" t="s">
        <v>99</v>
      </c>
      <c r="O18" s="51"/>
      <c r="P18" s="48"/>
      <c r="Q18" s="48" t="s">
        <v>104</v>
      </c>
      <c r="R18" s="51"/>
      <c r="S18" s="51"/>
    </row>
    <row r="19" spans="1:19" ht="18.75" customHeight="1" x14ac:dyDescent="0.35">
      <c r="A19" s="86" t="s">
        <v>260</v>
      </c>
      <c r="B19" s="135" t="s">
        <v>266</v>
      </c>
      <c r="C19" s="78">
        <v>1</v>
      </c>
      <c r="D19" s="120">
        <v>3</v>
      </c>
      <c r="E19" s="120">
        <v>2</v>
      </c>
      <c r="F19" s="28" t="s">
        <v>405</v>
      </c>
      <c r="G19" s="53"/>
      <c r="H19" s="209"/>
      <c r="I19" s="74" t="s">
        <v>262</v>
      </c>
      <c r="J19" s="41"/>
      <c r="K19" s="72"/>
      <c r="L19" s="43"/>
      <c r="M19" s="213"/>
      <c r="N19" s="43" t="s">
        <v>144</v>
      </c>
      <c r="O19" s="43"/>
      <c r="P19" s="42" t="s">
        <v>145</v>
      </c>
      <c r="Q19" s="43"/>
      <c r="R19" s="41"/>
      <c r="S19" s="44"/>
    </row>
    <row r="20" spans="1:19" ht="18.75" customHeight="1" x14ac:dyDescent="0.2">
      <c r="A20" s="86"/>
      <c r="B20" s="92" t="s">
        <v>261</v>
      </c>
      <c r="C20" s="78"/>
      <c r="D20" s="120"/>
      <c r="E20" s="120"/>
      <c r="F20" s="28"/>
      <c r="G20" s="30" t="s">
        <v>29</v>
      </c>
      <c r="H20" s="209"/>
      <c r="I20" s="46"/>
      <c r="J20" s="46"/>
      <c r="K20" s="40"/>
      <c r="L20" s="48"/>
      <c r="M20" s="213"/>
      <c r="N20" s="48"/>
      <c r="O20" s="48"/>
      <c r="P20" s="47"/>
      <c r="Q20" s="48"/>
      <c r="R20" s="46"/>
      <c r="S20" s="49"/>
    </row>
    <row r="21" spans="1:19" ht="18.75" customHeight="1" x14ac:dyDescent="0.2">
      <c r="A21" s="86" t="s">
        <v>262</v>
      </c>
      <c r="B21" s="79" t="s">
        <v>54</v>
      </c>
      <c r="C21" s="78">
        <v>1</v>
      </c>
      <c r="D21" s="78">
        <v>3</v>
      </c>
      <c r="E21" s="78">
        <v>2</v>
      </c>
      <c r="F21" s="27" t="s">
        <v>404</v>
      </c>
      <c r="G21" s="33"/>
      <c r="H21" s="221"/>
      <c r="I21" s="56">
        <v>7413</v>
      </c>
      <c r="J21" s="50"/>
      <c r="K21" s="56"/>
      <c r="L21" s="51" t="s">
        <v>269</v>
      </c>
      <c r="M21" s="216"/>
      <c r="N21" s="51" t="s">
        <v>188</v>
      </c>
      <c r="O21" s="51" t="s">
        <v>110</v>
      </c>
      <c r="P21" s="57" t="s">
        <v>105</v>
      </c>
      <c r="Q21" s="51" t="s">
        <v>106</v>
      </c>
      <c r="R21" s="50"/>
      <c r="S21" s="52"/>
    </row>
    <row r="22" spans="1:19" ht="15.75" customHeight="1" x14ac:dyDescent="0.2">
      <c r="A22" s="111"/>
      <c r="B22" s="92" t="s">
        <v>369</v>
      </c>
      <c r="C22" s="98"/>
      <c r="D22" s="98"/>
      <c r="E22" s="98"/>
      <c r="F22" s="27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 x14ac:dyDescent="0.2">
      <c r="A23" s="112" t="s">
        <v>151</v>
      </c>
      <c r="B23" s="96" t="s">
        <v>267</v>
      </c>
      <c r="C23" s="98">
        <v>0</v>
      </c>
      <c r="D23" s="98">
        <v>2</v>
      </c>
      <c r="E23" s="98">
        <v>0</v>
      </c>
      <c r="F23" s="28" t="s">
        <v>374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 x14ac:dyDescent="0.2">
      <c r="A24" s="65"/>
      <c r="B24" s="65"/>
      <c r="C24" s="65"/>
      <c r="D24" s="65"/>
      <c r="E24" s="65"/>
      <c r="F24" s="2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 x14ac:dyDescent="0.2">
      <c r="A25" s="65"/>
      <c r="B25" s="65"/>
      <c r="C25" s="65"/>
      <c r="D25" s="65"/>
      <c r="E25" s="65"/>
      <c r="F25" s="2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8.75" x14ac:dyDescent="0.2">
      <c r="A26" s="65"/>
      <c r="B26" s="65"/>
      <c r="C26" s="65"/>
      <c r="D26" s="65"/>
      <c r="E26" s="65"/>
      <c r="F26" s="27"/>
      <c r="G26" s="15"/>
      <c r="H26" s="16"/>
      <c r="I26" s="11"/>
      <c r="J26" s="17"/>
      <c r="K26" s="18"/>
      <c r="L26" s="201" t="s">
        <v>40</v>
      </c>
      <c r="M26" s="201"/>
      <c r="N26" s="201"/>
      <c r="O26" s="201"/>
      <c r="P26" s="16"/>
      <c r="Q26" s="16"/>
      <c r="R26" s="11"/>
      <c r="S26" s="1"/>
    </row>
    <row r="27" spans="1:19" ht="16.5" customHeight="1" x14ac:dyDescent="0.2">
      <c r="A27" s="65"/>
      <c r="B27" s="65"/>
      <c r="C27" s="65"/>
      <c r="D27" s="65"/>
      <c r="E27" s="65"/>
      <c r="F27" s="27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 x14ac:dyDescent="0.2">
      <c r="A28" s="65"/>
      <c r="B28" s="65"/>
      <c r="C28" s="65"/>
      <c r="D28" s="65"/>
      <c r="E28" s="65"/>
      <c r="F28" s="2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206" t="s">
        <v>33</v>
      </c>
      <c r="Q28" s="206"/>
      <c r="R28" s="206"/>
      <c r="S28" s="207"/>
    </row>
    <row r="29" spans="1:19" ht="16.5" customHeight="1" x14ac:dyDescent="0.2">
      <c r="A29" s="65"/>
      <c r="B29" s="65"/>
      <c r="C29" s="65"/>
      <c r="D29" s="65"/>
      <c r="E29" s="65"/>
      <c r="F29" s="27"/>
      <c r="G29" s="19"/>
      <c r="H29" s="16"/>
      <c r="I29" s="11"/>
      <c r="J29" s="17"/>
      <c r="K29" s="7"/>
      <c r="L29" s="205" t="s">
        <v>34</v>
      </c>
      <c r="M29" s="205"/>
      <c r="N29" s="205"/>
      <c r="O29" s="205"/>
      <c r="P29" s="16"/>
      <c r="Q29" s="16"/>
      <c r="R29" s="11"/>
      <c r="S29" s="1"/>
    </row>
    <row r="30" spans="1:19" ht="16.5" customHeight="1" x14ac:dyDescent="0.2">
      <c r="A30" s="65"/>
      <c r="B30" s="65"/>
      <c r="C30" s="65"/>
      <c r="D30" s="65"/>
      <c r="E30" s="65"/>
      <c r="F30" s="2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 x14ac:dyDescent="0.35">
      <c r="A31" s="64"/>
      <c r="B31" s="106" t="s">
        <v>35</v>
      </c>
      <c r="C31" s="106">
        <f>SUM(C8:C21)</f>
        <v>14</v>
      </c>
      <c r="D31" s="123">
        <v>20</v>
      </c>
      <c r="E31" s="123">
        <f>SUM(E8:E21)</f>
        <v>21</v>
      </c>
      <c r="F31" s="105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honeticPr fontId="47" type="noConversion"/>
  <pageMargins left="0.46" right="0.11811023622047245" top="0.35433070866141736" bottom="0.15748031496062992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18</vt:i4>
      </vt:variant>
    </vt:vector>
  </HeadingPairs>
  <TitlesOfParts>
    <vt:vector size="18" baseType="lpstr">
      <vt:lpstr>1 ชส.1,2</vt:lpstr>
      <vt:lpstr>2 ชส.1,2 </vt:lpstr>
      <vt:lpstr>3 ชส.1,2  </vt:lpstr>
      <vt:lpstr>ส1 ชส.1</vt:lpstr>
      <vt:lpstr>ส1 ชส.2</vt:lpstr>
      <vt:lpstr>ส2 ชส.1,2  </vt:lpstr>
      <vt:lpstr>ส2 ชส.3 </vt:lpstr>
      <vt:lpstr>1 ยธ.1,2</vt:lpstr>
      <vt:lpstr>1 ยธ.3</vt:lpstr>
      <vt:lpstr>2 ยธ.1,2 </vt:lpstr>
      <vt:lpstr>2 ยธ.3,4</vt:lpstr>
      <vt:lpstr>3 ยธ.1,2  </vt:lpstr>
      <vt:lpstr>3 ยธ.3 </vt:lpstr>
      <vt:lpstr>ส1 ยธ.1 (ม.6)</vt:lpstr>
      <vt:lpstr>ส1 ยธ.2</vt:lpstr>
      <vt:lpstr>1 สถ.1,2</vt:lpstr>
      <vt:lpstr>2 สถ.1,2</vt:lpstr>
      <vt:lpstr>3 สถ.1 </vt:lpstr>
    </vt:vector>
  </TitlesOfParts>
  <Company>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2019-11-15T09:03:01Z</cp:lastPrinted>
  <dcterms:created xsi:type="dcterms:W3CDTF">2018-02-20T01:37:58Z</dcterms:created>
  <dcterms:modified xsi:type="dcterms:W3CDTF">2019-11-15T09:03:13Z</dcterms:modified>
</cp:coreProperties>
</file>