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2\ตารางเรียน-262\1.ชย.2-62\"/>
    </mc:Choice>
  </mc:AlternateContent>
  <bookViews>
    <workbookView xWindow="0" yWindow="0" windowWidth="20400" windowHeight="7620" tabRatio="836"/>
  </bookViews>
  <sheets>
    <sheet name="1 ชย.1,2" sheetId="1" r:id="rId1"/>
    <sheet name="1 ชย.3,4" sheetId="4" r:id="rId2"/>
    <sheet name="1 ชย.5,6" sheetId="5" r:id="rId3"/>
    <sheet name="1 ชย.7,8" sheetId="6" r:id="rId4"/>
    <sheet name="2 ชย.1,2" sheetId="7" r:id="rId5"/>
    <sheet name="2 ชย.3,4" sheetId="8" r:id="rId6"/>
    <sheet name="2 ชย.5,6" sheetId="9" r:id="rId7"/>
    <sheet name="2 ชย.7,8" sheetId="10" r:id="rId8"/>
    <sheet name="3 ชย.1,2" sheetId="11" r:id="rId9"/>
    <sheet name="3 ชย.3" sheetId="12" r:id="rId10"/>
    <sheet name="3 ชย.5,6" sheetId="13" r:id="rId11"/>
    <sheet name="3 ชย.7" sheetId="14" r:id="rId12"/>
    <sheet name="ส1 ทย.1,2 " sheetId="15" r:id="rId13"/>
    <sheet name="ส1 ทย.3,4" sheetId="16" r:id="rId14"/>
    <sheet name="ส1 ทย.5,6" sheetId="17" r:id="rId15"/>
    <sheet name="ส1 ทย.7,8" sheetId="18" r:id="rId16"/>
    <sheet name="ส2 ทย.1,2  " sheetId="20" r:id="rId17"/>
    <sheet name="ส2 ทย.3,4   " sheetId="21" r:id="rId18"/>
    <sheet name="ส2 ทย.5" sheetId="22" r:id="rId19"/>
    <sheet name="ส2 ทย.7,8" sheetId="23" r:id="rId20"/>
  </sheets>
  <definedNames>
    <definedName name="_xlnm.Print_Area" localSheetId="12">'ส1 ทย.1,2 '!$A$1:$S$32</definedName>
    <definedName name="_xlnm.Print_Area" localSheetId="13">'ส1 ทย.3,4'!$A$1:$S$32</definedName>
    <definedName name="_xlnm.Print_Area" localSheetId="14">'ส1 ทย.5,6'!$A$1:$S$32</definedName>
    <definedName name="_xlnm.Print_Area" localSheetId="15">'ส1 ทย.7,8'!$A$1:$S$32</definedName>
    <definedName name="_xlnm.Print_Area" localSheetId="16">'ส2 ทย.1,2  '!$A$1:$S$32</definedName>
    <definedName name="_xlnm.Print_Area" localSheetId="17">'ส2 ทย.3,4   '!$A$1:$S$32</definedName>
    <definedName name="_xlnm.Print_Area" localSheetId="19">'ส2 ทย.7,8'!$A$1:$S$32</definedName>
  </definedNames>
  <calcPr calcId="162913"/>
</workbook>
</file>

<file path=xl/calcChain.xml><?xml version="1.0" encoding="utf-8"?>
<calcChain xmlns="http://schemas.openxmlformats.org/spreadsheetml/2006/main">
  <c r="C32" i="23" l="1"/>
  <c r="D32" i="23"/>
  <c r="E32" i="23"/>
  <c r="C32" i="22"/>
  <c r="D32" i="22"/>
  <c r="E32" i="22"/>
  <c r="C32" i="21"/>
  <c r="D32" i="21"/>
  <c r="E32" i="21"/>
  <c r="C32" i="20"/>
  <c r="D32" i="20"/>
  <c r="E32" i="20"/>
  <c r="C32" i="18"/>
  <c r="D32" i="18"/>
  <c r="E32" i="18"/>
  <c r="C32" i="17"/>
  <c r="D32" i="17"/>
  <c r="E32" i="17"/>
  <c r="C32" i="16"/>
  <c r="D32" i="16"/>
  <c r="E32" i="16"/>
  <c r="C32" i="15"/>
  <c r="D32" i="15"/>
  <c r="E32" i="15"/>
  <c r="C32" i="14"/>
  <c r="D32" i="14"/>
  <c r="E32" i="14"/>
  <c r="C32" i="13"/>
  <c r="D32" i="13"/>
  <c r="E32" i="13"/>
  <c r="C32" i="12"/>
  <c r="D32" i="12"/>
  <c r="E32" i="12"/>
  <c r="C32" i="11"/>
  <c r="D32" i="11"/>
  <c r="E32" i="11"/>
  <c r="C32" i="10"/>
  <c r="D32" i="10"/>
  <c r="E32" i="10"/>
  <c r="C32" i="9"/>
  <c r="D32" i="9"/>
  <c r="E32" i="9"/>
  <c r="C32" i="8"/>
  <c r="D32" i="8"/>
  <c r="E32" i="8"/>
  <c r="C32" i="7"/>
  <c r="D32" i="7"/>
  <c r="E32" i="7"/>
  <c r="C32" i="6"/>
  <c r="D32" i="6"/>
  <c r="E32" i="6"/>
  <c r="C32" i="5"/>
  <c r="D32" i="5"/>
  <c r="E32" i="5"/>
  <c r="C32" i="1"/>
  <c r="D32" i="1"/>
</calcChain>
</file>

<file path=xl/sharedStrings.xml><?xml version="1.0" encoding="utf-8"?>
<sst xmlns="http://schemas.openxmlformats.org/spreadsheetml/2006/main" count="2492" uniqueCount="469">
  <si>
    <t>วิทยาลัยเทคนิคเลย</t>
  </si>
  <si>
    <t>(2 ชย.1,2)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</si>
  <si>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</si>
  <si>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</si>
  <si>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</si>
  <si>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</si>
  <si>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</si>
  <si>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</si>
  <si>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</si>
  <si>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</si>
  <si>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</si>
  <si>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</si>
  <si>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</si>
  <si>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</si>
  <si>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</si>
  <si>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</si>
  <si>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</si>
  <si>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</si>
  <si>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</si>
  <si>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</si>
  <si>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</si>
  <si>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</si>
  <si>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</si>
  <si>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</si>
  <si>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</si>
  <si>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</si>
  <si>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อังคาร</t>
  </si>
  <si>
    <t>พุธ</t>
  </si>
  <si>
    <t>พฤหัสบดี</t>
  </si>
  <si>
    <t>ศุกร์</t>
  </si>
  <si>
    <t>ลงชื่อ</t>
  </si>
  <si>
    <t>หัวหน้าแผนกวิชา</t>
  </si>
  <si>
    <t>รองผู้อำนวยการฝ่ายวิชาการ</t>
  </si>
  <si>
    <t>(นายบรรจง  สุรพุทธ)</t>
  </si>
  <si>
    <t>(1 ชย.1,2)</t>
  </si>
  <si>
    <t>(1 ชย.3,4)</t>
  </si>
  <si>
    <t>(1 ชย.5,6)</t>
  </si>
  <si>
    <t>(2 ชย.5,6)</t>
  </si>
  <si>
    <t>(2 ชย.7,8)</t>
  </si>
  <si>
    <t>(3 ชย.1,2)</t>
  </si>
  <si>
    <t>(3 ชย.5,6)</t>
  </si>
  <si>
    <t>(ส1 ทย.1,2)</t>
  </si>
  <si>
    <t>(ส1 ทย.3,4)</t>
  </si>
  <si>
    <t>(ส1 ทย.7,8)</t>
  </si>
  <si>
    <t>(ส2 ทย.1,2)</t>
  </si>
  <si>
    <t>(ส2 ทย.3,4)</t>
  </si>
  <si>
    <t>(ส2 ทย.7,8)</t>
  </si>
  <si>
    <t>(1 ชย.7,8)</t>
  </si>
  <si>
    <t>(2 ชย.3,4)</t>
  </si>
  <si>
    <t>(3 ชย.7)</t>
  </si>
  <si>
    <t>(ว่าที่ ร.ต. วิทยากร   ยาบุษดี)</t>
  </si>
  <si>
    <t>1.หมวดวิชาทักษะชีวิต</t>
  </si>
  <si>
    <t>2000-1206</t>
  </si>
  <si>
    <t>การเขียนในชีวิตประจำวัน</t>
  </si>
  <si>
    <t>2000-1403</t>
  </si>
  <si>
    <t>คณิตศาสตร์อุตสาหกรรม 1</t>
  </si>
  <si>
    <t>2000-1601</t>
  </si>
  <si>
    <t>พลศึกษาเพื่อพัฒนาสุขภาพ</t>
  </si>
  <si>
    <t>2000-1607</t>
  </si>
  <si>
    <t>เพศวิถีศึกษา</t>
  </si>
  <si>
    <t>2.หมวดวิชาทักษะวิชาชีพ</t>
  </si>
  <si>
    <t>2.1 กลุ่มทักษะวิชาชีพพื้นฐาน</t>
  </si>
  <si>
    <t>2100-1008</t>
  </si>
  <si>
    <t>งานเครื่องมือกลเบื้องต้น</t>
  </si>
  <si>
    <t>2.2 กลุ่มทักษะวิชาชีพเฉพาะ</t>
  </si>
  <si>
    <t>2101-2007</t>
  </si>
  <si>
    <t>กลศาสตร์เครื่องกล</t>
  </si>
  <si>
    <t>2.3 กลุ่มทักษะวิชาชีพเลือก</t>
  </si>
  <si>
    <t>2101-2105</t>
  </si>
  <si>
    <t>การขับรถยนต์</t>
  </si>
  <si>
    <t>2101-2109</t>
  </si>
  <si>
    <t>งานระบบฉีดเชื้อเพลิงและอิเล็กทรอนิกส์</t>
  </si>
  <si>
    <t>2.4 ฝึกประสบการณ์ทักษะวิชาชีพ</t>
  </si>
  <si>
    <t>3.หมวดวิชาเลือกเสรี</t>
  </si>
  <si>
    <t>2101-9002</t>
  </si>
  <si>
    <t>งานแก๊สรถยนต์</t>
  </si>
  <si>
    <t>4.กิจกรรมเสริมหลักสูตร</t>
  </si>
  <si>
    <t>2000-2004</t>
  </si>
  <si>
    <t>กิจกรรมองค์การวิชาชีพ 2</t>
  </si>
  <si>
    <t>รวม</t>
  </si>
  <si>
    <t>เรียนในสถานประกอบการ</t>
  </si>
  <si>
    <t>2101-8001</t>
  </si>
  <si>
    <t xml:space="preserve">ฝึกงาน </t>
  </si>
  <si>
    <t>กิจกรรมในสถานประกอบการ</t>
  </si>
  <si>
    <t>1.1 วิชาสามัญทั่วไป</t>
  </si>
  <si>
    <t>3100-0105</t>
  </si>
  <si>
    <t>ความแข็งแรงของวัสดุ</t>
  </si>
  <si>
    <t>3100-0109</t>
  </si>
  <si>
    <t>เทอร์โมไดนามิกส์</t>
  </si>
  <si>
    <t>3101-2001</t>
  </si>
  <si>
    <t>งานส่งถ่ายกำลัง</t>
  </si>
  <si>
    <t>3101-2109</t>
  </si>
  <si>
    <t>งานตรวจวิเคราะห์ยานยนต์</t>
  </si>
  <si>
    <t>3001-1002</t>
  </si>
  <si>
    <t>กฏหมายทั่วไปเกี่ยวกับงานอาชีพ</t>
  </si>
  <si>
    <t>กิจกรรมองค์การวิชาชีพ 3</t>
  </si>
  <si>
    <t>3101-2108</t>
  </si>
  <si>
    <t>งานเครื่องล่างและส่งกำลังยานยนต์</t>
  </si>
  <si>
    <t>3101-2103</t>
  </si>
  <si>
    <t>งานเทคโนโลยียานยนต์สมัยใหม่</t>
  </si>
  <si>
    <t>เชื้อเพลิงและวัสดุหล่อลื่น</t>
  </si>
  <si>
    <t>ภาษาไทยเพื่ออาชีพ</t>
  </si>
  <si>
    <t>2100-1005</t>
  </si>
  <si>
    <t>งานเชื่อมและโลหะแผ่นเบื้องต้น</t>
  </si>
  <si>
    <t>งานวัดละเอียดช่างยนต์</t>
  </si>
  <si>
    <t>2101-2009</t>
  </si>
  <si>
    <t>งานเขียนแบบและอ่านแบบเครื่องกล</t>
  </si>
  <si>
    <t>2101-9005</t>
  </si>
  <si>
    <t xml:space="preserve">งานเครื่องยนต์เล็ก </t>
  </si>
  <si>
    <t>งานจักรยานยนต์</t>
  </si>
  <si>
    <t>เขียนแบบเทคนิคเบื้องต้น</t>
  </si>
  <si>
    <t>วัสดุงานช่างอุตสาหกรรม</t>
  </si>
  <si>
    <t>1.2ทักษะการคิดและการแก้ปัญหา</t>
  </si>
  <si>
    <t>3000-1406</t>
  </si>
  <si>
    <t>แคลคูลัสพื้นฐาน</t>
  </si>
  <si>
    <t>1.3ทักษะทางสังคม</t>
  </si>
  <si>
    <t>3000-1209</t>
  </si>
  <si>
    <t>3000-1302</t>
  </si>
  <si>
    <t>3100-0101</t>
  </si>
  <si>
    <t>กลศาสตร์วิศวกรรม</t>
  </si>
  <si>
    <t>3100-0102</t>
  </si>
  <si>
    <t>กลศาสตร์ของไหล</t>
  </si>
  <si>
    <t>(3 ชย.3)</t>
  </si>
  <si>
    <t>(ส1 ทย.5,6)</t>
  </si>
  <si>
    <t>(ส2 ทย.5)</t>
  </si>
  <si>
    <t>1.หมวดวิชาสมรรถนะแกนกลาง</t>
  </si>
  <si>
    <t>2.หมวดวิชาสมรรถนะวิชาชีพ</t>
  </si>
  <si>
    <t>2.1กลุ่มสมรรถนะวิชาชีพพื้นฐาน</t>
  </si>
  <si>
    <t>20100-1003</t>
  </si>
  <si>
    <t xml:space="preserve"> งานฝึกฝีมือ </t>
  </si>
  <si>
    <t>20100-1005</t>
  </si>
  <si>
    <t>งานไฟฟ้าและอิเล็กทรอนิกส์เบื้องต้น</t>
  </si>
  <si>
    <t>2.2 กลุ่มสมรรถนะวิชาชีพเฉพาะ</t>
  </si>
  <si>
    <t>2.3 กลุ่มสมรรถนะวิชาชีพเลือก</t>
  </si>
  <si>
    <t>20101-2101</t>
  </si>
  <si>
    <t>20101-2102</t>
  </si>
  <si>
    <t>20100-1001</t>
  </si>
  <si>
    <t>20100-1002</t>
  </si>
  <si>
    <t>20101-2001</t>
  </si>
  <si>
    <t>20101-2005</t>
  </si>
  <si>
    <t>20101-2009</t>
  </si>
  <si>
    <t>กิจกรรม</t>
  </si>
  <si>
    <t>ตารางเรียน  แผนกวิชาช่างยนต์  ภาคเรียนที่  2    ปีการศึกษา  2562</t>
  </si>
  <si>
    <t>20000-1102</t>
  </si>
  <si>
    <t>20000-1202</t>
  </si>
  <si>
    <t>ภาษาอังกฤษฟัง-พูด</t>
  </si>
  <si>
    <t>20000-1302</t>
  </si>
  <si>
    <t>วิทยาศาสตร์เพื่อพัฒนาอาชีพช่างอุตสาหกรรม</t>
  </si>
  <si>
    <t>20001-1002</t>
  </si>
  <si>
    <t>พลังงาน ทรัพยากรและสิ่งแวดล้อม</t>
  </si>
  <si>
    <t>งานเครื่องยนต์แก๊สโซลีน</t>
  </si>
  <si>
    <t>งานไฟฟ้ารถยนต์</t>
  </si>
  <si>
    <t>20000-2002</t>
  </si>
  <si>
    <t>กิจกรรมลูกเสือวิสามัญ  2</t>
  </si>
  <si>
    <t>20101-2103</t>
  </si>
  <si>
    <t>งานอิเล็กทรอนิกส์รถยนต์เบื้องต้น</t>
  </si>
  <si>
    <t>2101-2004</t>
  </si>
  <si>
    <t xml:space="preserve">งานเครื่องล่างรถยนต์ </t>
  </si>
  <si>
    <t>2.5 โครงการพัฒนาทักษะวิชาชีพ</t>
  </si>
  <si>
    <t>2101-2104</t>
  </si>
  <si>
    <t>งานบำรุงรักษารถยนต์</t>
  </si>
  <si>
    <t>2000-1207</t>
  </si>
  <si>
    <t>2000-1501</t>
  </si>
  <si>
    <t>2001-1001</t>
  </si>
  <si>
    <t>ความรู้เกี่ยวกับงานอาชีพ</t>
  </si>
  <si>
    <t>2101-2111</t>
  </si>
  <si>
    <t>งานตัวถังและพ่นสีรถยนต์</t>
  </si>
  <si>
    <t>2101-8501</t>
  </si>
  <si>
    <t xml:space="preserve">โครงการ </t>
  </si>
  <si>
    <t>2101-9004</t>
  </si>
  <si>
    <t>งานซ่อมเครื่องยนต์เบื้องต้น</t>
  </si>
  <si>
    <t>2001-1006</t>
  </si>
  <si>
    <t>กฎหมายแรงงาน</t>
  </si>
  <si>
    <t>2000-2005</t>
  </si>
  <si>
    <t>3100-0002</t>
  </si>
  <si>
    <t>3100-0004</t>
  </si>
  <si>
    <t>วัสดุช่าง</t>
  </si>
  <si>
    <t>3100-0008</t>
  </si>
  <si>
    <t>3100-0009</t>
  </si>
  <si>
    <t>3101-0003</t>
  </si>
  <si>
    <t>3000-1601</t>
  </si>
  <si>
    <t>3101-2004</t>
  </si>
  <si>
    <t>3000-2002</t>
  </si>
  <si>
    <t>3001-2001</t>
  </si>
  <si>
    <t>3101-2107</t>
  </si>
  <si>
    <t>งานเกียร์อัตโนมัติ</t>
  </si>
  <si>
    <t>3101-2113</t>
  </si>
  <si>
    <t>งานเครื่องมือกลยานยนต์</t>
  </si>
  <si>
    <t>3000-1205</t>
  </si>
  <si>
    <t>3100-0104</t>
  </si>
  <si>
    <t>3101-2002</t>
  </si>
  <si>
    <t>3101-2003</t>
  </si>
  <si>
    <t>เครื่องยนต์สันดาปภายใน</t>
  </si>
  <si>
    <t>3101-2005</t>
  </si>
  <si>
    <t>งานทดลองเครื่องกล</t>
  </si>
  <si>
    <t>3101-8501</t>
  </si>
  <si>
    <t>โครงการ</t>
  </si>
  <si>
    <t>เทคโนโลยีสารสนเทศเพื่อการจัดการอาชีพ</t>
  </si>
  <si>
    <t>3000-2004</t>
  </si>
  <si>
    <t>กิจกรรมองค์การวิชาชีพ 4</t>
  </si>
  <si>
    <t>3101-2111</t>
  </si>
  <si>
    <t>งานตัวถังและพ่นสียานยนต์</t>
  </si>
  <si>
    <t>3101-5103</t>
  </si>
  <si>
    <t>งานเทคนิคยานยนต์3</t>
  </si>
  <si>
    <t>3000*2002</t>
  </si>
  <si>
    <t>เขียนแบบเทคนิค</t>
  </si>
  <si>
    <t>นิวแมติกส์และไฮดรอลิกส์</t>
  </si>
  <si>
    <t>หน้าที่พลเมืองและศีลธรรม</t>
  </si>
  <si>
    <t>ภาษาอังกฤษเทคนิคสำหรับงานช่าง</t>
  </si>
  <si>
    <t>งานปรับแต่งเครื่องยนต์เบื้องต้น</t>
  </si>
  <si>
    <t>ภาษาอังกฤษเทคโนโลยีช่างอุตสาหกรรม</t>
  </si>
  <si>
    <t>วิทยาศาสตร์เพื่องานเครื่องกลและการผลิต</t>
  </si>
  <si>
    <t>การพัฒนาทักษะชีวิตเพื่อสุขภาพและสังคม</t>
  </si>
  <si>
    <t>งานเครื่องล่างและส่งกำลังรถยนต์</t>
  </si>
  <si>
    <t>การเรียนภาษาอังกฤษผ่านเว็บไซต์</t>
  </si>
  <si>
    <t>เครื่องทำความเย็นและปรับอากาศ</t>
  </si>
  <si>
    <t>งานคอมพิวเตอร์เบื้องต้น</t>
  </si>
  <si>
    <t>2000*2007</t>
  </si>
  <si>
    <t>ครูวรรณิดา</t>
  </si>
  <si>
    <t>ครูสุพล</t>
  </si>
  <si>
    <t>ครูวิชาญ</t>
  </si>
  <si>
    <t>ครูบุญมี</t>
  </si>
  <si>
    <t>4205</t>
  </si>
  <si>
    <t>4206</t>
  </si>
  <si>
    <t>ครูวันชัย</t>
  </si>
  <si>
    <t>544</t>
  </si>
  <si>
    <t>533</t>
  </si>
  <si>
    <t>512</t>
  </si>
  <si>
    <t>(1)</t>
  </si>
  <si>
    <t>(2)</t>
  </si>
  <si>
    <t>4107</t>
  </si>
  <si>
    <t>4105</t>
  </si>
  <si>
    <t>ครูปรมินทร</t>
  </si>
  <si>
    <t>ครูโชคชัย</t>
  </si>
  <si>
    <t>ครูเฉลิมชัย</t>
  </si>
  <si>
    <t>ครูเสน่ห์</t>
  </si>
  <si>
    <t>7201</t>
  </si>
  <si>
    <t>7202</t>
  </si>
  <si>
    <t>534</t>
  </si>
  <si>
    <t>(3)</t>
  </si>
  <si>
    <t>(4)</t>
  </si>
  <si>
    <t>7203</t>
  </si>
  <si>
    <t>ครูเพชรรัตน์</t>
  </si>
  <si>
    <t>ครูกรรณิการ์</t>
  </si>
  <si>
    <t>ครูธีระพงษ์</t>
  </si>
  <si>
    <t>ครูวุฒิพงศ์</t>
  </si>
  <si>
    <t>ครูอนุวัตน์</t>
  </si>
  <si>
    <t>(5)</t>
  </si>
  <si>
    <t>(6)</t>
  </si>
  <si>
    <t>4207</t>
  </si>
  <si>
    <t>4208</t>
  </si>
  <si>
    <t>ครูเนวิน</t>
  </si>
  <si>
    <t>ครูโชคชัย ศรียกุล</t>
  </si>
  <si>
    <t>ครูธีระพงษ์ สารวงษ์</t>
  </si>
  <si>
    <t>ครูบุญมี จันปัญญา</t>
  </si>
  <si>
    <t>(7)</t>
  </si>
  <si>
    <t>(8)</t>
  </si>
  <si>
    <t>ครูพิมพ์โศภิษฐ์</t>
  </si>
  <si>
    <t>ครูสุมนมาลย์</t>
  </si>
  <si>
    <t>ครูสุขสันต์</t>
  </si>
  <si>
    <t>ครูเจริญ ลีตน</t>
  </si>
  <si>
    <t>ครูเนวิน จำปาสิม</t>
  </si>
  <si>
    <t>ครูอาทิตย์ ทาวงษ์</t>
  </si>
  <si>
    <t>รง.ชก.4</t>
  </si>
  <si>
    <t>ครูสุริยันต์</t>
  </si>
  <si>
    <t>ครูตะวัน</t>
  </si>
  <si>
    <t>4202</t>
  </si>
  <si>
    <t>4203</t>
  </si>
  <si>
    <t>4209</t>
  </si>
  <si>
    <t>ครูมงคล</t>
  </si>
  <si>
    <t>ครูเจริญ</t>
  </si>
  <si>
    <t>4109</t>
  </si>
  <si>
    <t>ครูสมยศ</t>
  </si>
  <si>
    <t>สนาม</t>
  </si>
  <si>
    <t>ครูชาญยุทธ์ วงษ์เวช</t>
  </si>
  <si>
    <t>ครูชาญยุทธ์</t>
  </si>
  <si>
    <t>T-TEP</t>
  </si>
  <si>
    <t>ครูอาทิตย์</t>
  </si>
  <si>
    <t>4112</t>
  </si>
  <si>
    <t>ครูพิมพ์โศภิษฐ์ สดเอี่ยม</t>
  </si>
  <si>
    <t>ครูวรรณิดา ผิลาออน</t>
  </si>
  <si>
    <t>ครูสุมนมาลย์ จันทร์รักษ์</t>
  </si>
  <si>
    <t>ครูสุพล บุตรปาน</t>
  </si>
  <si>
    <t>ครูวิชาญ จรัญศรี</t>
  </si>
  <si>
    <t>ครูกรรณิการ์ จันทะฟอง</t>
  </si>
  <si>
    <t>ครูเพชรรัตน์ วงษ์มีมา</t>
  </si>
  <si>
    <t>ครูสมยศ ประถานัง</t>
  </si>
  <si>
    <t>รง.ชก.2</t>
  </si>
  <si>
    <t>ครูพีระพงษ์</t>
  </si>
  <si>
    <t>ครูฉลองณรงค์</t>
  </si>
  <si>
    <t>ครูมงคล ชาปะ</t>
  </si>
  <si>
    <t>สถานประกอบการ</t>
  </si>
  <si>
    <t>ครูธนาชัย</t>
  </si>
  <si>
    <t>ครูณัฐกร</t>
  </si>
  <si>
    <t>ครูเบญญาภา พิทักษ์ตุลยา</t>
  </si>
  <si>
    <t>ครูศิริพร</t>
  </si>
  <si>
    <t>4108</t>
  </si>
  <si>
    <t>532</t>
  </si>
  <si>
    <t>521</t>
  </si>
  <si>
    <t>ครูเบญญาภา</t>
  </si>
  <si>
    <t>ครูพงศ์เทพ</t>
  </si>
  <si>
    <t>ครูบุศรา</t>
  </si>
  <si>
    <t>พท.งานสี</t>
  </si>
  <si>
    <t>พท.เครื่องล่าง</t>
  </si>
  <si>
    <t>ครูเฉลิมชัย เพิ่มพิบูลย์</t>
  </si>
  <si>
    <t>ครูพงศ์เทพ บังกิโล</t>
  </si>
  <si>
    <t>ครูณัฐกร จันทร์สว่าง</t>
  </si>
  <si>
    <t>ครูวันชัย บุตรดา</t>
  </si>
  <si>
    <t>ครูธนาชัย จันทรศรี</t>
  </si>
  <si>
    <t>4204</t>
  </si>
  <si>
    <t xml:space="preserve">ครูพงศ์เทพ </t>
  </si>
  <si>
    <t>ครูสิริวรรณ กริอุณะ</t>
  </si>
  <si>
    <t>ครูอรุณี พรหมหาราช</t>
  </si>
  <si>
    <t>ครูคารม แก้วโภคิน</t>
  </si>
  <si>
    <t>ครูเกียรติศักดิ์ สุขทองสา</t>
  </si>
  <si>
    <t>ครูสวรินทร์ จันทร์สว่าง</t>
  </si>
  <si>
    <t>ครูรุ่งทิพย์พร เสน่หา</t>
  </si>
  <si>
    <t>ครูเสน่ห์ โยธาภักดี</t>
  </si>
  <si>
    <t>ครูวิชาญ จรัลศรี</t>
  </si>
  <si>
    <t>ครูรุ่งทิพย์พร</t>
  </si>
  <si>
    <t>514</t>
  </si>
  <si>
    <t>ครูคารม</t>
  </si>
  <si>
    <t>634</t>
  </si>
  <si>
    <t>ครูอรุณี</t>
  </si>
  <si>
    <t>525</t>
  </si>
  <si>
    <t>ครูสิริวรรณ</t>
  </si>
  <si>
    <t>รง.ชก.7</t>
  </si>
  <si>
    <t>ครูปริญญา</t>
  </si>
  <si>
    <t>613</t>
  </si>
  <si>
    <t>ครูณภัทรพงศ์</t>
  </si>
  <si>
    <t>ครูเกียรติศักดิ์</t>
  </si>
  <si>
    <t>942</t>
  </si>
  <si>
    <t>ครูสวรินทร์</t>
  </si>
  <si>
    <t>614</t>
  </si>
  <si>
    <t>รง.ชก.6</t>
  </si>
  <si>
    <t>ครูทวี</t>
  </si>
  <si>
    <t>ครูกฤษฎา</t>
  </si>
  <si>
    <t>ครูนฤมล</t>
  </si>
  <si>
    <t>ครูประพันธ์ ยะคำป้อ</t>
  </si>
  <si>
    <t>ครูณภัทรพงศ์ ชัชวาลย์</t>
  </si>
  <si>
    <t>4106</t>
  </si>
  <si>
    <t>4210</t>
  </si>
  <si>
    <t>ครูดำรงศักดิ์</t>
  </si>
  <si>
    <t>941</t>
  </si>
  <si>
    <t>4103</t>
  </si>
  <si>
    <t>ครูประพันธ์</t>
  </si>
  <si>
    <t>ครูสัญญา</t>
  </si>
  <si>
    <t>ครูชิงชัย</t>
  </si>
  <si>
    <t>ครูอุไรรัตน์ สมบัติไชยยง</t>
  </si>
  <si>
    <t>ครูวิทยากร ยาบุษดี</t>
  </si>
  <si>
    <t>ครูชิงชัย เหล่าหว้าน</t>
  </si>
  <si>
    <t>511</t>
  </si>
  <si>
    <t>524</t>
  </si>
  <si>
    <t>ครูวิทยากร</t>
  </si>
  <si>
    <t>(7) ครูวิทยากร</t>
  </si>
  <si>
    <t>(8) ครูพิมพ์โศภิษฐ์</t>
  </si>
  <si>
    <t>(2)ครูพงศ์เทพ</t>
  </si>
  <si>
    <t>(1)ครูวิทยากร</t>
  </si>
  <si>
    <t>4101</t>
  </si>
  <si>
    <t>(3)ครูวิทยากร</t>
  </si>
  <si>
    <t>(4)ครูมงคล</t>
  </si>
  <si>
    <t>ครูดำรงศักดิ์ ไชยจักร</t>
  </si>
  <si>
    <t>ครูอุไรรัตน์</t>
  </si>
  <si>
    <t>541</t>
  </si>
  <si>
    <t>ครูสุภาพร ทองสุข</t>
  </si>
  <si>
    <t>(1)ครูวันชัย บุตรดา (2)ครูบุญมี จันปัญญา</t>
  </si>
  <si>
    <t>(1)ครูเฉลิมชัย เพิ่มพิบูลย์ (2)ครูเสน่ห์ โยธาภักดี</t>
  </si>
  <si>
    <t>ลส.2</t>
  </si>
  <si>
    <t>ครูอัญชลีพร สารวงษ์</t>
  </si>
  <si>
    <t>ครูอัญชลีพร</t>
  </si>
  <si>
    <t>(3)ครูปรมินทร นามราชา (4)ครูโชคชัย ศรียากุล</t>
  </si>
  <si>
    <t>(3)ครูวันชัย บุตรดา (4)ครูบุญมี จันปัญญา</t>
  </si>
  <si>
    <t>(3)ครูเฉลิมชัย เพิ่มพิบูลย์ (4)ครูเสน่ห์ โยธาภักดี</t>
  </si>
  <si>
    <t>ครูสุภาพร</t>
  </si>
  <si>
    <t>(5)ครูสุพล บุตรปาน (6)ครูเพชรรัตน์ วงษ์มีมา</t>
  </si>
  <si>
    <t>(5)ครูวุฒิพงศ์ สุจันศรี (6)ครูอนุวัตน์ ราษฎร์เจริญ</t>
  </si>
  <si>
    <t>(5)ครูปรมินทร นามราชา (6)ครูโชคชัย ศรียากุล</t>
  </si>
  <si>
    <t>(5)ครูบุญมี จันปัญญา (6)ครูวันชัย บุตรดา</t>
  </si>
  <si>
    <t>(5)ครูเนวิน จำปาสิม (6)ครูพงศ์เทพ บังกิโล</t>
  </si>
  <si>
    <t>รง.ทพ.1</t>
  </si>
  <si>
    <t>รง.ทพ.2</t>
  </si>
  <si>
    <t>(7)ครูกรรณิการ์ จันทะฟอง (8)ครูเพชรรัตน์ วงษ์มีมา</t>
  </si>
  <si>
    <t>(7)ครูวุฒิพงศ์ สุจันศรี (8)ครูอนุวัตน์ ราษฎร์เจริญ</t>
  </si>
  <si>
    <t>(7)ครูปรมินทร นามราชา (8)ครูโชคชัย ศรียากุล</t>
  </si>
  <si>
    <t>(7)ครูบุญมี จันปัญญา (8)ครูวันชัย บุตรดา</t>
  </si>
  <si>
    <t>(7)ครูพิมพ์โศภิษฐ์ สดเอี่ยม (8)ครูเฉลิมชัย เพิ่มพิบูลย์</t>
  </si>
  <si>
    <t>(1)ครูสุริยันต์ นันตะรีสี (2)ครูตะวัน ทองแสนไกร</t>
  </si>
  <si>
    <t>(1)ครูมงคล ชาปะ (2)ครูสมยศ ประถานัง</t>
  </si>
  <si>
    <t>(1)ครูอาทิตย์ ทาวงษ์ (2)ครูชาญยุทธ์ วงษ์เวช</t>
  </si>
  <si>
    <t>อวท.2</t>
  </si>
  <si>
    <t>(3)ครูอาทิตย์ ทาวงษ์ (4)ครูชาญยุทธ์ วงษ์เวช</t>
  </si>
  <si>
    <t>ครูสุขสันต์ ศรีนวลอ่อน</t>
  </si>
  <si>
    <t>(7)ครูชาญยุทธ์ วงษ์เวช (8)ครูณัฐกร จันสว่าง</t>
  </si>
  <si>
    <t>(7)ครูณัฐกร จันทร์สว่าง (8)ครูเจริญ ลีตน</t>
  </si>
  <si>
    <t>ครูศิริพร ภูพาดแร่</t>
  </si>
  <si>
    <t>(1)ครูเฉลิมชัย เพิ่มพิบูลย์ (2)ครูเนวิน จำปาสิม</t>
  </si>
  <si>
    <t>(1)ครูธีระพงษ์ สารวงษ์ (2)ครูเนวิน จำปาสิม</t>
  </si>
  <si>
    <t>ครูบุศรา อาธรรมระชะ</t>
  </si>
  <si>
    <t>(1)ครูพงศ์เทพ บังกิโล (2)ครูชาญยุทธ์ วงษ์เวช</t>
  </si>
  <si>
    <t>อวท.3</t>
  </si>
  <si>
    <t>รง.ชช.</t>
  </si>
  <si>
    <t>ครูพงษ์ศักดิ์</t>
  </si>
  <si>
    <t>ครูยุทธนา</t>
  </si>
  <si>
    <t>(5)ครูชาญยุทธ์ วงษ์เวช (6)ครูพงศ์เทพ บังกิโล</t>
  </si>
  <si>
    <t>(5)ครูอาทิตย์ ทาวงษ์ (6)ครูพงศ์เทพ บังกิโล</t>
  </si>
  <si>
    <t>(5)ครูเฉลิมชัย เพิ่มพิบูลย์ (6)ครูพิมพ์โศภิษฐ์ สดเอี่ยม</t>
  </si>
  <si>
    <t>(5)ครูธีระพงษ์ สารวงษ์ (6)ครูเนวิน จำปาสิม</t>
  </si>
  <si>
    <t>(5)ครูยุทธนา  กิจใบ (6)ครูพยมศักดิ์  ปักคาวงษ์สังข์</t>
  </si>
  <si>
    <t>ครูพยมศักดิ์</t>
  </si>
  <si>
    <t>(1)ครูปริญญา ปัญญาศรี (2)ครูฉลองณรงค์ เดชบุรมย์</t>
  </si>
  <si>
    <t>ครูปรมินทร นามราชา</t>
  </si>
  <si>
    <t>5.รายวิชาปรับพื้น</t>
  </si>
  <si>
    <t>(5)ครูณัฐกร จันทร์สว่าง (6)ครูพงศ์เทพ บังกิโล</t>
  </si>
  <si>
    <t>(5)ครูเฉลิมชัย เพิ่มพิบูลย์ (6)ครูพงศ์เทพ บังกิโล</t>
  </si>
  <si>
    <t>(5)ครูดำรงศักดิ์ ไชยจักร (6)ครูณัฐกร จันทร์สว่าง</t>
  </si>
  <si>
    <t>ครูสัญญา  สีดารมย์</t>
  </si>
  <si>
    <t>(7)ครูณภัทรพงศ์ ชัชวาล (8)ครูธนาชัย จันทรศรี</t>
  </si>
  <si>
    <t>(7)ครูดำรงศักดิ์ ไชยจักร (8)ครูเนวิน จำปาสิม</t>
  </si>
  <si>
    <t>(7)ครูอาทิตย์ ทาวงษ์ (8)ครูดำรงศักดิ์ ไชยจักร</t>
  </si>
  <si>
    <t>(7)ครูวิทยากร ยาบุษดี (8)ครูพิมพ์โศภิษฐ์ สดเอี่ยม</t>
  </si>
  <si>
    <t>(1)ครูณภัทรพงศ์ ชัชวาล (2)ครูธนาชัย จันทรศรี</t>
  </si>
  <si>
    <t>(1)ครูวิทยากร ยาบุษดี (2)ครูพงศ์เทพ บังกิโล</t>
  </si>
  <si>
    <t>(1)ครูประพันธ์ ยะคำป้อ (2)ครูดำรงศักดิ์ ไชยจักร</t>
  </si>
  <si>
    <t>อวท.4</t>
  </si>
  <si>
    <t>(3)ครูณภัทรพงศ์ ชัชวาล (4)ครูธนาชัย จันทรศรี</t>
  </si>
  <si>
    <t>(3)ครูวิทยากร ยาบุษดี (4)ครูมงคล ชาปะ</t>
  </si>
  <si>
    <t>(3)ครูมงคล ชาปะ (4)ครูณัฐกร จันทร์สว่าง</t>
  </si>
  <si>
    <t>543</t>
  </si>
  <si>
    <t>(5)ครูธนาชัย จันทรศรี (6)ครูสมยศ ประถานัง</t>
  </si>
  <si>
    <t>ครูนฤมล  ต้นกันยา</t>
  </si>
  <si>
    <t>ครูรุ่งทิพย์พร  เสน่หา</t>
  </si>
  <si>
    <t>4104</t>
  </si>
  <si>
    <t>(3)ครูพีระพงษ์ อ้วนศิริ (4)ครูสุริยันต์  นันตะรีสี</t>
  </si>
  <si>
    <t>542</t>
  </si>
  <si>
    <t>635</t>
  </si>
  <si>
    <t>(7)ครูชาญยุทธ์</t>
  </si>
  <si>
    <t>(8)ครูณัฐกร</t>
  </si>
  <si>
    <t>ครูวีรพันธ์ สอนเพ็ง</t>
  </si>
  <si>
    <t>(3)ครูทวี กุลเกตุ (4)ครูกฤษดา  ณัฐธนสกุล</t>
  </si>
  <si>
    <t>ครูวีรพันธ์</t>
  </si>
  <si>
    <t xml:space="preserve">                        ระดับ ปวช. ปีที่ 1 กลุ่ม 1,2    สาขาวิชาเครื่องกล  สาขางานยานยนต์  ระบบปกติ  จำนวนนักเรียน   43   คน  </t>
  </si>
  <si>
    <t xml:space="preserve">                        ระดับ ปวช. ปีที่ 1 กลุ่ม 3,4    สาขาวิชาเครื่องกล  สาขางานยานยนต์  ระบบปกติ  จำนวนนักเรียน   39   คน  </t>
  </si>
  <si>
    <t xml:space="preserve">                        ระดับ ปวช. ปีที่ 1 กลุ่ม 5,6    สาขาวิชาเครื่องกล  สาขางานยานยนต์  ระบบปกติ  จำนวนนักเรียน   45  คน  </t>
  </si>
  <si>
    <t xml:space="preserve">                        ระดับ ปวช. ปีที่ 1 กลุ่ม 7,8    สาขาวิชาเครื่องกล  สาขางานยานยนต์  ระบบปกติ  จำนวนนักเรียน  43  คน  </t>
  </si>
  <si>
    <t xml:space="preserve">                        ระดับ ปวช. ปีที่ 2 กลุ่ม 1,2    สาขาวิชาเครื่องกล  สาขางานยานยนต์  ระบบปกติ  จำนวนนักเรียน   35   คน  </t>
  </si>
  <si>
    <t xml:space="preserve">                        ระดับ ปวช. ปีที่ 2 กลุ่ม 3,4    สาขาวิชาเครื่องกล  สาขางานยานยนต์  ระบบปกติ  จำนวนนักเรียน    36   คน  </t>
  </si>
  <si>
    <t xml:space="preserve">                        ระดับ ปวช. ปีที่ 2 กลุ่ม 5,6    สาขาวิชาเครื่องกล  สาขางานยานยนต์  ระบบปกติ  จำนวนนักเรียน    36   คน  </t>
  </si>
  <si>
    <t xml:space="preserve">                        ระดับ ปวช. ปีที่ 2 กลุ่ม 7,8   สาขาวิชาเครื่องกล  สาขางานยานยนต์  ระบบปกติ  จำนวนนักเรียน   36  คน  </t>
  </si>
  <si>
    <t xml:space="preserve">                        ระดับ ปวช. ปีที่ 3 กลุ่ม 1,2   สาขาวิชาเครื่องกล  สาขางานยานยนต์  ระบบปกติ  จำนวนนักเรียน  32 คน  </t>
  </si>
  <si>
    <t xml:space="preserve">                        ระดับ ปวช. ปีที่ 3 กลุ่ม 3  สาขาวิชาเครื่องกล  สาขางานยานยนต์  ระบบปกติ  จำนวนนักเรียน   22  คน  </t>
  </si>
  <si>
    <t xml:space="preserve">                        ระดับ ปวช. ปีที่ 3 กลุ่ม 5,6  สาขาวิชาเครื่องกล  สาขางานยานยนต์  ระบบปกติ  จำนวนนักเรียน   38   คน  </t>
  </si>
  <si>
    <t>ครูอัญชลีพร  สารวงษ์</t>
  </si>
  <si>
    <t xml:space="preserve">                        ระดับ ปวช. ปีที่ 3 กลุ่ม 7  สาขาวิชาเครื่องกล  สาขางานยานยนต์  ระบบปกติ  จำนวนนักเรียน   20    คน  </t>
  </si>
  <si>
    <t xml:space="preserve">                        ระดับ ปวส. ปีที่ 1 กลุ่ม 1,2  พื้นความรู้ ม.6 สาขาวิชาเครื่องกล  สาขางานยานยนต์  ระบบปกติ จำนวนนักเรียน   40  คน  </t>
  </si>
  <si>
    <t xml:space="preserve">                        ระดับ ปวส. ปีที่ 1 กลุ่ม 3,4  พื้นความรู้ ม.6 สาขาวิชาเครื่องกล  สาขางานยานยนต์  ระบบปกติ  จำนวนนักเรียน   38   คน  </t>
  </si>
  <si>
    <t xml:space="preserve">                        ระดับ ปวส. ปีที่ 1 กลุ่ม 5,6 พื้นความรู้ ปวช.  สาขาวิชาเครื่องกล  สาขางานยานยนต์  ระบบปกติ  จำนวนนักเรียน   28   คน  </t>
  </si>
  <si>
    <t xml:space="preserve">                        ระดับ ปวส. ปีที่ 1 กลุ่ม 7,8 พื้นความรู้ ปวช.  สาขาวิชาเครื่องกล  สาขางานยานยนต์  ระบบทวิภาคี จำนวนนักเรียน   34   คน  </t>
  </si>
  <si>
    <t xml:space="preserve">                        ระดับ ปวส. ปีที่ 2 กลุ่ม 1,2  พื้นความรู้ ม.6 สาขาวิชาเครื่องกล  สาขางานยานยนต์  ระบบปกติ จำนวนนักเรียน   36    คน  </t>
  </si>
  <si>
    <t xml:space="preserve">                        ระดับ ปวส. ปีที่ 2 กลุ่ม 3,4  พื้นความรู้ ม.6 สาขาวิชาเครื่องกล  สาขางานยานยนต์  ระบบปกติ จำนวนนักเรียน   38   คน  </t>
  </si>
  <si>
    <t xml:space="preserve">                        ระดับ ปวส. ปีที่ 2 กลุ่ม 5 พื้นความรู้ ปวช.  สาขาวิชาเครื่องกล  สาขางานยานยนต์  ระบบปกติ  จำนวนนักเรียน  22   คน  </t>
  </si>
  <si>
    <t xml:space="preserve">                        ระดับ ปวส. ปีที่ 2 กลุ่ม 7,8 พื้นความรู้ ปวช.  สาขาวิชาเครื่องกล  สาขางานยานยนต์  ระบบทวิภาคี จำนวนนักเรียน   45   คน  </t>
  </si>
  <si>
    <t>(1)ครูปรมินทร นามราชา (2)ครูโชคชัย ศรียากุล</t>
  </si>
  <si>
    <t>ครูสิริยากร</t>
  </si>
  <si>
    <t>ครูสิริยากร  ปัญญาคำ</t>
  </si>
  <si>
    <t>ครูเมตตา  อาจมุณี</t>
  </si>
  <si>
    <t>ครูเมตตา</t>
  </si>
  <si>
    <r>
      <t>(1)ครูพงษ์ศักดิ์ บัวสงเคราะห์ (2)</t>
    </r>
    <r>
      <rPr>
        <sz val="14"/>
        <color indexed="10"/>
        <rFont val="TH SarabunPSK"/>
        <family val="2"/>
      </rPr>
      <t>ครูสิริยากร  ปัญญาคำ</t>
    </r>
  </si>
  <si>
    <t>ครูกฤษณะ  ทองยศ</t>
  </si>
  <si>
    <t>ครูกฤษณะ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</si>
</sst>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color theme="1"/>
      <name val="Calibri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4"/>
      <name val="AngsanaUPC"/>
      <family val="1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name val="TH SarabunPSK"/>
      <family val="2"/>
    </font>
    <font>
      <sz val="11"/>
      <name val="TH SarabunPSK"/>
      <family val="2"/>
    </font>
    <font>
      <sz val="14"/>
      <color indexed="10"/>
      <name val="TH SarabunPSK"/>
      <family val="2"/>
    </font>
    <font>
      <sz val="11"/>
      <color theme="1"/>
      <name val="Calibri"/>
      <family val="2"/>
      <scheme val="minor"/>
    </font>
    <font>
      <sz val="11"/>
      <color theme="1"/>
      <name val="TH SarabunPSK"/>
      <family val="2"/>
    </font>
    <font>
      <sz val="14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9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6" applyNumberFormat="0" applyFill="0" applyAlignment="0" applyProtection="0"/>
    <xf numFmtId="0" fontId="24" fillId="22" borderId="0" applyNumberFormat="0" applyBorder="0" applyAlignment="0" applyProtection="0"/>
    <xf numFmtId="0" fontId="1" fillId="0" borderId="0"/>
    <xf numFmtId="0" fontId="10" fillId="0" borderId="0"/>
    <xf numFmtId="0" fontId="11" fillId="0" borderId="0"/>
    <xf numFmtId="0" fontId="25" fillId="0" borderId="0"/>
    <xf numFmtId="0" fontId="25" fillId="23" borderId="7" applyNumberFormat="0" applyFont="0" applyAlignment="0" applyProtection="0"/>
    <xf numFmtId="0" fontId="26" fillId="20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15" fillId="20" borderId="1" applyNumberFormat="0" applyAlignment="0" applyProtection="0"/>
    <xf numFmtId="0" fontId="2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21" borderId="2" applyNumberFormat="0" applyAlignment="0" applyProtection="0"/>
    <xf numFmtId="0" fontId="23" fillId="0" borderId="6" applyNumberFormat="0" applyFill="0" applyAlignment="0" applyProtection="0"/>
    <xf numFmtId="0" fontId="18" fillId="4" borderId="0" applyNumberFormat="0" applyBorder="0" applyAlignment="0" applyProtection="0"/>
    <xf numFmtId="0" fontId="33" fillId="0" borderId="0"/>
    <xf numFmtId="0" fontId="25" fillId="0" borderId="0"/>
    <xf numFmtId="0" fontId="22" fillId="7" borderId="1" applyNumberFormat="0" applyAlignment="0" applyProtection="0"/>
    <xf numFmtId="0" fontId="24" fillId="22" borderId="0" applyNumberFormat="0" applyBorder="0" applyAlignment="0" applyProtection="0"/>
    <xf numFmtId="0" fontId="28" fillId="0" borderId="9" applyNumberFormat="0" applyFill="0" applyAlignment="0" applyProtection="0"/>
    <xf numFmtId="0" fontId="14" fillId="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6" fillId="20" borderId="8" applyNumberFormat="0" applyAlignment="0" applyProtection="0"/>
    <xf numFmtId="0" fontId="25" fillId="23" borderId="7" applyNumberFormat="0" applyFont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</cellStyleXfs>
  <cellXfs count="164">
    <xf numFmtId="0" fontId="0" fillId="0" borderId="0" xfId="0"/>
    <xf numFmtId="0" fontId="3" fillId="0" borderId="10" xfId="55" applyFont="1" applyBorder="1" applyAlignment="1">
      <alignment vertical="center"/>
    </xf>
    <xf numFmtId="0" fontId="3" fillId="0" borderId="11" xfId="55" applyFont="1" applyBorder="1" applyAlignment="1">
      <alignment horizontal="center" vertical="center"/>
    </xf>
    <xf numFmtId="0" fontId="3" fillId="0" borderId="12" xfId="55" applyFont="1" applyBorder="1" applyAlignment="1">
      <alignment horizontal="center" vertical="center"/>
    </xf>
    <xf numFmtId="0" fontId="3" fillId="0" borderId="0" xfId="55" applyFont="1" applyBorder="1" applyAlignment="1">
      <alignment horizontal="center" vertical="center"/>
    </xf>
    <xf numFmtId="0" fontId="3" fillId="0" borderId="13" xfId="55" applyFont="1" applyBorder="1" applyAlignment="1">
      <alignment horizontal="center" vertical="center"/>
    </xf>
    <xf numFmtId="49" fontId="3" fillId="24" borderId="14" xfId="55" applyNumberFormat="1" applyFont="1" applyFill="1" applyBorder="1" applyAlignment="1">
      <alignment vertical="center"/>
    </xf>
    <xf numFmtId="49" fontId="3" fillId="0" borderId="0" xfId="55" applyNumberFormat="1" applyFont="1" applyBorder="1" applyAlignment="1">
      <alignment horizontal="center" vertical="center"/>
    </xf>
    <xf numFmtId="49" fontId="3" fillId="24" borderId="0" xfId="55" applyNumberFormat="1" applyFont="1" applyFill="1" applyBorder="1" applyAlignment="1">
      <alignment vertical="center"/>
    </xf>
    <xf numFmtId="0" fontId="3" fillId="0" borderId="10" xfId="55" applyFont="1" applyBorder="1" applyAlignment="1">
      <alignment horizontal="center" vertical="center"/>
    </xf>
    <xf numFmtId="0" fontId="7" fillId="0" borderId="0" xfId="55" applyFont="1" applyBorder="1" applyAlignment="1">
      <alignment horizontal="left" vertical="center"/>
    </xf>
    <xf numFmtId="49" fontId="3" fillId="0" borderId="0" xfId="55" applyNumberFormat="1" applyFont="1" applyBorder="1" applyAlignment="1">
      <alignment vertical="center"/>
    </xf>
    <xf numFmtId="49" fontId="7" fillId="0" borderId="0" xfId="55" applyNumberFormat="1" applyFont="1" applyBorder="1" applyAlignment="1">
      <alignment horizontal="center" vertical="center"/>
    </xf>
    <xf numFmtId="49" fontId="6" fillId="0" borderId="12" xfId="55" applyNumberFormat="1" applyFont="1" applyBorder="1" applyAlignment="1">
      <alignment horizontal="left" vertical="center"/>
    </xf>
    <xf numFmtId="49" fontId="6" fillId="0" borderId="12" xfId="55" applyNumberFormat="1" applyFont="1" applyBorder="1" applyAlignment="1">
      <alignment horizontal="center" vertical="center"/>
    </xf>
    <xf numFmtId="0" fontId="6" fillId="0" borderId="0" xfId="55" applyFont="1" applyBorder="1" applyAlignment="1">
      <alignment vertical="center"/>
    </xf>
    <xf numFmtId="49" fontId="6" fillId="0" borderId="0" xfId="55" applyNumberFormat="1" applyFont="1" applyBorder="1" applyAlignment="1">
      <alignment vertical="center"/>
    </xf>
    <xf numFmtId="49" fontId="3" fillId="0" borderId="0" xfId="55" applyNumberFormat="1" applyFont="1" applyBorder="1" applyAlignment="1">
      <alignment horizontal="left" vertical="center"/>
    </xf>
    <xf numFmtId="49" fontId="3" fillId="0" borderId="0" xfId="55" applyNumberFormat="1" applyFont="1" applyBorder="1" applyAlignment="1">
      <alignment horizontal="right" vertical="center"/>
    </xf>
    <xf numFmtId="0" fontId="3" fillId="0" borderId="0" xfId="55" applyFont="1" applyBorder="1" applyAlignment="1">
      <alignment vertical="center"/>
    </xf>
    <xf numFmtId="49" fontId="6" fillId="0" borderId="0" xfId="55" applyNumberFormat="1" applyFont="1" applyBorder="1" applyAlignment="1">
      <alignment horizontal="center" vertical="center"/>
    </xf>
    <xf numFmtId="49" fontId="3" fillId="0" borderId="12" xfId="55" applyNumberFormat="1" applyFont="1" applyBorder="1" applyAlignment="1">
      <alignment vertical="center"/>
    </xf>
    <xf numFmtId="0" fontId="3" fillId="0" borderId="15" xfId="55" applyFont="1" applyBorder="1" applyAlignment="1">
      <alignment vertical="center"/>
    </xf>
    <xf numFmtId="49" fontId="6" fillId="0" borderId="0" xfId="55" applyNumberFormat="1" applyFont="1" applyBorder="1" applyAlignment="1">
      <alignment horizontal="right" vertical="center"/>
    </xf>
    <xf numFmtId="0" fontId="2" fillId="0" borderId="10" xfId="55" applyFont="1" applyBorder="1" applyAlignment="1">
      <alignment horizontal="center" vertical="center" shrinkToFit="1"/>
    </xf>
    <xf numFmtId="0" fontId="2" fillId="0" borderId="13" xfId="55" applyFont="1" applyBorder="1" applyAlignment="1">
      <alignment horizontal="center" vertical="center"/>
    </xf>
    <xf numFmtId="0" fontId="2" fillId="0" borderId="11" xfId="55" applyFont="1" applyBorder="1" applyAlignment="1">
      <alignment horizontal="center" vertical="center"/>
    </xf>
    <xf numFmtId="0" fontId="2" fillId="0" borderId="16" xfId="55" applyFont="1" applyBorder="1" applyAlignment="1">
      <alignment horizontal="center" vertical="center"/>
    </xf>
    <xf numFmtId="0" fontId="2" fillId="0" borderId="17" xfId="55" applyFont="1" applyBorder="1" applyAlignment="1">
      <alignment horizontal="center" vertical="center" shrinkToFit="1"/>
    </xf>
    <xf numFmtId="0" fontId="3" fillId="0" borderId="14" xfId="55" applyFont="1" applyBorder="1" applyAlignment="1">
      <alignment horizontal="center" vertical="center"/>
    </xf>
    <xf numFmtId="0" fontId="3" fillId="24" borderId="0" xfId="55" applyFont="1" applyFill="1" applyBorder="1" applyAlignment="1">
      <alignment vertical="center"/>
    </xf>
    <xf numFmtId="0" fontId="3" fillId="0" borderId="18" xfId="55" applyFont="1" applyBorder="1" applyAlignment="1">
      <alignment horizontal="center" vertical="center"/>
    </xf>
    <xf numFmtId="0" fontId="3" fillId="0" borderId="19" xfId="55" applyFont="1" applyBorder="1" applyAlignment="1">
      <alignment horizontal="center" vertical="center"/>
    </xf>
    <xf numFmtId="49" fontId="3" fillId="0" borderId="19" xfId="55" applyNumberFormat="1" applyFont="1" applyBorder="1" applyAlignment="1">
      <alignment horizontal="center" vertical="center"/>
    </xf>
    <xf numFmtId="49" fontId="3" fillId="0" borderId="16" xfId="55" applyNumberFormat="1" applyFont="1" applyBorder="1" applyAlignment="1">
      <alignment horizontal="center" vertical="center"/>
    </xf>
    <xf numFmtId="49" fontId="3" fillId="0" borderId="10" xfId="55" applyNumberFormat="1" applyFont="1" applyBorder="1" applyAlignment="1">
      <alignment horizontal="center" vertical="center"/>
    </xf>
    <xf numFmtId="0" fontId="3" fillId="0" borderId="20" xfId="55" applyFont="1" applyBorder="1" applyAlignment="1">
      <alignment horizontal="center" vertical="center"/>
    </xf>
    <xf numFmtId="49" fontId="3" fillId="0" borderId="20" xfId="55" applyNumberFormat="1" applyFont="1" applyBorder="1" applyAlignment="1">
      <alignment horizontal="center" vertical="center"/>
    </xf>
    <xf numFmtId="49" fontId="3" fillId="0" borderId="17" xfId="55" applyNumberFormat="1" applyFont="1" applyBorder="1" applyAlignment="1">
      <alignment horizontal="center" vertical="center"/>
    </xf>
    <xf numFmtId="49" fontId="3" fillId="24" borderId="20" xfId="55" applyNumberFormat="1" applyFont="1" applyFill="1" applyBorder="1" applyAlignment="1">
      <alignment horizontal="center" vertical="center"/>
    </xf>
    <xf numFmtId="49" fontId="3" fillId="0" borderId="15" xfId="55" applyNumberFormat="1" applyFont="1" applyBorder="1" applyAlignment="1">
      <alignment horizontal="center" vertical="center"/>
    </xf>
    <xf numFmtId="0" fontId="3" fillId="24" borderId="19" xfId="55" applyFont="1" applyFill="1" applyBorder="1" applyAlignment="1">
      <alignment vertical="center"/>
    </xf>
    <xf numFmtId="0" fontId="4" fillId="0" borderId="21" xfId="55" applyFont="1" applyBorder="1" applyAlignment="1">
      <alignment vertical="center"/>
    </xf>
    <xf numFmtId="0" fontId="3" fillId="25" borderId="21" xfId="55" applyFont="1" applyFill="1" applyBorder="1" applyAlignment="1">
      <alignment horizontal="center" vertical="center"/>
    </xf>
    <xf numFmtId="49" fontId="3" fillId="25" borderId="14" xfId="55" applyNumberFormat="1" applyFont="1" applyFill="1" applyBorder="1" applyAlignment="1">
      <alignment horizontal="center" vertical="center" shrinkToFit="1"/>
    </xf>
    <xf numFmtId="49" fontId="3" fillId="25" borderId="21" xfId="55" applyNumberFormat="1" applyFont="1" applyFill="1" applyBorder="1" applyAlignment="1">
      <alignment horizontal="center" vertical="center" shrinkToFit="1"/>
    </xf>
    <xf numFmtId="0" fontId="3" fillId="25" borderId="11" xfId="55" applyFont="1" applyFill="1" applyBorder="1" applyAlignment="1">
      <alignment horizontal="center" vertical="center"/>
    </xf>
    <xf numFmtId="0" fontId="3" fillId="25" borderId="19" xfId="55" applyFont="1" applyFill="1" applyBorder="1" applyAlignment="1">
      <alignment horizontal="center" vertical="center"/>
    </xf>
    <xf numFmtId="49" fontId="3" fillId="25" borderId="0" xfId="55" applyNumberFormat="1" applyFont="1" applyFill="1" applyBorder="1" applyAlignment="1">
      <alignment horizontal="center" vertical="center" shrinkToFit="1"/>
    </xf>
    <xf numFmtId="49" fontId="3" fillId="25" borderId="19" xfId="55" applyNumberFormat="1" applyFont="1" applyFill="1" applyBorder="1" applyAlignment="1">
      <alignment horizontal="center" vertical="center" shrinkToFit="1"/>
    </xf>
    <xf numFmtId="0" fontId="3" fillId="25" borderId="10" xfId="55" applyFont="1" applyFill="1" applyBorder="1" applyAlignment="1">
      <alignment horizontal="center" vertical="center"/>
    </xf>
    <xf numFmtId="0" fontId="3" fillId="25" borderId="20" xfId="55" applyFont="1" applyFill="1" applyBorder="1" applyAlignment="1">
      <alignment horizontal="center" vertical="center"/>
    </xf>
    <xf numFmtId="49" fontId="3" fillId="25" borderId="12" xfId="55" applyNumberFormat="1" applyFont="1" applyFill="1" applyBorder="1" applyAlignment="1">
      <alignment horizontal="center" vertical="center" shrinkToFit="1"/>
    </xf>
    <xf numFmtId="49" fontId="3" fillId="25" borderId="20" xfId="55" applyNumberFormat="1" applyFont="1" applyFill="1" applyBorder="1" applyAlignment="1">
      <alignment horizontal="center" vertical="center" shrinkToFit="1"/>
    </xf>
    <xf numFmtId="0" fontId="3" fillId="25" borderId="15" xfId="55" applyFont="1" applyFill="1" applyBorder="1" applyAlignment="1">
      <alignment horizontal="center" vertical="center"/>
    </xf>
    <xf numFmtId="0" fontId="3" fillId="0" borderId="21" xfId="55" applyFont="1" applyBorder="1" applyAlignment="1">
      <alignment horizontal="center" vertical="center"/>
    </xf>
    <xf numFmtId="0" fontId="3" fillId="25" borderId="13" xfId="55" applyFont="1" applyFill="1" applyBorder="1" applyAlignment="1">
      <alignment horizontal="center" vertical="center"/>
    </xf>
    <xf numFmtId="0" fontId="4" fillId="0" borderId="18" xfId="58" applyFont="1" applyBorder="1" applyAlignment="1">
      <alignment horizontal="center" vertical="center" shrinkToFit="1"/>
    </xf>
    <xf numFmtId="0" fontId="4" fillId="0" borderId="0" xfId="58" applyFont="1" applyBorder="1" applyAlignment="1">
      <alignment horizontal="center" shrinkToFit="1"/>
    </xf>
    <xf numFmtId="0" fontId="9" fillId="0" borderId="0" xfId="58" applyFont="1" applyBorder="1" applyAlignment="1">
      <alignment horizontal="center" shrinkToFit="1"/>
    </xf>
    <xf numFmtId="0" fontId="4" fillId="0" borderId="14" xfId="58" applyFont="1" applyBorder="1" applyAlignment="1">
      <alignment horizontal="center" shrinkToFit="1"/>
    </xf>
    <xf numFmtId="0" fontId="4" fillId="0" borderId="18" xfId="0" applyFont="1" applyBorder="1" applyAlignment="1">
      <alignment horizontal="center" shrinkToFit="1"/>
    </xf>
    <xf numFmtId="0" fontId="4" fillId="0" borderId="18" xfId="0" applyFont="1" applyBorder="1" applyAlignment="1">
      <alignment shrinkToFit="1"/>
    </xf>
    <xf numFmtId="0" fontId="5" fillId="0" borderId="18" xfId="0" applyFont="1" applyBorder="1" applyAlignment="1">
      <alignment horizontal="center" shrinkToFit="1"/>
    </xf>
    <xf numFmtId="49" fontId="3" fillId="0" borderId="19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49" fontId="3" fillId="0" borderId="19" xfId="0" applyNumberFormat="1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0" fillId="0" borderId="18" xfId="0" applyBorder="1"/>
    <xf numFmtId="0" fontId="4" fillId="0" borderId="18" xfId="0" applyFont="1" applyBorder="1" applyAlignment="1">
      <alignment horizontal="left" shrinkToFit="1"/>
    </xf>
    <xf numFmtId="0" fontId="8" fillId="0" borderId="18" xfId="0" applyFont="1" applyBorder="1" applyAlignment="1">
      <alignment horizontal="center" shrinkToFit="1"/>
    </xf>
    <xf numFmtId="0" fontId="9" fillId="0" borderId="18" xfId="0" applyFont="1" applyBorder="1" applyAlignment="1">
      <alignment horizontal="center" shrinkToFit="1"/>
    </xf>
    <xf numFmtId="0" fontId="3" fillId="25" borderId="19" xfId="55" applyFont="1" applyFill="1" applyBorder="1" applyAlignment="1">
      <alignment horizontal="center" vertical="center" shrinkToFit="1"/>
    </xf>
    <xf numFmtId="0" fontId="3" fillId="25" borderId="21" xfId="55" applyFont="1" applyFill="1" applyBorder="1" applyAlignment="1">
      <alignment horizontal="center" vertical="center" shrinkToFit="1"/>
    </xf>
    <xf numFmtId="0" fontId="3" fillId="25" borderId="13" xfId="55" applyFont="1" applyFill="1" applyBorder="1" applyAlignment="1">
      <alignment horizontal="center" vertical="center" shrinkToFit="1"/>
    </xf>
    <xf numFmtId="0" fontId="3" fillId="25" borderId="17" xfId="55" applyFont="1" applyFill="1" applyBorder="1" applyAlignment="1">
      <alignment horizontal="center" vertical="center" shrinkToFit="1"/>
    </xf>
    <xf numFmtId="0" fontId="3" fillId="25" borderId="20" xfId="55" applyFont="1" applyFill="1" applyBorder="1" applyAlignment="1">
      <alignment horizontal="center" vertical="center" shrinkToFit="1"/>
    </xf>
    <xf numFmtId="0" fontId="3" fillId="25" borderId="22" xfId="55" applyFont="1" applyFill="1" applyBorder="1" applyAlignment="1">
      <alignment horizontal="center" vertical="center" shrinkToFit="1"/>
    </xf>
    <xf numFmtId="0" fontId="3" fillId="25" borderId="11" xfId="55" applyFont="1" applyFill="1" applyBorder="1" applyAlignment="1">
      <alignment horizontal="center" vertical="center" shrinkToFit="1"/>
    </xf>
    <xf numFmtId="0" fontId="3" fillId="25" borderId="10" xfId="55" applyFont="1" applyFill="1" applyBorder="1" applyAlignment="1">
      <alignment horizontal="center" vertical="center" shrinkToFit="1"/>
    </xf>
    <xf numFmtId="0" fontId="3" fillId="0" borderId="19" xfId="55" applyFont="1" applyBorder="1" applyAlignment="1">
      <alignment horizontal="center" vertical="center" shrinkToFit="1"/>
    </xf>
    <xf numFmtId="0" fontId="3" fillId="0" borderId="18" xfId="55" applyFont="1" applyBorder="1" applyAlignment="1">
      <alignment horizontal="center" vertical="center" shrinkToFit="1"/>
    </xf>
    <xf numFmtId="0" fontId="30" fillId="25" borderId="20" xfId="55" applyFont="1" applyFill="1" applyBorder="1" applyAlignment="1">
      <alignment horizontal="center" vertical="center" shrinkToFit="1"/>
    </xf>
    <xf numFmtId="0" fontId="3" fillId="25" borderId="0" xfId="55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 shrinkToFit="1"/>
    </xf>
    <xf numFmtId="0" fontId="4" fillId="24" borderId="18" xfId="0" applyFont="1" applyFill="1" applyBorder="1" applyAlignment="1">
      <alignment horizontal="center" shrinkToFit="1"/>
    </xf>
    <xf numFmtId="0" fontId="34" fillId="0" borderId="0" xfId="0" applyFont="1"/>
    <xf numFmtId="0" fontId="34" fillId="0" borderId="18" xfId="0" applyFont="1" applyBorder="1"/>
    <xf numFmtId="0" fontId="6" fillId="0" borderId="18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vertical="center" shrinkToFit="1"/>
    </xf>
    <xf numFmtId="0" fontId="6" fillId="0" borderId="18" xfId="0" applyFont="1" applyBorder="1" applyAlignment="1">
      <alignment horizontal="center" shrinkToFit="1"/>
    </xf>
    <xf numFmtId="0" fontId="35" fillId="0" borderId="18" xfId="0" applyFont="1" applyBorder="1"/>
    <xf numFmtId="0" fontId="2" fillId="0" borderId="18" xfId="0" applyFont="1" applyBorder="1" applyAlignment="1">
      <alignment horizontal="center" shrinkToFit="1"/>
    </xf>
    <xf numFmtId="0" fontId="35" fillId="0" borderId="0" xfId="0" applyFont="1"/>
    <xf numFmtId="0" fontId="36" fillId="0" borderId="18" xfId="0" applyFont="1" applyBorder="1"/>
    <xf numFmtId="0" fontId="36" fillId="0" borderId="0" xfId="0" applyFont="1"/>
    <xf numFmtId="0" fontId="6" fillId="0" borderId="18" xfId="58" applyFont="1" applyBorder="1" applyAlignment="1">
      <alignment horizontal="center" vertical="center" shrinkToFit="1"/>
    </xf>
    <xf numFmtId="0" fontId="6" fillId="0" borderId="18" xfId="58" applyFont="1" applyBorder="1" applyAlignment="1">
      <alignment horizontal="left" vertical="center" shrinkToFit="1"/>
    </xf>
    <xf numFmtId="0" fontId="4" fillId="0" borderId="0" xfId="0" applyFont="1" applyAlignment="1">
      <alignment shrinkToFit="1"/>
    </xf>
    <xf numFmtId="16" fontId="4" fillId="0" borderId="18" xfId="0" quotePrefix="1" applyNumberFormat="1" applyFont="1" applyBorder="1" applyAlignment="1">
      <alignment horizontal="center" shrinkToFit="1"/>
    </xf>
    <xf numFmtId="0" fontId="6" fillId="0" borderId="18" xfId="0" applyFont="1" applyBorder="1" applyAlignment="1">
      <alignment shrinkToFit="1"/>
    </xf>
    <xf numFmtId="0" fontId="0" fillId="0" borderId="21" xfId="0" applyBorder="1"/>
    <xf numFmtId="0" fontId="35" fillId="0" borderId="21" xfId="0" applyFont="1" applyBorder="1"/>
    <xf numFmtId="49" fontId="3" fillId="0" borderId="16" xfId="0" applyNumberFormat="1" applyFont="1" applyBorder="1" applyAlignment="1">
      <alignment horizontal="center" vertical="center" shrinkToFit="1"/>
    </xf>
    <xf numFmtId="0" fontId="3" fillId="25" borderId="23" xfId="55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left" shrinkToFit="1"/>
    </xf>
    <xf numFmtId="0" fontId="3" fillId="0" borderId="18" xfId="0" applyFont="1" applyFill="1" applyBorder="1" applyAlignment="1">
      <alignment vertical="center" shrinkToFit="1"/>
    </xf>
    <xf numFmtId="0" fontId="3" fillId="0" borderId="18" xfId="0" applyFont="1" applyBorder="1" applyAlignment="1">
      <alignment shrinkToFit="1"/>
    </xf>
    <xf numFmtId="0" fontId="3" fillId="0" borderId="18" xfId="58" applyFont="1" applyBorder="1" applyAlignment="1">
      <alignment horizontal="left" vertical="center" shrinkToFit="1"/>
    </xf>
    <xf numFmtId="0" fontId="31" fillId="25" borderId="21" xfId="55" applyFont="1" applyFill="1" applyBorder="1" applyAlignment="1">
      <alignment horizontal="center" vertical="center"/>
    </xf>
    <xf numFmtId="49" fontId="3" fillId="25" borderId="13" xfId="55" applyNumberFormat="1" applyFont="1" applyFill="1" applyBorder="1" applyAlignment="1">
      <alignment horizontal="center" vertical="center" shrinkToFit="1"/>
    </xf>
    <xf numFmtId="49" fontId="3" fillId="0" borderId="16" xfId="0" applyNumberFormat="1" applyFont="1" applyFill="1" applyBorder="1" applyAlignment="1">
      <alignment horizontal="center" vertical="center" shrinkToFit="1"/>
    </xf>
    <xf numFmtId="49" fontId="3" fillId="25" borderId="17" xfId="55" applyNumberFormat="1" applyFont="1" applyFill="1" applyBorder="1" applyAlignment="1">
      <alignment horizontal="center" vertical="center" shrinkToFit="1"/>
    </xf>
    <xf numFmtId="0" fontId="3" fillId="25" borderId="14" xfId="55" applyFont="1" applyFill="1" applyBorder="1" applyAlignment="1">
      <alignment horizontal="center" vertical="center" shrinkToFit="1"/>
    </xf>
    <xf numFmtId="49" fontId="3" fillId="25" borderId="15" xfId="55" applyNumberFormat="1" applyFont="1" applyFill="1" applyBorder="1" applyAlignment="1">
      <alignment horizontal="center" vertical="center" shrinkToFit="1"/>
    </xf>
    <xf numFmtId="49" fontId="3" fillId="25" borderId="11" xfId="55" applyNumberFormat="1" applyFont="1" applyFill="1" applyBorder="1" applyAlignment="1">
      <alignment horizontal="center" vertical="center" shrinkToFit="1"/>
    </xf>
    <xf numFmtId="49" fontId="3" fillId="0" borderId="10" xfId="0" applyNumberFormat="1" applyFont="1" applyFill="1" applyBorder="1" applyAlignment="1">
      <alignment horizontal="center" vertical="center" shrinkToFit="1"/>
    </xf>
    <xf numFmtId="49" fontId="3" fillId="0" borderId="10" xfId="0" applyNumberFormat="1" applyFont="1" applyBorder="1" applyAlignment="1">
      <alignment horizontal="center" vertical="center" shrinkToFit="1"/>
    </xf>
    <xf numFmtId="49" fontId="3" fillId="25" borderId="10" xfId="55" applyNumberFormat="1" applyFont="1" applyFill="1" applyBorder="1" applyAlignment="1">
      <alignment horizontal="center" vertical="center" shrinkToFit="1"/>
    </xf>
    <xf numFmtId="49" fontId="3" fillId="25" borderId="23" xfId="55" applyNumberFormat="1" applyFont="1" applyFill="1" applyBorder="1" applyAlignment="1">
      <alignment horizontal="center" vertical="center" shrinkToFit="1"/>
    </xf>
    <xf numFmtId="49" fontId="3" fillId="25" borderId="16" xfId="55" applyNumberFormat="1" applyFont="1" applyFill="1" applyBorder="1" applyAlignment="1">
      <alignment horizontal="center" vertical="center" shrinkToFit="1"/>
    </xf>
    <xf numFmtId="49" fontId="3" fillId="25" borderId="21" xfId="55" applyNumberFormat="1" applyFont="1" applyFill="1" applyBorder="1" applyAlignment="1">
      <alignment horizontal="center" vertical="center"/>
    </xf>
    <xf numFmtId="0" fontId="3" fillId="25" borderId="15" xfId="55" applyFont="1" applyFill="1" applyBorder="1" applyAlignment="1">
      <alignment horizontal="center" vertical="center" shrinkToFit="1"/>
    </xf>
    <xf numFmtId="0" fontId="30" fillId="0" borderId="18" xfId="58" applyFont="1" applyBorder="1" applyAlignment="1">
      <alignment horizontal="left" vertical="center" shrinkToFit="1"/>
    </xf>
    <xf numFmtId="0" fontId="37" fillId="0" borderId="18" xfId="58" applyFont="1" applyBorder="1" applyAlignment="1">
      <alignment horizontal="left" vertical="center" shrinkToFit="1"/>
    </xf>
    <xf numFmtId="49" fontId="37" fillId="25" borderId="20" xfId="55" applyNumberFormat="1" applyFont="1" applyFill="1" applyBorder="1" applyAlignment="1">
      <alignment horizontal="center" vertical="center" shrinkToFit="1"/>
    </xf>
    <xf numFmtId="0" fontId="38" fillId="0" borderId="18" xfId="58" applyFont="1" applyBorder="1" applyAlignment="1">
      <alignment horizontal="left" vertical="center" shrinkToFit="1"/>
    </xf>
    <xf numFmtId="0" fontId="37" fillId="25" borderId="20" xfId="55" applyFont="1" applyFill="1" applyBorder="1" applyAlignment="1">
      <alignment horizontal="center" vertical="center" shrinkToFit="1"/>
    </xf>
    <xf numFmtId="0" fontId="38" fillId="0" borderId="20" xfId="58" applyFont="1" applyBorder="1" applyAlignment="1">
      <alignment horizontal="left" vertical="center" shrinkToFit="1"/>
    </xf>
    <xf numFmtId="49" fontId="6" fillId="0" borderId="14" xfId="55" applyNumberFormat="1" applyFont="1" applyBorder="1" applyAlignment="1">
      <alignment horizontal="center" vertical="center"/>
    </xf>
    <xf numFmtId="49" fontId="6" fillId="0" borderId="0" xfId="55" applyNumberFormat="1" applyFont="1" applyBorder="1" applyAlignment="1">
      <alignment horizontal="left" vertical="center"/>
    </xf>
    <xf numFmtId="49" fontId="6" fillId="0" borderId="10" xfId="55" applyNumberFormat="1" applyFont="1" applyBorder="1" applyAlignment="1">
      <alignment horizontal="left" vertical="center"/>
    </xf>
    <xf numFmtId="0" fontId="2" fillId="24" borderId="21" xfId="55" applyFont="1" applyFill="1" applyBorder="1" applyAlignment="1">
      <alignment horizontal="center" vertical="center" textRotation="90"/>
    </xf>
    <xf numFmtId="0" fontId="2" fillId="24" borderId="19" xfId="55" applyFont="1" applyFill="1" applyBorder="1" applyAlignment="1">
      <alignment horizontal="center" vertical="center" textRotation="90"/>
    </xf>
    <xf numFmtId="0" fontId="2" fillId="24" borderId="20" xfId="55" applyFont="1" applyFill="1" applyBorder="1" applyAlignment="1">
      <alignment horizontal="center" vertical="center" textRotation="90"/>
    </xf>
    <xf numFmtId="0" fontId="2" fillId="0" borderId="14" xfId="55" applyFont="1" applyBorder="1" applyAlignment="1">
      <alignment horizontal="center" vertical="center"/>
    </xf>
    <xf numFmtId="0" fontId="1" fillId="0" borderId="14" xfId="55" applyBorder="1"/>
    <xf numFmtId="0" fontId="2" fillId="0" borderId="0" xfId="55" applyFont="1" applyBorder="1" applyAlignment="1">
      <alignment horizontal="center" vertical="center"/>
    </xf>
    <xf numFmtId="0" fontId="1" fillId="0" borderId="0" xfId="55"/>
    <xf numFmtId="0" fontId="5" fillId="0" borderId="21" xfId="55" applyFont="1" applyFill="1" applyBorder="1" applyAlignment="1">
      <alignment horizontal="center" vertical="center" textRotation="90"/>
    </xf>
    <xf numFmtId="0" fontId="5" fillId="0" borderId="19" xfId="55" applyFont="1" applyFill="1" applyBorder="1" applyAlignment="1">
      <alignment horizontal="center" vertical="center" textRotation="90"/>
    </xf>
    <xf numFmtId="0" fontId="5" fillId="0" borderId="16" xfId="55" applyFont="1" applyFill="1" applyBorder="1" applyAlignment="1">
      <alignment horizontal="center" vertical="center" textRotation="90"/>
    </xf>
    <xf numFmtId="0" fontId="5" fillId="0" borderId="20" xfId="55" applyFont="1" applyFill="1" applyBorder="1" applyAlignment="1">
      <alignment horizontal="center" vertical="center" textRotation="90"/>
    </xf>
    <xf numFmtId="0" fontId="2" fillId="25" borderId="24" xfId="55" applyFont="1" applyFill="1" applyBorder="1" applyAlignment="1">
      <alignment horizontal="center" vertical="center"/>
    </xf>
    <xf numFmtId="0" fontId="2" fillId="25" borderId="25" xfId="55" applyFont="1" applyFill="1" applyBorder="1" applyAlignment="1">
      <alignment horizontal="center" vertical="center"/>
    </xf>
    <xf numFmtId="0" fontId="3" fillId="25" borderId="26" xfId="55" applyFont="1" applyFill="1" applyBorder="1" applyAlignment="1">
      <alignment horizontal="center" vertical="center"/>
    </xf>
    <xf numFmtId="0" fontId="3" fillId="25" borderId="27" xfId="55" applyFont="1" applyFill="1" applyBorder="1" applyAlignment="1">
      <alignment horizontal="center" vertical="center"/>
    </xf>
    <xf numFmtId="0" fontId="3" fillId="0" borderId="21" xfId="55" applyFont="1" applyBorder="1" applyAlignment="1">
      <alignment horizontal="center" vertical="center" wrapText="1"/>
    </xf>
    <xf numFmtId="0" fontId="1" fillId="0" borderId="19" xfId="55" applyBorder="1"/>
    <xf numFmtId="0" fontId="1" fillId="0" borderId="20" xfId="55" applyBorder="1"/>
    <xf numFmtId="0" fontId="6" fillId="0" borderId="21" xfId="55" applyFont="1" applyBorder="1" applyAlignment="1">
      <alignment horizontal="center" vertical="center" wrapText="1"/>
    </xf>
    <xf numFmtId="0" fontId="1" fillId="0" borderId="19" xfId="55" applyFont="1" applyBorder="1"/>
    <xf numFmtId="0" fontId="1" fillId="0" borderId="20" xfId="55" applyFont="1" applyBorder="1"/>
    <xf numFmtId="0" fontId="2" fillId="0" borderId="12" xfId="55" applyFont="1" applyBorder="1" applyAlignment="1">
      <alignment horizontal="center" vertical="center" wrapText="1"/>
    </xf>
    <xf numFmtId="0" fontId="1" fillId="0" borderId="15" xfId="55" applyBorder="1"/>
    <xf numFmtId="0" fontId="2" fillId="0" borderId="12" xfId="55" applyFont="1" applyBorder="1" applyAlignment="1">
      <alignment horizontal="center" vertical="center" shrinkToFit="1"/>
    </xf>
    <xf numFmtId="0" fontId="1" fillId="0" borderId="12" xfId="55" applyBorder="1"/>
    <xf numFmtId="0" fontId="10" fillId="0" borderId="19" xfId="55" applyFont="1" applyBorder="1"/>
    <xf numFmtId="0" fontId="10" fillId="0" borderId="20" xfId="55" applyFont="1" applyBorder="1"/>
    <xf numFmtId="0" fontId="6" fillId="0" borderId="14" xfId="55" applyFont="1" applyBorder="1"/>
    <xf numFmtId="0" fontId="6" fillId="0" borderId="0" xfId="55" applyFont="1"/>
    <xf numFmtId="0" fontId="6" fillId="0" borderId="12" xfId="55" applyFont="1" applyBorder="1"/>
    <xf numFmtId="0" fontId="6" fillId="0" borderId="15" xfId="55" applyFont="1" applyBorder="1"/>
  </cellXfs>
  <cellStyles count="8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ส่วนที่ถูกเน้น1 2" xfId="7"/>
    <cellStyle name="20% - ส่วนที่ถูกเน้น2 2" xfId="8"/>
    <cellStyle name="20% - ส่วนที่ถูกเน้น3 2" xfId="9"/>
    <cellStyle name="20% - ส่วนที่ถูกเน้น4 2" xfId="10"/>
    <cellStyle name="20% - ส่วนที่ถูกเน้น5 2" xfId="11"/>
    <cellStyle name="20% - ส่วนที่ถูกเน้น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ส่วนที่ถูกเน้น1 2" xfId="19"/>
    <cellStyle name="40% - ส่วนที่ถูกเน้น2 2" xfId="20"/>
    <cellStyle name="40% - ส่วนที่ถูกเน้น3 2" xfId="21"/>
    <cellStyle name="40% - ส่วนที่ถูกเน้น4 2" xfId="22"/>
    <cellStyle name="40% - ส่วนที่ถูกเน้น5 2" xfId="23"/>
    <cellStyle name="40% - ส่วนที่ถูกเน้น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ส่วนที่ถูกเน้น1 2" xfId="31"/>
    <cellStyle name="60% - ส่วนที่ถูกเน้น2 2" xfId="32"/>
    <cellStyle name="60% - ส่วนที่ถูกเน้น3 2" xfId="33"/>
    <cellStyle name="60% - ส่วนที่ถูกเน้น4 2" xfId="34"/>
    <cellStyle name="60% - ส่วนที่ถูกเน้น5 2" xfId="35"/>
    <cellStyle name="60% - ส่วนที่ถูกเน้น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rmal" xfId="0" builtinId="0"/>
    <cellStyle name="Normal 2" xfId="55"/>
    <cellStyle name="Normal 2 2" xfId="56"/>
    <cellStyle name="Normal 3" xfId="57"/>
    <cellStyle name="Normal 4" xfId="58"/>
    <cellStyle name="Note" xfId="59"/>
    <cellStyle name="Output" xfId="60"/>
    <cellStyle name="Title" xfId="61"/>
    <cellStyle name="Total" xfId="62"/>
    <cellStyle name="Warning Text" xfId="63"/>
    <cellStyle name="การคำนวณ 2" xfId="64"/>
    <cellStyle name="ข้อความเตือน 2" xfId="65"/>
    <cellStyle name="ข้อความอธิบาย 2" xfId="66"/>
    <cellStyle name="ชื่อเรื่อง 2" xfId="67"/>
    <cellStyle name="เซลล์ตรวจสอบ 2" xfId="68"/>
    <cellStyle name="เซลล์ที่มีการเชื่อมโยง 2" xfId="69"/>
    <cellStyle name="ดี 2" xfId="70"/>
    <cellStyle name="ปกติ 2" xfId="71"/>
    <cellStyle name="ปกติ 3" xfId="72"/>
    <cellStyle name="ป้อนค่า 2" xfId="73"/>
    <cellStyle name="ปานกลาง 2" xfId="74"/>
    <cellStyle name="ผลรวม 2" xfId="75"/>
    <cellStyle name="แย่ 2" xfId="76"/>
    <cellStyle name="ส่วนที่ถูกเน้น1 2" xfId="77"/>
    <cellStyle name="ส่วนที่ถูกเน้น2 2" xfId="78"/>
    <cellStyle name="ส่วนที่ถูกเน้น3 2" xfId="79"/>
    <cellStyle name="ส่วนที่ถูกเน้น4 2" xfId="80"/>
    <cellStyle name="ส่วนที่ถูกเน้น5 2" xfId="81"/>
    <cellStyle name="ส่วนที่ถูกเน้น6 2" xfId="82"/>
    <cellStyle name="แสดงผล 2" xfId="83"/>
    <cellStyle name="หมายเหตุ 2" xfId="84"/>
    <cellStyle name="หัวเรื่อง 1 2" xfId="85"/>
    <cellStyle name="หัวเรื่อง 2 2" xfId="86"/>
    <cellStyle name="หัวเรื่อง 3 2" xfId="87"/>
    <cellStyle name="หัวเรื่อง 4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419100</xdr:colOff>
      <xdr:row>2</xdr:row>
      <xdr:rowOff>219075</xdr:rowOff>
    </xdr:to>
    <xdr:pic>
      <xdr:nvPicPr>
        <xdr:cNvPr id="1054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6096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238125</xdr:colOff>
      <xdr:row>7</xdr:row>
      <xdr:rowOff>123825</xdr:rowOff>
    </xdr:from>
    <xdr:to>
      <xdr:col>12</xdr:col>
      <xdr:colOff>0</xdr:colOff>
      <xdr:row>7</xdr:row>
      <xdr:rowOff>123825</xdr:rowOff>
    </xdr:to>
    <xdr:cxnSp macro="">
      <xdr:nvCxnSpPr>
        <xdr:cNvPr id="105437" name="ลูกศรเชื่อมต่อแบบตรง 14"/>
        <xdr:cNvCxnSpPr>
          <a:cxnSpLocks noChangeShapeType="1"/>
        </xdr:cNvCxnSpPr>
      </xdr:nvCxnSpPr>
      <xdr:spPr bwMode="auto">
        <a:xfrm>
          <a:off x="3781425" y="175260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8404</xdr:colOff>
      <xdr:row>7</xdr:row>
      <xdr:rowOff>117664</xdr:rowOff>
    </xdr:from>
    <xdr:to>
      <xdr:col>16</xdr:col>
      <xdr:colOff>0</xdr:colOff>
      <xdr:row>7</xdr:row>
      <xdr:rowOff>117664</xdr:rowOff>
    </xdr:to>
    <xdr:cxnSp macro="">
      <xdr:nvCxnSpPr>
        <xdr:cNvPr id="6" name="ลูกศรเชื่อมต่อแบบตรง 5"/>
        <xdr:cNvCxnSpPr/>
      </xdr:nvCxnSpPr>
      <xdr:spPr>
        <a:xfrm>
          <a:off x="6872007" y="1759326"/>
          <a:ext cx="1700493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95250</xdr:rowOff>
    </xdr:from>
    <xdr:to>
      <xdr:col>10</xdr:col>
      <xdr:colOff>0</xdr:colOff>
      <xdr:row>10</xdr:row>
      <xdr:rowOff>96838</xdr:rowOff>
    </xdr:to>
    <xdr:cxnSp macro="">
      <xdr:nvCxnSpPr>
        <xdr:cNvPr id="7" name="ลูกศรเชื่อมต่อแบบตรง 6"/>
        <xdr:cNvCxnSpPr/>
      </xdr:nvCxnSpPr>
      <xdr:spPr>
        <a:xfrm>
          <a:off x="4343400" y="2438400"/>
          <a:ext cx="1123950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95250</xdr:rowOff>
    </xdr:from>
    <xdr:to>
      <xdr:col>12</xdr:col>
      <xdr:colOff>0</xdr:colOff>
      <xdr:row>10</xdr:row>
      <xdr:rowOff>96838</xdr:rowOff>
    </xdr:to>
    <xdr:cxnSp macro="">
      <xdr:nvCxnSpPr>
        <xdr:cNvPr id="8" name="ลูกศรเชื่อมต่อแบบตรง 7"/>
        <xdr:cNvCxnSpPr/>
      </xdr:nvCxnSpPr>
      <xdr:spPr>
        <a:xfrm>
          <a:off x="5467350" y="2438400"/>
          <a:ext cx="1123950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8404</xdr:colOff>
      <xdr:row>10</xdr:row>
      <xdr:rowOff>95252</xdr:rowOff>
    </xdr:from>
    <xdr:to>
      <xdr:col>16</xdr:col>
      <xdr:colOff>11206</xdr:colOff>
      <xdr:row>10</xdr:row>
      <xdr:rowOff>95252</xdr:rowOff>
    </xdr:to>
    <xdr:cxnSp macro="">
      <xdr:nvCxnSpPr>
        <xdr:cNvPr id="9" name="ลูกศรเชื่อมต่อแบบตรง 8"/>
        <xdr:cNvCxnSpPr/>
      </xdr:nvCxnSpPr>
      <xdr:spPr>
        <a:xfrm>
          <a:off x="6872007" y="2426076"/>
          <a:ext cx="171169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11206</xdr:colOff>
      <xdr:row>13</xdr:row>
      <xdr:rowOff>106363</xdr:rowOff>
    </xdr:from>
    <xdr:to>
      <xdr:col>11</xdr:col>
      <xdr:colOff>558613</xdr:colOff>
      <xdr:row>13</xdr:row>
      <xdr:rowOff>106363</xdr:rowOff>
    </xdr:to>
    <xdr:cxnSp macro="">
      <xdr:nvCxnSpPr>
        <xdr:cNvPr id="10" name="ลูกศรเชื่อมต่อแบบตรง 9"/>
        <xdr:cNvCxnSpPr/>
      </xdr:nvCxnSpPr>
      <xdr:spPr>
        <a:xfrm>
          <a:off x="4359088" y="3126348"/>
          <a:ext cx="222829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95250</xdr:rowOff>
    </xdr:from>
    <xdr:to>
      <xdr:col>18</xdr:col>
      <xdr:colOff>6074</xdr:colOff>
      <xdr:row>13</xdr:row>
      <xdr:rowOff>95250</xdr:rowOff>
    </xdr:to>
    <xdr:cxnSp macro="">
      <xdr:nvCxnSpPr>
        <xdr:cNvPr id="11" name="ลูกศรเชื่อมต่อแบบตรง 10"/>
        <xdr:cNvCxnSpPr/>
      </xdr:nvCxnSpPr>
      <xdr:spPr>
        <a:xfrm>
          <a:off x="7989794" y="3115235"/>
          <a:ext cx="1675751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3362</xdr:colOff>
      <xdr:row>16</xdr:row>
      <xdr:rowOff>104775</xdr:rowOff>
    </xdr:from>
    <xdr:to>
      <xdr:col>11</xdr:col>
      <xdr:colOff>487797</xdr:colOff>
      <xdr:row>16</xdr:row>
      <xdr:rowOff>106363</xdr:rowOff>
    </xdr:to>
    <xdr:cxnSp macro="">
      <xdr:nvCxnSpPr>
        <xdr:cNvPr id="12" name="ลูกศรเชื่อมต่อแบบตรง 11"/>
        <xdr:cNvCxnSpPr/>
      </xdr:nvCxnSpPr>
      <xdr:spPr>
        <a:xfrm>
          <a:off x="4351244" y="3813922"/>
          <a:ext cx="2232000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6724</xdr:colOff>
      <xdr:row>16</xdr:row>
      <xdr:rowOff>104775</xdr:rowOff>
    </xdr:from>
    <xdr:to>
      <xdr:col>16</xdr:col>
      <xdr:colOff>471177</xdr:colOff>
      <xdr:row>16</xdr:row>
      <xdr:rowOff>104775</xdr:rowOff>
    </xdr:to>
    <xdr:cxnSp macro="">
      <xdr:nvCxnSpPr>
        <xdr:cNvPr id="13" name="ลูกศรเชื่อมต่อแบบตรง 12"/>
        <xdr:cNvCxnSpPr/>
      </xdr:nvCxnSpPr>
      <xdr:spPr>
        <a:xfrm>
          <a:off x="6870327" y="3813922"/>
          <a:ext cx="224005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95250</xdr:rowOff>
    </xdr:from>
    <xdr:to>
      <xdr:col>10</xdr:col>
      <xdr:colOff>0</xdr:colOff>
      <xdr:row>19</xdr:row>
      <xdr:rowOff>96838</xdr:rowOff>
    </xdr:to>
    <xdr:cxnSp macro="">
      <xdr:nvCxnSpPr>
        <xdr:cNvPr id="14" name="ลูกศรเชื่อมต่อแบบตรง 13"/>
        <xdr:cNvCxnSpPr/>
      </xdr:nvCxnSpPr>
      <xdr:spPr>
        <a:xfrm>
          <a:off x="4343400" y="4495800"/>
          <a:ext cx="1123950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19</xdr:row>
      <xdr:rowOff>95250</xdr:rowOff>
    </xdr:from>
    <xdr:to>
      <xdr:col>12</xdr:col>
      <xdr:colOff>0</xdr:colOff>
      <xdr:row>19</xdr:row>
      <xdr:rowOff>96838</xdr:rowOff>
    </xdr:to>
    <xdr:cxnSp macro="">
      <xdr:nvCxnSpPr>
        <xdr:cNvPr id="15" name="ลูกศรเชื่อมต่อแบบตรง 14"/>
        <xdr:cNvCxnSpPr/>
      </xdr:nvCxnSpPr>
      <xdr:spPr>
        <a:xfrm>
          <a:off x="5467350" y="4495800"/>
          <a:ext cx="1123950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13</xdr:row>
      <xdr:rowOff>224120</xdr:rowOff>
    </xdr:from>
    <xdr:to>
      <xdr:col>14</xdr:col>
      <xdr:colOff>577103</xdr:colOff>
      <xdr:row>13</xdr:row>
      <xdr:rowOff>225708</xdr:rowOff>
    </xdr:to>
    <xdr:cxnSp macro="">
      <xdr:nvCxnSpPr>
        <xdr:cNvPr id="20" name="ลูกศรเชื่อมต่อแบบตรง 19"/>
        <xdr:cNvCxnSpPr/>
      </xdr:nvCxnSpPr>
      <xdr:spPr>
        <a:xfrm>
          <a:off x="6863603" y="3244105"/>
          <a:ext cx="1120588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1689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7</xdr:row>
      <xdr:rowOff>95250</xdr:rowOff>
    </xdr:from>
    <xdr:to>
      <xdr:col>16</xdr:col>
      <xdr:colOff>0</xdr:colOff>
      <xdr:row>7</xdr:row>
      <xdr:rowOff>95250</xdr:rowOff>
    </xdr:to>
    <xdr:cxnSp macro="">
      <xdr:nvCxnSpPr>
        <xdr:cNvPr id="116900" name="ลูกศรเชื่อมต่อแบบตรง 14"/>
        <xdr:cNvCxnSpPr>
          <a:cxnSpLocks noChangeShapeType="1"/>
        </xdr:cNvCxnSpPr>
      </xdr:nvCxnSpPr>
      <xdr:spPr bwMode="auto">
        <a:xfrm>
          <a:off x="5981700" y="1724025"/>
          <a:ext cx="14287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104775</xdr:rowOff>
    </xdr:from>
    <xdr:to>
      <xdr:col>11</xdr:col>
      <xdr:colOff>558403</xdr:colOff>
      <xdr:row>7</xdr:row>
      <xdr:rowOff>104775</xdr:rowOff>
    </xdr:to>
    <xdr:cxnSp macro="">
      <xdr:nvCxnSpPr>
        <xdr:cNvPr id="4" name="ลูกศรเชื่อมต่อแบบตรง 3"/>
        <xdr:cNvCxnSpPr/>
      </xdr:nvCxnSpPr>
      <xdr:spPr>
        <a:xfrm>
          <a:off x="4321969" y="1741884"/>
          <a:ext cx="223718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10</xdr:row>
      <xdr:rowOff>95250</xdr:rowOff>
    </xdr:from>
    <xdr:to>
      <xdr:col>12</xdr:col>
      <xdr:colOff>0</xdr:colOff>
      <xdr:row>10</xdr:row>
      <xdr:rowOff>95250</xdr:rowOff>
    </xdr:to>
    <xdr:cxnSp macro="">
      <xdr:nvCxnSpPr>
        <xdr:cNvPr id="116902" name="ลูกศรเชื่อมต่อแบบตรง 14"/>
        <xdr:cNvCxnSpPr>
          <a:cxnSpLocks noChangeShapeType="1"/>
        </xdr:cNvCxnSpPr>
      </xdr:nvCxnSpPr>
      <xdr:spPr bwMode="auto">
        <a:xfrm>
          <a:off x="3771900" y="2409825"/>
          <a:ext cx="1971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85725</xdr:rowOff>
    </xdr:from>
    <xdr:to>
      <xdr:col>17</xdr:col>
      <xdr:colOff>0</xdr:colOff>
      <xdr:row>10</xdr:row>
      <xdr:rowOff>85725</xdr:rowOff>
    </xdr:to>
    <xdr:cxnSp macro="">
      <xdr:nvCxnSpPr>
        <xdr:cNvPr id="116903" name="ลูกศรเชื่อมต่อแบบตรง 14"/>
        <xdr:cNvCxnSpPr>
          <a:cxnSpLocks noChangeShapeType="1"/>
        </xdr:cNvCxnSpPr>
      </xdr:nvCxnSpPr>
      <xdr:spPr bwMode="auto">
        <a:xfrm>
          <a:off x="5981700" y="2400300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142875</xdr:rowOff>
    </xdr:from>
    <xdr:to>
      <xdr:col>10</xdr:col>
      <xdr:colOff>0</xdr:colOff>
      <xdr:row>13</xdr:row>
      <xdr:rowOff>144463</xdr:rowOff>
    </xdr:to>
    <xdr:cxnSp macro="">
      <xdr:nvCxnSpPr>
        <xdr:cNvPr id="7" name="ลูกศรเชื่อมต่อแบบตรง 6"/>
        <xdr:cNvCxnSpPr/>
      </xdr:nvCxnSpPr>
      <xdr:spPr>
        <a:xfrm>
          <a:off x="4314825" y="3171825"/>
          <a:ext cx="1123950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142875</xdr:rowOff>
    </xdr:from>
    <xdr:to>
      <xdr:col>12</xdr:col>
      <xdr:colOff>0</xdr:colOff>
      <xdr:row>13</xdr:row>
      <xdr:rowOff>144463</xdr:rowOff>
    </xdr:to>
    <xdr:cxnSp macro="">
      <xdr:nvCxnSpPr>
        <xdr:cNvPr id="8" name="ลูกศรเชื่อมต่อแบบตรง 7"/>
        <xdr:cNvCxnSpPr/>
      </xdr:nvCxnSpPr>
      <xdr:spPr>
        <a:xfrm>
          <a:off x="5438775" y="3171825"/>
          <a:ext cx="1123950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466725</xdr:colOff>
      <xdr:row>13</xdr:row>
      <xdr:rowOff>114300</xdr:rowOff>
    </xdr:from>
    <xdr:to>
      <xdr:col>17</xdr:col>
      <xdr:colOff>5918</xdr:colOff>
      <xdr:row>13</xdr:row>
      <xdr:rowOff>114300</xdr:rowOff>
    </xdr:to>
    <xdr:cxnSp macro="">
      <xdr:nvCxnSpPr>
        <xdr:cNvPr id="9" name="ลูกศรเชื่อมต่อแบบตรง 8"/>
        <xdr:cNvCxnSpPr/>
      </xdr:nvCxnSpPr>
      <xdr:spPr>
        <a:xfrm>
          <a:off x="7909322" y="3108722"/>
          <a:ext cx="1097756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5953</xdr:colOff>
      <xdr:row>16</xdr:row>
      <xdr:rowOff>87313</xdr:rowOff>
    </xdr:from>
    <xdr:to>
      <xdr:col>14</xdr:col>
      <xdr:colOff>470225</xdr:colOff>
      <xdr:row>16</xdr:row>
      <xdr:rowOff>87313</xdr:rowOff>
    </xdr:to>
    <xdr:cxnSp macro="">
      <xdr:nvCxnSpPr>
        <xdr:cNvPr id="10" name="ลูกศรเชื่อมต่อแบบตรง 9"/>
        <xdr:cNvCxnSpPr/>
      </xdr:nvCxnSpPr>
      <xdr:spPr>
        <a:xfrm>
          <a:off x="6840141" y="3760391"/>
          <a:ext cx="1072753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16</xdr:row>
      <xdr:rowOff>91678</xdr:rowOff>
    </xdr:from>
    <xdr:to>
      <xdr:col>17</xdr:col>
      <xdr:colOff>0</xdr:colOff>
      <xdr:row>16</xdr:row>
      <xdr:rowOff>91678</xdr:rowOff>
    </xdr:to>
    <xdr:cxnSp macro="">
      <xdr:nvCxnSpPr>
        <xdr:cNvPr id="11" name="ลูกศรเชื่อมต่อแบบตรง 10"/>
        <xdr:cNvCxnSpPr/>
      </xdr:nvCxnSpPr>
      <xdr:spPr>
        <a:xfrm>
          <a:off x="7917656" y="3764756"/>
          <a:ext cx="108346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247650</xdr:colOff>
      <xdr:row>19</xdr:row>
      <xdr:rowOff>85725</xdr:rowOff>
    </xdr:from>
    <xdr:to>
      <xdr:col>12</xdr:col>
      <xdr:colOff>9525</xdr:colOff>
      <xdr:row>19</xdr:row>
      <xdr:rowOff>85725</xdr:rowOff>
    </xdr:to>
    <xdr:cxnSp macro="">
      <xdr:nvCxnSpPr>
        <xdr:cNvPr id="116909" name="ลูกศรเชื่อมต่อแบบตรง 14"/>
        <xdr:cNvCxnSpPr>
          <a:cxnSpLocks noChangeShapeType="1"/>
        </xdr:cNvCxnSpPr>
      </xdr:nvCxnSpPr>
      <xdr:spPr bwMode="auto">
        <a:xfrm>
          <a:off x="3762375" y="445770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85725</xdr:rowOff>
    </xdr:from>
    <xdr:to>
      <xdr:col>17</xdr:col>
      <xdr:colOff>0</xdr:colOff>
      <xdr:row>19</xdr:row>
      <xdr:rowOff>85725</xdr:rowOff>
    </xdr:to>
    <xdr:cxnSp macro="">
      <xdr:nvCxnSpPr>
        <xdr:cNvPr id="116910" name="ลูกศรเชื่อมต่อแบบตรง 14"/>
        <xdr:cNvCxnSpPr>
          <a:cxnSpLocks noChangeShapeType="1"/>
        </xdr:cNvCxnSpPr>
      </xdr:nvCxnSpPr>
      <xdr:spPr bwMode="auto">
        <a:xfrm>
          <a:off x="5981700" y="4457700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464368</xdr:colOff>
      <xdr:row>14</xdr:row>
      <xdr:rowOff>0</xdr:rowOff>
    </xdr:to>
    <xdr:cxnSp macro="">
      <xdr:nvCxnSpPr>
        <xdr:cNvPr id="14" name="ลูกศรเชื่อมต่อแบบตรง 13"/>
        <xdr:cNvCxnSpPr/>
      </xdr:nvCxnSpPr>
      <xdr:spPr>
        <a:xfrm>
          <a:off x="6834188" y="3220641"/>
          <a:ext cx="1072753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079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115888</xdr:rowOff>
    </xdr:to>
    <xdr:cxnSp macro="">
      <xdr:nvCxnSpPr>
        <xdr:cNvPr id="3" name="ลูกศรเชื่อมต่อแบบตรง 2"/>
        <xdr:cNvCxnSpPr/>
      </xdr:nvCxnSpPr>
      <xdr:spPr>
        <a:xfrm>
          <a:off x="4314825" y="1771650"/>
          <a:ext cx="1123950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115888</xdr:rowOff>
    </xdr:to>
    <xdr:cxnSp macro="">
      <xdr:nvCxnSpPr>
        <xdr:cNvPr id="4" name="ลูกศรเชื่อมต่อแบบตรง 3"/>
        <xdr:cNvCxnSpPr/>
      </xdr:nvCxnSpPr>
      <xdr:spPr>
        <a:xfrm>
          <a:off x="5438775" y="1771650"/>
          <a:ext cx="1123950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238125</xdr:colOff>
      <xdr:row>7</xdr:row>
      <xdr:rowOff>114300</xdr:rowOff>
    </xdr:from>
    <xdr:to>
      <xdr:col>16</xdr:col>
      <xdr:colOff>476250</xdr:colOff>
      <xdr:row>7</xdr:row>
      <xdr:rowOff>114300</xdr:rowOff>
    </xdr:to>
    <xdr:cxnSp macro="">
      <xdr:nvCxnSpPr>
        <xdr:cNvPr id="107989" name="ลูกศรเชื่อมต่อแบบตรง 14"/>
        <xdr:cNvCxnSpPr>
          <a:cxnSpLocks noChangeShapeType="1"/>
        </xdr:cNvCxnSpPr>
      </xdr:nvCxnSpPr>
      <xdr:spPr bwMode="auto">
        <a:xfrm>
          <a:off x="5981700" y="1743075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95250</xdr:rowOff>
    </xdr:from>
    <xdr:to>
      <xdr:col>11</xdr:col>
      <xdr:colOff>495300</xdr:colOff>
      <xdr:row>10</xdr:row>
      <xdr:rowOff>95250</xdr:rowOff>
    </xdr:to>
    <xdr:cxnSp macro="">
      <xdr:nvCxnSpPr>
        <xdr:cNvPr id="107990" name="ลูกศรเชื่อมต่อแบบตรง 14"/>
        <xdr:cNvCxnSpPr>
          <a:cxnSpLocks noChangeShapeType="1"/>
        </xdr:cNvCxnSpPr>
      </xdr:nvCxnSpPr>
      <xdr:spPr bwMode="auto">
        <a:xfrm>
          <a:off x="3762375" y="240982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6803</xdr:colOff>
      <xdr:row>10</xdr:row>
      <xdr:rowOff>96838</xdr:rowOff>
    </xdr:from>
    <xdr:to>
      <xdr:col>15</xdr:col>
      <xdr:colOff>5442</xdr:colOff>
      <xdr:row>10</xdr:row>
      <xdr:rowOff>96838</xdr:rowOff>
    </xdr:to>
    <xdr:cxnSp macro="">
      <xdr:nvCxnSpPr>
        <xdr:cNvPr id="7" name="ลูกศรเชื่อมต่อแบบตรง 6"/>
        <xdr:cNvCxnSpPr/>
      </xdr:nvCxnSpPr>
      <xdr:spPr>
        <a:xfrm>
          <a:off x="6851196" y="2410052"/>
          <a:ext cx="108721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13</xdr:row>
      <xdr:rowOff>123825</xdr:rowOff>
    </xdr:from>
    <xdr:to>
      <xdr:col>12</xdr:col>
      <xdr:colOff>0</xdr:colOff>
      <xdr:row>13</xdr:row>
      <xdr:rowOff>123825</xdr:rowOff>
    </xdr:to>
    <xdr:cxnSp macro="">
      <xdr:nvCxnSpPr>
        <xdr:cNvPr id="107992" name="ลูกศรเชื่อมต่อแบบตรง 14"/>
        <xdr:cNvCxnSpPr>
          <a:cxnSpLocks noChangeShapeType="1"/>
        </xdr:cNvCxnSpPr>
      </xdr:nvCxnSpPr>
      <xdr:spPr bwMode="auto">
        <a:xfrm>
          <a:off x="3771900" y="3124200"/>
          <a:ext cx="1971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9525</xdr:colOff>
      <xdr:row>16</xdr:row>
      <xdr:rowOff>114300</xdr:rowOff>
    </xdr:to>
    <xdr:cxnSp macro="">
      <xdr:nvCxnSpPr>
        <xdr:cNvPr id="107993" name="ลูกศรเชื่อมต่อแบบตรง 14"/>
        <xdr:cNvCxnSpPr>
          <a:cxnSpLocks noChangeShapeType="1"/>
        </xdr:cNvCxnSpPr>
      </xdr:nvCxnSpPr>
      <xdr:spPr bwMode="auto">
        <a:xfrm>
          <a:off x="3762375" y="38004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114300</xdr:rowOff>
    </xdr:from>
    <xdr:to>
      <xdr:col>16</xdr:col>
      <xdr:colOff>0</xdr:colOff>
      <xdr:row>16</xdr:row>
      <xdr:rowOff>114302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6838950" y="3829050"/>
          <a:ext cx="1628775" cy="2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19</xdr:row>
      <xdr:rowOff>114300</xdr:rowOff>
    </xdr:from>
    <xdr:to>
      <xdr:col>12</xdr:col>
      <xdr:colOff>9525</xdr:colOff>
      <xdr:row>19</xdr:row>
      <xdr:rowOff>114300</xdr:rowOff>
    </xdr:to>
    <xdr:cxnSp macro="">
      <xdr:nvCxnSpPr>
        <xdr:cNvPr id="107995" name="ลูกศรเชื่อมต่อแบบตรง 14"/>
        <xdr:cNvCxnSpPr>
          <a:cxnSpLocks noChangeShapeType="1"/>
        </xdr:cNvCxnSpPr>
      </xdr:nvCxnSpPr>
      <xdr:spPr bwMode="auto">
        <a:xfrm>
          <a:off x="3771900" y="44862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6803</xdr:colOff>
      <xdr:row>19</xdr:row>
      <xdr:rowOff>114300</xdr:rowOff>
    </xdr:from>
    <xdr:to>
      <xdr:col>17</xdr:col>
      <xdr:colOff>0</xdr:colOff>
      <xdr:row>19</xdr:row>
      <xdr:rowOff>114300</xdr:rowOff>
    </xdr:to>
    <xdr:cxnSp macro="">
      <xdr:nvCxnSpPr>
        <xdr:cNvPr id="16" name="ลูกศรเชื่อมต่อแบบตรง 15"/>
        <xdr:cNvCxnSpPr/>
      </xdr:nvCxnSpPr>
      <xdr:spPr>
        <a:xfrm>
          <a:off x="6851196" y="4509407"/>
          <a:ext cx="217034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542924</xdr:colOff>
      <xdr:row>14</xdr:row>
      <xdr:rowOff>0</xdr:rowOff>
    </xdr:to>
    <xdr:cxnSp macro="">
      <xdr:nvCxnSpPr>
        <xdr:cNvPr id="20" name="ลูกศรเชื่อมต่อแบบตรง 19"/>
        <xdr:cNvCxnSpPr/>
      </xdr:nvCxnSpPr>
      <xdr:spPr>
        <a:xfrm>
          <a:off x="6844393" y="3238500"/>
          <a:ext cx="108721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1097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104775</xdr:rowOff>
    </xdr:from>
    <xdr:to>
      <xdr:col>12</xdr:col>
      <xdr:colOff>9525</xdr:colOff>
      <xdr:row>7</xdr:row>
      <xdr:rowOff>104775</xdr:rowOff>
    </xdr:to>
    <xdr:cxnSp macro="">
      <xdr:nvCxnSpPr>
        <xdr:cNvPr id="110977" name="ลูกศรเชื่อมต่อแบบตรง 14"/>
        <xdr:cNvCxnSpPr>
          <a:cxnSpLocks noChangeShapeType="1"/>
        </xdr:cNvCxnSpPr>
      </xdr:nvCxnSpPr>
      <xdr:spPr bwMode="auto">
        <a:xfrm>
          <a:off x="3762375" y="173355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95250</xdr:rowOff>
    </xdr:from>
    <xdr:to>
      <xdr:col>17</xdr:col>
      <xdr:colOff>9525</xdr:colOff>
      <xdr:row>7</xdr:row>
      <xdr:rowOff>95250</xdr:rowOff>
    </xdr:to>
    <xdr:cxnSp macro="">
      <xdr:nvCxnSpPr>
        <xdr:cNvPr id="110978" name="ลูกศรเชื่อมต่อแบบตรง 14"/>
        <xdr:cNvCxnSpPr>
          <a:cxnSpLocks noChangeShapeType="1"/>
        </xdr:cNvCxnSpPr>
      </xdr:nvCxnSpPr>
      <xdr:spPr bwMode="auto">
        <a:xfrm>
          <a:off x="5981700" y="1724025"/>
          <a:ext cx="1914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238125</xdr:colOff>
      <xdr:row>10</xdr:row>
      <xdr:rowOff>123825</xdr:rowOff>
    </xdr:from>
    <xdr:to>
      <xdr:col>12</xdr:col>
      <xdr:colOff>0</xdr:colOff>
      <xdr:row>10</xdr:row>
      <xdr:rowOff>123825</xdr:rowOff>
    </xdr:to>
    <xdr:cxnSp macro="">
      <xdr:nvCxnSpPr>
        <xdr:cNvPr id="110979" name="ลูกศรเชื่อมต่อแบบตรง 14"/>
        <xdr:cNvCxnSpPr>
          <a:cxnSpLocks noChangeShapeType="1"/>
        </xdr:cNvCxnSpPr>
      </xdr:nvCxnSpPr>
      <xdr:spPr bwMode="auto">
        <a:xfrm>
          <a:off x="3752850" y="243840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114300</xdr:rowOff>
    </xdr:from>
    <xdr:to>
      <xdr:col>16</xdr:col>
      <xdr:colOff>0</xdr:colOff>
      <xdr:row>10</xdr:row>
      <xdr:rowOff>114302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6838950" y="2457450"/>
          <a:ext cx="1628775" cy="2"/>
        </a:xfrm>
        <a:prstGeom prst="straightConnector1">
          <a:avLst/>
        </a:prstGeom>
        <a:ln cmpd="sng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133350</xdr:rowOff>
    </xdr:from>
    <xdr:to>
      <xdr:col>10</xdr:col>
      <xdr:colOff>0</xdr:colOff>
      <xdr:row>13</xdr:row>
      <xdr:rowOff>134938</xdr:rowOff>
    </xdr:to>
    <xdr:cxnSp macro="">
      <xdr:nvCxnSpPr>
        <xdr:cNvPr id="7" name="ลูกศรเชื่อมต่อแบบตรง 6"/>
        <xdr:cNvCxnSpPr/>
      </xdr:nvCxnSpPr>
      <xdr:spPr>
        <a:xfrm>
          <a:off x="4314825" y="3162300"/>
          <a:ext cx="1123950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133350</xdr:rowOff>
    </xdr:from>
    <xdr:to>
      <xdr:col>12</xdr:col>
      <xdr:colOff>0</xdr:colOff>
      <xdr:row>13</xdr:row>
      <xdr:rowOff>134938</xdr:rowOff>
    </xdr:to>
    <xdr:cxnSp macro="">
      <xdr:nvCxnSpPr>
        <xdr:cNvPr id="8" name="ลูกศรเชื่อมต่อแบบตรง 7"/>
        <xdr:cNvCxnSpPr/>
      </xdr:nvCxnSpPr>
      <xdr:spPr>
        <a:xfrm>
          <a:off x="5438775" y="3162300"/>
          <a:ext cx="1123950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6350</xdr:colOff>
      <xdr:row>13</xdr:row>
      <xdr:rowOff>95250</xdr:rowOff>
    </xdr:from>
    <xdr:to>
      <xdr:col>17</xdr:col>
      <xdr:colOff>0</xdr:colOff>
      <xdr:row>13</xdr:row>
      <xdr:rowOff>95250</xdr:rowOff>
    </xdr:to>
    <xdr:cxnSp macro="">
      <xdr:nvCxnSpPr>
        <xdr:cNvPr id="9" name="ลูกศรเชื่อมต่อแบบตรง 8"/>
        <xdr:cNvCxnSpPr/>
      </xdr:nvCxnSpPr>
      <xdr:spPr>
        <a:xfrm>
          <a:off x="7969250" y="3105150"/>
          <a:ext cx="1085850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0</xdr:colOff>
      <xdr:row>16</xdr:row>
      <xdr:rowOff>115888</xdr:rowOff>
    </xdr:to>
    <xdr:cxnSp macro="">
      <xdr:nvCxnSpPr>
        <xdr:cNvPr id="10" name="ลูกศรเชื่อมต่อแบบตรง 9"/>
        <xdr:cNvCxnSpPr/>
      </xdr:nvCxnSpPr>
      <xdr:spPr>
        <a:xfrm>
          <a:off x="4314825" y="3829050"/>
          <a:ext cx="1123950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114300</xdr:rowOff>
    </xdr:from>
    <xdr:to>
      <xdr:col>12</xdr:col>
      <xdr:colOff>0</xdr:colOff>
      <xdr:row>16</xdr:row>
      <xdr:rowOff>115888</xdr:rowOff>
    </xdr:to>
    <xdr:cxnSp macro="">
      <xdr:nvCxnSpPr>
        <xdr:cNvPr id="11" name="ลูกศรเชื่อมต่อแบบตรง 10"/>
        <xdr:cNvCxnSpPr/>
      </xdr:nvCxnSpPr>
      <xdr:spPr>
        <a:xfrm>
          <a:off x="5438775" y="3829050"/>
          <a:ext cx="1123950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104775</xdr:rowOff>
    </xdr:from>
    <xdr:to>
      <xdr:col>12</xdr:col>
      <xdr:colOff>9525</xdr:colOff>
      <xdr:row>19</xdr:row>
      <xdr:rowOff>104775</xdr:rowOff>
    </xdr:to>
    <xdr:cxnSp macro="">
      <xdr:nvCxnSpPr>
        <xdr:cNvPr id="110986" name="ลูกศรเชื่อมต่อแบบตรง 14"/>
        <xdr:cNvCxnSpPr>
          <a:cxnSpLocks noChangeShapeType="1"/>
        </xdr:cNvCxnSpPr>
      </xdr:nvCxnSpPr>
      <xdr:spPr bwMode="auto">
        <a:xfrm>
          <a:off x="3762375" y="447675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104775</xdr:rowOff>
    </xdr:from>
    <xdr:to>
      <xdr:col>17</xdr:col>
      <xdr:colOff>0</xdr:colOff>
      <xdr:row>19</xdr:row>
      <xdr:rowOff>104775</xdr:rowOff>
    </xdr:to>
    <xdr:cxnSp macro="">
      <xdr:nvCxnSpPr>
        <xdr:cNvPr id="110987" name="ลูกศรเชื่อมต่อแบบตรง 14"/>
        <xdr:cNvCxnSpPr>
          <a:cxnSpLocks noChangeShapeType="1"/>
        </xdr:cNvCxnSpPr>
      </xdr:nvCxnSpPr>
      <xdr:spPr bwMode="auto">
        <a:xfrm>
          <a:off x="5981700" y="4476750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6350</xdr:colOff>
      <xdr:row>14</xdr:row>
      <xdr:rowOff>0</xdr:rowOff>
    </xdr:from>
    <xdr:to>
      <xdr:col>15</xdr:col>
      <xdr:colOff>6350</xdr:colOff>
      <xdr:row>14</xdr:row>
      <xdr:rowOff>0</xdr:rowOff>
    </xdr:to>
    <xdr:cxnSp macro="">
      <xdr:nvCxnSpPr>
        <xdr:cNvPr id="14" name="ลูกศรเชื่อมต่อแบบตรง 13"/>
        <xdr:cNvCxnSpPr/>
      </xdr:nvCxnSpPr>
      <xdr:spPr>
        <a:xfrm>
          <a:off x="6877050" y="3238500"/>
          <a:ext cx="10922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128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95250</xdr:rowOff>
    </xdr:from>
    <xdr:to>
      <xdr:col>10</xdr:col>
      <xdr:colOff>485729</xdr:colOff>
      <xdr:row>7</xdr:row>
      <xdr:rowOff>95252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4314825" y="1752600"/>
          <a:ext cx="1676400" cy="2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238125</xdr:colOff>
      <xdr:row>7</xdr:row>
      <xdr:rowOff>95250</xdr:rowOff>
    </xdr:from>
    <xdr:to>
      <xdr:col>17</xdr:col>
      <xdr:colOff>0</xdr:colOff>
      <xdr:row>7</xdr:row>
      <xdr:rowOff>95250</xdr:rowOff>
    </xdr:to>
    <xdr:cxnSp macro="">
      <xdr:nvCxnSpPr>
        <xdr:cNvPr id="112852" name="ลูกศรเชื่อมต่อแบบตรง 14"/>
        <xdr:cNvCxnSpPr>
          <a:cxnSpLocks noChangeShapeType="1"/>
        </xdr:cNvCxnSpPr>
      </xdr:nvCxnSpPr>
      <xdr:spPr bwMode="auto">
        <a:xfrm>
          <a:off x="5981700" y="1724025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485729</xdr:colOff>
      <xdr:row>10</xdr:row>
      <xdr:rowOff>114302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4314825" y="2457450"/>
          <a:ext cx="1676400" cy="2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104775</xdr:rowOff>
    </xdr:from>
    <xdr:to>
      <xdr:col>16</xdr:col>
      <xdr:colOff>0</xdr:colOff>
      <xdr:row>10</xdr:row>
      <xdr:rowOff>104777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6838950" y="2447925"/>
          <a:ext cx="1628775" cy="2"/>
        </a:xfrm>
        <a:prstGeom prst="straightConnector1">
          <a:avLst/>
        </a:prstGeom>
        <a:ln cmpd="sng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123825</xdr:rowOff>
    </xdr:from>
    <xdr:to>
      <xdr:col>12</xdr:col>
      <xdr:colOff>9525</xdr:colOff>
      <xdr:row>13</xdr:row>
      <xdr:rowOff>123825</xdr:rowOff>
    </xdr:to>
    <xdr:cxnSp macro="">
      <xdr:nvCxnSpPr>
        <xdr:cNvPr id="112855" name="ลูกศรเชื่อมต่อแบบตรง 14"/>
        <xdr:cNvCxnSpPr>
          <a:cxnSpLocks noChangeShapeType="1"/>
        </xdr:cNvCxnSpPr>
      </xdr:nvCxnSpPr>
      <xdr:spPr bwMode="auto">
        <a:xfrm>
          <a:off x="3762375" y="312420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123825</xdr:rowOff>
    </xdr:from>
    <xdr:to>
      <xdr:col>12</xdr:col>
      <xdr:colOff>9525</xdr:colOff>
      <xdr:row>16</xdr:row>
      <xdr:rowOff>123825</xdr:rowOff>
    </xdr:to>
    <xdr:cxnSp macro="">
      <xdr:nvCxnSpPr>
        <xdr:cNvPr id="112856" name="ลูกศรเชื่อมต่อแบบตรง 14"/>
        <xdr:cNvCxnSpPr>
          <a:cxnSpLocks noChangeShapeType="1"/>
        </xdr:cNvCxnSpPr>
      </xdr:nvCxnSpPr>
      <xdr:spPr bwMode="auto">
        <a:xfrm>
          <a:off x="3762375" y="381000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11906</xdr:colOff>
      <xdr:row>16</xdr:row>
      <xdr:rowOff>115888</xdr:rowOff>
    </xdr:from>
    <xdr:to>
      <xdr:col>15</xdr:col>
      <xdr:colOff>9525</xdr:colOff>
      <xdr:row>16</xdr:row>
      <xdr:rowOff>115888</xdr:rowOff>
    </xdr:to>
    <xdr:cxnSp macro="">
      <xdr:nvCxnSpPr>
        <xdr:cNvPr id="9" name="ลูกศรเชื่อมต่อแบบตรง 8"/>
        <xdr:cNvCxnSpPr/>
      </xdr:nvCxnSpPr>
      <xdr:spPr>
        <a:xfrm>
          <a:off x="6846094" y="3788966"/>
          <a:ext cx="1081087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539353</xdr:colOff>
      <xdr:row>16</xdr:row>
      <xdr:rowOff>114300</xdr:rowOff>
    </xdr:from>
    <xdr:to>
      <xdr:col>17</xdr:col>
      <xdr:colOff>0</xdr:colOff>
      <xdr:row>16</xdr:row>
      <xdr:rowOff>114300</xdr:rowOff>
    </xdr:to>
    <xdr:cxnSp macro="">
      <xdr:nvCxnSpPr>
        <xdr:cNvPr id="10" name="ลูกศรเชื่อมต่อแบบตรง 9"/>
        <xdr:cNvCxnSpPr/>
      </xdr:nvCxnSpPr>
      <xdr:spPr>
        <a:xfrm>
          <a:off x="7915275" y="3787378"/>
          <a:ext cx="10858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19</xdr:row>
      <xdr:rowOff>104775</xdr:rowOff>
    </xdr:from>
    <xdr:to>
      <xdr:col>12</xdr:col>
      <xdr:colOff>0</xdr:colOff>
      <xdr:row>19</xdr:row>
      <xdr:rowOff>104775</xdr:rowOff>
    </xdr:to>
    <xdr:cxnSp macro="">
      <xdr:nvCxnSpPr>
        <xdr:cNvPr id="112859" name="ลูกศรเชื่อมต่อแบบตรง 14"/>
        <xdr:cNvCxnSpPr>
          <a:cxnSpLocks noChangeShapeType="1"/>
        </xdr:cNvCxnSpPr>
      </xdr:nvCxnSpPr>
      <xdr:spPr bwMode="auto">
        <a:xfrm>
          <a:off x="3771900" y="4476750"/>
          <a:ext cx="1971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95250</xdr:rowOff>
    </xdr:from>
    <xdr:to>
      <xdr:col>16</xdr:col>
      <xdr:colOff>0</xdr:colOff>
      <xdr:row>19</xdr:row>
      <xdr:rowOff>95252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6838950" y="4495800"/>
          <a:ext cx="1628775" cy="2"/>
        </a:xfrm>
        <a:prstGeom prst="straightConnector1">
          <a:avLst/>
        </a:prstGeom>
        <a:ln cmpd="sng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539353</xdr:colOff>
      <xdr:row>14</xdr:row>
      <xdr:rowOff>0</xdr:rowOff>
    </xdr:to>
    <xdr:cxnSp macro="">
      <xdr:nvCxnSpPr>
        <xdr:cNvPr id="17" name="ลูกศรเชื่อมต่อแบบตรง 16"/>
        <xdr:cNvCxnSpPr/>
      </xdr:nvCxnSpPr>
      <xdr:spPr>
        <a:xfrm>
          <a:off x="6834188" y="3220641"/>
          <a:ext cx="1081087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07009" name="Picture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76200</xdr:rowOff>
    </xdr:from>
    <xdr:to>
      <xdr:col>1</xdr:col>
      <xdr:colOff>266700</xdr:colOff>
      <xdr:row>2</xdr:row>
      <xdr:rowOff>190500</xdr:rowOff>
    </xdr:to>
    <xdr:pic>
      <xdr:nvPicPr>
        <xdr:cNvPr id="1070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238125</xdr:colOff>
      <xdr:row>7</xdr:row>
      <xdr:rowOff>114300</xdr:rowOff>
    </xdr:from>
    <xdr:to>
      <xdr:col>12</xdr:col>
      <xdr:colOff>0</xdr:colOff>
      <xdr:row>7</xdr:row>
      <xdr:rowOff>114300</xdr:rowOff>
    </xdr:to>
    <xdr:cxnSp macro="">
      <xdr:nvCxnSpPr>
        <xdr:cNvPr id="107011" name="ลูกศรเชื่อมต่อแบบตรง 14"/>
        <xdr:cNvCxnSpPr>
          <a:cxnSpLocks noChangeShapeType="1"/>
        </xdr:cNvCxnSpPr>
      </xdr:nvCxnSpPr>
      <xdr:spPr bwMode="auto">
        <a:xfrm>
          <a:off x="3752850" y="17430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104775</xdr:rowOff>
    </xdr:from>
    <xdr:to>
      <xdr:col>10</xdr:col>
      <xdr:colOff>0</xdr:colOff>
      <xdr:row>10</xdr:row>
      <xdr:rowOff>106363</xdr:rowOff>
    </xdr:to>
    <xdr:cxnSp macro="">
      <xdr:nvCxnSpPr>
        <xdr:cNvPr id="5" name="ลูกศรเชื่อมต่อแบบตรง 4"/>
        <xdr:cNvCxnSpPr/>
      </xdr:nvCxnSpPr>
      <xdr:spPr>
        <a:xfrm>
          <a:off x="4314825" y="2447925"/>
          <a:ext cx="1123950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104775</xdr:rowOff>
    </xdr:from>
    <xdr:to>
      <xdr:col>12</xdr:col>
      <xdr:colOff>0</xdr:colOff>
      <xdr:row>10</xdr:row>
      <xdr:rowOff>106363</xdr:rowOff>
    </xdr:to>
    <xdr:cxnSp macro="">
      <xdr:nvCxnSpPr>
        <xdr:cNvPr id="6" name="ลูกศรเชื่อมต่อแบบตรง 5"/>
        <xdr:cNvCxnSpPr/>
      </xdr:nvCxnSpPr>
      <xdr:spPr>
        <a:xfrm>
          <a:off x="5438775" y="2447925"/>
          <a:ext cx="1123950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95250</xdr:rowOff>
    </xdr:from>
    <xdr:to>
      <xdr:col>16</xdr:col>
      <xdr:colOff>9525</xdr:colOff>
      <xdr:row>10</xdr:row>
      <xdr:rowOff>95252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6838950" y="2438400"/>
          <a:ext cx="1676400" cy="2"/>
        </a:xfrm>
        <a:prstGeom prst="straightConnector1">
          <a:avLst/>
        </a:prstGeom>
        <a:ln cmpd="sng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123825</xdr:rowOff>
    </xdr:from>
    <xdr:to>
      <xdr:col>11</xdr:col>
      <xdr:colOff>495300</xdr:colOff>
      <xdr:row>13</xdr:row>
      <xdr:rowOff>123825</xdr:rowOff>
    </xdr:to>
    <xdr:cxnSp macro="">
      <xdr:nvCxnSpPr>
        <xdr:cNvPr id="107015" name="ลูกศรเชื่อมต่อแบบตรง 14"/>
        <xdr:cNvCxnSpPr>
          <a:cxnSpLocks noChangeShapeType="1"/>
        </xdr:cNvCxnSpPr>
      </xdr:nvCxnSpPr>
      <xdr:spPr bwMode="auto">
        <a:xfrm>
          <a:off x="3762375" y="31242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564696</xdr:colOff>
      <xdr:row>13</xdr:row>
      <xdr:rowOff>66675</xdr:rowOff>
    </xdr:from>
    <xdr:to>
      <xdr:col>17</xdr:col>
      <xdr:colOff>542924</xdr:colOff>
      <xdr:row>13</xdr:row>
      <xdr:rowOff>66675</xdr:rowOff>
    </xdr:to>
    <xdr:cxnSp macro="">
      <xdr:nvCxnSpPr>
        <xdr:cNvPr id="10" name="ลูกศรเชื่อมต่อแบบตรง 9"/>
        <xdr:cNvCxnSpPr/>
      </xdr:nvCxnSpPr>
      <xdr:spPr>
        <a:xfrm>
          <a:off x="7973785" y="3073854"/>
          <a:ext cx="1631496" cy="0"/>
        </a:xfrm>
        <a:prstGeom prst="straightConnector1">
          <a:avLst/>
        </a:prstGeom>
        <a:ln cmpd="sng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9525</xdr:colOff>
      <xdr:row>16</xdr:row>
      <xdr:rowOff>114300</xdr:rowOff>
    </xdr:to>
    <xdr:cxnSp macro="">
      <xdr:nvCxnSpPr>
        <xdr:cNvPr id="107017" name="ลูกศรเชื่อมต่อแบบตรง 14"/>
        <xdr:cNvCxnSpPr>
          <a:cxnSpLocks noChangeShapeType="1"/>
        </xdr:cNvCxnSpPr>
      </xdr:nvCxnSpPr>
      <xdr:spPr bwMode="auto">
        <a:xfrm>
          <a:off x="3762375" y="38004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95250</xdr:rowOff>
    </xdr:from>
    <xdr:to>
      <xdr:col>16</xdr:col>
      <xdr:colOff>9525</xdr:colOff>
      <xdr:row>16</xdr:row>
      <xdr:rowOff>95252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6838950" y="3810000"/>
          <a:ext cx="1676400" cy="2"/>
        </a:xfrm>
        <a:prstGeom prst="straightConnector1">
          <a:avLst/>
        </a:prstGeom>
        <a:ln cmpd="sng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76202</xdr:rowOff>
    </xdr:from>
    <xdr:to>
      <xdr:col>12</xdr:col>
      <xdr:colOff>6804</xdr:colOff>
      <xdr:row>19</xdr:row>
      <xdr:rowOff>76202</xdr:rowOff>
    </xdr:to>
    <xdr:cxnSp macro="">
      <xdr:nvCxnSpPr>
        <xdr:cNvPr id="13" name="ลูกศรเชื่อมต่อแบบตรง 12"/>
        <xdr:cNvCxnSpPr/>
      </xdr:nvCxnSpPr>
      <xdr:spPr>
        <a:xfrm>
          <a:off x="4871357" y="4471309"/>
          <a:ext cx="1700893" cy="0"/>
        </a:xfrm>
        <a:prstGeom prst="straightConnector1">
          <a:avLst/>
        </a:prstGeom>
        <a:ln cmpd="sng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19</xdr:row>
      <xdr:rowOff>76200</xdr:rowOff>
    </xdr:from>
    <xdr:to>
      <xdr:col>17</xdr:col>
      <xdr:colOff>9525</xdr:colOff>
      <xdr:row>19</xdr:row>
      <xdr:rowOff>76200</xdr:rowOff>
    </xdr:to>
    <xdr:cxnSp macro="">
      <xdr:nvCxnSpPr>
        <xdr:cNvPr id="107020" name="ลูกศรเชื่อมต่อแบบตรง 14"/>
        <xdr:cNvCxnSpPr>
          <a:cxnSpLocks noChangeShapeType="1"/>
        </xdr:cNvCxnSpPr>
      </xdr:nvCxnSpPr>
      <xdr:spPr bwMode="auto">
        <a:xfrm>
          <a:off x="5991225" y="4448175"/>
          <a:ext cx="19431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564696</xdr:colOff>
      <xdr:row>14</xdr:row>
      <xdr:rowOff>1588</xdr:rowOff>
    </xdr:to>
    <xdr:cxnSp macro="">
      <xdr:nvCxnSpPr>
        <xdr:cNvPr id="14" name="ลูกศรเชื่อมต่อแบบตรง 13"/>
        <xdr:cNvCxnSpPr/>
      </xdr:nvCxnSpPr>
      <xdr:spPr>
        <a:xfrm>
          <a:off x="6844393" y="3238500"/>
          <a:ext cx="1129392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1</xdr:col>
      <xdr:colOff>333375</xdr:colOff>
      <xdr:row>2</xdr:row>
      <xdr:rowOff>209550</xdr:rowOff>
    </xdr:to>
    <xdr:pic>
      <xdr:nvPicPr>
        <xdr:cNvPr id="10892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238125</xdr:colOff>
      <xdr:row>7</xdr:row>
      <xdr:rowOff>114300</xdr:rowOff>
    </xdr:from>
    <xdr:to>
      <xdr:col>12</xdr:col>
      <xdr:colOff>0</xdr:colOff>
      <xdr:row>7</xdr:row>
      <xdr:rowOff>114300</xdr:rowOff>
    </xdr:to>
    <xdr:cxnSp macro="">
      <xdr:nvCxnSpPr>
        <xdr:cNvPr id="108921" name="ลูกศรเชื่อมต่อแบบตรง 14"/>
        <xdr:cNvCxnSpPr>
          <a:cxnSpLocks noChangeShapeType="1"/>
        </xdr:cNvCxnSpPr>
      </xdr:nvCxnSpPr>
      <xdr:spPr bwMode="auto">
        <a:xfrm>
          <a:off x="3752850" y="17430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3175</xdr:colOff>
      <xdr:row>7</xdr:row>
      <xdr:rowOff>95250</xdr:rowOff>
    </xdr:from>
    <xdr:to>
      <xdr:col>15</xdr:col>
      <xdr:colOff>539750</xdr:colOff>
      <xdr:row>7</xdr:row>
      <xdr:rowOff>95252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6873875" y="1733550"/>
          <a:ext cx="1628775" cy="2"/>
        </a:xfrm>
        <a:prstGeom prst="straightConnector1">
          <a:avLst/>
        </a:prstGeom>
        <a:ln cmpd="sng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123825</xdr:rowOff>
    </xdr:from>
    <xdr:to>
      <xdr:col>12</xdr:col>
      <xdr:colOff>9525</xdr:colOff>
      <xdr:row>10</xdr:row>
      <xdr:rowOff>123825</xdr:rowOff>
    </xdr:to>
    <xdr:cxnSp macro="">
      <xdr:nvCxnSpPr>
        <xdr:cNvPr id="108923" name="ลูกศรเชื่อมต่อแบบตรง 14"/>
        <xdr:cNvCxnSpPr>
          <a:cxnSpLocks noChangeShapeType="1"/>
        </xdr:cNvCxnSpPr>
      </xdr:nvCxnSpPr>
      <xdr:spPr bwMode="auto">
        <a:xfrm>
          <a:off x="3762375" y="243840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6350</xdr:colOff>
      <xdr:row>10</xdr:row>
      <xdr:rowOff>115888</xdr:rowOff>
    </xdr:from>
    <xdr:to>
      <xdr:col>15</xdr:col>
      <xdr:colOff>6350</xdr:colOff>
      <xdr:row>10</xdr:row>
      <xdr:rowOff>115888</xdr:rowOff>
    </xdr:to>
    <xdr:cxnSp macro="">
      <xdr:nvCxnSpPr>
        <xdr:cNvPr id="7" name="ลูกศรเชื่อมต่อแบบตรง 6"/>
        <xdr:cNvCxnSpPr/>
      </xdr:nvCxnSpPr>
      <xdr:spPr>
        <a:xfrm>
          <a:off x="6877050" y="2439988"/>
          <a:ext cx="10922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104777</xdr:rowOff>
    </xdr:from>
    <xdr:to>
      <xdr:col>11</xdr:col>
      <xdr:colOff>6350</xdr:colOff>
      <xdr:row>13</xdr:row>
      <xdr:rowOff>104777</xdr:rowOff>
    </xdr:to>
    <xdr:cxnSp macro="">
      <xdr:nvCxnSpPr>
        <xdr:cNvPr id="8" name="ลูกศรเชื่อมต่อแบบตรง 7"/>
        <xdr:cNvCxnSpPr/>
      </xdr:nvCxnSpPr>
      <xdr:spPr>
        <a:xfrm>
          <a:off x="4330700" y="3114677"/>
          <a:ext cx="1701800" cy="0"/>
        </a:xfrm>
        <a:prstGeom prst="straightConnector1">
          <a:avLst/>
        </a:prstGeom>
        <a:ln cmpd="sng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95252</xdr:rowOff>
    </xdr:from>
    <xdr:to>
      <xdr:col>12</xdr:col>
      <xdr:colOff>6350</xdr:colOff>
      <xdr:row>16</xdr:row>
      <xdr:rowOff>95252</xdr:rowOff>
    </xdr:to>
    <xdr:cxnSp macro="">
      <xdr:nvCxnSpPr>
        <xdr:cNvPr id="9" name="ลูกศรเชื่อมต่อแบบตรง 8"/>
        <xdr:cNvCxnSpPr/>
      </xdr:nvCxnSpPr>
      <xdr:spPr>
        <a:xfrm>
          <a:off x="4895850" y="3790952"/>
          <a:ext cx="1701800" cy="0"/>
        </a:xfrm>
        <a:prstGeom prst="straightConnector1">
          <a:avLst/>
        </a:prstGeom>
        <a:ln cmpd="sng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16</xdr:row>
      <xdr:rowOff>104775</xdr:rowOff>
    </xdr:from>
    <xdr:to>
      <xdr:col>18</xdr:col>
      <xdr:colOff>0</xdr:colOff>
      <xdr:row>16</xdr:row>
      <xdr:rowOff>104775</xdr:rowOff>
    </xdr:to>
    <xdr:cxnSp macro="">
      <xdr:nvCxnSpPr>
        <xdr:cNvPr id="108927" name="ลูกศรเชื่อมต่อแบบตรง 14"/>
        <xdr:cNvCxnSpPr>
          <a:cxnSpLocks noChangeShapeType="1"/>
        </xdr:cNvCxnSpPr>
      </xdr:nvCxnSpPr>
      <xdr:spPr bwMode="auto">
        <a:xfrm>
          <a:off x="5991225" y="3790950"/>
          <a:ext cx="2371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114300</xdr:rowOff>
    </xdr:from>
    <xdr:to>
      <xdr:col>18</xdr:col>
      <xdr:colOff>9525</xdr:colOff>
      <xdr:row>19</xdr:row>
      <xdr:rowOff>114300</xdr:rowOff>
    </xdr:to>
    <xdr:cxnSp macro="">
      <xdr:nvCxnSpPr>
        <xdr:cNvPr id="108928" name="ลูกศรเชื่อมต่อแบบตรง 14"/>
        <xdr:cNvCxnSpPr>
          <a:cxnSpLocks noChangeShapeType="1"/>
        </xdr:cNvCxnSpPr>
      </xdr:nvCxnSpPr>
      <xdr:spPr bwMode="auto">
        <a:xfrm>
          <a:off x="5981700" y="4486275"/>
          <a:ext cx="23907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19</xdr:row>
      <xdr:rowOff>114302</xdr:rowOff>
    </xdr:from>
    <xdr:to>
      <xdr:col>11</xdr:col>
      <xdr:colOff>558800</xdr:colOff>
      <xdr:row>19</xdr:row>
      <xdr:rowOff>114302</xdr:rowOff>
    </xdr:to>
    <xdr:cxnSp macro="">
      <xdr:nvCxnSpPr>
        <xdr:cNvPr id="13" name="ลูกศรเชื่อมต่อแบบตรง 12"/>
        <xdr:cNvCxnSpPr/>
      </xdr:nvCxnSpPr>
      <xdr:spPr>
        <a:xfrm>
          <a:off x="4895850" y="4495802"/>
          <a:ext cx="1689100" cy="0"/>
        </a:xfrm>
        <a:prstGeom prst="straightConnector1">
          <a:avLst/>
        </a:prstGeom>
        <a:ln cmpd="sng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7" name="ลูกศรเชื่อมต่อแบบตรง 16"/>
        <xdr:cNvCxnSpPr/>
      </xdr:nvCxnSpPr>
      <xdr:spPr>
        <a:xfrm>
          <a:off x="6870700" y="3238500"/>
          <a:ext cx="10922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85725</xdr:rowOff>
    </xdr:from>
    <xdr:to>
      <xdr:col>1</xdr:col>
      <xdr:colOff>323850</xdr:colOff>
      <xdr:row>2</xdr:row>
      <xdr:rowOff>200025</xdr:rowOff>
    </xdr:to>
    <xdr:pic>
      <xdr:nvPicPr>
        <xdr:cNvPr id="1158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95250</xdr:rowOff>
    </xdr:from>
    <xdr:to>
      <xdr:col>12</xdr:col>
      <xdr:colOff>9525</xdr:colOff>
      <xdr:row>7</xdr:row>
      <xdr:rowOff>95250</xdr:rowOff>
    </xdr:to>
    <xdr:cxnSp macro="">
      <xdr:nvCxnSpPr>
        <xdr:cNvPr id="115888" name="ลูกศรเชื่อมต่อแบบตรง 14"/>
        <xdr:cNvCxnSpPr>
          <a:cxnSpLocks noChangeShapeType="1"/>
        </xdr:cNvCxnSpPr>
      </xdr:nvCxnSpPr>
      <xdr:spPr bwMode="auto">
        <a:xfrm>
          <a:off x="3762375" y="172402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10</xdr:row>
      <xdr:rowOff>114302</xdr:rowOff>
    </xdr:from>
    <xdr:to>
      <xdr:col>12</xdr:col>
      <xdr:colOff>5291</xdr:colOff>
      <xdr:row>10</xdr:row>
      <xdr:rowOff>114302</xdr:rowOff>
    </xdr:to>
    <xdr:cxnSp macro="">
      <xdr:nvCxnSpPr>
        <xdr:cNvPr id="4" name="ลูกศรเชื่อมต่อแบบตรง 3"/>
        <xdr:cNvCxnSpPr/>
      </xdr:nvCxnSpPr>
      <xdr:spPr>
        <a:xfrm>
          <a:off x="4878917" y="2421469"/>
          <a:ext cx="1688041" cy="0"/>
        </a:xfrm>
        <a:prstGeom prst="straightConnector1">
          <a:avLst/>
        </a:prstGeom>
        <a:ln cmpd="sng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5292</xdr:colOff>
      <xdr:row>10</xdr:row>
      <xdr:rowOff>125413</xdr:rowOff>
    </xdr:from>
    <xdr:to>
      <xdr:col>15</xdr:col>
      <xdr:colOff>5291</xdr:colOff>
      <xdr:row>10</xdr:row>
      <xdr:rowOff>125413</xdr:rowOff>
    </xdr:to>
    <xdr:cxnSp macro="">
      <xdr:nvCxnSpPr>
        <xdr:cNvPr id="5" name="ลูกศรเชื่อมต่อแบบตรง 4"/>
        <xdr:cNvCxnSpPr/>
      </xdr:nvCxnSpPr>
      <xdr:spPr>
        <a:xfrm>
          <a:off x="6842125" y="2432580"/>
          <a:ext cx="1090083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8466</xdr:colOff>
      <xdr:row>10</xdr:row>
      <xdr:rowOff>129117</xdr:rowOff>
    </xdr:from>
    <xdr:to>
      <xdr:col>17</xdr:col>
      <xdr:colOff>543983</xdr:colOff>
      <xdr:row>10</xdr:row>
      <xdr:rowOff>129119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7935383" y="2436284"/>
          <a:ext cx="1625600" cy="2"/>
        </a:xfrm>
        <a:prstGeom prst="straightConnector1">
          <a:avLst/>
        </a:prstGeom>
        <a:ln cmpd="sng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114300</xdr:rowOff>
    </xdr:from>
    <xdr:to>
      <xdr:col>10</xdr:col>
      <xdr:colOff>0</xdr:colOff>
      <xdr:row>13</xdr:row>
      <xdr:rowOff>115888</xdr:rowOff>
    </xdr:to>
    <xdr:cxnSp macro="">
      <xdr:nvCxnSpPr>
        <xdr:cNvPr id="7" name="ลูกศรเชื่อมต่อแบบตรง 6"/>
        <xdr:cNvCxnSpPr/>
      </xdr:nvCxnSpPr>
      <xdr:spPr>
        <a:xfrm>
          <a:off x="4314825" y="3143250"/>
          <a:ext cx="1123950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0</xdr:colOff>
      <xdr:row>13</xdr:row>
      <xdr:rowOff>115888</xdr:rowOff>
    </xdr:to>
    <xdr:cxnSp macro="">
      <xdr:nvCxnSpPr>
        <xdr:cNvPr id="8" name="ลูกศรเชื่อมต่อแบบตรง 7"/>
        <xdr:cNvCxnSpPr/>
      </xdr:nvCxnSpPr>
      <xdr:spPr>
        <a:xfrm>
          <a:off x="5438775" y="3143250"/>
          <a:ext cx="1123950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133350</xdr:rowOff>
    </xdr:from>
    <xdr:to>
      <xdr:col>10</xdr:col>
      <xdr:colOff>485748</xdr:colOff>
      <xdr:row>16</xdr:row>
      <xdr:rowOff>133352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4314825" y="3848100"/>
          <a:ext cx="1676400" cy="2"/>
        </a:xfrm>
        <a:prstGeom prst="straightConnector1">
          <a:avLst/>
        </a:prstGeom>
        <a:ln cmpd="sng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133350</xdr:rowOff>
    </xdr:from>
    <xdr:to>
      <xdr:col>18</xdr:col>
      <xdr:colOff>9525</xdr:colOff>
      <xdr:row>16</xdr:row>
      <xdr:rowOff>133350</xdr:rowOff>
    </xdr:to>
    <xdr:cxnSp macro="">
      <xdr:nvCxnSpPr>
        <xdr:cNvPr id="115895" name="ลูกศรเชื่อมต่อแบบตรง 14"/>
        <xdr:cNvCxnSpPr>
          <a:cxnSpLocks noChangeShapeType="1"/>
        </xdr:cNvCxnSpPr>
      </xdr:nvCxnSpPr>
      <xdr:spPr bwMode="auto">
        <a:xfrm>
          <a:off x="5981700" y="3819525"/>
          <a:ext cx="23907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123825</xdr:rowOff>
    </xdr:from>
    <xdr:to>
      <xdr:col>12</xdr:col>
      <xdr:colOff>9525</xdr:colOff>
      <xdr:row>19</xdr:row>
      <xdr:rowOff>123825</xdr:rowOff>
    </xdr:to>
    <xdr:cxnSp macro="">
      <xdr:nvCxnSpPr>
        <xdr:cNvPr id="115896" name="ลูกศรเชื่อมต่อแบบตรง 14"/>
        <xdr:cNvCxnSpPr>
          <a:cxnSpLocks noChangeShapeType="1"/>
        </xdr:cNvCxnSpPr>
      </xdr:nvCxnSpPr>
      <xdr:spPr bwMode="auto">
        <a:xfrm>
          <a:off x="3762375" y="449580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275166</xdr:colOff>
      <xdr:row>19</xdr:row>
      <xdr:rowOff>114302</xdr:rowOff>
    </xdr:from>
    <xdr:to>
      <xdr:col>16</xdr:col>
      <xdr:colOff>5292</xdr:colOff>
      <xdr:row>19</xdr:row>
      <xdr:rowOff>114302</xdr:rowOff>
    </xdr:to>
    <xdr:cxnSp macro="">
      <xdr:nvCxnSpPr>
        <xdr:cNvPr id="12" name="ลูกศรเชื่อมต่อแบบตรง 11"/>
        <xdr:cNvCxnSpPr/>
      </xdr:nvCxnSpPr>
      <xdr:spPr>
        <a:xfrm>
          <a:off x="6836833" y="4469344"/>
          <a:ext cx="1640417" cy="0"/>
        </a:xfrm>
        <a:prstGeom prst="straightConnector1">
          <a:avLst/>
        </a:prstGeom>
        <a:ln cmpd="sng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275166</xdr:colOff>
      <xdr:row>13</xdr:row>
      <xdr:rowOff>227541</xdr:rowOff>
    </xdr:from>
    <xdr:to>
      <xdr:col>14</xdr:col>
      <xdr:colOff>539750</xdr:colOff>
      <xdr:row>13</xdr:row>
      <xdr:rowOff>227541</xdr:rowOff>
    </xdr:to>
    <xdr:cxnSp macro="">
      <xdr:nvCxnSpPr>
        <xdr:cNvPr id="13" name="ลูกศรเชื่อมต่อแบบตรง 12"/>
        <xdr:cNvCxnSpPr/>
      </xdr:nvCxnSpPr>
      <xdr:spPr>
        <a:xfrm>
          <a:off x="6836833" y="3217333"/>
          <a:ext cx="10847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76200</xdr:rowOff>
    </xdr:from>
    <xdr:to>
      <xdr:col>1</xdr:col>
      <xdr:colOff>285750</xdr:colOff>
      <xdr:row>2</xdr:row>
      <xdr:rowOff>190500</xdr:rowOff>
    </xdr:to>
    <xdr:pic>
      <xdr:nvPicPr>
        <xdr:cNvPr id="1178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95252</xdr:rowOff>
    </xdr:from>
    <xdr:to>
      <xdr:col>11</xdr:col>
      <xdr:colOff>6804</xdr:colOff>
      <xdr:row>7</xdr:row>
      <xdr:rowOff>95252</xdr:rowOff>
    </xdr:to>
    <xdr:cxnSp macro="">
      <xdr:nvCxnSpPr>
        <xdr:cNvPr id="3" name="ลูกศรเชื่อมต่อแบบตรง 2"/>
        <xdr:cNvCxnSpPr/>
      </xdr:nvCxnSpPr>
      <xdr:spPr>
        <a:xfrm>
          <a:off x="4306661" y="1714502"/>
          <a:ext cx="1700893" cy="0"/>
        </a:xfrm>
        <a:prstGeom prst="straightConnector1">
          <a:avLst/>
        </a:prstGeom>
        <a:ln cmpd="sng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123827</xdr:rowOff>
    </xdr:from>
    <xdr:to>
      <xdr:col>11</xdr:col>
      <xdr:colOff>6804</xdr:colOff>
      <xdr:row>10</xdr:row>
      <xdr:rowOff>123827</xdr:rowOff>
    </xdr:to>
    <xdr:cxnSp macro="">
      <xdr:nvCxnSpPr>
        <xdr:cNvPr id="4" name="ลูกศรเชื่อมต่อแบบตรง 3"/>
        <xdr:cNvCxnSpPr/>
      </xdr:nvCxnSpPr>
      <xdr:spPr>
        <a:xfrm>
          <a:off x="4306661" y="2437041"/>
          <a:ext cx="1700893" cy="0"/>
        </a:xfrm>
        <a:prstGeom prst="straightConnector1">
          <a:avLst/>
        </a:prstGeom>
        <a:ln cmpd="sng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10</xdr:row>
      <xdr:rowOff>114300</xdr:rowOff>
    </xdr:from>
    <xdr:to>
      <xdr:col>16</xdr:col>
      <xdr:colOff>0</xdr:colOff>
      <xdr:row>10</xdr:row>
      <xdr:rowOff>114302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6848475" y="2457450"/>
          <a:ext cx="1619250" cy="2"/>
        </a:xfrm>
        <a:prstGeom prst="straightConnector1">
          <a:avLst/>
        </a:prstGeom>
        <a:ln cmpd="sng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238125</xdr:colOff>
      <xdr:row>13</xdr:row>
      <xdr:rowOff>123825</xdr:rowOff>
    </xdr:from>
    <xdr:to>
      <xdr:col>12</xdr:col>
      <xdr:colOff>0</xdr:colOff>
      <xdr:row>13</xdr:row>
      <xdr:rowOff>123825</xdr:rowOff>
    </xdr:to>
    <xdr:cxnSp macro="">
      <xdr:nvCxnSpPr>
        <xdr:cNvPr id="117826" name="ลูกศรเชื่อมต่อแบบตรง 14"/>
        <xdr:cNvCxnSpPr>
          <a:cxnSpLocks noChangeShapeType="1"/>
        </xdr:cNvCxnSpPr>
      </xdr:nvCxnSpPr>
      <xdr:spPr bwMode="auto">
        <a:xfrm>
          <a:off x="3752850" y="312420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13</xdr:row>
      <xdr:rowOff>115888</xdr:rowOff>
    </xdr:from>
    <xdr:to>
      <xdr:col>17</xdr:col>
      <xdr:colOff>5442</xdr:colOff>
      <xdr:row>13</xdr:row>
      <xdr:rowOff>115888</xdr:rowOff>
    </xdr:to>
    <xdr:cxnSp macro="">
      <xdr:nvCxnSpPr>
        <xdr:cNvPr id="7" name="ลูกศรเชื่อมต่อแบบตรง 6"/>
        <xdr:cNvCxnSpPr/>
      </xdr:nvCxnSpPr>
      <xdr:spPr>
        <a:xfrm>
          <a:off x="7932964" y="3123067"/>
          <a:ext cx="109401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238125</xdr:colOff>
      <xdr:row>16</xdr:row>
      <xdr:rowOff>123825</xdr:rowOff>
    </xdr:from>
    <xdr:to>
      <xdr:col>12</xdr:col>
      <xdr:colOff>0</xdr:colOff>
      <xdr:row>16</xdr:row>
      <xdr:rowOff>123825</xdr:rowOff>
    </xdr:to>
    <xdr:cxnSp macro="">
      <xdr:nvCxnSpPr>
        <xdr:cNvPr id="117828" name="ลูกศรเชื่อมต่อแบบตรง 14"/>
        <xdr:cNvCxnSpPr>
          <a:cxnSpLocks noChangeShapeType="1"/>
        </xdr:cNvCxnSpPr>
      </xdr:nvCxnSpPr>
      <xdr:spPr bwMode="auto">
        <a:xfrm>
          <a:off x="3752850" y="381000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104775</xdr:rowOff>
    </xdr:from>
    <xdr:to>
      <xdr:col>17</xdr:col>
      <xdr:colOff>0</xdr:colOff>
      <xdr:row>16</xdr:row>
      <xdr:rowOff>104775</xdr:rowOff>
    </xdr:to>
    <xdr:cxnSp macro="">
      <xdr:nvCxnSpPr>
        <xdr:cNvPr id="117829" name="ลูกศรเชื่อมต่อแบบตรง 14"/>
        <xdr:cNvCxnSpPr>
          <a:cxnSpLocks noChangeShapeType="1"/>
        </xdr:cNvCxnSpPr>
      </xdr:nvCxnSpPr>
      <xdr:spPr bwMode="auto">
        <a:xfrm>
          <a:off x="5981700" y="3790950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238125</xdr:colOff>
      <xdr:row>19</xdr:row>
      <xdr:rowOff>114300</xdr:rowOff>
    </xdr:from>
    <xdr:to>
      <xdr:col>12</xdr:col>
      <xdr:colOff>0</xdr:colOff>
      <xdr:row>19</xdr:row>
      <xdr:rowOff>114300</xdr:rowOff>
    </xdr:to>
    <xdr:cxnSp macro="">
      <xdr:nvCxnSpPr>
        <xdr:cNvPr id="117830" name="ลูกศรเชื่อมต่อแบบตรง 14"/>
        <xdr:cNvCxnSpPr>
          <a:cxnSpLocks noChangeShapeType="1"/>
        </xdr:cNvCxnSpPr>
      </xdr:nvCxnSpPr>
      <xdr:spPr bwMode="auto">
        <a:xfrm>
          <a:off x="3752850" y="44862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104775</xdr:rowOff>
    </xdr:from>
    <xdr:to>
      <xdr:col>15</xdr:col>
      <xdr:colOff>466725</xdr:colOff>
      <xdr:row>19</xdr:row>
      <xdr:rowOff>104777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6838950" y="4505325"/>
          <a:ext cx="1619250" cy="2"/>
        </a:xfrm>
        <a:prstGeom prst="straightConnector1">
          <a:avLst/>
        </a:prstGeom>
        <a:ln cmpd="sng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5443</xdr:colOff>
      <xdr:row>14</xdr:row>
      <xdr:rowOff>0</xdr:rowOff>
    </xdr:to>
    <xdr:cxnSp macro="">
      <xdr:nvCxnSpPr>
        <xdr:cNvPr id="15" name="ลูกศรเชื่อมต่อแบบตรง 14"/>
        <xdr:cNvCxnSpPr/>
      </xdr:nvCxnSpPr>
      <xdr:spPr>
        <a:xfrm>
          <a:off x="6844393" y="3238500"/>
          <a:ext cx="109401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85725</xdr:rowOff>
    </xdr:from>
    <xdr:to>
      <xdr:col>1</xdr:col>
      <xdr:colOff>352425</xdr:colOff>
      <xdr:row>2</xdr:row>
      <xdr:rowOff>200025</xdr:rowOff>
    </xdr:to>
    <xdr:pic>
      <xdr:nvPicPr>
        <xdr:cNvPr id="10127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572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7</xdr:row>
      <xdr:rowOff>133350</xdr:rowOff>
    </xdr:from>
    <xdr:to>
      <xdr:col>12</xdr:col>
      <xdr:colOff>0</xdr:colOff>
      <xdr:row>7</xdr:row>
      <xdr:rowOff>133350</xdr:rowOff>
    </xdr:to>
    <xdr:cxnSp macro="">
      <xdr:nvCxnSpPr>
        <xdr:cNvPr id="101274" name="ลูกศรเชื่อมต่อแบบตรง 14"/>
        <xdr:cNvCxnSpPr>
          <a:cxnSpLocks noChangeShapeType="1"/>
        </xdr:cNvCxnSpPr>
      </xdr:nvCxnSpPr>
      <xdr:spPr bwMode="auto">
        <a:xfrm>
          <a:off x="3771900" y="1762125"/>
          <a:ext cx="1971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104777</xdr:rowOff>
    </xdr:from>
    <xdr:to>
      <xdr:col>11</xdr:col>
      <xdr:colOff>0</xdr:colOff>
      <xdr:row>10</xdr:row>
      <xdr:rowOff>104777</xdr:rowOff>
    </xdr:to>
    <xdr:cxnSp macro="">
      <xdr:nvCxnSpPr>
        <xdr:cNvPr id="4" name="ลูกศรเชื่อมต่อแบบตรง 3"/>
        <xdr:cNvCxnSpPr/>
      </xdr:nvCxnSpPr>
      <xdr:spPr>
        <a:xfrm>
          <a:off x="4330700" y="2428877"/>
          <a:ext cx="1695450" cy="0"/>
        </a:xfrm>
        <a:prstGeom prst="straightConnector1">
          <a:avLst/>
        </a:prstGeom>
        <a:ln cmpd="sng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85725</xdr:rowOff>
    </xdr:from>
    <xdr:to>
      <xdr:col>17</xdr:col>
      <xdr:colOff>9525</xdr:colOff>
      <xdr:row>10</xdr:row>
      <xdr:rowOff>85725</xdr:rowOff>
    </xdr:to>
    <xdr:cxnSp macro="">
      <xdr:nvCxnSpPr>
        <xdr:cNvPr id="101276" name="ลูกศรเชื่อมต่อแบบตรง 14"/>
        <xdr:cNvCxnSpPr>
          <a:cxnSpLocks noChangeShapeType="1"/>
        </xdr:cNvCxnSpPr>
      </xdr:nvCxnSpPr>
      <xdr:spPr bwMode="auto">
        <a:xfrm>
          <a:off x="5981700" y="2400300"/>
          <a:ext cx="1914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104775</xdr:rowOff>
    </xdr:from>
    <xdr:to>
      <xdr:col>12</xdr:col>
      <xdr:colOff>9525</xdr:colOff>
      <xdr:row>13</xdr:row>
      <xdr:rowOff>104775</xdr:rowOff>
    </xdr:to>
    <xdr:cxnSp macro="">
      <xdr:nvCxnSpPr>
        <xdr:cNvPr id="101277" name="ลูกศรเชื่อมต่อแบบตรง 14"/>
        <xdr:cNvCxnSpPr>
          <a:cxnSpLocks noChangeShapeType="1"/>
        </xdr:cNvCxnSpPr>
      </xdr:nvCxnSpPr>
      <xdr:spPr bwMode="auto">
        <a:xfrm>
          <a:off x="3762375" y="310515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238125</xdr:colOff>
      <xdr:row>16</xdr:row>
      <xdr:rowOff>114300</xdr:rowOff>
    </xdr:from>
    <xdr:to>
      <xdr:col>12</xdr:col>
      <xdr:colOff>0</xdr:colOff>
      <xdr:row>16</xdr:row>
      <xdr:rowOff>114300</xdr:rowOff>
    </xdr:to>
    <xdr:cxnSp macro="">
      <xdr:nvCxnSpPr>
        <xdr:cNvPr id="101278" name="ลูกศรเชื่อมต่อแบบตรง 14"/>
        <xdr:cNvCxnSpPr>
          <a:cxnSpLocks noChangeShapeType="1"/>
        </xdr:cNvCxnSpPr>
      </xdr:nvCxnSpPr>
      <xdr:spPr bwMode="auto">
        <a:xfrm>
          <a:off x="3752850" y="38004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114302</xdr:rowOff>
    </xdr:from>
    <xdr:to>
      <xdr:col>16</xdr:col>
      <xdr:colOff>0</xdr:colOff>
      <xdr:row>16</xdr:row>
      <xdr:rowOff>114302</xdr:rowOff>
    </xdr:to>
    <xdr:cxnSp macro="">
      <xdr:nvCxnSpPr>
        <xdr:cNvPr id="8" name="ลูกศรเชื่อมต่อแบบตรง 7"/>
        <xdr:cNvCxnSpPr/>
      </xdr:nvCxnSpPr>
      <xdr:spPr>
        <a:xfrm>
          <a:off x="6870700" y="3810002"/>
          <a:ext cx="1638300" cy="0"/>
        </a:xfrm>
        <a:prstGeom prst="straightConnector1">
          <a:avLst/>
        </a:prstGeom>
        <a:ln cmpd="sng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16</xdr:row>
      <xdr:rowOff>115888</xdr:rowOff>
    </xdr:from>
    <xdr:to>
      <xdr:col>17</xdr:col>
      <xdr:colOff>542925</xdr:colOff>
      <xdr:row>16</xdr:row>
      <xdr:rowOff>115888</xdr:rowOff>
    </xdr:to>
    <xdr:cxnSp macro="">
      <xdr:nvCxnSpPr>
        <xdr:cNvPr id="9" name="ลูกศรเชื่อมต่อแบบตรง 8"/>
        <xdr:cNvCxnSpPr/>
      </xdr:nvCxnSpPr>
      <xdr:spPr>
        <a:xfrm>
          <a:off x="8509000" y="3811588"/>
          <a:ext cx="10890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123827</xdr:rowOff>
    </xdr:from>
    <xdr:to>
      <xdr:col>11</xdr:col>
      <xdr:colOff>0</xdr:colOff>
      <xdr:row>19</xdr:row>
      <xdr:rowOff>123827</xdr:rowOff>
    </xdr:to>
    <xdr:cxnSp macro="">
      <xdr:nvCxnSpPr>
        <xdr:cNvPr id="10" name="ลูกศรเชื่อมต่อแบบตรง 9"/>
        <xdr:cNvCxnSpPr/>
      </xdr:nvCxnSpPr>
      <xdr:spPr>
        <a:xfrm>
          <a:off x="4330700" y="4505327"/>
          <a:ext cx="1695450" cy="0"/>
        </a:xfrm>
        <a:prstGeom prst="straightConnector1">
          <a:avLst/>
        </a:prstGeom>
        <a:ln cmpd="sng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104777</xdr:rowOff>
    </xdr:from>
    <xdr:to>
      <xdr:col>16</xdr:col>
      <xdr:colOff>0</xdr:colOff>
      <xdr:row>19</xdr:row>
      <xdr:rowOff>104777</xdr:rowOff>
    </xdr:to>
    <xdr:cxnSp macro="">
      <xdr:nvCxnSpPr>
        <xdr:cNvPr id="11" name="ลูกศรเชื่อมต่อแบบตรง 10"/>
        <xdr:cNvCxnSpPr/>
      </xdr:nvCxnSpPr>
      <xdr:spPr>
        <a:xfrm>
          <a:off x="6870700" y="4486277"/>
          <a:ext cx="1638300" cy="0"/>
        </a:xfrm>
        <a:prstGeom prst="straightConnector1">
          <a:avLst/>
        </a:prstGeom>
        <a:ln cmpd="sng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542925</xdr:colOff>
      <xdr:row>14</xdr:row>
      <xdr:rowOff>0</xdr:rowOff>
    </xdr:to>
    <xdr:cxnSp macro="">
      <xdr:nvCxnSpPr>
        <xdr:cNvPr id="20" name="ลูกศรเชื่อมต่อแบบตรง 19"/>
        <xdr:cNvCxnSpPr/>
      </xdr:nvCxnSpPr>
      <xdr:spPr>
        <a:xfrm>
          <a:off x="6870700" y="3238500"/>
          <a:ext cx="10890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1</xdr:col>
      <xdr:colOff>266700</xdr:colOff>
      <xdr:row>2</xdr:row>
      <xdr:rowOff>190500</xdr:rowOff>
    </xdr:to>
    <xdr:pic>
      <xdr:nvPicPr>
        <xdr:cNvPr id="1099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95250</xdr:rowOff>
    </xdr:from>
    <xdr:to>
      <xdr:col>12</xdr:col>
      <xdr:colOff>9525</xdr:colOff>
      <xdr:row>7</xdr:row>
      <xdr:rowOff>95250</xdr:rowOff>
    </xdr:to>
    <xdr:cxnSp macro="">
      <xdr:nvCxnSpPr>
        <xdr:cNvPr id="109950" name="ลูกศรเชื่อมต่อแบบตรง 14"/>
        <xdr:cNvCxnSpPr>
          <a:cxnSpLocks noChangeShapeType="1"/>
        </xdr:cNvCxnSpPr>
      </xdr:nvCxnSpPr>
      <xdr:spPr bwMode="auto">
        <a:xfrm>
          <a:off x="3762375" y="172402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85727</xdr:rowOff>
    </xdr:from>
    <xdr:to>
      <xdr:col>16</xdr:col>
      <xdr:colOff>5953</xdr:colOff>
      <xdr:row>7</xdr:row>
      <xdr:rowOff>85727</xdr:rowOff>
    </xdr:to>
    <xdr:cxnSp macro="">
      <xdr:nvCxnSpPr>
        <xdr:cNvPr id="4" name="ลูกศรเชื่อมต่อแบบตรง 3"/>
        <xdr:cNvCxnSpPr/>
      </xdr:nvCxnSpPr>
      <xdr:spPr>
        <a:xfrm>
          <a:off x="6834188" y="1722836"/>
          <a:ext cx="1631156" cy="0"/>
        </a:xfrm>
        <a:prstGeom prst="straightConnector1">
          <a:avLst/>
        </a:prstGeom>
        <a:ln cmpd="sng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10</xdr:row>
      <xdr:rowOff>104775</xdr:rowOff>
    </xdr:from>
    <xdr:to>
      <xdr:col>12</xdr:col>
      <xdr:colOff>0</xdr:colOff>
      <xdr:row>10</xdr:row>
      <xdr:rowOff>104775</xdr:rowOff>
    </xdr:to>
    <xdr:cxnSp macro="">
      <xdr:nvCxnSpPr>
        <xdr:cNvPr id="109952" name="ลูกศรเชื่อมต่อแบบตรง 14"/>
        <xdr:cNvCxnSpPr>
          <a:cxnSpLocks noChangeShapeType="1"/>
        </xdr:cNvCxnSpPr>
      </xdr:nvCxnSpPr>
      <xdr:spPr bwMode="auto">
        <a:xfrm>
          <a:off x="3771900" y="2419350"/>
          <a:ext cx="1971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5953</xdr:colOff>
      <xdr:row>10</xdr:row>
      <xdr:rowOff>95250</xdr:rowOff>
    </xdr:from>
    <xdr:to>
      <xdr:col>13</xdr:col>
      <xdr:colOff>539353</xdr:colOff>
      <xdr:row>10</xdr:row>
      <xdr:rowOff>96838</xdr:rowOff>
    </xdr:to>
    <xdr:cxnSp macro="">
      <xdr:nvCxnSpPr>
        <xdr:cNvPr id="6" name="ลูกศรเชื่อมต่อแบบตรง 5"/>
        <xdr:cNvCxnSpPr/>
      </xdr:nvCxnSpPr>
      <xdr:spPr>
        <a:xfrm>
          <a:off x="6840141" y="2411016"/>
          <a:ext cx="533400" cy="1588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13</xdr:row>
      <xdr:rowOff>123825</xdr:rowOff>
    </xdr:from>
    <xdr:to>
      <xdr:col>12</xdr:col>
      <xdr:colOff>0</xdr:colOff>
      <xdr:row>13</xdr:row>
      <xdr:rowOff>123825</xdr:rowOff>
    </xdr:to>
    <xdr:cxnSp macro="">
      <xdr:nvCxnSpPr>
        <xdr:cNvPr id="109954" name="ลูกศรเชื่อมต่อแบบตรง 14"/>
        <xdr:cNvCxnSpPr>
          <a:cxnSpLocks noChangeShapeType="1"/>
        </xdr:cNvCxnSpPr>
      </xdr:nvCxnSpPr>
      <xdr:spPr bwMode="auto">
        <a:xfrm>
          <a:off x="3771900" y="3124200"/>
          <a:ext cx="1971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3572</xdr:colOff>
      <xdr:row>13</xdr:row>
      <xdr:rowOff>95252</xdr:rowOff>
    </xdr:from>
    <xdr:to>
      <xdr:col>18</xdr:col>
      <xdr:colOff>5954</xdr:colOff>
      <xdr:row>13</xdr:row>
      <xdr:rowOff>95252</xdr:rowOff>
    </xdr:to>
    <xdr:cxnSp macro="">
      <xdr:nvCxnSpPr>
        <xdr:cNvPr id="8" name="ลูกศรเชื่อมต่อแบบตรง 7"/>
        <xdr:cNvCxnSpPr/>
      </xdr:nvCxnSpPr>
      <xdr:spPr>
        <a:xfrm>
          <a:off x="7921228" y="3089674"/>
          <a:ext cx="1627585" cy="0"/>
        </a:xfrm>
        <a:prstGeom prst="straightConnector1">
          <a:avLst/>
        </a:prstGeom>
        <a:ln cmpd="sng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95252</xdr:rowOff>
    </xdr:from>
    <xdr:to>
      <xdr:col>11</xdr:col>
      <xdr:colOff>5953</xdr:colOff>
      <xdr:row>16</xdr:row>
      <xdr:rowOff>95252</xdr:rowOff>
    </xdr:to>
    <xdr:cxnSp macro="">
      <xdr:nvCxnSpPr>
        <xdr:cNvPr id="9" name="ลูกศรเชื่อมต่อแบบตรง 8"/>
        <xdr:cNvCxnSpPr/>
      </xdr:nvCxnSpPr>
      <xdr:spPr>
        <a:xfrm>
          <a:off x="4321969" y="3768330"/>
          <a:ext cx="1684734" cy="0"/>
        </a:xfrm>
        <a:prstGeom prst="straightConnector1">
          <a:avLst/>
        </a:prstGeom>
        <a:ln cmpd="sng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85725</xdr:rowOff>
    </xdr:from>
    <xdr:to>
      <xdr:col>12</xdr:col>
      <xdr:colOff>9525</xdr:colOff>
      <xdr:row>19</xdr:row>
      <xdr:rowOff>85725</xdr:rowOff>
    </xdr:to>
    <xdr:cxnSp macro="">
      <xdr:nvCxnSpPr>
        <xdr:cNvPr id="109957" name="ลูกศรเชื่อมต่อแบบตรง 14"/>
        <xdr:cNvCxnSpPr>
          <a:cxnSpLocks noChangeShapeType="1"/>
        </xdr:cNvCxnSpPr>
      </xdr:nvCxnSpPr>
      <xdr:spPr bwMode="auto">
        <a:xfrm>
          <a:off x="3762375" y="445770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95252</xdr:rowOff>
    </xdr:from>
    <xdr:to>
      <xdr:col>16</xdr:col>
      <xdr:colOff>5953</xdr:colOff>
      <xdr:row>16</xdr:row>
      <xdr:rowOff>95252</xdr:rowOff>
    </xdr:to>
    <xdr:cxnSp macro="">
      <xdr:nvCxnSpPr>
        <xdr:cNvPr id="11" name="ลูกศรเชื่อมต่อแบบตรง 10"/>
        <xdr:cNvCxnSpPr/>
      </xdr:nvCxnSpPr>
      <xdr:spPr>
        <a:xfrm>
          <a:off x="6834188" y="3768330"/>
          <a:ext cx="1631156" cy="0"/>
        </a:xfrm>
        <a:prstGeom prst="straightConnector1">
          <a:avLst/>
        </a:prstGeom>
        <a:ln cmpd="sng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95250</xdr:rowOff>
    </xdr:from>
    <xdr:to>
      <xdr:col>15</xdr:col>
      <xdr:colOff>0</xdr:colOff>
      <xdr:row>19</xdr:row>
      <xdr:rowOff>95250</xdr:rowOff>
    </xdr:to>
    <xdr:cxnSp macro="">
      <xdr:nvCxnSpPr>
        <xdr:cNvPr id="12" name="ลูกศรเชื่อมต่อแบบตรง 11"/>
        <xdr:cNvCxnSpPr/>
      </xdr:nvCxnSpPr>
      <xdr:spPr>
        <a:xfrm>
          <a:off x="6834188" y="4446984"/>
          <a:ext cx="108346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20" name="ลูกศรเชื่อมต่อแบบตรง 19"/>
        <xdr:cNvCxnSpPr/>
      </xdr:nvCxnSpPr>
      <xdr:spPr>
        <a:xfrm>
          <a:off x="6834188" y="3220641"/>
          <a:ext cx="108346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352425</xdr:colOff>
      <xdr:row>2</xdr:row>
      <xdr:rowOff>219075</xdr:rowOff>
    </xdr:to>
    <xdr:pic>
      <xdr:nvPicPr>
        <xdr:cNvPr id="11388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42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cxnSp macro="">
      <xdr:nvCxnSpPr>
        <xdr:cNvPr id="113882" name="ลูกศรเชื่อมต่อแบบตรง 14"/>
        <xdr:cNvCxnSpPr>
          <a:cxnSpLocks noChangeShapeType="1"/>
        </xdr:cNvCxnSpPr>
      </xdr:nvCxnSpPr>
      <xdr:spPr bwMode="auto">
        <a:xfrm>
          <a:off x="3762375" y="17430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114300</xdr:rowOff>
    </xdr:from>
    <xdr:to>
      <xdr:col>16</xdr:col>
      <xdr:colOff>0</xdr:colOff>
      <xdr:row>7</xdr:row>
      <xdr:rowOff>114302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6838950" y="1771650"/>
          <a:ext cx="1628775" cy="2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95250</xdr:rowOff>
    </xdr:from>
    <xdr:to>
      <xdr:col>16</xdr:col>
      <xdr:colOff>0</xdr:colOff>
      <xdr:row>10</xdr:row>
      <xdr:rowOff>95252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6838950" y="2438400"/>
          <a:ext cx="1628775" cy="2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104775</xdr:rowOff>
    </xdr:from>
    <xdr:to>
      <xdr:col>12</xdr:col>
      <xdr:colOff>0</xdr:colOff>
      <xdr:row>10</xdr:row>
      <xdr:rowOff>104775</xdr:rowOff>
    </xdr:to>
    <xdr:cxnSp macro="">
      <xdr:nvCxnSpPr>
        <xdr:cNvPr id="113885" name="ลูกศรเชื่อมต่อแบบตรง 14"/>
        <xdr:cNvCxnSpPr>
          <a:cxnSpLocks noChangeShapeType="1"/>
        </xdr:cNvCxnSpPr>
      </xdr:nvCxnSpPr>
      <xdr:spPr bwMode="auto">
        <a:xfrm>
          <a:off x="3762375" y="241935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3572</xdr:colOff>
      <xdr:row>13</xdr:row>
      <xdr:rowOff>114300</xdr:rowOff>
    </xdr:from>
    <xdr:to>
      <xdr:col>12</xdr:col>
      <xdr:colOff>3572</xdr:colOff>
      <xdr:row>13</xdr:row>
      <xdr:rowOff>115888</xdr:rowOff>
    </xdr:to>
    <xdr:cxnSp macro="">
      <xdr:nvCxnSpPr>
        <xdr:cNvPr id="7" name="ลูกศรเชื่อมต่อแบบตรง 6"/>
        <xdr:cNvCxnSpPr/>
      </xdr:nvCxnSpPr>
      <xdr:spPr>
        <a:xfrm>
          <a:off x="5444728" y="3108722"/>
          <a:ext cx="1119188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91678</xdr:rowOff>
    </xdr:from>
    <xdr:to>
      <xdr:col>10</xdr:col>
      <xdr:colOff>0</xdr:colOff>
      <xdr:row>16</xdr:row>
      <xdr:rowOff>93266</xdr:rowOff>
    </xdr:to>
    <xdr:cxnSp macro="">
      <xdr:nvCxnSpPr>
        <xdr:cNvPr id="8" name="ลูกศรเชื่อมต่อแบบตรง 7"/>
        <xdr:cNvCxnSpPr/>
      </xdr:nvCxnSpPr>
      <xdr:spPr>
        <a:xfrm>
          <a:off x="4321969" y="3764756"/>
          <a:ext cx="1119187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95250</xdr:rowOff>
    </xdr:from>
    <xdr:to>
      <xdr:col>12</xdr:col>
      <xdr:colOff>0</xdr:colOff>
      <xdr:row>16</xdr:row>
      <xdr:rowOff>96838</xdr:rowOff>
    </xdr:to>
    <xdr:cxnSp macro="">
      <xdr:nvCxnSpPr>
        <xdr:cNvPr id="9" name="ลูกศรเชื่อมต่อแบบตรง 8"/>
        <xdr:cNvCxnSpPr/>
      </xdr:nvCxnSpPr>
      <xdr:spPr>
        <a:xfrm>
          <a:off x="5438775" y="3810000"/>
          <a:ext cx="1123950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11906</xdr:colOff>
      <xdr:row>16</xdr:row>
      <xdr:rowOff>115888</xdr:rowOff>
    </xdr:from>
    <xdr:to>
      <xdr:col>15</xdr:col>
      <xdr:colOff>1191</xdr:colOff>
      <xdr:row>16</xdr:row>
      <xdr:rowOff>115888</xdr:rowOff>
    </xdr:to>
    <xdr:cxnSp macro="">
      <xdr:nvCxnSpPr>
        <xdr:cNvPr id="10" name="ลูกศรเชื่อมต่อแบบตรง 9"/>
        <xdr:cNvCxnSpPr/>
      </xdr:nvCxnSpPr>
      <xdr:spPr>
        <a:xfrm>
          <a:off x="6846094" y="3788966"/>
          <a:ext cx="1072753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142875</xdr:rowOff>
    </xdr:from>
    <xdr:to>
      <xdr:col>12</xdr:col>
      <xdr:colOff>9525</xdr:colOff>
      <xdr:row>19</xdr:row>
      <xdr:rowOff>142875</xdr:rowOff>
    </xdr:to>
    <xdr:cxnSp macro="">
      <xdr:nvCxnSpPr>
        <xdr:cNvPr id="113890" name="ลูกศรเชื่อมต่อแบบตรง 14"/>
        <xdr:cNvCxnSpPr>
          <a:cxnSpLocks noChangeShapeType="1"/>
        </xdr:cNvCxnSpPr>
      </xdr:nvCxnSpPr>
      <xdr:spPr bwMode="auto">
        <a:xfrm>
          <a:off x="3762375" y="451485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133350</xdr:rowOff>
    </xdr:from>
    <xdr:to>
      <xdr:col>17</xdr:col>
      <xdr:colOff>9525</xdr:colOff>
      <xdr:row>19</xdr:row>
      <xdr:rowOff>133350</xdr:rowOff>
    </xdr:to>
    <xdr:cxnSp macro="">
      <xdr:nvCxnSpPr>
        <xdr:cNvPr id="113891" name="ลูกศรเชื่อมต่อแบบตรง 14"/>
        <xdr:cNvCxnSpPr>
          <a:cxnSpLocks noChangeShapeType="1"/>
        </xdr:cNvCxnSpPr>
      </xdr:nvCxnSpPr>
      <xdr:spPr bwMode="auto">
        <a:xfrm>
          <a:off x="5981700" y="4505325"/>
          <a:ext cx="1914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13</xdr:row>
      <xdr:rowOff>208355</xdr:rowOff>
    </xdr:from>
    <xdr:to>
      <xdr:col>14</xdr:col>
      <xdr:colOff>463189</xdr:colOff>
      <xdr:row>13</xdr:row>
      <xdr:rowOff>208355</xdr:rowOff>
    </xdr:to>
    <xdr:cxnSp macro="">
      <xdr:nvCxnSpPr>
        <xdr:cNvPr id="15" name="ลูกศรเชื่อมต่อแบบตรง 14"/>
        <xdr:cNvCxnSpPr/>
      </xdr:nvCxnSpPr>
      <xdr:spPr>
        <a:xfrm>
          <a:off x="6834188" y="3202777"/>
          <a:ext cx="107156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113112</xdr:rowOff>
    </xdr:from>
    <xdr:to>
      <xdr:col>10</xdr:col>
      <xdr:colOff>1</xdr:colOff>
      <xdr:row>13</xdr:row>
      <xdr:rowOff>114700</xdr:rowOff>
    </xdr:to>
    <xdr:cxnSp macro="">
      <xdr:nvCxnSpPr>
        <xdr:cNvPr id="16" name="ลูกศรเชื่อมต่อแบบตรง 15"/>
        <xdr:cNvCxnSpPr/>
      </xdr:nvCxnSpPr>
      <xdr:spPr>
        <a:xfrm>
          <a:off x="4321969" y="3107534"/>
          <a:ext cx="1119188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95250</xdr:rowOff>
    </xdr:from>
    <xdr:to>
      <xdr:col>1</xdr:col>
      <xdr:colOff>304800</xdr:colOff>
      <xdr:row>2</xdr:row>
      <xdr:rowOff>209550</xdr:rowOff>
    </xdr:to>
    <xdr:pic>
      <xdr:nvPicPr>
        <xdr:cNvPr id="10410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9525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5953</xdr:colOff>
      <xdr:row>19</xdr:row>
      <xdr:rowOff>115888</xdr:rowOff>
    </xdr:from>
    <xdr:to>
      <xdr:col>11</xdr:col>
      <xdr:colOff>558403</xdr:colOff>
      <xdr:row>19</xdr:row>
      <xdr:rowOff>115888</xdr:rowOff>
    </xdr:to>
    <xdr:cxnSp macro="">
      <xdr:nvCxnSpPr>
        <xdr:cNvPr id="3" name="ลูกศรเชื่อมต่อแบบตรง 2"/>
        <xdr:cNvCxnSpPr/>
      </xdr:nvCxnSpPr>
      <xdr:spPr>
        <a:xfrm>
          <a:off x="6006703" y="4467622"/>
          <a:ext cx="5524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104775</xdr:rowOff>
    </xdr:from>
    <xdr:to>
      <xdr:col>15</xdr:col>
      <xdr:colOff>466725</xdr:colOff>
      <xdr:row>19</xdr:row>
      <xdr:rowOff>104777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6838950" y="4619625"/>
          <a:ext cx="1619250" cy="2"/>
        </a:xfrm>
        <a:prstGeom prst="straightConnector1">
          <a:avLst/>
        </a:prstGeom>
        <a:ln cmpd="sng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104775</xdr:rowOff>
    </xdr:from>
    <xdr:to>
      <xdr:col>12</xdr:col>
      <xdr:colOff>9525</xdr:colOff>
      <xdr:row>13</xdr:row>
      <xdr:rowOff>104775</xdr:rowOff>
    </xdr:to>
    <xdr:cxnSp macro="">
      <xdr:nvCxnSpPr>
        <xdr:cNvPr id="104103" name="ลูกศรเชื่อมต่อแบบตรง 14"/>
        <xdr:cNvCxnSpPr>
          <a:cxnSpLocks noChangeShapeType="1"/>
        </xdr:cNvCxnSpPr>
      </xdr:nvCxnSpPr>
      <xdr:spPr bwMode="auto">
        <a:xfrm>
          <a:off x="3762375" y="310515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104775</xdr:rowOff>
    </xdr:from>
    <xdr:to>
      <xdr:col>12</xdr:col>
      <xdr:colOff>9525</xdr:colOff>
      <xdr:row>10</xdr:row>
      <xdr:rowOff>104775</xdr:rowOff>
    </xdr:to>
    <xdr:cxnSp macro="">
      <xdr:nvCxnSpPr>
        <xdr:cNvPr id="104104" name="ลูกศรเชื่อมต่อแบบตรง 14"/>
        <xdr:cNvCxnSpPr>
          <a:cxnSpLocks noChangeShapeType="1"/>
        </xdr:cNvCxnSpPr>
      </xdr:nvCxnSpPr>
      <xdr:spPr bwMode="auto">
        <a:xfrm>
          <a:off x="3762375" y="241935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104775</xdr:rowOff>
    </xdr:from>
    <xdr:to>
      <xdr:col>15</xdr:col>
      <xdr:colOff>466725</xdr:colOff>
      <xdr:row>10</xdr:row>
      <xdr:rowOff>104777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6838950" y="2562225"/>
          <a:ext cx="1619250" cy="2"/>
        </a:xfrm>
        <a:prstGeom prst="straightConnector1">
          <a:avLst/>
        </a:prstGeom>
        <a:ln cmpd="sng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114300</xdr:rowOff>
    </xdr:from>
    <xdr:to>
      <xdr:col>15</xdr:col>
      <xdr:colOff>466725</xdr:colOff>
      <xdr:row>7</xdr:row>
      <xdr:rowOff>114302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6838950" y="1885950"/>
          <a:ext cx="1619250" cy="2"/>
        </a:xfrm>
        <a:prstGeom prst="straightConnector1">
          <a:avLst/>
        </a:prstGeom>
        <a:ln cmpd="sng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114300</xdr:rowOff>
    </xdr:from>
    <xdr:to>
      <xdr:col>12</xdr:col>
      <xdr:colOff>9525</xdr:colOff>
      <xdr:row>7</xdr:row>
      <xdr:rowOff>114300</xdr:rowOff>
    </xdr:to>
    <xdr:cxnSp macro="">
      <xdr:nvCxnSpPr>
        <xdr:cNvPr id="104107" name="ลูกศรเชื่อมต่อแบบตรง 14"/>
        <xdr:cNvCxnSpPr>
          <a:cxnSpLocks noChangeShapeType="1"/>
        </xdr:cNvCxnSpPr>
      </xdr:nvCxnSpPr>
      <xdr:spPr bwMode="auto">
        <a:xfrm>
          <a:off x="3762375" y="17430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04108" name="ลูกศรเชื่อมต่อแบบตรง 14"/>
        <xdr:cNvCxnSpPr>
          <a:cxnSpLocks noChangeShapeType="1"/>
        </xdr:cNvCxnSpPr>
      </xdr:nvCxnSpPr>
      <xdr:spPr bwMode="auto">
        <a:xfrm>
          <a:off x="5981700" y="3228975"/>
          <a:ext cx="952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0646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104775</xdr:rowOff>
    </xdr:from>
    <xdr:to>
      <xdr:col>12</xdr:col>
      <xdr:colOff>9525</xdr:colOff>
      <xdr:row>7</xdr:row>
      <xdr:rowOff>104775</xdr:rowOff>
    </xdr:to>
    <xdr:cxnSp macro="">
      <xdr:nvCxnSpPr>
        <xdr:cNvPr id="106470" name="ลูกศรเชื่อมต่อแบบตรง 14"/>
        <xdr:cNvCxnSpPr>
          <a:cxnSpLocks noChangeShapeType="1"/>
        </xdr:cNvCxnSpPr>
      </xdr:nvCxnSpPr>
      <xdr:spPr bwMode="auto">
        <a:xfrm>
          <a:off x="3762375" y="173355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238125</xdr:colOff>
      <xdr:row>7</xdr:row>
      <xdr:rowOff>104775</xdr:rowOff>
    </xdr:from>
    <xdr:to>
      <xdr:col>17</xdr:col>
      <xdr:colOff>9525</xdr:colOff>
      <xdr:row>7</xdr:row>
      <xdr:rowOff>104775</xdr:rowOff>
    </xdr:to>
    <xdr:cxnSp macro="">
      <xdr:nvCxnSpPr>
        <xdr:cNvPr id="106471" name="ลูกศรเชื่อมต่อแบบตรง 14"/>
        <xdr:cNvCxnSpPr>
          <a:cxnSpLocks noChangeShapeType="1"/>
        </xdr:cNvCxnSpPr>
      </xdr:nvCxnSpPr>
      <xdr:spPr bwMode="auto">
        <a:xfrm>
          <a:off x="5981700" y="1733550"/>
          <a:ext cx="1914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133350</xdr:rowOff>
    </xdr:from>
    <xdr:to>
      <xdr:col>12</xdr:col>
      <xdr:colOff>0</xdr:colOff>
      <xdr:row>10</xdr:row>
      <xdr:rowOff>133350</xdr:rowOff>
    </xdr:to>
    <xdr:cxnSp macro="">
      <xdr:nvCxnSpPr>
        <xdr:cNvPr id="106472" name="ลูกศรเชื่อมต่อแบบตรง 14"/>
        <xdr:cNvCxnSpPr>
          <a:cxnSpLocks noChangeShapeType="1"/>
        </xdr:cNvCxnSpPr>
      </xdr:nvCxnSpPr>
      <xdr:spPr bwMode="auto">
        <a:xfrm>
          <a:off x="3762375" y="244792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114300</xdr:rowOff>
    </xdr:from>
    <xdr:to>
      <xdr:col>16</xdr:col>
      <xdr:colOff>0</xdr:colOff>
      <xdr:row>10</xdr:row>
      <xdr:rowOff>114302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6838950" y="2457450"/>
          <a:ext cx="1628775" cy="2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13</xdr:row>
      <xdr:rowOff>114300</xdr:rowOff>
    </xdr:from>
    <xdr:to>
      <xdr:col>12</xdr:col>
      <xdr:colOff>0</xdr:colOff>
      <xdr:row>13</xdr:row>
      <xdr:rowOff>114300</xdr:rowOff>
    </xdr:to>
    <xdr:cxnSp macro="">
      <xdr:nvCxnSpPr>
        <xdr:cNvPr id="106474" name="ลูกศรเชื่อมต่อแบบตรง 14"/>
        <xdr:cNvCxnSpPr>
          <a:cxnSpLocks noChangeShapeType="1"/>
        </xdr:cNvCxnSpPr>
      </xdr:nvCxnSpPr>
      <xdr:spPr bwMode="auto">
        <a:xfrm>
          <a:off x="3771900" y="3114675"/>
          <a:ext cx="1971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13</xdr:row>
      <xdr:rowOff>85725</xdr:rowOff>
    </xdr:from>
    <xdr:to>
      <xdr:col>18</xdr:col>
      <xdr:colOff>0</xdr:colOff>
      <xdr:row>13</xdr:row>
      <xdr:rowOff>85727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7924800" y="3114675"/>
          <a:ext cx="1628775" cy="2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95250</xdr:rowOff>
    </xdr:from>
    <xdr:to>
      <xdr:col>10</xdr:col>
      <xdr:colOff>0</xdr:colOff>
      <xdr:row>16</xdr:row>
      <xdr:rowOff>96838</xdr:rowOff>
    </xdr:to>
    <xdr:cxnSp macro="">
      <xdr:nvCxnSpPr>
        <xdr:cNvPr id="11" name="ลูกศรเชื่อมต่อแบบตรง 10"/>
        <xdr:cNvCxnSpPr/>
      </xdr:nvCxnSpPr>
      <xdr:spPr>
        <a:xfrm>
          <a:off x="4314825" y="3810000"/>
          <a:ext cx="1123950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95250</xdr:rowOff>
    </xdr:from>
    <xdr:to>
      <xdr:col>12</xdr:col>
      <xdr:colOff>0</xdr:colOff>
      <xdr:row>16</xdr:row>
      <xdr:rowOff>96838</xdr:rowOff>
    </xdr:to>
    <xdr:cxnSp macro="">
      <xdr:nvCxnSpPr>
        <xdr:cNvPr id="12" name="ลูกศรเชื่อมต่อแบบตรง 11"/>
        <xdr:cNvCxnSpPr/>
      </xdr:nvCxnSpPr>
      <xdr:spPr>
        <a:xfrm>
          <a:off x="5438775" y="3810000"/>
          <a:ext cx="1123950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1190</xdr:colOff>
      <xdr:row>16</xdr:row>
      <xdr:rowOff>114300</xdr:rowOff>
    </xdr:from>
    <xdr:to>
      <xdr:col>15</xdr:col>
      <xdr:colOff>0</xdr:colOff>
      <xdr:row>16</xdr:row>
      <xdr:rowOff>114300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6835378" y="3787378"/>
          <a:ext cx="108227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123825</xdr:rowOff>
    </xdr:from>
    <xdr:to>
      <xdr:col>12</xdr:col>
      <xdr:colOff>0</xdr:colOff>
      <xdr:row>19</xdr:row>
      <xdr:rowOff>123825</xdr:rowOff>
    </xdr:to>
    <xdr:cxnSp macro="">
      <xdr:nvCxnSpPr>
        <xdr:cNvPr id="106479" name="ลูกศรเชื่อมต่อแบบตรง 14"/>
        <xdr:cNvCxnSpPr>
          <a:cxnSpLocks noChangeShapeType="1"/>
        </xdr:cNvCxnSpPr>
      </xdr:nvCxnSpPr>
      <xdr:spPr bwMode="auto">
        <a:xfrm>
          <a:off x="3762375" y="44958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5953</xdr:colOff>
      <xdr:row>19</xdr:row>
      <xdr:rowOff>120650</xdr:rowOff>
    </xdr:from>
    <xdr:to>
      <xdr:col>15</xdr:col>
      <xdr:colOff>1191</xdr:colOff>
      <xdr:row>19</xdr:row>
      <xdr:rowOff>120650</xdr:rowOff>
    </xdr:to>
    <xdr:cxnSp macro="">
      <xdr:nvCxnSpPr>
        <xdr:cNvPr id="15" name="ลูกศรเชื่อมต่อแบบตรง 14"/>
        <xdr:cNvCxnSpPr/>
      </xdr:nvCxnSpPr>
      <xdr:spPr>
        <a:xfrm>
          <a:off x="6840141" y="4472384"/>
          <a:ext cx="1078706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5953</xdr:colOff>
      <xdr:row>19</xdr:row>
      <xdr:rowOff>112316</xdr:rowOff>
    </xdr:from>
    <xdr:to>
      <xdr:col>17</xdr:col>
      <xdr:colOff>7144</xdr:colOff>
      <xdr:row>19</xdr:row>
      <xdr:rowOff>112316</xdr:rowOff>
    </xdr:to>
    <xdr:cxnSp macro="">
      <xdr:nvCxnSpPr>
        <xdr:cNvPr id="16" name="ลูกศรเชื่อมต่อแบบตรง 15"/>
        <xdr:cNvCxnSpPr/>
      </xdr:nvCxnSpPr>
      <xdr:spPr>
        <a:xfrm>
          <a:off x="7923609" y="4464050"/>
          <a:ext cx="108466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540544</xdr:colOff>
      <xdr:row>14</xdr:row>
      <xdr:rowOff>0</xdr:rowOff>
    </xdr:to>
    <xdr:cxnSp macro="">
      <xdr:nvCxnSpPr>
        <xdr:cNvPr id="20" name="ลูกศรเชื่อมต่อแบบตรง 19"/>
        <xdr:cNvCxnSpPr/>
      </xdr:nvCxnSpPr>
      <xdr:spPr>
        <a:xfrm>
          <a:off x="6834188" y="3220641"/>
          <a:ext cx="108227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1185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123825</xdr:rowOff>
    </xdr:from>
    <xdr:to>
      <xdr:col>12</xdr:col>
      <xdr:colOff>0</xdr:colOff>
      <xdr:row>7</xdr:row>
      <xdr:rowOff>123825</xdr:rowOff>
    </xdr:to>
    <xdr:cxnSp macro="">
      <xdr:nvCxnSpPr>
        <xdr:cNvPr id="111860" name="ลูกศรเชื่อมต่อแบบตรง 14"/>
        <xdr:cNvCxnSpPr>
          <a:cxnSpLocks noChangeShapeType="1"/>
        </xdr:cNvCxnSpPr>
      </xdr:nvCxnSpPr>
      <xdr:spPr bwMode="auto">
        <a:xfrm>
          <a:off x="3762375" y="17526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5953</xdr:colOff>
      <xdr:row>7</xdr:row>
      <xdr:rowOff>125413</xdr:rowOff>
    </xdr:from>
    <xdr:to>
      <xdr:col>15</xdr:col>
      <xdr:colOff>1191</xdr:colOff>
      <xdr:row>7</xdr:row>
      <xdr:rowOff>125413</xdr:rowOff>
    </xdr:to>
    <xdr:cxnSp macro="">
      <xdr:nvCxnSpPr>
        <xdr:cNvPr id="4" name="ลูกศรเชื่อมต่อแบบตรง 3"/>
        <xdr:cNvCxnSpPr/>
      </xdr:nvCxnSpPr>
      <xdr:spPr>
        <a:xfrm>
          <a:off x="6840141" y="1762522"/>
          <a:ext cx="1078706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7</xdr:row>
      <xdr:rowOff>123825</xdr:rowOff>
    </xdr:from>
    <xdr:to>
      <xdr:col>18</xdr:col>
      <xdr:colOff>0</xdr:colOff>
      <xdr:row>7</xdr:row>
      <xdr:rowOff>123827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7924800" y="1781175"/>
          <a:ext cx="1628775" cy="2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152400</xdr:rowOff>
    </xdr:from>
    <xdr:to>
      <xdr:col>12</xdr:col>
      <xdr:colOff>9525</xdr:colOff>
      <xdr:row>10</xdr:row>
      <xdr:rowOff>152400</xdr:rowOff>
    </xdr:to>
    <xdr:cxnSp macro="">
      <xdr:nvCxnSpPr>
        <xdr:cNvPr id="111863" name="ลูกศรเชื่อมต่อแบบตรง 14"/>
        <xdr:cNvCxnSpPr>
          <a:cxnSpLocks noChangeShapeType="1"/>
        </xdr:cNvCxnSpPr>
      </xdr:nvCxnSpPr>
      <xdr:spPr bwMode="auto">
        <a:xfrm>
          <a:off x="3762375" y="24669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7143</xdr:colOff>
      <xdr:row>10</xdr:row>
      <xdr:rowOff>150018</xdr:rowOff>
    </xdr:from>
    <xdr:to>
      <xdr:col>15</xdr:col>
      <xdr:colOff>5953</xdr:colOff>
      <xdr:row>10</xdr:row>
      <xdr:rowOff>150018</xdr:rowOff>
    </xdr:to>
    <xdr:cxnSp macro="">
      <xdr:nvCxnSpPr>
        <xdr:cNvPr id="7" name="ลูกศรเชื่อมต่อแบบตรง 6"/>
        <xdr:cNvCxnSpPr/>
      </xdr:nvCxnSpPr>
      <xdr:spPr>
        <a:xfrm>
          <a:off x="6841331" y="2465784"/>
          <a:ext cx="108227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5953</xdr:colOff>
      <xdr:row>10</xdr:row>
      <xdr:rowOff>151606</xdr:rowOff>
    </xdr:from>
    <xdr:to>
      <xdr:col>17</xdr:col>
      <xdr:colOff>5954</xdr:colOff>
      <xdr:row>10</xdr:row>
      <xdr:rowOff>151606</xdr:rowOff>
    </xdr:to>
    <xdr:cxnSp macro="">
      <xdr:nvCxnSpPr>
        <xdr:cNvPr id="8" name="ลูกศรเชื่อมต่อแบบตรง 7"/>
        <xdr:cNvCxnSpPr/>
      </xdr:nvCxnSpPr>
      <xdr:spPr>
        <a:xfrm>
          <a:off x="7923609" y="2467372"/>
          <a:ext cx="108347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114300</xdr:rowOff>
    </xdr:from>
    <xdr:to>
      <xdr:col>11</xdr:col>
      <xdr:colOff>485775</xdr:colOff>
      <xdr:row>13</xdr:row>
      <xdr:rowOff>114300</xdr:rowOff>
    </xdr:to>
    <xdr:cxnSp macro="">
      <xdr:nvCxnSpPr>
        <xdr:cNvPr id="111866" name="ลูกศรเชื่อมต่อแบบตรง 14"/>
        <xdr:cNvCxnSpPr>
          <a:cxnSpLocks noChangeShapeType="1"/>
        </xdr:cNvCxnSpPr>
      </xdr:nvCxnSpPr>
      <xdr:spPr bwMode="auto">
        <a:xfrm>
          <a:off x="3762375" y="3114675"/>
          <a:ext cx="1971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466725</xdr:colOff>
      <xdr:row>13</xdr:row>
      <xdr:rowOff>95250</xdr:rowOff>
    </xdr:from>
    <xdr:to>
      <xdr:col>16</xdr:col>
      <xdr:colOff>469106</xdr:colOff>
      <xdr:row>13</xdr:row>
      <xdr:rowOff>95250</xdr:rowOff>
    </xdr:to>
    <xdr:cxnSp macro="">
      <xdr:nvCxnSpPr>
        <xdr:cNvPr id="10" name="ลูกศรเชื่อมต่อแบบตรง 9"/>
        <xdr:cNvCxnSpPr/>
      </xdr:nvCxnSpPr>
      <xdr:spPr>
        <a:xfrm>
          <a:off x="7909322" y="3089672"/>
          <a:ext cx="10858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16</xdr:row>
      <xdr:rowOff>114300</xdr:rowOff>
    </xdr:from>
    <xdr:to>
      <xdr:col>12</xdr:col>
      <xdr:colOff>0</xdr:colOff>
      <xdr:row>16</xdr:row>
      <xdr:rowOff>114300</xdr:rowOff>
    </xdr:to>
    <xdr:cxnSp macro="">
      <xdr:nvCxnSpPr>
        <xdr:cNvPr id="111868" name="ลูกศรเชื่อมต่อแบบตรง 14"/>
        <xdr:cNvCxnSpPr>
          <a:cxnSpLocks noChangeShapeType="1"/>
        </xdr:cNvCxnSpPr>
      </xdr:nvCxnSpPr>
      <xdr:spPr bwMode="auto">
        <a:xfrm>
          <a:off x="3771900" y="3800475"/>
          <a:ext cx="1971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95250</xdr:rowOff>
    </xdr:from>
    <xdr:to>
      <xdr:col>12</xdr:col>
      <xdr:colOff>9525</xdr:colOff>
      <xdr:row>19</xdr:row>
      <xdr:rowOff>95250</xdr:rowOff>
    </xdr:to>
    <xdr:cxnSp macro="">
      <xdr:nvCxnSpPr>
        <xdr:cNvPr id="111869" name="ลูกศรเชื่อมต่อแบบตรง 14"/>
        <xdr:cNvCxnSpPr>
          <a:cxnSpLocks noChangeShapeType="1"/>
        </xdr:cNvCxnSpPr>
      </xdr:nvCxnSpPr>
      <xdr:spPr bwMode="auto">
        <a:xfrm>
          <a:off x="3762375" y="446722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104775</xdr:rowOff>
    </xdr:from>
    <xdr:to>
      <xdr:col>16</xdr:col>
      <xdr:colOff>0</xdr:colOff>
      <xdr:row>16</xdr:row>
      <xdr:rowOff>104777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6838950" y="3819525"/>
          <a:ext cx="1628775" cy="2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85725</xdr:rowOff>
    </xdr:from>
    <xdr:to>
      <xdr:col>16</xdr:col>
      <xdr:colOff>0</xdr:colOff>
      <xdr:row>19</xdr:row>
      <xdr:rowOff>85727</xdr:rowOff>
    </xdr:to>
    <xdr:cxnSp macro="">
      <xdr:nvCxnSpPr>
        <xdr:cNvPr id="14" name="ลูกศรเชื่อมต่อแบบตรง 13"/>
        <xdr:cNvCxnSpPr/>
      </xdr:nvCxnSpPr>
      <xdr:spPr>
        <a:xfrm flipV="1">
          <a:off x="6838950" y="4486275"/>
          <a:ext cx="1628775" cy="2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2382</xdr:colOff>
      <xdr:row>14</xdr:row>
      <xdr:rowOff>0</xdr:rowOff>
    </xdr:to>
    <xdr:cxnSp macro="">
      <xdr:nvCxnSpPr>
        <xdr:cNvPr id="20" name="ลูกศรเชื่อมต่อแบบตรง 19"/>
        <xdr:cNvCxnSpPr/>
      </xdr:nvCxnSpPr>
      <xdr:spPr>
        <a:xfrm>
          <a:off x="6834188" y="3220641"/>
          <a:ext cx="10858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66675</xdr:rowOff>
    </xdr:from>
    <xdr:to>
      <xdr:col>1</xdr:col>
      <xdr:colOff>390525</xdr:colOff>
      <xdr:row>2</xdr:row>
      <xdr:rowOff>219075</xdr:rowOff>
    </xdr:to>
    <xdr:pic>
      <xdr:nvPicPr>
        <xdr:cNvPr id="1188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6675"/>
          <a:ext cx="5810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104775</xdr:rowOff>
    </xdr:from>
    <xdr:to>
      <xdr:col>12</xdr:col>
      <xdr:colOff>9525</xdr:colOff>
      <xdr:row>7</xdr:row>
      <xdr:rowOff>104775</xdr:rowOff>
    </xdr:to>
    <xdr:cxnSp macro="">
      <xdr:nvCxnSpPr>
        <xdr:cNvPr id="118824" name="ลูกศรเชื่อมต่อแบบตรง 14"/>
        <xdr:cNvCxnSpPr>
          <a:cxnSpLocks noChangeShapeType="1"/>
        </xdr:cNvCxnSpPr>
      </xdr:nvCxnSpPr>
      <xdr:spPr bwMode="auto">
        <a:xfrm>
          <a:off x="3762375" y="164782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95250</xdr:rowOff>
    </xdr:from>
    <xdr:to>
      <xdr:col>16</xdr:col>
      <xdr:colOff>0</xdr:colOff>
      <xdr:row>7</xdr:row>
      <xdr:rowOff>95252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6838950" y="1752600"/>
          <a:ext cx="1628775" cy="2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123825</xdr:rowOff>
    </xdr:from>
    <xdr:to>
      <xdr:col>12</xdr:col>
      <xdr:colOff>9525</xdr:colOff>
      <xdr:row>10</xdr:row>
      <xdr:rowOff>123825</xdr:rowOff>
    </xdr:to>
    <xdr:cxnSp macro="">
      <xdr:nvCxnSpPr>
        <xdr:cNvPr id="118826" name="ลูกศรเชื่อมต่อแบบตรง 14"/>
        <xdr:cNvCxnSpPr>
          <a:cxnSpLocks noChangeShapeType="1"/>
        </xdr:cNvCxnSpPr>
      </xdr:nvCxnSpPr>
      <xdr:spPr bwMode="auto">
        <a:xfrm>
          <a:off x="3762375" y="23526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5603</xdr:colOff>
      <xdr:row>10</xdr:row>
      <xdr:rowOff>123825</xdr:rowOff>
    </xdr:from>
    <xdr:to>
      <xdr:col>13</xdr:col>
      <xdr:colOff>539003</xdr:colOff>
      <xdr:row>10</xdr:row>
      <xdr:rowOff>125413</xdr:rowOff>
    </xdr:to>
    <xdr:cxnSp macro="">
      <xdr:nvCxnSpPr>
        <xdr:cNvPr id="7" name="ลูกศรเชื่อมต่อแบบตรง 6"/>
        <xdr:cNvCxnSpPr/>
      </xdr:nvCxnSpPr>
      <xdr:spPr>
        <a:xfrm>
          <a:off x="6841191" y="2370604"/>
          <a:ext cx="533400" cy="15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5603</xdr:colOff>
      <xdr:row>13</xdr:row>
      <xdr:rowOff>133350</xdr:rowOff>
    </xdr:from>
    <xdr:to>
      <xdr:col>16</xdr:col>
      <xdr:colOff>5603</xdr:colOff>
      <xdr:row>13</xdr:row>
      <xdr:rowOff>133350</xdr:rowOff>
    </xdr:to>
    <xdr:cxnSp macro="">
      <xdr:nvCxnSpPr>
        <xdr:cNvPr id="8" name="ลูกศรเชื่อมต่อแบบตรง 7"/>
        <xdr:cNvCxnSpPr/>
      </xdr:nvCxnSpPr>
      <xdr:spPr>
        <a:xfrm>
          <a:off x="7928162" y="3069291"/>
          <a:ext cx="54348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123825</xdr:rowOff>
    </xdr:from>
    <xdr:to>
      <xdr:col>12</xdr:col>
      <xdr:colOff>0</xdr:colOff>
      <xdr:row>13</xdr:row>
      <xdr:rowOff>123825</xdr:rowOff>
    </xdr:to>
    <xdr:cxnSp macro="">
      <xdr:nvCxnSpPr>
        <xdr:cNvPr id="118829" name="ลูกศรเชื่อมต่อแบบตรง 14"/>
        <xdr:cNvCxnSpPr>
          <a:cxnSpLocks noChangeShapeType="1"/>
        </xdr:cNvCxnSpPr>
      </xdr:nvCxnSpPr>
      <xdr:spPr bwMode="auto">
        <a:xfrm>
          <a:off x="3762375" y="30384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16</xdr:row>
      <xdr:rowOff>123825</xdr:rowOff>
    </xdr:from>
    <xdr:to>
      <xdr:col>12</xdr:col>
      <xdr:colOff>0</xdr:colOff>
      <xdr:row>16</xdr:row>
      <xdr:rowOff>125413</xdr:rowOff>
    </xdr:to>
    <xdr:cxnSp macro="">
      <xdr:nvCxnSpPr>
        <xdr:cNvPr id="10" name="ลูกศรเชื่อมต่อแบบตรง 9"/>
        <xdr:cNvCxnSpPr/>
      </xdr:nvCxnSpPr>
      <xdr:spPr>
        <a:xfrm>
          <a:off x="5438775" y="3838575"/>
          <a:ext cx="1123950" cy="1588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16</xdr:row>
      <xdr:rowOff>123825</xdr:rowOff>
    </xdr:from>
    <xdr:to>
      <xdr:col>16</xdr:col>
      <xdr:colOff>476250</xdr:colOff>
      <xdr:row>16</xdr:row>
      <xdr:rowOff>123825</xdr:rowOff>
    </xdr:to>
    <xdr:cxnSp macro="">
      <xdr:nvCxnSpPr>
        <xdr:cNvPr id="118831" name="ลูกศรเชื่อมต่อแบบตรง 14"/>
        <xdr:cNvCxnSpPr>
          <a:cxnSpLocks noChangeShapeType="1"/>
        </xdr:cNvCxnSpPr>
      </xdr:nvCxnSpPr>
      <xdr:spPr bwMode="auto">
        <a:xfrm>
          <a:off x="5991225" y="3724275"/>
          <a:ext cx="18954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1681</xdr:colOff>
      <xdr:row>19</xdr:row>
      <xdr:rowOff>85725</xdr:rowOff>
    </xdr:from>
    <xdr:to>
      <xdr:col>10</xdr:col>
      <xdr:colOff>3362</xdr:colOff>
      <xdr:row>19</xdr:row>
      <xdr:rowOff>87313</xdr:rowOff>
    </xdr:to>
    <xdr:cxnSp macro="">
      <xdr:nvCxnSpPr>
        <xdr:cNvPr id="13" name="ลูกศรเชื่อมต่อแบบตรง 12"/>
        <xdr:cNvCxnSpPr/>
      </xdr:nvCxnSpPr>
      <xdr:spPr>
        <a:xfrm>
          <a:off x="4321549" y="4399990"/>
          <a:ext cx="1122269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19</xdr:row>
      <xdr:rowOff>85725</xdr:rowOff>
    </xdr:from>
    <xdr:to>
      <xdr:col>12</xdr:col>
      <xdr:colOff>0</xdr:colOff>
      <xdr:row>19</xdr:row>
      <xdr:rowOff>87313</xdr:rowOff>
    </xdr:to>
    <xdr:cxnSp macro="">
      <xdr:nvCxnSpPr>
        <xdr:cNvPr id="14" name="ลูกศรเชื่อมต่อแบบตรง 13"/>
        <xdr:cNvCxnSpPr/>
      </xdr:nvCxnSpPr>
      <xdr:spPr>
        <a:xfrm>
          <a:off x="5438775" y="4486275"/>
          <a:ext cx="1123950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19</xdr:row>
      <xdr:rowOff>95250</xdr:rowOff>
    </xdr:from>
    <xdr:to>
      <xdr:col>16</xdr:col>
      <xdr:colOff>476250</xdr:colOff>
      <xdr:row>19</xdr:row>
      <xdr:rowOff>95250</xdr:rowOff>
    </xdr:to>
    <xdr:cxnSp macro="">
      <xdr:nvCxnSpPr>
        <xdr:cNvPr id="118834" name="ลูกศรเชื่อมต่อแบบตรง 14"/>
        <xdr:cNvCxnSpPr>
          <a:cxnSpLocks noChangeShapeType="1"/>
        </xdr:cNvCxnSpPr>
      </xdr:nvCxnSpPr>
      <xdr:spPr bwMode="auto">
        <a:xfrm>
          <a:off x="5991225" y="4381500"/>
          <a:ext cx="18954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471162</xdr:colOff>
      <xdr:row>14</xdr:row>
      <xdr:rowOff>0</xdr:rowOff>
    </xdr:to>
    <xdr:cxnSp macro="">
      <xdr:nvCxnSpPr>
        <xdr:cNvPr id="18" name="ลูกศรเชื่อมต่อแบบตรง 17"/>
        <xdr:cNvCxnSpPr/>
      </xdr:nvCxnSpPr>
      <xdr:spPr>
        <a:xfrm>
          <a:off x="6835588" y="3165662"/>
          <a:ext cx="108136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1488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123825</xdr:rowOff>
    </xdr:from>
    <xdr:to>
      <xdr:col>12</xdr:col>
      <xdr:colOff>9525</xdr:colOff>
      <xdr:row>7</xdr:row>
      <xdr:rowOff>123825</xdr:rowOff>
    </xdr:to>
    <xdr:cxnSp macro="">
      <xdr:nvCxnSpPr>
        <xdr:cNvPr id="114884" name="ลูกศรเชื่อมต่อแบบตรง 14"/>
        <xdr:cNvCxnSpPr>
          <a:cxnSpLocks noChangeShapeType="1"/>
        </xdr:cNvCxnSpPr>
      </xdr:nvCxnSpPr>
      <xdr:spPr bwMode="auto">
        <a:xfrm>
          <a:off x="3762375" y="175260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3175</xdr:colOff>
      <xdr:row>7</xdr:row>
      <xdr:rowOff>104775</xdr:rowOff>
    </xdr:from>
    <xdr:to>
      <xdr:col>15</xdr:col>
      <xdr:colOff>0</xdr:colOff>
      <xdr:row>7</xdr:row>
      <xdr:rowOff>104775</xdr:rowOff>
    </xdr:to>
    <xdr:cxnSp macro="">
      <xdr:nvCxnSpPr>
        <xdr:cNvPr id="4" name="ลูกศรเชื่อมต่อแบบตรง 3"/>
        <xdr:cNvCxnSpPr/>
      </xdr:nvCxnSpPr>
      <xdr:spPr>
        <a:xfrm>
          <a:off x="6873875" y="1743075"/>
          <a:ext cx="10890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114300</xdr:rowOff>
    </xdr:from>
    <xdr:to>
      <xdr:col>12</xdr:col>
      <xdr:colOff>9525</xdr:colOff>
      <xdr:row>10</xdr:row>
      <xdr:rowOff>114300</xdr:rowOff>
    </xdr:to>
    <xdr:cxnSp macro="">
      <xdr:nvCxnSpPr>
        <xdr:cNvPr id="114886" name="ลูกศรเชื่อมต่อแบบตรง 14"/>
        <xdr:cNvCxnSpPr>
          <a:cxnSpLocks noChangeShapeType="1"/>
        </xdr:cNvCxnSpPr>
      </xdr:nvCxnSpPr>
      <xdr:spPr bwMode="auto">
        <a:xfrm>
          <a:off x="3762375" y="24288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10</xdr:row>
      <xdr:rowOff>114300</xdr:rowOff>
    </xdr:from>
    <xdr:to>
      <xdr:col>15</xdr:col>
      <xdr:colOff>6350</xdr:colOff>
      <xdr:row>10</xdr:row>
      <xdr:rowOff>114300</xdr:rowOff>
    </xdr:to>
    <xdr:cxnSp macro="">
      <xdr:nvCxnSpPr>
        <xdr:cNvPr id="6" name="ลูกศรเชื่อมต่อแบบตรง 5"/>
        <xdr:cNvCxnSpPr/>
      </xdr:nvCxnSpPr>
      <xdr:spPr>
        <a:xfrm>
          <a:off x="6880225" y="2438400"/>
          <a:ext cx="10890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6350</xdr:colOff>
      <xdr:row>10</xdr:row>
      <xdr:rowOff>114300</xdr:rowOff>
    </xdr:from>
    <xdr:to>
      <xdr:col>17</xdr:col>
      <xdr:colOff>0</xdr:colOff>
      <xdr:row>10</xdr:row>
      <xdr:rowOff>114300</xdr:rowOff>
    </xdr:to>
    <xdr:cxnSp macro="">
      <xdr:nvCxnSpPr>
        <xdr:cNvPr id="7" name="ลูกศรเชื่อมต่อแบบตรง 6"/>
        <xdr:cNvCxnSpPr/>
      </xdr:nvCxnSpPr>
      <xdr:spPr>
        <a:xfrm>
          <a:off x="7969250" y="2438400"/>
          <a:ext cx="10858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114300</xdr:rowOff>
    </xdr:from>
    <xdr:to>
      <xdr:col>12</xdr:col>
      <xdr:colOff>9525</xdr:colOff>
      <xdr:row>13</xdr:row>
      <xdr:rowOff>114300</xdr:rowOff>
    </xdr:to>
    <xdr:cxnSp macro="">
      <xdr:nvCxnSpPr>
        <xdr:cNvPr id="114889" name="ลูกศรเชื่อมต่อแบบตรง 14"/>
        <xdr:cNvCxnSpPr>
          <a:cxnSpLocks noChangeShapeType="1"/>
        </xdr:cNvCxnSpPr>
      </xdr:nvCxnSpPr>
      <xdr:spPr bwMode="auto">
        <a:xfrm>
          <a:off x="3762375" y="31146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13</xdr:row>
      <xdr:rowOff>95250</xdr:rowOff>
    </xdr:from>
    <xdr:to>
      <xdr:col>18</xdr:col>
      <xdr:colOff>0</xdr:colOff>
      <xdr:row>13</xdr:row>
      <xdr:rowOff>95252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7924800" y="3124200"/>
          <a:ext cx="1628775" cy="2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123825</xdr:rowOff>
    </xdr:from>
    <xdr:to>
      <xdr:col>12</xdr:col>
      <xdr:colOff>0</xdr:colOff>
      <xdr:row>16</xdr:row>
      <xdr:rowOff>123825</xdr:rowOff>
    </xdr:to>
    <xdr:cxnSp macro="">
      <xdr:nvCxnSpPr>
        <xdr:cNvPr id="114891" name="ลูกศรเชื่อมต่อแบบตรง 14"/>
        <xdr:cNvCxnSpPr>
          <a:cxnSpLocks noChangeShapeType="1"/>
        </xdr:cNvCxnSpPr>
      </xdr:nvCxnSpPr>
      <xdr:spPr bwMode="auto">
        <a:xfrm>
          <a:off x="3762375" y="38100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114300</xdr:rowOff>
    </xdr:from>
    <xdr:to>
      <xdr:col>14</xdr:col>
      <xdr:colOff>6350</xdr:colOff>
      <xdr:row>16</xdr:row>
      <xdr:rowOff>114300</xdr:rowOff>
    </xdr:to>
    <xdr:cxnSp macro="">
      <xdr:nvCxnSpPr>
        <xdr:cNvPr id="11" name="ลูกศรเชื่อมต่อแบบตรง 10"/>
        <xdr:cNvCxnSpPr/>
      </xdr:nvCxnSpPr>
      <xdr:spPr>
        <a:xfrm>
          <a:off x="6870700" y="3810000"/>
          <a:ext cx="552450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85725</xdr:rowOff>
    </xdr:from>
    <xdr:to>
      <xdr:col>12</xdr:col>
      <xdr:colOff>0</xdr:colOff>
      <xdr:row>19</xdr:row>
      <xdr:rowOff>85725</xdr:rowOff>
    </xdr:to>
    <xdr:cxnSp macro="">
      <xdr:nvCxnSpPr>
        <xdr:cNvPr id="12" name="ลูกศรเชื่อมต่อแบบตรง 11"/>
        <xdr:cNvCxnSpPr/>
      </xdr:nvCxnSpPr>
      <xdr:spPr>
        <a:xfrm>
          <a:off x="4895850" y="4467225"/>
          <a:ext cx="16954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3175</xdr:colOff>
      <xdr:row>19</xdr:row>
      <xdr:rowOff>85725</xdr:rowOff>
    </xdr:from>
    <xdr:to>
      <xdr:col>15</xdr:col>
      <xdr:colOff>0</xdr:colOff>
      <xdr:row>19</xdr:row>
      <xdr:rowOff>85725</xdr:rowOff>
    </xdr:to>
    <xdr:cxnSp macro="">
      <xdr:nvCxnSpPr>
        <xdr:cNvPr id="14" name="ลูกศรเชื่อมต่อแบบตรง 13"/>
        <xdr:cNvCxnSpPr/>
      </xdr:nvCxnSpPr>
      <xdr:spPr>
        <a:xfrm>
          <a:off x="6873875" y="4467225"/>
          <a:ext cx="1089025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542925</xdr:colOff>
      <xdr:row>14</xdr:row>
      <xdr:rowOff>0</xdr:rowOff>
    </xdr:to>
    <xdr:cxnSp macro="">
      <xdr:nvCxnSpPr>
        <xdr:cNvPr id="21" name="ลูกศรเชื่อมต่อแบบตรง 20"/>
        <xdr:cNvCxnSpPr/>
      </xdr:nvCxnSpPr>
      <xdr:spPr>
        <a:xfrm>
          <a:off x="6870700" y="3238500"/>
          <a:ext cx="10890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949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12</xdr:col>
      <xdr:colOff>9525</xdr:colOff>
      <xdr:row>7</xdr:row>
      <xdr:rowOff>114300</xdr:rowOff>
    </xdr:to>
    <xdr:cxnSp macro="">
      <xdr:nvCxnSpPr>
        <xdr:cNvPr id="94905" name="ลูกศรเชื่อมต่อแบบตรง 14"/>
        <xdr:cNvCxnSpPr>
          <a:cxnSpLocks noChangeShapeType="1"/>
        </xdr:cNvCxnSpPr>
      </xdr:nvCxnSpPr>
      <xdr:spPr bwMode="auto">
        <a:xfrm>
          <a:off x="3762375" y="17430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104775</xdr:rowOff>
    </xdr:from>
    <xdr:to>
      <xdr:col>17</xdr:col>
      <xdr:colOff>0</xdr:colOff>
      <xdr:row>7</xdr:row>
      <xdr:rowOff>104775</xdr:rowOff>
    </xdr:to>
    <xdr:cxnSp macro="">
      <xdr:nvCxnSpPr>
        <xdr:cNvPr id="94906" name="ลูกศรเชื่อมต่อแบบตรง 14"/>
        <xdr:cNvCxnSpPr>
          <a:cxnSpLocks noChangeShapeType="1"/>
        </xdr:cNvCxnSpPr>
      </xdr:nvCxnSpPr>
      <xdr:spPr bwMode="auto">
        <a:xfrm>
          <a:off x="5981700" y="1733550"/>
          <a:ext cx="19526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5953</xdr:colOff>
      <xdr:row>10</xdr:row>
      <xdr:rowOff>125413</xdr:rowOff>
    </xdr:from>
    <xdr:to>
      <xdr:col>12</xdr:col>
      <xdr:colOff>4762</xdr:colOff>
      <xdr:row>10</xdr:row>
      <xdr:rowOff>125413</xdr:rowOff>
    </xdr:to>
    <xdr:cxnSp macro="">
      <xdr:nvCxnSpPr>
        <xdr:cNvPr id="5" name="ลูกศรเชื่อมต่อแบบตรง 4"/>
        <xdr:cNvCxnSpPr/>
      </xdr:nvCxnSpPr>
      <xdr:spPr>
        <a:xfrm>
          <a:off x="6006703" y="2441179"/>
          <a:ext cx="558403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123825</xdr:rowOff>
    </xdr:from>
    <xdr:to>
      <xdr:col>16</xdr:col>
      <xdr:colOff>0</xdr:colOff>
      <xdr:row>10</xdr:row>
      <xdr:rowOff>123827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6838950" y="2466975"/>
          <a:ext cx="1628775" cy="2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2</xdr:rowOff>
    </xdr:from>
    <xdr:to>
      <xdr:col>15</xdr:col>
      <xdr:colOff>0</xdr:colOff>
      <xdr:row>14</xdr:row>
      <xdr:rowOff>2</xdr:rowOff>
    </xdr:to>
    <xdr:cxnSp macro="">
      <xdr:nvCxnSpPr>
        <xdr:cNvPr id="11" name="ลูกศรเชื่อมต่อแบบตรง 10"/>
        <xdr:cNvCxnSpPr/>
      </xdr:nvCxnSpPr>
      <xdr:spPr>
        <a:xfrm>
          <a:off x="6834188" y="3220643"/>
          <a:ext cx="108346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959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7</xdr:row>
      <xdr:rowOff>104775</xdr:rowOff>
    </xdr:from>
    <xdr:to>
      <xdr:col>16</xdr:col>
      <xdr:colOff>466725</xdr:colOff>
      <xdr:row>7</xdr:row>
      <xdr:rowOff>104775</xdr:rowOff>
    </xdr:to>
    <xdr:cxnSp macro="">
      <xdr:nvCxnSpPr>
        <xdr:cNvPr id="95923" name="ลูกศรเชื่อมต่อแบบตรง 14"/>
        <xdr:cNvCxnSpPr>
          <a:cxnSpLocks noChangeShapeType="1"/>
        </xdr:cNvCxnSpPr>
      </xdr:nvCxnSpPr>
      <xdr:spPr bwMode="auto">
        <a:xfrm>
          <a:off x="5981700" y="1733550"/>
          <a:ext cx="18954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123825</xdr:rowOff>
    </xdr:from>
    <xdr:to>
      <xdr:col>12</xdr:col>
      <xdr:colOff>0</xdr:colOff>
      <xdr:row>10</xdr:row>
      <xdr:rowOff>123825</xdr:rowOff>
    </xdr:to>
    <xdr:cxnSp macro="">
      <xdr:nvCxnSpPr>
        <xdr:cNvPr id="95924" name="ลูกศรเชื่อมต่อแบบตรง 14"/>
        <xdr:cNvCxnSpPr>
          <a:cxnSpLocks noChangeShapeType="1"/>
        </xdr:cNvCxnSpPr>
      </xdr:nvCxnSpPr>
      <xdr:spPr bwMode="auto">
        <a:xfrm>
          <a:off x="3762375" y="24384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2801</xdr:colOff>
      <xdr:row>10</xdr:row>
      <xdr:rowOff>104775</xdr:rowOff>
    </xdr:from>
    <xdr:to>
      <xdr:col>16</xdr:col>
      <xdr:colOff>5603</xdr:colOff>
      <xdr:row>10</xdr:row>
      <xdr:rowOff>104775</xdr:rowOff>
    </xdr:to>
    <xdr:cxnSp macro="">
      <xdr:nvCxnSpPr>
        <xdr:cNvPr id="7" name="ลูกศรเชื่อมต่อแบบตรง 6"/>
        <xdr:cNvCxnSpPr/>
      </xdr:nvCxnSpPr>
      <xdr:spPr>
        <a:xfrm>
          <a:off x="7381875" y="2435599"/>
          <a:ext cx="108977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104775</xdr:rowOff>
    </xdr:from>
    <xdr:to>
      <xdr:col>12</xdr:col>
      <xdr:colOff>0</xdr:colOff>
      <xdr:row>13</xdr:row>
      <xdr:rowOff>104775</xdr:rowOff>
    </xdr:to>
    <xdr:cxnSp macro="">
      <xdr:nvCxnSpPr>
        <xdr:cNvPr id="95926" name="ลูกศรเชื่อมต่อแบบตรง 14"/>
        <xdr:cNvCxnSpPr>
          <a:cxnSpLocks noChangeShapeType="1"/>
        </xdr:cNvCxnSpPr>
      </xdr:nvCxnSpPr>
      <xdr:spPr bwMode="auto">
        <a:xfrm>
          <a:off x="3762375" y="310515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5602</xdr:colOff>
      <xdr:row>16</xdr:row>
      <xdr:rowOff>96838</xdr:rowOff>
    </xdr:from>
    <xdr:to>
      <xdr:col>16</xdr:col>
      <xdr:colOff>7844</xdr:colOff>
      <xdr:row>16</xdr:row>
      <xdr:rowOff>96838</xdr:rowOff>
    </xdr:to>
    <xdr:cxnSp macro="">
      <xdr:nvCxnSpPr>
        <xdr:cNvPr id="9" name="ลูกศรเชื่อมต่อแบบตรง 8"/>
        <xdr:cNvCxnSpPr/>
      </xdr:nvCxnSpPr>
      <xdr:spPr>
        <a:xfrm>
          <a:off x="7384676" y="3805985"/>
          <a:ext cx="108921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2801</xdr:colOff>
      <xdr:row>14</xdr:row>
      <xdr:rowOff>0</xdr:rowOff>
    </xdr:to>
    <xdr:cxnSp macro="">
      <xdr:nvCxnSpPr>
        <xdr:cNvPr id="10" name="ลูกศรเชื่อมต่อแบบตรง 9"/>
        <xdr:cNvCxnSpPr/>
      </xdr:nvCxnSpPr>
      <xdr:spPr>
        <a:xfrm>
          <a:off x="6835588" y="3249706"/>
          <a:ext cx="108977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1033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cxnSp macro="">
      <xdr:nvCxnSpPr>
        <xdr:cNvPr id="103344" name="ลูกศรเชื่อมต่อแบบตรง 14"/>
        <xdr:cNvCxnSpPr>
          <a:cxnSpLocks noChangeShapeType="1"/>
        </xdr:cNvCxnSpPr>
      </xdr:nvCxnSpPr>
      <xdr:spPr bwMode="auto">
        <a:xfrm>
          <a:off x="3762375" y="17430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7</xdr:row>
      <xdr:rowOff>104775</xdr:rowOff>
    </xdr:from>
    <xdr:to>
      <xdr:col>17</xdr:col>
      <xdr:colOff>0</xdr:colOff>
      <xdr:row>7</xdr:row>
      <xdr:rowOff>104775</xdr:rowOff>
    </xdr:to>
    <xdr:cxnSp macro="">
      <xdr:nvCxnSpPr>
        <xdr:cNvPr id="103345" name="ลูกศรเชื่อมต่อแบบตรง 14"/>
        <xdr:cNvCxnSpPr>
          <a:cxnSpLocks noChangeShapeType="1"/>
        </xdr:cNvCxnSpPr>
      </xdr:nvCxnSpPr>
      <xdr:spPr bwMode="auto">
        <a:xfrm>
          <a:off x="5991225" y="1733550"/>
          <a:ext cx="18954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5292</xdr:colOff>
      <xdr:row>10</xdr:row>
      <xdr:rowOff>114300</xdr:rowOff>
    </xdr:to>
    <xdr:cxnSp macro="">
      <xdr:nvCxnSpPr>
        <xdr:cNvPr id="5" name="ลูกศรเชื่อมต่อแบบตรง 4"/>
        <xdr:cNvCxnSpPr/>
      </xdr:nvCxnSpPr>
      <xdr:spPr>
        <a:xfrm>
          <a:off x="4318000" y="2421467"/>
          <a:ext cx="11271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560916</xdr:colOff>
      <xdr:row>10</xdr:row>
      <xdr:rowOff>114300</xdr:rowOff>
    </xdr:from>
    <xdr:to>
      <xdr:col>12</xdr:col>
      <xdr:colOff>0</xdr:colOff>
      <xdr:row>10</xdr:row>
      <xdr:rowOff>114300</xdr:rowOff>
    </xdr:to>
    <xdr:cxnSp macro="">
      <xdr:nvCxnSpPr>
        <xdr:cNvPr id="6" name="ลูกศรเชื่อมต่อแบบตรง 5"/>
        <xdr:cNvCxnSpPr/>
      </xdr:nvCxnSpPr>
      <xdr:spPr>
        <a:xfrm>
          <a:off x="5439833" y="2421467"/>
          <a:ext cx="112183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10</xdr:row>
      <xdr:rowOff>123825</xdr:rowOff>
    </xdr:from>
    <xdr:to>
      <xdr:col>17</xdr:col>
      <xdr:colOff>9525</xdr:colOff>
      <xdr:row>10</xdr:row>
      <xdr:rowOff>123825</xdr:rowOff>
    </xdr:to>
    <xdr:cxnSp macro="">
      <xdr:nvCxnSpPr>
        <xdr:cNvPr id="103348" name="ลูกศรเชื่อมต่อแบบตรง 14"/>
        <xdr:cNvCxnSpPr>
          <a:cxnSpLocks noChangeShapeType="1"/>
        </xdr:cNvCxnSpPr>
      </xdr:nvCxnSpPr>
      <xdr:spPr bwMode="auto">
        <a:xfrm>
          <a:off x="5991225" y="2438400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2118</xdr:colOff>
      <xdr:row>13</xdr:row>
      <xdr:rowOff>104775</xdr:rowOff>
    </xdr:from>
    <xdr:to>
      <xdr:col>12</xdr:col>
      <xdr:colOff>0</xdr:colOff>
      <xdr:row>13</xdr:row>
      <xdr:rowOff>104775</xdr:rowOff>
    </xdr:to>
    <xdr:cxnSp macro="">
      <xdr:nvCxnSpPr>
        <xdr:cNvPr id="8" name="ลูกศรเชื่อมต่อแบบตรง 7"/>
        <xdr:cNvCxnSpPr/>
      </xdr:nvCxnSpPr>
      <xdr:spPr>
        <a:xfrm>
          <a:off x="5441951" y="3094567"/>
          <a:ext cx="1119716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cxnSp macro="">
      <xdr:nvCxnSpPr>
        <xdr:cNvPr id="103350" name="ลูกศรเชื่อมต่อแบบตรง 14"/>
        <xdr:cNvCxnSpPr>
          <a:cxnSpLocks noChangeShapeType="1"/>
        </xdr:cNvCxnSpPr>
      </xdr:nvCxnSpPr>
      <xdr:spPr bwMode="auto">
        <a:xfrm>
          <a:off x="3762375" y="38004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238125</xdr:colOff>
      <xdr:row>16</xdr:row>
      <xdr:rowOff>114300</xdr:rowOff>
    </xdr:from>
    <xdr:to>
      <xdr:col>17</xdr:col>
      <xdr:colOff>0</xdr:colOff>
      <xdr:row>16</xdr:row>
      <xdr:rowOff>114300</xdr:rowOff>
    </xdr:to>
    <xdr:cxnSp macro="">
      <xdr:nvCxnSpPr>
        <xdr:cNvPr id="103351" name="ลูกศรเชื่อมต่อแบบตรง 14"/>
        <xdr:cNvCxnSpPr>
          <a:cxnSpLocks noChangeShapeType="1"/>
        </xdr:cNvCxnSpPr>
      </xdr:nvCxnSpPr>
      <xdr:spPr bwMode="auto">
        <a:xfrm>
          <a:off x="5981700" y="3800475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104775</xdr:rowOff>
    </xdr:from>
    <xdr:to>
      <xdr:col>12</xdr:col>
      <xdr:colOff>9525</xdr:colOff>
      <xdr:row>19</xdr:row>
      <xdr:rowOff>104775</xdr:rowOff>
    </xdr:to>
    <xdr:cxnSp macro="">
      <xdr:nvCxnSpPr>
        <xdr:cNvPr id="103352" name="ลูกศรเชื่อมต่อแบบตรง 14"/>
        <xdr:cNvCxnSpPr>
          <a:cxnSpLocks noChangeShapeType="1"/>
        </xdr:cNvCxnSpPr>
      </xdr:nvCxnSpPr>
      <xdr:spPr bwMode="auto">
        <a:xfrm>
          <a:off x="3762375" y="447675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104775</xdr:rowOff>
    </xdr:from>
    <xdr:to>
      <xdr:col>16</xdr:col>
      <xdr:colOff>0</xdr:colOff>
      <xdr:row>19</xdr:row>
      <xdr:rowOff>104777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6838950" y="4505325"/>
          <a:ext cx="1628775" cy="2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275166</xdr:colOff>
      <xdr:row>13</xdr:row>
      <xdr:rowOff>227541</xdr:rowOff>
    </xdr:from>
    <xdr:to>
      <xdr:col>14</xdr:col>
      <xdr:colOff>539750</xdr:colOff>
      <xdr:row>13</xdr:row>
      <xdr:rowOff>227541</xdr:rowOff>
    </xdr:to>
    <xdr:cxnSp macro="">
      <xdr:nvCxnSpPr>
        <xdr:cNvPr id="17" name="ลูกศรเชื่อมต่อแบบตรง 16"/>
        <xdr:cNvCxnSpPr/>
      </xdr:nvCxnSpPr>
      <xdr:spPr>
        <a:xfrm>
          <a:off x="6836833" y="3217333"/>
          <a:ext cx="10847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view="pageBreakPreview" zoomScale="110" zoomScaleNormal="115" zoomScaleSheetLayoutView="110" workbookViewId="0">
      <selection activeCell="F8" sqref="F8"/>
    </sheetView>
  </sheetViews>
  <sheetFormatPr defaultRowHeight="18.75"/>
  <cols>
    <col min="1" max="1" width="7.140625" customWidth="1"/>
    <col min="2" max="2" width="15.42578125" customWidth="1"/>
    <col min="3" max="5" width="2.5703125" style="94" customWidth="1"/>
    <col min="6" max="6" width="17.7109375" customWidth="1"/>
    <col min="7" max="7" width="5.140625" customWidth="1"/>
    <col min="8" max="8" width="3.7109375" customWidth="1"/>
    <col min="9" max="12" width="7.42578125" customWidth="1"/>
    <col min="13" max="13" width="3.5703125" customWidth="1"/>
    <col min="14" max="14" width="7.140625" customWidth="1"/>
    <col min="15" max="16" width="7.5703125" customWidth="1"/>
    <col min="17" max="19" width="7.140625" customWidth="1"/>
  </cols>
  <sheetData>
    <row r="1" spans="1:19" ht="21">
      <c r="A1" s="25"/>
      <c r="B1" s="136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26"/>
    </row>
    <row r="2" spans="1:19" ht="21">
      <c r="A2" s="27"/>
      <c r="B2" s="138" t="s">
        <v>142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24"/>
    </row>
    <row r="3" spans="1:19" ht="21">
      <c r="A3" s="28"/>
      <c r="B3" s="156" t="s">
        <v>440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4" t="s">
        <v>34</v>
      </c>
      <c r="S3" s="155"/>
    </row>
    <row r="4" spans="1:19" ht="15.75" customHeight="1">
      <c r="A4" s="148" t="s">
        <v>2</v>
      </c>
      <c r="B4" s="148" t="s">
        <v>3</v>
      </c>
      <c r="C4" s="151" t="s">
        <v>4</v>
      </c>
      <c r="D4" s="151" t="s">
        <v>5</v>
      </c>
      <c r="E4" s="151" t="s">
        <v>6</v>
      </c>
      <c r="F4" s="15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49"/>
      <c r="B5" s="149"/>
      <c r="C5" s="152"/>
      <c r="D5" s="152"/>
      <c r="E5" s="152"/>
      <c r="F5" s="158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50"/>
      <c r="B6" s="150"/>
      <c r="C6" s="153"/>
      <c r="D6" s="153"/>
      <c r="E6" s="153"/>
      <c r="F6" s="159"/>
      <c r="G6" s="81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1"/>
      <c r="B7" s="62" t="s">
        <v>125</v>
      </c>
      <c r="C7" s="61"/>
      <c r="D7" s="61"/>
      <c r="E7" s="61"/>
      <c r="F7" s="97"/>
      <c r="G7" s="42"/>
      <c r="H7" s="133" t="s">
        <v>23</v>
      </c>
      <c r="I7" s="44" t="s">
        <v>139</v>
      </c>
      <c r="J7" s="73"/>
      <c r="K7" s="73"/>
      <c r="L7" s="78"/>
      <c r="M7" s="140" t="s">
        <v>24</v>
      </c>
      <c r="N7" s="45" t="s">
        <v>222</v>
      </c>
      <c r="O7" s="45" t="s">
        <v>228</v>
      </c>
      <c r="P7" s="45" t="s">
        <v>224</v>
      </c>
      <c r="Q7" s="43"/>
      <c r="R7" s="43"/>
      <c r="S7" s="46"/>
    </row>
    <row r="8" spans="1:19" ht="18" customHeight="1">
      <c r="A8" s="89" t="s">
        <v>143</v>
      </c>
      <c r="B8" s="90" t="s">
        <v>101</v>
      </c>
      <c r="C8" s="89">
        <v>0</v>
      </c>
      <c r="D8" s="89">
        <v>2</v>
      </c>
      <c r="E8" s="89">
        <v>1</v>
      </c>
      <c r="F8" s="98" t="s">
        <v>280</v>
      </c>
      <c r="G8" s="32" t="s">
        <v>25</v>
      </c>
      <c r="H8" s="134"/>
      <c r="I8" s="64"/>
      <c r="J8" s="65"/>
      <c r="K8" s="66"/>
      <c r="L8" s="79"/>
      <c r="M8" s="141"/>
      <c r="N8" s="49"/>
      <c r="O8" s="64"/>
      <c r="P8" s="64"/>
      <c r="Q8" s="65"/>
      <c r="R8" s="47"/>
      <c r="S8" s="50"/>
    </row>
    <row r="9" spans="1:19" ht="18" customHeight="1">
      <c r="A9" s="89" t="s">
        <v>144</v>
      </c>
      <c r="B9" s="90" t="s">
        <v>145</v>
      </c>
      <c r="C9" s="89">
        <v>0</v>
      </c>
      <c r="D9" s="89">
        <v>2</v>
      </c>
      <c r="E9" s="89">
        <v>1</v>
      </c>
      <c r="F9" s="98" t="s">
        <v>281</v>
      </c>
      <c r="G9" s="36"/>
      <c r="H9" s="134"/>
      <c r="I9" s="49"/>
      <c r="J9" s="76"/>
      <c r="K9" s="76"/>
      <c r="L9" s="82"/>
      <c r="M9" s="141"/>
      <c r="N9" s="49" t="s">
        <v>223</v>
      </c>
      <c r="O9" s="53" t="s">
        <v>229</v>
      </c>
      <c r="P9" s="49" t="s">
        <v>221</v>
      </c>
      <c r="Q9" s="75"/>
      <c r="R9" s="51"/>
      <c r="S9" s="54"/>
    </row>
    <row r="10" spans="1:19" ht="18" customHeight="1">
      <c r="A10" s="89" t="s">
        <v>146</v>
      </c>
      <c r="B10" s="90" t="s">
        <v>147</v>
      </c>
      <c r="C10" s="89">
        <v>1</v>
      </c>
      <c r="D10" s="89">
        <v>2</v>
      </c>
      <c r="E10" s="89">
        <v>2</v>
      </c>
      <c r="F10" s="98" t="s">
        <v>364</v>
      </c>
      <c r="G10" s="55"/>
      <c r="H10" s="134"/>
      <c r="I10" s="45" t="s">
        <v>144</v>
      </c>
      <c r="J10" s="45"/>
      <c r="K10" s="45" t="s">
        <v>143</v>
      </c>
      <c r="L10" s="45"/>
      <c r="M10" s="141"/>
      <c r="N10" s="45" t="s">
        <v>146</v>
      </c>
      <c r="O10" s="45"/>
      <c r="P10" s="45"/>
      <c r="Q10" s="43"/>
      <c r="R10" s="43"/>
      <c r="S10" s="46"/>
    </row>
    <row r="11" spans="1:19" ht="18" customHeight="1">
      <c r="A11" s="61"/>
      <c r="B11" s="62" t="s">
        <v>126</v>
      </c>
      <c r="C11" s="61"/>
      <c r="D11" s="61"/>
      <c r="E11" s="61"/>
      <c r="F11" s="98"/>
      <c r="G11" s="32" t="s">
        <v>26</v>
      </c>
      <c r="H11" s="134"/>
      <c r="I11" s="64"/>
      <c r="J11" s="64"/>
      <c r="K11" s="65"/>
      <c r="L11" s="66"/>
      <c r="M11" s="141"/>
      <c r="N11" s="64"/>
      <c r="O11" s="64"/>
      <c r="P11" s="64"/>
      <c r="Q11" s="65"/>
      <c r="R11" s="66"/>
      <c r="S11" s="50"/>
    </row>
    <row r="12" spans="1:19" ht="18" customHeight="1" thickBot="1">
      <c r="A12" s="61"/>
      <c r="B12" s="62" t="s">
        <v>127</v>
      </c>
      <c r="C12" s="61"/>
      <c r="D12" s="61"/>
      <c r="E12" s="61"/>
      <c r="F12" s="98"/>
      <c r="G12" s="36"/>
      <c r="H12" s="134"/>
      <c r="I12" s="53" t="s">
        <v>225</v>
      </c>
      <c r="J12" s="53" t="s">
        <v>258</v>
      </c>
      <c r="K12" s="53" t="s">
        <v>238</v>
      </c>
      <c r="L12" s="76" t="s">
        <v>218</v>
      </c>
      <c r="M12" s="141"/>
      <c r="N12" s="49" t="s">
        <v>227</v>
      </c>
      <c r="O12" s="53"/>
      <c r="P12" s="53" t="s">
        <v>373</v>
      </c>
      <c r="Q12" s="76"/>
      <c r="R12" s="51"/>
      <c r="S12" s="54"/>
    </row>
    <row r="13" spans="1:19" ht="18" customHeight="1">
      <c r="A13" s="62" t="s">
        <v>148</v>
      </c>
      <c r="B13" s="62" t="s">
        <v>149</v>
      </c>
      <c r="C13" s="61">
        <v>2</v>
      </c>
      <c r="D13" s="61">
        <v>0</v>
      </c>
      <c r="E13" s="61">
        <v>2</v>
      </c>
      <c r="F13" s="98" t="s">
        <v>368</v>
      </c>
      <c r="G13" s="55"/>
      <c r="H13" s="134"/>
      <c r="I13" s="73" t="s">
        <v>138</v>
      </c>
      <c r="J13" s="73"/>
      <c r="K13" s="44"/>
      <c r="L13" s="45"/>
      <c r="M13" s="142"/>
      <c r="N13" s="144" t="s">
        <v>141</v>
      </c>
      <c r="O13" s="145"/>
      <c r="P13" s="45" t="s">
        <v>231</v>
      </c>
      <c r="Q13" s="45" t="s">
        <v>228</v>
      </c>
      <c r="R13" s="45" t="s">
        <v>232</v>
      </c>
      <c r="S13" s="45"/>
    </row>
    <row r="14" spans="1:19" ht="18" customHeight="1">
      <c r="A14" s="67" t="s">
        <v>136</v>
      </c>
      <c r="B14" s="61" t="s">
        <v>110</v>
      </c>
      <c r="C14" s="61">
        <v>1</v>
      </c>
      <c r="D14" s="61">
        <v>3</v>
      </c>
      <c r="E14" s="61">
        <v>2</v>
      </c>
      <c r="F14" s="98" t="s">
        <v>282</v>
      </c>
      <c r="G14" s="32" t="s">
        <v>27</v>
      </c>
      <c r="H14" s="134"/>
      <c r="I14" s="72"/>
      <c r="J14" s="72"/>
      <c r="K14" s="48"/>
      <c r="L14" s="49"/>
      <c r="M14" s="142"/>
      <c r="N14" s="146" t="s">
        <v>152</v>
      </c>
      <c r="O14" s="147"/>
      <c r="P14" s="66"/>
      <c r="Q14" s="64"/>
      <c r="R14" s="65"/>
      <c r="S14" s="66"/>
    </row>
    <row r="15" spans="1:19" ht="18" customHeight="1" thickBot="1">
      <c r="A15" s="67" t="s">
        <v>137</v>
      </c>
      <c r="B15" s="62" t="s">
        <v>111</v>
      </c>
      <c r="C15" s="61">
        <v>2</v>
      </c>
      <c r="D15" s="61">
        <v>0</v>
      </c>
      <c r="E15" s="61">
        <v>2</v>
      </c>
      <c r="F15" s="98" t="s">
        <v>283</v>
      </c>
      <c r="G15" s="36"/>
      <c r="H15" s="134"/>
      <c r="I15" s="49"/>
      <c r="J15" s="76"/>
      <c r="K15" s="52"/>
      <c r="L15" s="53"/>
      <c r="M15" s="142"/>
      <c r="N15" s="105" t="s">
        <v>367</v>
      </c>
      <c r="O15" s="77" t="s">
        <v>221</v>
      </c>
      <c r="P15" s="49" t="s">
        <v>230</v>
      </c>
      <c r="Q15" s="53" t="s">
        <v>229</v>
      </c>
      <c r="R15" s="53" t="s">
        <v>233</v>
      </c>
      <c r="S15" s="53"/>
    </row>
    <row r="16" spans="1:19" ht="18" customHeight="1">
      <c r="A16" s="67"/>
      <c r="B16" s="62" t="s">
        <v>132</v>
      </c>
      <c r="C16" s="61"/>
      <c r="D16" s="61"/>
      <c r="E16" s="61"/>
      <c r="F16" s="98"/>
      <c r="G16" s="55"/>
      <c r="H16" s="134"/>
      <c r="I16" s="44" t="s">
        <v>140</v>
      </c>
      <c r="J16" s="73">
        <v>4209</v>
      </c>
      <c r="K16" s="45" t="s">
        <v>228</v>
      </c>
      <c r="L16" s="78" t="s">
        <v>234</v>
      </c>
      <c r="M16" s="141"/>
      <c r="N16" s="45" t="s">
        <v>136</v>
      </c>
      <c r="O16" s="45"/>
      <c r="P16" s="45"/>
      <c r="Q16" s="45"/>
      <c r="R16" s="45"/>
      <c r="S16" s="45"/>
    </row>
    <row r="17" spans="1:19" ht="18" customHeight="1">
      <c r="A17" s="61" t="s">
        <v>138</v>
      </c>
      <c r="B17" s="62" t="s">
        <v>150</v>
      </c>
      <c r="C17" s="61">
        <v>1</v>
      </c>
      <c r="D17" s="61">
        <v>6</v>
      </c>
      <c r="E17" s="61">
        <v>3</v>
      </c>
      <c r="F17" s="98" t="s">
        <v>461</v>
      </c>
      <c r="G17" s="80" t="s">
        <v>28</v>
      </c>
      <c r="H17" s="134"/>
      <c r="I17" s="64"/>
      <c r="J17" s="65"/>
      <c r="K17" s="64"/>
      <c r="L17" s="79"/>
      <c r="M17" s="141"/>
      <c r="N17" s="64"/>
      <c r="O17" s="64"/>
      <c r="P17" s="64"/>
      <c r="Q17" s="66"/>
      <c r="R17" s="64"/>
      <c r="S17" s="64"/>
    </row>
    <row r="18" spans="1:19" ht="18" customHeight="1">
      <c r="A18" s="61" t="s">
        <v>139</v>
      </c>
      <c r="B18" s="62" t="s">
        <v>151</v>
      </c>
      <c r="C18" s="61">
        <v>1</v>
      </c>
      <c r="D18" s="61">
        <v>6</v>
      </c>
      <c r="E18" s="61">
        <v>3</v>
      </c>
      <c r="F18" s="98" t="s">
        <v>365</v>
      </c>
      <c r="G18" s="36"/>
      <c r="H18" s="134"/>
      <c r="I18" s="49"/>
      <c r="J18" s="76">
        <v>4208</v>
      </c>
      <c r="K18" s="53" t="s">
        <v>229</v>
      </c>
      <c r="L18" s="76" t="s">
        <v>235</v>
      </c>
      <c r="M18" s="141"/>
      <c r="N18" s="53" t="s">
        <v>236</v>
      </c>
      <c r="O18" s="53"/>
      <c r="P18" s="49"/>
      <c r="Q18" s="76" t="s">
        <v>219</v>
      </c>
      <c r="R18" s="53"/>
      <c r="S18" s="53"/>
    </row>
    <row r="19" spans="1:19" ht="18" customHeight="1">
      <c r="A19" s="61" t="s">
        <v>140</v>
      </c>
      <c r="B19" s="62" t="s">
        <v>104</v>
      </c>
      <c r="C19" s="61">
        <v>1</v>
      </c>
      <c r="D19" s="61">
        <v>3</v>
      </c>
      <c r="E19" s="61">
        <v>2</v>
      </c>
      <c r="F19" s="98" t="s">
        <v>366</v>
      </c>
      <c r="G19" s="55"/>
      <c r="H19" s="134"/>
      <c r="I19" s="45" t="s">
        <v>137</v>
      </c>
      <c r="J19" s="73"/>
      <c r="K19" s="74" t="s">
        <v>148</v>
      </c>
      <c r="L19" s="45"/>
      <c r="M19" s="141"/>
      <c r="N19" s="45"/>
      <c r="O19" s="45"/>
      <c r="P19" s="43"/>
      <c r="Q19" s="56"/>
      <c r="R19" s="43"/>
      <c r="S19" s="46"/>
    </row>
    <row r="20" spans="1:19" ht="18" customHeight="1">
      <c r="A20" s="61"/>
      <c r="B20" s="62" t="s">
        <v>76</v>
      </c>
      <c r="C20" s="61"/>
      <c r="D20" s="61"/>
      <c r="E20" s="61"/>
      <c r="F20" s="98"/>
      <c r="G20" s="32" t="s">
        <v>29</v>
      </c>
      <c r="H20" s="134"/>
      <c r="I20" s="64"/>
      <c r="J20" s="64"/>
      <c r="K20" s="65"/>
      <c r="L20" s="49"/>
      <c r="M20" s="141"/>
      <c r="N20" s="64"/>
      <c r="O20" s="64"/>
      <c r="P20" s="64"/>
      <c r="Q20" s="65"/>
      <c r="R20" s="66"/>
      <c r="S20" s="50"/>
    </row>
    <row r="21" spans="1:19" ht="18" customHeight="1">
      <c r="A21" s="61" t="s">
        <v>152</v>
      </c>
      <c r="B21" s="62" t="s">
        <v>153</v>
      </c>
      <c r="C21" s="61">
        <v>0</v>
      </c>
      <c r="D21" s="61">
        <v>2</v>
      </c>
      <c r="E21" s="61">
        <v>0</v>
      </c>
      <c r="F21" s="98" t="s">
        <v>254</v>
      </c>
      <c r="G21" s="36"/>
      <c r="H21" s="135"/>
      <c r="I21" s="53" t="s">
        <v>237</v>
      </c>
      <c r="J21" s="76" t="s">
        <v>220</v>
      </c>
      <c r="K21" s="53" t="s">
        <v>427</v>
      </c>
      <c r="L21" s="76" t="s">
        <v>369</v>
      </c>
      <c r="M21" s="143"/>
      <c r="N21" s="53"/>
      <c r="O21" s="53"/>
      <c r="P21" s="51"/>
      <c r="Q21" s="53"/>
      <c r="R21" s="51"/>
      <c r="S21" s="51"/>
    </row>
    <row r="22" spans="1:19" ht="16.5" customHeight="1">
      <c r="A22" s="68"/>
      <c r="B22" s="68"/>
      <c r="C22" s="92"/>
      <c r="D22" s="92"/>
      <c r="E22" s="92"/>
      <c r="F22" s="98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8"/>
      <c r="B23" s="62"/>
      <c r="C23" s="92"/>
      <c r="D23" s="92"/>
      <c r="E23" s="92"/>
      <c r="F23" s="97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8"/>
      <c r="B24" s="62"/>
      <c r="C24" s="92"/>
      <c r="D24" s="92"/>
      <c r="E24" s="92"/>
      <c r="F24" s="97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2"/>
      <c r="B25" s="62"/>
      <c r="C25" s="61"/>
      <c r="D25" s="61"/>
      <c r="E25" s="61"/>
      <c r="F25" s="97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8"/>
      <c r="B26" s="62"/>
      <c r="C26" s="92"/>
      <c r="D26" s="92"/>
      <c r="E26" s="92"/>
      <c r="F26" s="97"/>
      <c r="G26" s="15"/>
      <c r="H26" s="16"/>
      <c r="I26" s="11"/>
      <c r="J26" s="17"/>
      <c r="K26" s="18"/>
      <c r="L26" s="130" t="s">
        <v>50</v>
      </c>
      <c r="M26" s="130"/>
      <c r="N26" s="130"/>
      <c r="O26" s="130"/>
      <c r="P26" s="16"/>
      <c r="Q26" s="16"/>
      <c r="R26" s="11"/>
      <c r="S26" s="1"/>
    </row>
    <row r="27" spans="1:19" ht="16.5" customHeight="1">
      <c r="A27" s="68"/>
      <c r="B27" s="68"/>
      <c r="C27" s="92"/>
      <c r="D27" s="92"/>
      <c r="F27" s="97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8"/>
      <c r="B28" s="68"/>
      <c r="C28" s="92"/>
      <c r="D28" s="92"/>
      <c r="F28" s="9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31" t="s">
        <v>32</v>
      </c>
      <c r="Q28" s="131"/>
      <c r="R28" s="131"/>
      <c r="S28" s="132"/>
    </row>
    <row r="29" spans="1:19" ht="16.5" customHeight="1">
      <c r="A29" s="68"/>
      <c r="B29" s="68"/>
      <c r="C29" s="92"/>
      <c r="D29" s="92"/>
      <c r="E29" s="92"/>
      <c r="F29" s="97"/>
      <c r="G29" s="19"/>
      <c r="H29" s="16"/>
      <c r="I29" s="11"/>
      <c r="J29" s="17"/>
      <c r="K29" s="7"/>
      <c r="L29" s="130" t="s">
        <v>33</v>
      </c>
      <c r="M29" s="130"/>
      <c r="N29" s="130"/>
      <c r="O29" s="130"/>
      <c r="P29" s="16"/>
      <c r="Q29" s="16"/>
      <c r="R29" s="11"/>
      <c r="S29" s="1"/>
    </row>
    <row r="30" spans="1:19" ht="16.5" customHeight="1">
      <c r="A30" s="68"/>
      <c r="B30" s="68"/>
      <c r="C30" s="92"/>
      <c r="D30" s="92"/>
      <c r="E30" s="92"/>
      <c r="F30" s="9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8"/>
      <c r="B31" s="68"/>
      <c r="C31" s="92"/>
      <c r="D31" s="92"/>
      <c r="E31" s="92"/>
      <c r="F31" s="97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71"/>
      <c r="B32" s="70" t="s">
        <v>79</v>
      </c>
      <c r="C32" s="93">
        <f>SUM(C8:C24)</f>
        <v>9</v>
      </c>
      <c r="D32" s="93">
        <f>SUM(D8:D26)</f>
        <v>26</v>
      </c>
      <c r="E32" s="93">
        <v>18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E4:E6"/>
    <mergeCell ref="R3:S3"/>
    <mergeCell ref="B3:Q3"/>
    <mergeCell ref="F4:F6"/>
    <mergeCell ref="D4:D6"/>
    <mergeCell ref="L26:O26"/>
    <mergeCell ref="L29:O29"/>
    <mergeCell ref="P28:S28"/>
    <mergeCell ref="H7:H21"/>
    <mergeCell ref="B1:R1"/>
    <mergeCell ref="B2:R2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topLeftCell="A4" zoomScale="110" zoomScaleNormal="100" zoomScaleSheetLayoutView="110" workbookViewId="0">
      <selection activeCell="F8" sqref="F8"/>
    </sheetView>
  </sheetViews>
  <sheetFormatPr defaultRowHeight="18.75"/>
  <cols>
    <col min="1" max="1" width="7.140625" customWidth="1"/>
    <col min="2" max="2" width="15.42578125" customWidth="1"/>
    <col min="3" max="5" width="2.5703125" style="94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36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26"/>
    </row>
    <row r="2" spans="1:19" ht="21">
      <c r="A2" s="27"/>
      <c r="B2" s="138" t="s">
        <v>142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24"/>
    </row>
    <row r="3" spans="1:19" ht="21">
      <c r="A3" s="28"/>
      <c r="B3" s="156" t="s">
        <v>449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4" t="s">
        <v>122</v>
      </c>
      <c r="S3" s="155"/>
    </row>
    <row r="4" spans="1:19" ht="15.75" customHeight="1">
      <c r="A4" s="148" t="s">
        <v>2</v>
      </c>
      <c r="B4" s="148" t="s">
        <v>3</v>
      </c>
      <c r="C4" s="151" t="s">
        <v>4</v>
      </c>
      <c r="D4" s="151" t="s">
        <v>5</v>
      </c>
      <c r="E4" s="151" t="s">
        <v>6</v>
      </c>
      <c r="F4" s="15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49"/>
      <c r="B5" s="149"/>
      <c r="C5" s="152"/>
      <c r="D5" s="152"/>
      <c r="E5" s="152"/>
      <c r="F5" s="158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50"/>
      <c r="B6" s="150"/>
      <c r="C6" s="153"/>
      <c r="D6" s="153"/>
      <c r="E6" s="153"/>
      <c r="F6" s="159"/>
      <c r="G6" s="81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7"/>
      <c r="B7" s="62" t="s">
        <v>51</v>
      </c>
      <c r="C7" s="61"/>
      <c r="D7" s="61"/>
      <c r="E7" s="61"/>
      <c r="F7" s="97"/>
      <c r="G7" s="42"/>
      <c r="H7" s="133" t="s">
        <v>23</v>
      </c>
      <c r="I7" s="73" t="s">
        <v>165</v>
      </c>
      <c r="J7" s="78"/>
      <c r="K7" s="73"/>
      <c r="L7" s="78"/>
      <c r="M7" s="140" t="s">
        <v>24</v>
      </c>
      <c r="N7" s="45"/>
      <c r="O7" s="45"/>
      <c r="P7" s="45"/>
      <c r="Q7" s="43"/>
      <c r="R7" s="43"/>
      <c r="S7" s="46"/>
    </row>
    <row r="8" spans="1:19" ht="18" customHeight="1">
      <c r="A8" s="67" t="s">
        <v>161</v>
      </c>
      <c r="B8" s="62" t="s">
        <v>208</v>
      </c>
      <c r="C8" s="61">
        <v>0</v>
      </c>
      <c r="D8" s="61">
        <v>2</v>
      </c>
      <c r="E8" s="61">
        <v>1</v>
      </c>
      <c r="F8" s="98" t="s">
        <v>294</v>
      </c>
      <c r="G8" s="32" t="s">
        <v>25</v>
      </c>
      <c r="H8" s="134"/>
      <c r="I8" s="66"/>
      <c r="J8" s="65"/>
      <c r="K8" s="66"/>
      <c r="L8" s="79"/>
      <c r="M8" s="141"/>
      <c r="N8" s="49"/>
      <c r="O8" s="64"/>
      <c r="P8" s="64"/>
      <c r="Q8" s="65"/>
      <c r="R8" s="47"/>
      <c r="S8" s="50"/>
    </row>
    <row r="9" spans="1:19" ht="18" customHeight="1">
      <c r="A9" s="67" t="s">
        <v>162</v>
      </c>
      <c r="B9" s="62" t="s">
        <v>207</v>
      </c>
      <c r="C9" s="61">
        <v>2</v>
      </c>
      <c r="D9" s="61">
        <v>0</v>
      </c>
      <c r="E9" s="61">
        <v>2</v>
      </c>
      <c r="F9" s="98" t="s">
        <v>394</v>
      </c>
      <c r="G9" s="36"/>
      <c r="H9" s="134"/>
      <c r="I9" s="76" t="s">
        <v>302</v>
      </c>
      <c r="J9" s="123"/>
      <c r="K9" s="76"/>
      <c r="L9" s="82"/>
      <c r="M9" s="141"/>
      <c r="N9" s="49"/>
      <c r="O9" s="53"/>
      <c r="P9" s="49" t="s">
        <v>244</v>
      </c>
      <c r="Q9" s="75"/>
      <c r="R9" s="51"/>
      <c r="S9" s="54"/>
    </row>
    <row r="10" spans="1:19" ht="18" customHeight="1">
      <c r="A10" s="67"/>
      <c r="B10" s="62" t="s">
        <v>60</v>
      </c>
      <c r="C10" s="61"/>
      <c r="D10" s="61"/>
      <c r="E10" s="61"/>
      <c r="F10" s="98"/>
      <c r="G10" s="55"/>
      <c r="H10" s="134"/>
      <c r="I10" s="45" t="s">
        <v>169</v>
      </c>
      <c r="J10" s="45"/>
      <c r="K10" s="45"/>
      <c r="L10" s="45"/>
      <c r="M10" s="141"/>
      <c r="N10" s="45" t="s">
        <v>167</v>
      </c>
      <c r="O10" s="45"/>
      <c r="P10" s="45"/>
      <c r="Q10" s="43"/>
      <c r="R10" s="43"/>
      <c r="S10" s="46"/>
    </row>
    <row r="11" spans="1:19" ht="18" customHeight="1">
      <c r="A11" s="67"/>
      <c r="B11" s="62" t="s">
        <v>61</v>
      </c>
      <c r="C11" s="61"/>
      <c r="D11" s="61"/>
      <c r="E11" s="61"/>
      <c r="F11" s="98"/>
      <c r="G11" s="32" t="s">
        <v>26</v>
      </c>
      <c r="H11" s="134"/>
      <c r="I11" s="64"/>
      <c r="J11" s="64"/>
      <c r="K11" s="65"/>
      <c r="L11" s="66"/>
      <c r="M11" s="141"/>
      <c r="N11" s="64"/>
      <c r="O11" s="64"/>
      <c r="P11" s="64"/>
      <c r="Q11" s="65"/>
      <c r="R11" s="66"/>
      <c r="S11" s="50"/>
    </row>
    <row r="12" spans="1:19" ht="18" customHeight="1" thickBot="1">
      <c r="A12" s="67" t="s">
        <v>163</v>
      </c>
      <c r="B12" s="62" t="s">
        <v>164</v>
      </c>
      <c r="C12" s="61">
        <v>2</v>
      </c>
      <c r="D12" s="61">
        <v>0</v>
      </c>
      <c r="E12" s="61">
        <v>2</v>
      </c>
      <c r="F12" s="127" t="s">
        <v>464</v>
      </c>
      <c r="G12" s="36"/>
      <c r="H12" s="134"/>
      <c r="I12" s="53" t="s">
        <v>278</v>
      </c>
      <c r="J12" s="53"/>
      <c r="K12" s="53"/>
      <c r="L12" s="76" t="s">
        <v>300</v>
      </c>
      <c r="M12" s="141"/>
      <c r="N12" s="49" t="s">
        <v>268</v>
      </c>
      <c r="O12" s="53"/>
      <c r="P12" s="53"/>
      <c r="Q12" s="76" t="s">
        <v>234</v>
      </c>
      <c r="R12" s="51"/>
      <c r="S12" s="54"/>
    </row>
    <row r="13" spans="1:19" ht="18" customHeight="1">
      <c r="A13" s="67" t="s">
        <v>102</v>
      </c>
      <c r="B13" s="62" t="s">
        <v>103</v>
      </c>
      <c r="C13" s="61">
        <v>1</v>
      </c>
      <c r="D13" s="61">
        <v>3</v>
      </c>
      <c r="E13" s="61">
        <v>2</v>
      </c>
      <c r="F13" s="127" t="s">
        <v>463</v>
      </c>
      <c r="G13" s="55"/>
      <c r="H13" s="134"/>
      <c r="I13" s="45" t="s">
        <v>162</v>
      </c>
      <c r="J13" s="45"/>
      <c r="K13" s="44" t="s">
        <v>102</v>
      </c>
      <c r="L13" s="45"/>
      <c r="M13" s="142"/>
      <c r="N13" s="144" t="s">
        <v>141</v>
      </c>
      <c r="O13" s="145"/>
      <c r="P13" s="45"/>
      <c r="Q13" s="45"/>
      <c r="R13" s="45"/>
      <c r="S13" s="45"/>
    </row>
    <row r="14" spans="1:19" ht="18" customHeight="1">
      <c r="A14" s="67"/>
      <c r="B14" s="62" t="s">
        <v>64</v>
      </c>
      <c r="C14" s="61"/>
      <c r="D14" s="61"/>
      <c r="E14" s="61"/>
      <c r="F14" s="98"/>
      <c r="G14" s="32" t="s">
        <v>27</v>
      </c>
      <c r="H14" s="134"/>
      <c r="I14" s="64"/>
      <c r="J14" s="64"/>
      <c r="K14" s="48"/>
      <c r="L14" s="49"/>
      <c r="M14" s="142"/>
      <c r="N14" s="146" t="s">
        <v>173</v>
      </c>
      <c r="O14" s="147"/>
      <c r="P14" s="104"/>
      <c r="Q14" s="64"/>
      <c r="R14" s="65"/>
      <c r="S14" s="66"/>
    </row>
    <row r="15" spans="1:19" ht="18" customHeight="1" thickBot="1">
      <c r="A15" s="67" t="s">
        <v>105</v>
      </c>
      <c r="B15" s="62" t="s">
        <v>106</v>
      </c>
      <c r="C15" s="61">
        <v>1</v>
      </c>
      <c r="D15" s="61">
        <v>3</v>
      </c>
      <c r="E15" s="61">
        <v>2</v>
      </c>
      <c r="F15" s="98" t="s">
        <v>304</v>
      </c>
      <c r="G15" s="36"/>
      <c r="H15" s="134"/>
      <c r="I15" s="53" t="s">
        <v>297</v>
      </c>
      <c r="J15" s="53" t="s">
        <v>295</v>
      </c>
      <c r="K15" s="52" t="s">
        <v>400</v>
      </c>
      <c r="L15" s="53"/>
      <c r="M15" s="142"/>
      <c r="N15" s="105" t="s">
        <v>399</v>
      </c>
      <c r="O15" s="77" t="s">
        <v>224</v>
      </c>
      <c r="P15" s="49"/>
      <c r="Q15" s="129" t="s">
        <v>462</v>
      </c>
      <c r="R15" s="53"/>
      <c r="S15" s="53"/>
    </row>
    <row r="16" spans="1:19" ht="18" customHeight="1">
      <c r="A16" s="67"/>
      <c r="B16" s="62" t="s">
        <v>67</v>
      </c>
      <c r="C16" s="61"/>
      <c r="D16" s="61"/>
      <c r="E16" s="61"/>
      <c r="F16" s="98"/>
      <c r="G16" s="55"/>
      <c r="H16" s="134"/>
      <c r="I16" s="44"/>
      <c r="J16" s="73"/>
      <c r="K16" s="73"/>
      <c r="L16" s="78"/>
      <c r="M16" s="141"/>
      <c r="N16" s="44" t="s">
        <v>163</v>
      </c>
      <c r="O16" s="45"/>
      <c r="P16" s="45" t="s">
        <v>161</v>
      </c>
      <c r="Q16" s="45"/>
      <c r="R16" s="45" t="s">
        <v>171</v>
      </c>
      <c r="S16" s="45"/>
    </row>
    <row r="17" spans="1:19" ht="18" customHeight="1">
      <c r="A17" s="61" t="s">
        <v>165</v>
      </c>
      <c r="B17" s="62" t="s">
        <v>166</v>
      </c>
      <c r="C17" s="61">
        <v>1</v>
      </c>
      <c r="D17" s="61">
        <v>6</v>
      </c>
      <c r="E17" s="61">
        <v>3</v>
      </c>
      <c r="F17" s="98" t="s">
        <v>253</v>
      </c>
      <c r="G17" s="80" t="s">
        <v>28</v>
      </c>
      <c r="H17" s="134"/>
      <c r="I17" s="64"/>
      <c r="J17" s="65"/>
      <c r="K17" s="66"/>
      <c r="L17" s="79"/>
      <c r="M17" s="141"/>
      <c r="N17" s="48"/>
      <c r="O17" s="49"/>
      <c r="P17" s="65"/>
      <c r="Q17" s="66"/>
      <c r="R17" s="64" t="s">
        <v>433</v>
      </c>
      <c r="S17" s="64"/>
    </row>
    <row r="18" spans="1:19" ht="18" customHeight="1">
      <c r="A18" s="68"/>
      <c r="B18" s="62" t="s">
        <v>158</v>
      </c>
      <c r="C18" s="92"/>
      <c r="D18" s="92"/>
      <c r="E18" s="92"/>
      <c r="F18" s="98"/>
      <c r="G18" s="36"/>
      <c r="H18" s="134"/>
      <c r="I18" s="49"/>
      <c r="J18" s="76"/>
      <c r="K18" s="76"/>
      <c r="L18" s="82"/>
      <c r="M18" s="141"/>
      <c r="N18" s="52" t="s">
        <v>226</v>
      </c>
      <c r="O18" s="126" t="s">
        <v>465</v>
      </c>
      <c r="P18" s="53" t="s">
        <v>298</v>
      </c>
      <c r="Q18" s="76" t="s">
        <v>299</v>
      </c>
      <c r="R18" s="53" t="s">
        <v>301</v>
      </c>
      <c r="S18" s="53"/>
    </row>
    <row r="19" spans="1:19" ht="18" customHeight="1">
      <c r="A19" s="67" t="s">
        <v>167</v>
      </c>
      <c r="B19" s="62" t="s">
        <v>168</v>
      </c>
      <c r="C19" s="61">
        <v>0</v>
      </c>
      <c r="D19" s="61">
        <v>4</v>
      </c>
      <c r="E19" s="61">
        <v>4</v>
      </c>
      <c r="F19" s="98" t="s">
        <v>304</v>
      </c>
      <c r="G19" s="55"/>
      <c r="H19" s="134"/>
      <c r="I19" s="45" t="s">
        <v>107</v>
      </c>
      <c r="J19" s="73"/>
      <c r="K19" s="74"/>
      <c r="L19" s="45"/>
      <c r="M19" s="141"/>
      <c r="N19" s="45" t="s">
        <v>105</v>
      </c>
      <c r="O19" s="45"/>
      <c r="P19" s="43"/>
      <c r="Q19" s="56"/>
      <c r="R19" s="43"/>
      <c r="S19" s="46"/>
    </row>
    <row r="20" spans="1:19" ht="18" customHeight="1">
      <c r="A20" s="67"/>
      <c r="B20" s="62" t="s">
        <v>73</v>
      </c>
      <c r="C20" s="61"/>
      <c r="D20" s="61"/>
      <c r="E20" s="61"/>
      <c r="F20" s="98"/>
      <c r="G20" s="32" t="s">
        <v>29</v>
      </c>
      <c r="H20" s="134"/>
      <c r="I20" s="64"/>
      <c r="J20" s="64"/>
      <c r="K20" s="65"/>
      <c r="L20" s="49"/>
      <c r="M20" s="141"/>
      <c r="N20" s="64"/>
      <c r="O20" s="64"/>
      <c r="P20" s="64"/>
      <c r="Q20" s="65"/>
      <c r="R20" s="66"/>
      <c r="S20" s="50"/>
    </row>
    <row r="21" spans="1:19" ht="18" customHeight="1">
      <c r="A21" s="67" t="s">
        <v>171</v>
      </c>
      <c r="B21" s="62" t="s">
        <v>172</v>
      </c>
      <c r="C21" s="61">
        <v>1</v>
      </c>
      <c r="D21" s="61">
        <v>0</v>
      </c>
      <c r="E21" s="61">
        <v>1</v>
      </c>
      <c r="F21" s="98" t="s">
        <v>397</v>
      </c>
      <c r="G21" s="36"/>
      <c r="H21" s="135"/>
      <c r="I21" s="53" t="s">
        <v>278</v>
      </c>
      <c r="J21" s="76"/>
      <c r="K21" s="53"/>
      <c r="L21" s="76" t="s">
        <v>293</v>
      </c>
      <c r="M21" s="143"/>
      <c r="N21" s="53" t="s">
        <v>268</v>
      </c>
      <c r="O21" s="53"/>
      <c r="P21" s="51"/>
      <c r="Q21" s="53" t="s">
        <v>234</v>
      </c>
      <c r="R21" s="51"/>
      <c r="S21" s="51"/>
    </row>
    <row r="22" spans="1:19" ht="16.5" customHeight="1">
      <c r="A22" s="61" t="s">
        <v>169</v>
      </c>
      <c r="B22" s="62" t="s">
        <v>170</v>
      </c>
      <c r="C22" s="61">
        <v>1</v>
      </c>
      <c r="D22" s="61">
        <v>3</v>
      </c>
      <c r="E22" s="61">
        <v>2</v>
      </c>
      <c r="F22" s="98" t="s">
        <v>305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7" t="s">
        <v>107</v>
      </c>
      <c r="B23" s="62" t="s">
        <v>209</v>
      </c>
      <c r="C23" s="61">
        <v>1</v>
      </c>
      <c r="D23" s="61">
        <v>3</v>
      </c>
      <c r="E23" s="61">
        <v>2</v>
      </c>
      <c r="F23" s="98" t="s">
        <v>306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7"/>
      <c r="B24" s="62" t="s">
        <v>76</v>
      </c>
      <c r="C24" s="61"/>
      <c r="D24" s="61"/>
      <c r="E24" s="61"/>
      <c r="F24" s="97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7" t="s">
        <v>173</v>
      </c>
      <c r="B25" s="62" t="s">
        <v>95</v>
      </c>
      <c r="C25" s="61">
        <v>0</v>
      </c>
      <c r="D25" s="61">
        <v>2</v>
      </c>
      <c r="E25" s="61">
        <v>0</v>
      </c>
      <c r="F25" s="98" t="s">
        <v>307</v>
      </c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8"/>
      <c r="B26" s="68"/>
      <c r="C26" s="92"/>
      <c r="D26" s="92"/>
      <c r="E26" s="92"/>
      <c r="F26" s="97"/>
      <c r="G26" s="15"/>
      <c r="H26" s="16"/>
      <c r="I26" s="11"/>
      <c r="J26" s="17"/>
      <c r="K26" s="18"/>
      <c r="L26" s="130" t="s">
        <v>50</v>
      </c>
      <c r="M26" s="130"/>
      <c r="N26" s="130"/>
      <c r="O26" s="130"/>
      <c r="P26" s="16"/>
      <c r="Q26" s="16"/>
      <c r="R26" s="11"/>
      <c r="S26" s="1"/>
    </row>
    <row r="27" spans="1:19" ht="16.5" customHeight="1">
      <c r="A27" s="68"/>
      <c r="B27" s="68"/>
      <c r="C27" s="92"/>
      <c r="D27" s="92"/>
      <c r="E27" s="92"/>
      <c r="F27" s="97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8"/>
      <c r="B28" s="68"/>
      <c r="C28" s="92"/>
      <c r="D28" s="92"/>
      <c r="E28" s="92"/>
      <c r="F28" s="9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31" t="s">
        <v>32</v>
      </c>
      <c r="Q28" s="131"/>
      <c r="R28" s="131"/>
      <c r="S28" s="132"/>
    </row>
    <row r="29" spans="1:19" ht="16.5" customHeight="1">
      <c r="A29" s="68"/>
      <c r="B29" s="68"/>
      <c r="C29" s="92"/>
      <c r="D29" s="92"/>
      <c r="E29" s="92"/>
      <c r="F29" s="97"/>
      <c r="G29" s="19"/>
      <c r="H29" s="16"/>
      <c r="I29" s="11"/>
      <c r="J29" s="17"/>
      <c r="K29" s="7"/>
      <c r="L29" s="130" t="s">
        <v>33</v>
      </c>
      <c r="M29" s="130"/>
      <c r="N29" s="130"/>
      <c r="O29" s="130"/>
      <c r="P29" s="16"/>
      <c r="Q29" s="16"/>
      <c r="R29" s="11"/>
      <c r="S29" s="1"/>
    </row>
    <row r="30" spans="1:19" ht="16.5" customHeight="1">
      <c r="A30" s="68"/>
      <c r="B30" s="68"/>
      <c r="C30" s="92"/>
      <c r="D30" s="92"/>
      <c r="E30" s="92"/>
      <c r="F30" s="9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8"/>
      <c r="B31" s="68"/>
      <c r="C31" s="92"/>
      <c r="D31" s="92"/>
      <c r="E31" s="92"/>
      <c r="F31" s="97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71"/>
      <c r="B32" s="70" t="s">
        <v>79</v>
      </c>
      <c r="C32" s="63">
        <f>SUM(C8:C31)</f>
        <v>10</v>
      </c>
      <c r="D32" s="63">
        <f>SUM(D8:D31)</f>
        <v>26</v>
      </c>
      <c r="E32" s="63">
        <f>SUM(E8:E31)</f>
        <v>21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topLeftCell="A3" zoomScale="110" zoomScaleNormal="100" zoomScaleSheetLayoutView="110" workbookViewId="0">
      <selection activeCell="F8" sqref="F8"/>
    </sheetView>
  </sheetViews>
  <sheetFormatPr defaultRowHeight="18.75"/>
  <cols>
    <col min="1" max="1" width="7.140625" customWidth="1"/>
    <col min="2" max="2" width="15.42578125" customWidth="1"/>
    <col min="3" max="5" width="2.5703125" style="94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36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26"/>
    </row>
    <row r="2" spans="1:19" ht="21">
      <c r="A2" s="27"/>
      <c r="B2" s="138" t="s">
        <v>142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24"/>
    </row>
    <row r="3" spans="1:19" ht="21">
      <c r="A3" s="28"/>
      <c r="B3" s="156" t="s">
        <v>450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4" t="s">
        <v>40</v>
      </c>
      <c r="S3" s="155"/>
    </row>
    <row r="4" spans="1:19" ht="15.75" customHeight="1">
      <c r="A4" s="148" t="s">
        <v>2</v>
      </c>
      <c r="B4" s="148" t="s">
        <v>3</v>
      </c>
      <c r="C4" s="151" t="s">
        <v>4</v>
      </c>
      <c r="D4" s="151" t="s">
        <v>5</v>
      </c>
      <c r="E4" s="151" t="s">
        <v>6</v>
      </c>
      <c r="F4" s="15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49"/>
      <c r="B5" s="149"/>
      <c r="C5" s="152"/>
      <c r="D5" s="152"/>
      <c r="E5" s="152"/>
      <c r="F5" s="158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50"/>
      <c r="B6" s="150"/>
      <c r="C6" s="153"/>
      <c r="D6" s="153"/>
      <c r="E6" s="153"/>
      <c r="F6" s="159"/>
      <c r="G6" s="81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7"/>
      <c r="B7" s="62" t="s">
        <v>51</v>
      </c>
      <c r="C7" s="61"/>
      <c r="D7" s="61"/>
      <c r="E7" s="61"/>
      <c r="F7" s="97"/>
      <c r="G7" s="42"/>
      <c r="H7" s="133" t="s">
        <v>23</v>
      </c>
      <c r="I7" s="44" t="s">
        <v>163</v>
      </c>
      <c r="J7" s="45"/>
      <c r="K7" s="45" t="s">
        <v>162</v>
      </c>
      <c r="L7" s="45"/>
      <c r="M7" s="140" t="s">
        <v>24</v>
      </c>
      <c r="N7" s="45" t="s">
        <v>167</v>
      </c>
      <c r="O7" s="45"/>
      <c r="P7" s="45"/>
      <c r="Q7" s="43"/>
      <c r="R7" s="43"/>
      <c r="S7" s="46"/>
    </row>
    <row r="8" spans="1:19" ht="18" customHeight="1">
      <c r="A8" s="67" t="s">
        <v>161</v>
      </c>
      <c r="B8" s="62" t="s">
        <v>208</v>
      </c>
      <c r="C8" s="61">
        <v>0</v>
      </c>
      <c r="D8" s="61">
        <v>2</v>
      </c>
      <c r="E8" s="61">
        <v>1</v>
      </c>
      <c r="F8" s="98" t="s">
        <v>294</v>
      </c>
      <c r="G8" s="32" t="s">
        <v>25</v>
      </c>
      <c r="H8" s="134"/>
      <c r="I8" s="48"/>
      <c r="J8" s="49"/>
      <c r="K8" s="64"/>
      <c r="L8" s="64"/>
      <c r="M8" s="141"/>
      <c r="N8" s="64"/>
      <c r="O8" s="64"/>
      <c r="P8" s="64"/>
      <c r="Q8" s="65"/>
      <c r="R8" s="47"/>
      <c r="S8" s="50"/>
    </row>
    <row r="9" spans="1:19" ht="18" customHeight="1">
      <c r="A9" s="67" t="s">
        <v>162</v>
      </c>
      <c r="B9" s="62" t="s">
        <v>207</v>
      </c>
      <c r="C9" s="61">
        <v>2</v>
      </c>
      <c r="D9" s="61">
        <v>0</v>
      </c>
      <c r="E9" s="61">
        <v>2</v>
      </c>
      <c r="F9" s="98" t="s">
        <v>394</v>
      </c>
      <c r="G9" s="36"/>
      <c r="H9" s="134"/>
      <c r="I9" s="52" t="s">
        <v>226</v>
      </c>
      <c r="J9" s="126" t="s">
        <v>465</v>
      </c>
      <c r="K9" s="53" t="s">
        <v>297</v>
      </c>
      <c r="L9" s="53" t="s">
        <v>295</v>
      </c>
      <c r="M9" s="141"/>
      <c r="N9" s="49" t="s">
        <v>309</v>
      </c>
      <c r="O9" s="53"/>
      <c r="P9" s="53"/>
      <c r="Q9" s="76" t="s">
        <v>292</v>
      </c>
      <c r="R9" s="51"/>
      <c r="S9" s="54"/>
    </row>
    <row r="10" spans="1:19" ht="18" customHeight="1">
      <c r="A10" s="67"/>
      <c r="B10" s="62" t="s">
        <v>60</v>
      </c>
      <c r="C10" s="61"/>
      <c r="D10" s="61"/>
      <c r="E10" s="61"/>
      <c r="F10" s="98"/>
      <c r="G10" s="55"/>
      <c r="H10" s="134"/>
      <c r="I10" s="45" t="s">
        <v>105</v>
      </c>
      <c r="J10" s="45" t="s">
        <v>268</v>
      </c>
      <c r="K10" s="45" t="s">
        <v>247</v>
      </c>
      <c r="L10" s="45" t="s">
        <v>234</v>
      </c>
      <c r="M10" s="141"/>
      <c r="N10" s="45" t="s">
        <v>161</v>
      </c>
      <c r="O10" s="45"/>
      <c r="P10" s="45"/>
      <c r="Q10" s="43"/>
      <c r="R10" s="43"/>
      <c r="S10" s="46"/>
    </row>
    <row r="11" spans="1:19" ht="18" customHeight="1">
      <c r="A11" s="67"/>
      <c r="B11" s="62" t="s">
        <v>61</v>
      </c>
      <c r="C11" s="61"/>
      <c r="D11" s="61"/>
      <c r="E11" s="61"/>
      <c r="F11" s="98"/>
      <c r="G11" s="32" t="s">
        <v>26</v>
      </c>
      <c r="H11" s="134"/>
      <c r="I11" s="64"/>
      <c r="J11" s="64"/>
      <c r="K11" s="64"/>
      <c r="L11" s="66"/>
      <c r="M11" s="141"/>
      <c r="N11" s="65"/>
      <c r="O11" s="66"/>
      <c r="P11" s="64"/>
      <c r="Q11" s="65"/>
      <c r="R11" s="66"/>
      <c r="S11" s="50"/>
    </row>
    <row r="12" spans="1:19" ht="18" customHeight="1" thickBot="1">
      <c r="A12" s="67" t="s">
        <v>163</v>
      </c>
      <c r="B12" s="62" t="s">
        <v>164</v>
      </c>
      <c r="C12" s="61">
        <v>2</v>
      </c>
      <c r="D12" s="61">
        <v>0</v>
      </c>
      <c r="E12" s="61">
        <v>2</v>
      </c>
      <c r="F12" s="127" t="s">
        <v>464</v>
      </c>
      <c r="G12" s="36"/>
      <c r="H12" s="134"/>
      <c r="I12" s="53"/>
      <c r="J12" s="53" t="s">
        <v>266</v>
      </c>
      <c r="K12" s="53" t="s">
        <v>248</v>
      </c>
      <c r="L12" s="76" t="s">
        <v>257</v>
      </c>
      <c r="M12" s="141"/>
      <c r="N12" s="53" t="s">
        <v>298</v>
      </c>
      <c r="O12" s="76" t="s">
        <v>299</v>
      </c>
      <c r="P12" s="53"/>
      <c r="Q12" s="76"/>
      <c r="R12" s="51"/>
      <c r="S12" s="54"/>
    </row>
    <row r="13" spans="1:19" ht="18" customHeight="1">
      <c r="A13" s="67" t="s">
        <v>102</v>
      </c>
      <c r="B13" s="62" t="s">
        <v>103</v>
      </c>
      <c r="C13" s="61">
        <v>1</v>
      </c>
      <c r="D13" s="61">
        <v>3</v>
      </c>
      <c r="E13" s="61">
        <v>2</v>
      </c>
      <c r="F13" s="98" t="s">
        <v>407</v>
      </c>
      <c r="G13" s="55"/>
      <c r="H13" s="134"/>
      <c r="I13" s="73" t="s">
        <v>169</v>
      </c>
      <c r="J13" s="73">
        <v>4112</v>
      </c>
      <c r="K13" s="45" t="s">
        <v>247</v>
      </c>
      <c r="L13" s="45" t="s">
        <v>277</v>
      </c>
      <c r="M13" s="142"/>
      <c r="N13" s="144" t="s">
        <v>141</v>
      </c>
      <c r="O13" s="145"/>
      <c r="P13" s="73" t="s">
        <v>171</v>
      </c>
      <c r="Q13" s="45"/>
      <c r="R13" s="45"/>
      <c r="S13" s="45"/>
    </row>
    <row r="14" spans="1:19" ht="18" customHeight="1">
      <c r="A14" s="67"/>
      <c r="B14" s="62" t="s">
        <v>64</v>
      </c>
      <c r="C14" s="61"/>
      <c r="D14" s="61"/>
      <c r="E14" s="61"/>
      <c r="F14" s="98"/>
      <c r="G14" s="32" t="s">
        <v>27</v>
      </c>
      <c r="H14" s="134"/>
      <c r="I14" s="72"/>
      <c r="J14" s="72"/>
      <c r="K14" s="64"/>
      <c r="L14" s="49"/>
      <c r="M14" s="142"/>
      <c r="N14" s="146" t="s">
        <v>173</v>
      </c>
      <c r="O14" s="147"/>
      <c r="P14" s="72">
        <v>542</v>
      </c>
      <c r="Q14" s="64"/>
      <c r="R14" s="65"/>
      <c r="S14" s="66"/>
    </row>
    <row r="15" spans="1:19" ht="18" customHeight="1" thickBot="1">
      <c r="A15" s="67" t="s">
        <v>105</v>
      </c>
      <c r="B15" s="62" t="s">
        <v>106</v>
      </c>
      <c r="C15" s="61">
        <v>1</v>
      </c>
      <c r="D15" s="61">
        <v>3</v>
      </c>
      <c r="E15" s="61">
        <v>2</v>
      </c>
      <c r="F15" s="98" t="s">
        <v>405</v>
      </c>
      <c r="G15" s="36"/>
      <c r="H15" s="134"/>
      <c r="I15" s="49"/>
      <c r="J15" s="76">
        <v>4111</v>
      </c>
      <c r="K15" s="53" t="s">
        <v>248</v>
      </c>
      <c r="L15" s="53" t="s">
        <v>300</v>
      </c>
      <c r="M15" s="142"/>
      <c r="N15" s="105" t="s">
        <v>399</v>
      </c>
      <c r="O15" s="77" t="s">
        <v>293</v>
      </c>
      <c r="P15" s="76" t="s">
        <v>301</v>
      </c>
      <c r="Q15" s="49"/>
      <c r="R15" s="53"/>
      <c r="S15" s="53"/>
    </row>
    <row r="16" spans="1:19" ht="18" customHeight="1">
      <c r="A16" s="67"/>
      <c r="B16" s="62" t="s">
        <v>67</v>
      </c>
      <c r="C16" s="61"/>
      <c r="D16" s="61"/>
      <c r="E16" s="61"/>
      <c r="F16" s="98"/>
      <c r="G16" s="55"/>
      <c r="H16" s="134"/>
      <c r="I16" s="44" t="s">
        <v>165</v>
      </c>
      <c r="J16" s="45" t="s">
        <v>302</v>
      </c>
      <c r="K16" s="73"/>
      <c r="L16" s="78"/>
      <c r="M16" s="141"/>
      <c r="N16" s="45"/>
      <c r="O16" s="45" t="s">
        <v>247</v>
      </c>
      <c r="P16" s="45" t="s">
        <v>244</v>
      </c>
      <c r="Q16" s="45"/>
      <c r="R16" s="45"/>
      <c r="S16" s="45"/>
    </row>
    <row r="17" spans="1:19" ht="18" customHeight="1">
      <c r="A17" s="61" t="s">
        <v>165</v>
      </c>
      <c r="B17" s="62" t="s">
        <v>166</v>
      </c>
      <c r="C17" s="61">
        <v>1</v>
      </c>
      <c r="D17" s="61">
        <v>6</v>
      </c>
      <c r="E17" s="61">
        <v>3</v>
      </c>
      <c r="F17" s="98" t="s">
        <v>406</v>
      </c>
      <c r="G17" s="80" t="s">
        <v>28</v>
      </c>
      <c r="H17" s="134"/>
      <c r="I17" s="64"/>
      <c r="J17" s="64"/>
      <c r="K17" s="66"/>
      <c r="L17" s="79"/>
      <c r="M17" s="141"/>
      <c r="N17" s="64"/>
      <c r="O17" s="64"/>
      <c r="P17" s="64"/>
      <c r="Q17" s="66"/>
      <c r="R17" s="64"/>
      <c r="S17" s="64"/>
    </row>
    <row r="18" spans="1:19" ht="18" customHeight="1">
      <c r="A18" s="67"/>
      <c r="B18" s="62" t="s">
        <v>158</v>
      </c>
      <c r="C18" s="61"/>
      <c r="D18" s="61"/>
      <c r="E18" s="61"/>
      <c r="F18" s="98"/>
      <c r="G18" s="36"/>
      <c r="H18" s="134"/>
      <c r="I18" s="49"/>
      <c r="J18" s="53" t="s">
        <v>303</v>
      </c>
      <c r="K18" s="76"/>
      <c r="L18" s="82"/>
      <c r="M18" s="141"/>
      <c r="N18" s="53"/>
      <c r="O18" s="49" t="s">
        <v>248</v>
      </c>
      <c r="P18" s="49" t="s">
        <v>251</v>
      </c>
      <c r="Q18" s="76"/>
      <c r="R18" s="53"/>
      <c r="S18" s="53"/>
    </row>
    <row r="19" spans="1:19" ht="18" customHeight="1">
      <c r="A19" s="67" t="s">
        <v>167</v>
      </c>
      <c r="B19" s="62" t="s">
        <v>168</v>
      </c>
      <c r="C19" s="61">
        <v>0</v>
      </c>
      <c r="D19" s="61">
        <v>4</v>
      </c>
      <c r="E19" s="61">
        <v>4</v>
      </c>
      <c r="F19" s="98" t="s">
        <v>308</v>
      </c>
      <c r="G19" s="55"/>
      <c r="H19" s="134"/>
      <c r="I19" s="45" t="s">
        <v>107</v>
      </c>
      <c r="J19" s="73" t="s">
        <v>276</v>
      </c>
      <c r="K19" s="45" t="s">
        <v>247</v>
      </c>
      <c r="L19" s="45" t="s">
        <v>275</v>
      </c>
      <c r="M19" s="141"/>
      <c r="N19" s="111" t="s">
        <v>102</v>
      </c>
      <c r="O19" s="45" t="s">
        <v>400</v>
      </c>
      <c r="P19" s="45" t="s">
        <v>247</v>
      </c>
      <c r="Q19" s="56" t="s">
        <v>402</v>
      </c>
      <c r="R19" s="43"/>
      <c r="S19" s="46"/>
    </row>
    <row r="20" spans="1:19" ht="18" customHeight="1">
      <c r="A20" s="67"/>
      <c r="B20" s="62" t="s">
        <v>73</v>
      </c>
      <c r="C20" s="61"/>
      <c r="D20" s="61"/>
      <c r="E20" s="61"/>
      <c r="F20" s="98"/>
      <c r="G20" s="32" t="s">
        <v>29</v>
      </c>
      <c r="H20" s="134"/>
      <c r="I20" s="64"/>
      <c r="J20" s="64"/>
      <c r="K20" s="64"/>
      <c r="L20" s="49"/>
      <c r="M20" s="141"/>
      <c r="N20" s="112"/>
      <c r="O20" s="64"/>
      <c r="P20" s="64"/>
      <c r="Q20" s="65"/>
      <c r="R20" s="66"/>
      <c r="S20" s="50"/>
    </row>
    <row r="21" spans="1:19" ht="18" customHeight="1">
      <c r="A21" s="67" t="s">
        <v>171</v>
      </c>
      <c r="B21" s="62" t="s">
        <v>172</v>
      </c>
      <c r="C21" s="61">
        <v>1</v>
      </c>
      <c r="D21" s="61">
        <v>0</v>
      </c>
      <c r="E21" s="61">
        <v>1</v>
      </c>
      <c r="F21" s="98" t="s">
        <v>397</v>
      </c>
      <c r="G21" s="36"/>
      <c r="H21" s="135"/>
      <c r="I21" s="53"/>
      <c r="J21" s="76">
        <v>4111</v>
      </c>
      <c r="K21" s="53" t="s">
        <v>248</v>
      </c>
      <c r="L21" s="76" t="s">
        <v>300</v>
      </c>
      <c r="M21" s="143"/>
      <c r="N21" s="113"/>
      <c r="O21" s="53" t="s">
        <v>400</v>
      </c>
      <c r="P21" s="53" t="s">
        <v>248</v>
      </c>
      <c r="Q21" s="53" t="s">
        <v>408</v>
      </c>
      <c r="R21" s="51"/>
      <c r="S21" s="51"/>
    </row>
    <row r="22" spans="1:19" ht="16.5" customHeight="1">
      <c r="A22" s="61" t="s">
        <v>169</v>
      </c>
      <c r="B22" s="62" t="s">
        <v>170</v>
      </c>
      <c r="C22" s="61">
        <v>1</v>
      </c>
      <c r="D22" s="61">
        <v>3</v>
      </c>
      <c r="E22" s="61">
        <v>2</v>
      </c>
      <c r="F22" s="98" t="s">
        <v>404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7" t="s">
        <v>107</v>
      </c>
      <c r="B23" s="62" t="s">
        <v>209</v>
      </c>
      <c r="C23" s="61">
        <v>1</v>
      </c>
      <c r="D23" s="61">
        <v>3</v>
      </c>
      <c r="E23" s="61">
        <v>2</v>
      </c>
      <c r="F23" s="98" t="s">
        <v>403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7"/>
      <c r="B24" s="62" t="s">
        <v>76</v>
      </c>
      <c r="C24" s="61"/>
      <c r="D24" s="61"/>
      <c r="E24" s="61"/>
      <c r="F24" s="97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7" t="s">
        <v>173</v>
      </c>
      <c r="B25" s="62" t="s">
        <v>95</v>
      </c>
      <c r="C25" s="61">
        <v>0</v>
      </c>
      <c r="D25" s="61">
        <v>2</v>
      </c>
      <c r="E25" s="61">
        <v>0</v>
      </c>
      <c r="F25" s="98" t="s">
        <v>306</v>
      </c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8"/>
      <c r="B26" s="68"/>
      <c r="C26" s="92"/>
      <c r="D26" s="92"/>
      <c r="E26" s="92"/>
      <c r="F26" s="97"/>
      <c r="G26" s="15"/>
      <c r="H26" s="16"/>
      <c r="I26" s="11"/>
      <c r="J26" s="17"/>
      <c r="K26" s="18"/>
      <c r="L26" s="130" t="s">
        <v>50</v>
      </c>
      <c r="M26" s="130"/>
      <c r="N26" s="130"/>
      <c r="O26" s="130"/>
      <c r="P26" s="16"/>
      <c r="Q26" s="16"/>
      <c r="R26" s="11"/>
      <c r="S26" s="1"/>
    </row>
    <row r="27" spans="1:19" ht="16.5" customHeight="1">
      <c r="A27" s="67"/>
      <c r="B27" s="62"/>
      <c r="C27" s="61"/>
      <c r="D27" s="61"/>
      <c r="E27" s="61"/>
      <c r="F27" s="97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8"/>
      <c r="B28" s="68"/>
      <c r="C28" s="92"/>
      <c r="D28" s="92"/>
      <c r="E28" s="92"/>
      <c r="F28" s="9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31" t="s">
        <v>32</v>
      </c>
      <c r="Q28" s="131"/>
      <c r="R28" s="131"/>
      <c r="S28" s="132"/>
    </row>
    <row r="29" spans="1:19" ht="16.5" customHeight="1">
      <c r="A29" s="68"/>
      <c r="B29" s="68"/>
      <c r="C29" s="92"/>
      <c r="D29" s="92"/>
      <c r="E29" s="92"/>
      <c r="F29" s="97"/>
      <c r="G29" s="19"/>
      <c r="H29" s="16"/>
      <c r="I29" s="11"/>
      <c r="J29" s="17"/>
      <c r="K29" s="7"/>
      <c r="L29" s="130" t="s">
        <v>33</v>
      </c>
      <c r="M29" s="130"/>
      <c r="N29" s="130"/>
      <c r="O29" s="130"/>
      <c r="P29" s="16"/>
      <c r="Q29" s="16"/>
      <c r="R29" s="11"/>
      <c r="S29" s="1"/>
    </row>
    <row r="30" spans="1:19" ht="16.5" customHeight="1">
      <c r="A30" s="68"/>
      <c r="B30" s="68"/>
      <c r="C30" s="92"/>
      <c r="D30" s="92"/>
      <c r="E30" s="92"/>
      <c r="F30" s="9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8"/>
      <c r="B31" s="68"/>
      <c r="C31" s="92"/>
      <c r="D31" s="92"/>
      <c r="E31" s="92"/>
      <c r="F31" s="97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71"/>
      <c r="B32" s="70" t="s">
        <v>79</v>
      </c>
      <c r="C32" s="93">
        <f>SUM(C8:C30)</f>
        <v>10</v>
      </c>
      <c r="D32" s="93">
        <f>SUM(D8:D30)</f>
        <v>26</v>
      </c>
      <c r="E32" s="93">
        <f>SUM(E8:E30)</f>
        <v>21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topLeftCell="A3" zoomScale="110" zoomScaleNormal="145" zoomScaleSheetLayoutView="110" workbookViewId="0">
      <selection activeCell="F8" sqref="F8"/>
    </sheetView>
  </sheetViews>
  <sheetFormatPr defaultRowHeight="18.75"/>
  <cols>
    <col min="1" max="1" width="7.140625" customWidth="1"/>
    <col min="2" max="2" width="15.42578125" customWidth="1"/>
    <col min="3" max="5" width="2.5703125" style="94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36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26"/>
    </row>
    <row r="2" spans="1:19" ht="21">
      <c r="A2" s="27"/>
      <c r="B2" s="138" t="s">
        <v>142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24"/>
    </row>
    <row r="3" spans="1:19" ht="21">
      <c r="A3" s="28"/>
      <c r="B3" s="156" t="s">
        <v>452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4" t="s">
        <v>49</v>
      </c>
      <c r="S3" s="155"/>
    </row>
    <row r="4" spans="1:19" ht="15.75" customHeight="1">
      <c r="A4" s="148" t="s">
        <v>2</v>
      </c>
      <c r="B4" s="148" t="s">
        <v>3</v>
      </c>
      <c r="C4" s="151" t="s">
        <v>4</v>
      </c>
      <c r="D4" s="151" t="s">
        <v>5</v>
      </c>
      <c r="E4" s="151" t="s">
        <v>6</v>
      </c>
      <c r="F4" s="15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49"/>
      <c r="B5" s="149"/>
      <c r="C5" s="152"/>
      <c r="D5" s="152"/>
      <c r="E5" s="152"/>
      <c r="F5" s="158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50"/>
      <c r="B6" s="150"/>
      <c r="C6" s="153"/>
      <c r="D6" s="153"/>
      <c r="E6" s="153"/>
      <c r="F6" s="159"/>
      <c r="G6" s="81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7"/>
      <c r="B7" s="62" t="s">
        <v>51</v>
      </c>
      <c r="C7" s="61"/>
      <c r="D7" s="61"/>
      <c r="E7" s="61"/>
      <c r="F7" s="97"/>
      <c r="G7" s="42"/>
      <c r="H7" s="133" t="s">
        <v>23</v>
      </c>
      <c r="I7" s="44" t="s">
        <v>169</v>
      </c>
      <c r="J7" s="73"/>
      <c r="K7" s="73"/>
      <c r="L7" s="78"/>
      <c r="M7" s="140" t="s">
        <v>24</v>
      </c>
      <c r="N7" s="45" t="s">
        <v>107</v>
      </c>
      <c r="O7" s="45"/>
      <c r="P7" s="45"/>
      <c r="Q7" s="43"/>
      <c r="R7" s="43"/>
      <c r="S7" s="46"/>
    </row>
    <row r="8" spans="1:19" ht="18" customHeight="1">
      <c r="A8" s="67" t="s">
        <v>161</v>
      </c>
      <c r="B8" s="62" t="s">
        <v>208</v>
      </c>
      <c r="C8" s="61">
        <v>0</v>
      </c>
      <c r="D8" s="61">
        <v>2</v>
      </c>
      <c r="E8" s="61">
        <v>1</v>
      </c>
      <c r="F8" s="98" t="s">
        <v>294</v>
      </c>
      <c r="G8" s="32" t="s">
        <v>25</v>
      </c>
      <c r="H8" s="134"/>
      <c r="I8" s="64"/>
      <c r="J8" s="65"/>
      <c r="K8" s="66"/>
      <c r="L8" s="79"/>
      <c r="M8" s="141"/>
      <c r="N8" s="49"/>
      <c r="O8" s="64"/>
      <c r="P8" s="64"/>
      <c r="Q8" s="65"/>
      <c r="R8" s="47"/>
      <c r="S8" s="50"/>
    </row>
    <row r="9" spans="1:19" ht="18" customHeight="1">
      <c r="A9" s="67" t="s">
        <v>162</v>
      </c>
      <c r="B9" s="62" t="s">
        <v>207</v>
      </c>
      <c r="C9" s="61">
        <v>2</v>
      </c>
      <c r="D9" s="61">
        <v>0</v>
      </c>
      <c r="E9" s="61">
        <v>2</v>
      </c>
      <c r="F9" s="98" t="s">
        <v>394</v>
      </c>
      <c r="G9" s="36"/>
      <c r="H9" s="134"/>
      <c r="I9" s="49" t="s">
        <v>296</v>
      </c>
      <c r="J9" s="76"/>
      <c r="K9" s="76"/>
      <c r="L9" s="76" t="s">
        <v>270</v>
      </c>
      <c r="M9" s="141"/>
      <c r="N9" s="49" t="s">
        <v>278</v>
      </c>
      <c r="O9" s="53"/>
      <c r="P9" s="49"/>
      <c r="Q9" s="75" t="s">
        <v>277</v>
      </c>
      <c r="R9" s="51"/>
      <c r="S9" s="54"/>
    </row>
    <row r="10" spans="1:19" ht="18" customHeight="1">
      <c r="A10" s="67"/>
      <c r="B10" s="62" t="s">
        <v>60</v>
      </c>
      <c r="C10" s="61"/>
      <c r="D10" s="61"/>
      <c r="E10" s="61"/>
      <c r="F10" s="98"/>
      <c r="G10" s="55"/>
      <c r="H10" s="134"/>
      <c r="I10" s="45" t="s">
        <v>165</v>
      </c>
      <c r="J10" s="45"/>
      <c r="K10" s="45"/>
      <c r="L10" s="45"/>
      <c r="M10" s="141"/>
      <c r="N10" s="45"/>
      <c r="O10" s="45"/>
      <c r="P10" s="45"/>
      <c r="Q10" s="73" t="s">
        <v>171</v>
      </c>
      <c r="R10" s="43"/>
      <c r="S10" s="46"/>
    </row>
    <row r="11" spans="1:19" ht="18" customHeight="1">
      <c r="A11" s="67"/>
      <c r="B11" s="62" t="s">
        <v>61</v>
      </c>
      <c r="C11" s="61"/>
      <c r="D11" s="61"/>
      <c r="E11" s="61"/>
      <c r="F11" s="98"/>
      <c r="G11" s="32" t="s">
        <v>26</v>
      </c>
      <c r="H11" s="134"/>
      <c r="I11" s="64"/>
      <c r="J11" s="64"/>
      <c r="K11" s="65"/>
      <c r="L11" s="66"/>
      <c r="M11" s="141"/>
      <c r="N11" s="64"/>
      <c r="O11" s="64"/>
      <c r="P11" s="64"/>
      <c r="Q11" s="72">
        <v>542</v>
      </c>
      <c r="R11" s="66"/>
      <c r="S11" s="50"/>
    </row>
    <row r="12" spans="1:19" ht="18" customHeight="1" thickBot="1">
      <c r="A12" s="67" t="s">
        <v>163</v>
      </c>
      <c r="B12" s="62" t="s">
        <v>164</v>
      </c>
      <c r="C12" s="61">
        <v>2</v>
      </c>
      <c r="D12" s="61">
        <v>0</v>
      </c>
      <c r="E12" s="61">
        <v>2</v>
      </c>
      <c r="F12" s="98" t="s">
        <v>451</v>
      </c>
      <c r="G12" s="36"/>
      <c r="H12" s="134"/>
      <c r="I12" s="53" t="s">
        <v>302</v>
      </c>
      <c r="J12" s="53"/>
      <c r="K12" s="53"/>
      <c r="L12" s="76"/>
      <c r="M12" s="141"/>
      <c r="N12" s="49"/>
      <c r="O12" s="53"/>
      <c r="P12" s="53" t="s">
        <v>244</v>
      </c>
      <c r="Q12" s="76" t="s">
        <v>301</v>
      </c>
      <c r="R12" s="51"/>
      <c r="S12" s="54"/>
    </row>
    <row r="13" spans="1:19" ht="18" customHeight="1">
      <c r="A13" s="67" t="s">
        <v>102</v>
      </c>
      <c r="B13" s="62" t="s">
        <v>103</v>
      </c>
      <c r="C13" s="61">
        <v>1</v>
      </c>
      <c r="D13" s="61">
        <v>3</v>
      </c>
      <c r="E13" s="61">
        <v>2</v>
      </c>
      <c r="F13" s="98" t="s">
        <v>467</v>
      </c>
      <c r="G13" s="55"/>
      <c r="H13" s="134"/>
      <c r="I13" s="44" t="s">
        <v>163</v>
      </c>
      <c r="J13" s="45"/>
      <c r="K13" s="44" t="s">
        <v>102</v>
      </c>
      <c r="L13" s="45"/>
      <c r="M13" s="142"/>
      <c r="N13" s="144" t="s">
        <v>141</v>
      </c>
      <c r="O13" s="145"/>
      <c r="P13" s="45"/>
      <c r="Q13" s="45"/>
      <c r="R13" s="45"/>
      <c r="S13" s="45"/>
    </row>
    <row r="14" spans="1:19" ht="18" customHeight="1">
      <c r="A14" s="67"/>
      <c r="B14" s="62" t="s">
        <v>64</v>
      </c>
      <c r="C14" s="61"/>
      <c r="D14" s="61"/>
      <c r="E14" s="61"/>
      <c r="F14" s="98"/>
      <c r="G14" s="32" t="s">
        <v>27</v>
      </c>
      <c r="H14" s="134"/>
      <c r="I14" s="48"/>
      <c r="J14" s="49"/>
      <c r="K14" s="48"/>
      <c r="L14" s="49"/>
      <c r="M14" s="142"/>
      <c r="N14" s="146" t="s">
        <v>173</v>
      </c>
      <c r="O14" s="147"/>
      <c r="P14" s="66"/>
      <c r="Q14" s="64"/>
      <c r="R14" s="65"/>
      <c r="S14" s="66"/>
    </row>
    <row r="15" spans="1:19" ht="18" customHeight="1" thickBot="1">
      <c r="A15" s="67" t="s">
        <v>105</v>
      </c>
      <c r="B15" s="62" t="s">
        <v>106</v>
      </c>
      <c r="C15" s="61">
        <v>1</v>
      </c>
      <c r="D15" s="61">
        <v>3</v>
      </c>
      <c r="E15" s="61">
        <v>2</v>
      </c>
      <c r="F15" s="98" t="s">
        <v>279</v>
      </c>
      <c r="G15" s="36"/>
      <c r="H15" s="134"/>
      <c r="I15" s="52" t="s">
        <v>427</v>
      </c>
      <c r="J15" s="53" t="s">
        <v>369</v>
      </c>
      <c r="K15" s="52" t="s">
        <v>400</v>
      </c>
      <c r="L15" s="53"/>
      <c r="M15" s="142"/>
      <c r="N15" s="105" t="s">
        <v>399</v>
      </c>
      <c r="O15" s="77" t="s">
        <v>310</v>
      </c>
      <c r="P15" s="49"/>
      <c r="Q15" s="49" t="s">
        <v>468</v>
      </c>
      <c r="R15" s="53"/>
      <c r="S15" s="53"/>
    </row>
    <row r="16" spans="1:19" ht="18" customHeight="1">
      <c r="A16" s="67"/>
      <c r="B16" s="62" t="s">
        <v>67</v>
      </c>
      <c r="C16" s="61"/>
      <c r="D16" s="61"/>
      <c r="E16" s="61"/>
      <c r="F16" s="98"/>
      <c r="G16" s="55"/>
      <c r="H16" s="134"/>
      <c r="I16" s="45" t="s">
        <v>162</v>
      </c>
      <c r="J16" s="45"/>
      <c r="K16" s="45" t="s">
        <v>161</v>
      </c>
      <c r="L16" s="45"/>
      <c r="M16" s="141"/>
      <c r="N16" s="45"/>
      <c r="O16" s="45"/>
      <c r="P16" s="45"/>
      <c r="Q16" s="45"/>
      <c r="R16" s="45"/>
      <c r="S16" s="45"/>
    </row>
    <row r="17" spans="1:19" ht="18" customHeight="1">
      <c r="A17" s="61" t="s">
        <v>165</v>
      </c>
      <c r="B17" s="62" t="s">
        <v>166</v>
      </c>
      <c r="C17" s="61">
        <v>1</v>
      </c>
      <c r="D17" s="61">
        <v>6</v>
      </c>
      <c r="E17" s="61">
        <v>3</v>
      </c>
      <c r="F17" s="98" t="s">
        <v>253</v>
      </c>
      <c r="G17" s="80" t="s">
        <v>28</v>
      </c>
      <c r="H17" s="134"/>
      <c r="I17" s="64"/>
      <c r="J17" s="64"/>
      <c r="K17" s="65"/>
      <c r="L17" s="66"/>
      <c r="M17" s="141"/>
      <c r="N17" s="64"/>
      <c r="O17" s="64"/>
      <c r="P17" s="64"/>
      <c r="Q17" s="66"/>
      <c r="R17" s="64"/>
      <c r="S17" s="64"/>
    </row>
    <row r="18" spans="1:19" ht="18" customHeight="1">
      <c r="A18" s="67"/>
      <c r="B18" s="62" t="s">
        <v>158</v>
      </c>
      <c r="C18" s="61"/>
      <c r="D18" s="61"/>
      <c r="E18" s="61"/>
      <c r="F18" s="98"/>
      <c r="G18" s="36"/>
      <c r="H18" s="134"/>
      <c r="I18" s="53" t="s">
        <v>297</v>
      </c>
      <c r="J18" s="53" t="s">
        <v>295</v>
      </c>
      <c r="K18" s="53" t="s">
        <v>298</v>
      </c>
      <c r="L18" s="76" t="s">
        <v>299</v>
      </c>
      <c r="M18" s="141"/>
      <c r="N18" s="53"/>
      <c r="O18" s="53"/>
      <c r="P18" s="49"/>
      <c r="Q18" s="76"/>
      <c r="R18" s="53"/>
      <c r="S18" s="53"/>
    </row>
    <row r="19" spans="1:19" ht="18" customHeight="1">
      <c r="A19" s="67" t="s">
        <v>167</v>
      </c>
      <c r="B19" s="62" t="s">
        <v>168</v>
      </c>
      <c r="C19" s="61">
        <v>0</v>
      </c>
      <c r="D19" s="61">
        <v>4</v>
      </c>
      <c r="E19" s="61">
        <v>4</v>
      </c>
      <c r="F19" s="98" t="s">
        <v>254</v>
      </c>
      <c r="G19" s="55"/>
      <c r="H19" s="134"/>
      <c r="I19" s="45" t="s">
        <v>167</v>
      </c>
      <c r="J19" s="73"/>
      <c r="K19" s="74"/>
      <c r="L19" s="45"/>
      <c r="M19" s="141"/>
      <c r="N19" s="45" t="s">
        <v>105</v>
      </c>
      <c r="O19" s="45"/>
      <c r="P19" s="43"/>
      <c r="Q19" s="56"/>
      <c r="R19" s="43"/>
      <c r="S19" s="46"/>
    </row>
    <row r="20" spans="1:19" ht="18" customHeight="1">
      <c r="A20" s="67"/>
      <c r="B20" s="62" t="s">
        <v>73</v>
      </c>
      <c r="C20" s="61"/>
      <c r="D20" s="61"/>
      <c r="E20" s="61"/>
      <c r="F20" s="98"/>
      <c r="G20" s="32" t="s">
        <v>29</v>
      </c>
      <c r="H20" s="134"/>
      <c r="I20" s="64"/>
      <c r="J20" s="64"/>
      <c r="K20" s="65"/>
      <c r="L20" s="49"/>
      <c r="M20" s="141"/>
      <c r="N20" s="64"/>
      <c r="O20" s="64"/>
      <c r="P20" s="64"/>
      <c r="Q20" s="65"/>
      <c r="R20" s="66"/>
      <c r="S20" s="50"/>
    </row>
    <row r="21" spans="1:19" ht="18" customHeight="1">
      <c r="A21" s="67" t="s">
        <v>171</v>
      </c>
      <c r="B21" s="62" t="s">
        <v>172</v>
      </c>
      <c r="C21" s="61">
        <v>1</v>
      </c>
      <c r="D21" s="61">
        <v>0</v>
      </c>
      <c r="E21" s="61">
        <v>1</v>
      </c>
      <c r="F21" s="98" t="s">
        <v>397</v>
      </c>
      <c r="G21" s="36"/>
      <c r="H21" s="135"/>
      <c r="I21" s="53" t="s">
        <v>222</v>
      </c>
      <c r="J21" s="76"/>
      <c r="K21" s="53"/>
      <c r="L21" s="76" t="s">
        <v>221</v>
      </c>
      <c r="M21" s="143"/>
      <c r="N21" s="53" t="s">
        <v>266</v>
      </c>
      <c r="O21" s="53"/>
      <c r="P21" s="51"/>
      <c r="Q21" s="53" t="s">
        <v>257</v>
      </c>
      <c r="R21" s="51"/>
      <c r="S21" s="51"/>
    </row>
    <row r="22" spans="1:19" ht="16.5" customHeight="1">
      <c r="A22" s="61" t="s">
        <v>169</v>
      </c>
      <c r="B22" s="62" t="s">
        <v>170</v>
      </c>
      <c r="C22" s="61">
        <v>1</v>
      </c>
      <c r="D22" s="61">
        <v>3</v>
      </c>
      <c r="E22" s="61">
        <v>2</v>
      </c>
      <c r="F22" s="98" t="s">
        <v>260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7" t="s">
        <v>107</v>
      </c>
      <c r="B23" s="62" t="s">
        <v>209</v>
      </c>
      <c r="C23" s="61">
        <v>1</v>
      </c>
      <c r="D23" s="61">
        <v>3</v>
      </c>
      <c r="E23" s="61">
        <v>2</v>
      </c>
      <c r="F23" s="98" t="s">
        <v>262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7"/>
      <c r="B24" s="62" t="s">
        <v>76</v>
      </c>
      <c r="C24" s="61"/>
      <c r="D24" s="61"/>
      <c r="E24" s="61"/>
      <c r="F24" s="97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7" t="s">
        <v>173</v>
      </c>
      <c r="B25" s="62" t="s">
        <v>95</v>
      </c>
      <c r="C25" s="61">
        <v>0</v>
      </c>
      <c r="D25" s="61">
        <v>2</v>
      </c>
      <c r="E25" s="61">
        <v>0</v>
      </c>
      <c r="F25" s="98" t="s">
        <v>305</v>
      </c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8"/>
      <c r="B26" s="68"/>
      <c r="C26" s="92"/>
      <c r="D26" s="92"/>
      <c r="E26" s="92"/>
      <c r="F26" s="97"/>
      <c r="G26" s="15"/>
      <c r="H26" s="16"/>
      <c r="I26" s="11"/>
      <c r="J26" s="17"/>
      <c r="K26" s="18"/>
      <c r="L26" s="130" t="s">
        <v>50</v>
      </c>
      <c r="M26" s="130"/>
      <c r="N26" s="130"/>
      <c r="O26" s="130"/>
      <c r="P26" s="16"/>
      <c r="Q26" s="16"/>
      <c r="R26" s="11"/>
      <c r="S26" s="1"/>
    </row>
    <row r="27" spans="1:19" ht="16.5" customHeight="1">
      <c r="A27" s="68"/>
      <c r="B27" s="68"/>
      <c r="C27" s="92"/>
      <c r="D27" s="92"/>
      <c r="E27" s="92"/>
      <c r="F27" s="97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8"/>
      <c r="B28" s="68"/>
      <c r="C28" s="92"/>
      <c r="D28" s="92"/>
      <c r="E28" s="92"/>
      <c r="F28" s="9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31" t="s">
        <v>32</v>
      </c>
      <c r="Q28" s="131"/>
      <c r="R28" s="131"/>
      <c r="S28" s="132"/>
    </row>
    <row r="29" spans="1:19" ht="16.5" customHeight="1">
      <c r="A29" s="68"/>
      <c r="B29" s="68"/>
      <c r="C29" s="92"/>
      <c r="D29" s="92"/>
      <c r="E29" s="92"/>
      <c r="F29" s="97"/>
      <c r="G29" s="19"/>
      <c r="H29" s="16"/>
      <c r="I29" s="11"/>
      <c r="J29" s="17"/>
      <c r="K29" s="7"/>
      <c r="L29" s="130" t="s">
        <v>33</v>
      </c>
      <c r="M29" s="130"/>
      <c r="N29" s="130"/>
      <c r="O29" s="130"/>
      <c r="P29" s="16"/>
      <c r="Q29" s="16"/>
      <c r="R29" s="11"/>
      <c r="S29" s="1"/>
    </row>
    <row r="30" spans="1:19" ht="16.5" customHeight="1">
      <c r="A30" s="68"/>
      <c r="B30" s="68"/>
      <c r="C30" s="92"/>
      <c r="D30" s="92"/>
      <c r="E30" s="92"/>
      <c r="F30" s="9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8"/>
      <c r="B31" s="68"/>
      <c r="C31" s="92"/>
      <c r="D31" s="92"/>
      <c r="E31" s="92"/>
      <c r="F31" s="97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71"/>
      <c r="B32" s="70" t="s">
        <v>79</v>
      </c>
      <c r="C32" s="93">
        <f>SUM(C8:C30)</f>
        <v>10</v>
      </c>
      <c r="D32" s="93">
        <f>SUM(D8:D30)</f>
        <v>26</v>
      </c>
      <c r="E32" s="93">
        <f>SUM(E8:E30)</f>
        <v>21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topLeftCell="A4" zoomScale="110" zoomScaleNormal="130" zoomScaleSheetLayoutView="110" workbookViewId="0">
      <selection activeCell="F8" sqref="F8"/>
    </sheetView>
  </sheetViews>
  <sheetFormatPr defaultRowHeight="18.75"/>
  <cols>
    <col min="1" max="1" width="7.140625" customWidth="1"/>
    <col min="2" max="2" width="15.42578125" customWidth="1"/>
    <col min="3" max="5" width="2.5703125" style="94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36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26"/>
    </row>
    <row r="2" spans="1:19" ht="21">
      <c r="A2" s="27"/>
      <c r="B2" s="138" t="s">
        <v>142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24"/>
    </row>
    <row r="3" spans="1:19" ht="21">
      <c r="A3" s="28"/>
      <c r="B3" s="156" t="s">
        <v>453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4" t="s">
        <v>41</v>
      </c>
      <c r="S3" s="155"/>
    </row>
    <row r="4" spans="1:19" ht="15.75" customHeight="1">
      <c r="A4" s="148" t="s">
        <v>2</v>
      </c>
      <c r="B4" s="148" t="s">
        <v>3</v>
      </c>
      <c r="C4" s="151" t="s">
        <v>4</v>
      </c>
      <c r="D4" s="151" t="s">
        <v>5</v>
      </c>
      <c r="E4" s="151" t="s">
        <v>6</v>
      </c>
      <c r="F4" s="15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49"/>
      <c r="B5" s="149"/>
      <c r="C5" s="152"/>
      <c r="D5" s="152"/>
      <c r="E5" s="152"/>
      <c r="F5" s="158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50"/>
      <c r="B6" s="150"/>
      <c r="C6" s="153"/>
      <c r="D6" s="153"/>
      <c r="E6" s="153"/>
      <c r="F6" s="159"/>
      <c r="G6" s="81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1"/>
      <c r="B7" s="62" t="s">
        <v>51</v>
      </c>
      <c r="C7" s="61"/>
      <c r="D7" s="61"/>
      <c r="E7" s="61"/>
      <c r="F7" s="97"/>
      <c r="G7" s="42"/>
      <c r="H7" s="133" t="s">
        <v>23</v>
      </c>
      <c r="I7" s="44" t="s">
        <v>180</v>
      </c>
      <c r="J7" s="73"/>
      <c r="K7" s="73"/>
      <c r="L7" s="78"/>
      <c r="M7" s="140" t="s">
        <v>24</v>
      </c>
      <c r="N7" s="45" t="s">
        <v>117</v>
      </c>
      <c r="O7" s="45"/>
      <c r="P7" s="45"/>
      <c r="Q7" s="43"/>
      <c r="R7" s="43"/>
      <c r="S7" s="46"/>
    </row>
    <row r="8" spans="1:19" ht="18" customHeight="1">
      <c r="A8" s="61"/>
      <c r="B8" s="62" t="s">
        <v>84</v>
      </c>
      <c r="C8" s="61"/>
      <c r="D8" s="61"/>
      <c r="E8" s="61"/>
      <c r="F8" s="98"/>
      <c r="G8" s="32" t="s">
        <v>25</v>
      </c>
      <c r="H8" s="134"/>
      <c r="I8" s="64"/>
      <c r="J8" s="65"/>
      <c r="K8" s="66"/>
      <c r="L8" s="79"/>
      <c r="M8" s="141"/>
      <c r="N8" s="49"/>
      <c r="O8" s="64"/>
      <c r="P8" s="64"/>
      <c r="Q8" s="65"/>
      <c r="R8" s="47"/>
      <c r="S8" s="50"/>
    </row>
    <row r="9" spans="1:19" ht="18" customHeight="1">
      <c r="A9" s="61" t="s">
        <v>116</v>
      </c>
      <c r="B9" s="62" t="s">
        <v>210</v>
      </c>
      <c r="C9" s="61">
        <v>3</v>
      </c>
      <c r="D9" s="61">
        <v>0</v>
      </c>
      <c r="E9" s="61">
        <v>3</v>
      </c>
      <c r="F9" s="98" t="s">
        <v>311</v>
      </c>
      <c r="G9" s="36"/>
      <c r="H9" s="134"/>
      <c r="I9" s="49" t="s">
        <v>320</v>
      </c>
      <c r="J9" s="76"/>
      <c r="K9" s="76" t="s">
        <v>321</v>
      </c>
      <c r="L9" s="82"/>
      <c r="M9" s="141"/>
      <c r="N9" s="49" t="s">
        <v>322</v>
      </c>
      <c r="O9" s="53"/>
      <c r="P9" s="49"/>
      <c r="Q9" s="75" t="s">
        <v>323</v>
      </c>
      <c r="R9" s="51"/>
      <c r="S9" s="54"/>
    </row>
    <row r="10" spans="1:19" ht="18" customHeight="1">
      <c r="A10" s="61"/>
      <c r="B10" s="62" t="s">
        <v>112</v>
      </c>
      <c r="C10" s="61"/>
      <c r="D10" s="61"/>
      <c r="E10" s="61"/>
      <c r="F10" s="98"/>
      <c r="G10" s="55"/>
      <c r="H10" s="134"/>
      <c r="I10" s="45" t="s">
        <v>116</v>
      </c>
      <c r="J10" s="45"/>
      <c r="K10" s="45"/>
      <c r="L10" s="45"/>
      <c r="M10" s="141"/>
      <c r="N10" s="45" t="s">
        <v>118</v>
      </c>
      <c r="O10" s="45"/>
      <c r="P10" s="45"/>
      <c r="Q10" s="43"/>
      <c r="R10" s="43"/>
      <c r="S10" s="46"/>
    </row>
    <row r="11" spans="1:19" ht="18" customHeight="1">
      <c r="A11" s="61" t="s">
        <v>117</v>
      </c>
      <c r="B11" s="62" t="s">
        <v>211</v>
      </c>
      <c r="C11" s="61">
        <v>2</v>
      </c>
      <c r="D11" s="61">
        <v>2</v>
      </c>
      <c r="E11" s="61">
        <v>3</v>
      </c>
      <c r="F11" s="98" t="s">
        <v>312</v>
      </c>
      <c r="G11" s="32" t="s">
        <v>26</v>
      </c>
      <c r="H11" s="134"/>
      <c r="I11" s="64"/>
      <c r="J11" s="64"/>
      <c r="K11" s="65"/>
      <c r="L11" s="66"/>
      <c r="M11" s="141"/>
      <c r="N11" s="64"/>
      <c r="O11" s="64"/>
      <c r="P11" s="64"/>
      <c r="Q11" s="65"/>
      <c r="R11" s="66"/>
      <c r="S11" s="50"/>
    </row>
    <row r="12" spans="1:19" ht="18" customHeight="1" thickBot="1">
      <c r="A12" s="61"/>
      <c r="B12" s="62" t="s">
        <v>115</v>
      </c>
      <c r="C12" s="61"/>
      <c r="D12" s="61"/>
      <c r="E12" s="61"/>
      <c r="F12" s="98"/>
      <c r="G12" s="36"/>
      <c r="H12" s="134"/>
      <c r="I12" s="53" t="s">
        <v>324</v>
      </c>
      <c r="J12" s="53"/>
      <c r="K12" s="53" t="s">
        <v>325</v>
      </c>
      <c r="L12" s="76"/>
      <c r="M12" s="141"/>
      <c r="N12" s="49" t="s">
        <v>266</v>
      </c>
      <c r="O12" s="53"/>
      <c r="P12" s="53" t="s">
        <v>257</v>
      </c>
      <c r="Q12" s="76"/>
      <c r="R12" s="51"/>
      <c r="S12" s="54"/>
    </row>
    <row r="13" spans="1:19" ht="18" customHeight="1">
      <c r="A13" s="61" t="s">
        <v>180</v>
      </c>
      <c r="B13" s="62" t="s">
        <v>212</v>
      </c>
      <c r="C13" s="61">
        <v>3</v>
      </c>
      <c r="D13" s="61">
        <v>0</v>
      </c>
      <c r="E13" s="61">
        <v>3</v>
      </c>
      <c r="F13" s="98" t="s">
        <v>313</v>
      </c>
      <c r="G13" s="55"/>
      <c r="H13" s="134"/>
      <c r="I13" s="73" t="s">
        <v>179</v>
      </c>
      <c r="J13" s="73" t="s">
        <v>303</v>
      </c>
      <c r="K13" s="45" t="s">
        <v>228</v>
      </c>
      <c r="L13" s="45" t="s">
        <v>244</v>
      </c>
      <c r="M13" s="142"/>
      <c r="N13" s="144" t="s">
        <v>141</v>
      </c>
      <c r="O13" s="145"/>
      <c r="P13" s="45"/>
      <c r="Q13" s="45"/>
      <c r="R13" s="45"/>
      <c r="S13" s="45"/>
    </row>
    <row r="14" spans="1:19" ht="18" customHeight="1">
      <c r="A14" s="61"/>
      <c r="B14" s="62" t="s">
        <v>60</v>
      </c>
      <c r="C14" s="61"/>
      <c r="D14" s="61"/>
      <c r="E14" s="61"/>
      <c r="F14" s="98"/>
      <c r="G14" s="32" t="s">
        <v>27</v>
      </c>
      <c r="H14" s="134"/>
      <c r="I14" s="72"/>
      <c r="J14" s="72"/>
      <c r="K14" s="64"/>
      <c r="L14" s="49"/>
      <c r="M14" s="142"/>
      <c r="N14" s="146" t="s">
        <v>182</v>
      </c>
      <c r="O14" s="147"/>
      <c r="P14" s="66"/>
      <c r="Q14" s="64"/>
      <c r="R14" s="65"/>
      <c r="S14" s="66"/>
    </row>
    <row r="15" spans="1:19" ht="18" customHeight="1" thickBot="1">
      <c r="A15" s="61"/>
      <c r="B15" s="62" t="s">
        <v>61</v>
      </c>
      <c r="C15" s="61"/>
      <c r="D15" s="61"/>
      <c r="E15" s="61"/>
      <c r="F15" s="98"/>
      <c r="G15" s="36"/>
      <c r="H15" s="134"/>
      <c r="I15" s="49"/>
      <c r="J15" s="72">
        <v>4209</v>
      </c>
      <c r="K15" s="53" t="s">
        <v>229</v>
      </c>
      <c r="L15" s="53" t="s">
        <v>251</v>
      </c>
      <c r="M15" s="142"/>
      <c r="N15" s="105" t="s">
        <v>389</v>
      </c>
      <c r="O15" s="77" t="s">
        <v>292</v>
      </c>
      <c r="P15" s="49"/>
      <c r="Q15" s="49"/>
      <c r="R15" s="53"/>
      <c r="S15" s="53"/>
    </row>
    <row r="16" spans="1:19" ht="18" customHeight="1">
      <c r="A16" s="61" t="s">
        <v>118</v>
      </c>
      <c r="B16" s="62" t="s">
        <v>119</v>
      </c>
      <c r="C16" s="61">
        <v>3</v>
      </c>
      <c r="D16" s="61">
        <v>0</v>
      </c>
      <c r="E16" s="61">
        <v>3</v>
      </c>
      <c r="F16" s="98" t="s">
        <v>279</v>
      </c>
      <c r="G16" s="55"/>
      <c r="H16" s="134"/>
      <c r="I16" s="44" t="s">
        <v>178</v>
      </c>
      <c r="J16" s="73" t="s">
        <v>326</v>
      </c>
      <c r="K16" s="116" t="s">
        <v>228</v>
      </c>
      <c r="L16" s="78" t="s">
        <v>327</v>
      </c>
      <c r="M16" s="141"/>
      <c r="N16" s="45" t="s">
        <v>181</v>
      </c>
      <c r="O16" s="45"/>
      <c r="P16" s="45" t="s">
        <v>175</v>
      </c>
      <c r="Q16" s="45"/>
      <c r="R16" s="45"/>
      <c r="S16" s="45"/>
    </row>
    <row r="17" spans="1:19" ht="18" customHeight="1">
      <c r="A17" s="61"/>
      <c r="B17" s="62" t="s">
        <v>64</v>
      </c>
      <c r="C17" s="61"/>
      <c r="D17" s="61"/>
      <c r="E17" s="61"/>
      <c r="F17" s="98"/>
      <c r="G17" s="80" t="s">
        <v>28</v>
      </c>
      <c r="H17" s="134"/>
      <c r="I17" s="112"/>
      <c r="J17" s="66"/>
      <c r="K17" s="117"/>
      <c r="L17" s="79"/>
      <c r="M17" s="141"/>
      <c r="N17" s="64"/>
      <c r="O17" s="64"/>
      <c r="P17" s="64"/>
      <c r="Q17" s="66"/>
      <c r="R17" s="64"/>
      <c r="S17" s="64"/>
    </row>
    <row r="18" spans="1:19" ht="18" customHeight="1">
      <c r="A18" s="61" t="s">
        <v>181</v>
      </c>
      <c r="B18" s="62" t="s">
        <v>100</v>
      </c>
      <c r="C18" s="61">
        <v>2</v>
      </c>
      <c r="D18" s="61">
        <v>0</v>
      </c>
      <c r="E18" s="61">
        <v>2</v>
      </c>
      <c r="F18" s="98" t="s">
        <v>339</v>
      </c>
      <c r="G18" s="36"/>
      <c r="H18" s="134"/>
      <c r="I18" s="121"/>
      <c r="J18" s="76" t="s">
        <v>326</v>
      </c>
      <c r="K18" s="115" t="s">
        <v>229</v>
      </c>
      <c r="L18" s="82" t="s">
        <v>289</v>
      </c>
      <c r="M18" s="141"/>
      <c r="N18" s="53" t="s">
        <v>328</v>
      </c>
      <c r="O18" s="53" t="s">
        <v>329</v>
      </c>
      <c r="P18" s="49" t="s">
        <v>237</v>
      </c>
      <c r="Q18" s="76" t="s">
        <v>439</v>
      </c>
      <c r="R18" s="53"/>
      <c r="S18" s="53"/>
    </row>
    <row r="19" spans="1:19" ht="18" customHeight="1">
      <c r="A19" s="61"/>
      <c r="B19" s="62" t="s">
        <v>76</v>
      </c>
      <c r="C19" s="61"/>
      <c r="D19" s="61"/>
      <c r="E19" s="61"/>
      <c r="F19" s="98"/>
      <c r="G19" s="55"/>
      <c r="H19" s="134"/>
      <c r="I19" s="45" t="s">
        <v>174</v>
      </c>
      <c r="J19" s="72"/>
      <c r="K19" s="74"/>
      <c r="L19" s="45"/>
      <c r="M19" s="141"/>
      <c r="N19" s="45" t="s">
        <v>177</v>
      </c>
      <c r="O19" s="45"/>
      <c r="P19" s="43"/>
      <c r="Q19" s="56"/>
      <c r="R19" s="43"/>
      <c r="S19" s="46"/>
    </row>
    <row r="20" spans="1:19" ht="18" customHeight="1">
      <c r="A20" s="61" t="s">
        <v>182</v>
      </c>
      <c r="B20" s="62" t="s">
        <v>78</v>
      </c>
      <c r="C20" s="61">
        <v>0</v>
      </c>
      <c r="D20" s="61">
        <v>2</v>
      </c>
      <c r="E20" s="61">
        <v>0</v>
      </c>
      <c r="F20" s="98" t="s">
        <v>308</v>
      </c>
      <c r="G20" s="32" t="s">
        <v>29</v>
      </c>
      <c r="H20" s="134"/>
      <c r="I20" s="64"/>
      <c r="J20" s="64"/>
      <c r="K20" s="65"/>
      <c r="L20" s="49"/>
      <c r="M20" s="141"/>
      <c r="N20" s="64"/>
      <c r="O20" s="64"/>
      <c r="P20" s="64"/>
      <c r="Q20" s="65"/>
      <c r="R20" s="66"/>
      <c r="S20" s="50"/>
    </row>
    <row r="21" spans="1:19" ht="18" customHeight="1">
      <c r="A21" s="61"/>
      <c r="B21" s="101" t="s">
        <v>411</v>
      </c>
      <c r="C21" s="61"/>
      <c r="D21" s="61"/>
      <c r="E21" s="61"/>
      <c r="F21" s="98"/>
      <c r="G21" s="36"/>
      <c r="H21" s="135"/>
      <c r="I21" s="53" t="s">
        <v>241</v>
      </c>
      <c r="J21" s="76"/>
      <c r="K21" s="53"/>
      <c r="L21" s="76" t="s">
        <v>330</v>
      </c>
      <c r="M21" s="143"/>
      <c r="N21" s="53" t="s">
        <v>331</v>
      </c>
      <c r="O21" s="53"/>
      <c r="P21" s="51" t="s">
        <v>332</v>
      </c>
      <c r="Q21" s="53"/>
      <c r="R21" s="51"/>
      <c r="S21" s="51"/>
    </row>
    <row r="22" spans="1:19" ht="16.5" customHeight="1">
      <c r="A22" s="61" t="s">
        <v>174</v>
      </c>
      <c r="B22" s="101" t="s">
        <v>205</v>
      </c>
      <c r="C22" s="61">
        <v>1</v>
      </c>
      <c r="D22" s="61">
        <v>3</v>
      </c>
      <c r="E22" s="61">
        <v>2</v>
      </c>
      <c r="F22" s="98" t="s">
        <v>314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1" t="s">
        <v>175</v>
      </c>
      <c r="B23" s="101" t="s">
        <v>176</v>
      </c>
      <c r="C23" s="61">
        <v>2</v>
      </c>
      <c r="D23" s="61">
        <v>0</v>
      </c>
      <c r="E23" s="61">
        <v>2</v>
      </c>
      <c r="F23" s="98" t="s">
        <v>437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1" t="s">
        <v>177</v>
      </c>
      <c r="B24" s="62" t="s">
        <v>216</v>
      </c>
      <c r="C24" s="61">
        <v>1</v>
      </c>
      <c r="D24" s="61">
        <v>2</v>
      </c>
      <c r="E24" s="61">
        <v>2</v>
      </c>
      <c r="F24" s="98" t="s">
        <v>315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1" t="s">
        <v>178</v>
      </c>
      <c r="B25" s="62" t="s">
        <v>63</v>
      </c>
      <c r="C25" s="61">
        <v>1</v>
      </c>
      <c r="D25" s="61">
        <v>3</v>
      </c>
      <c r="E25" s="61">
        <v>2</v>
      </c>
      <c r="F25" s="98" t="s">
        <v>409</v>
      </c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1" t="s">
        <v>179</v>
      </c>
      <c r="B26" s="62" t="s">
        <v>213</v>
      </c>
      <c r="C26" s="61">
        <v>1</v>
      </c>
      <c r="D26" s="61">
        <v>3</v>
      </c>
      <c r="E26" s="61">
        <v>2</v>
      </c>
      <c r="F26" s="98" t="s">
        <v>396</v>
      </c>
      <c r="G26" s="15"/>
      <c r="H26" s="16"/>
      <c r="I26" s="11"/>
      <c r="J26" s="17"/>
      <c r="K26" s="18"/>
      <c r="L26" s="130" t="s">
        <v>50</v>
      </c>
      <c r="M26" s="130"/>
      <c r="N26" s="130"/>
      <c r="O26" s="130"/>
      <c r="P26" s="16"/>
      <c r="Q26" s="16"/>
      <c r="R26" s="11"/>
      <c r="S26" s="1"/>
    </row>
    <row r="27" spans="1:19" ht="16.5" customHeight="1">
      <c r="A27" s="61"/>
      <c r="B27" s="62"/>
      <c r="C27" s="61"/>
      <c r="D27" s="61"/>
      <c r="E27" s="61"/>
      <c r="F27" s="97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1"/>
      <c r="B28" s="62"/>
      <c r="C28" s="61"/>
      <c r="D28" s="61"/>
      <c r="E28" s="61"/>
      <c r="F28" s="9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31" t="s">
        <v>32</v>
      </c>
      <c r="Q28" s="131"/>
      <c r="R28" s="131"/>
      <c r="S28" s="132"/>
    </row>
    <row r="29" spans="1:19" ht="16.5" customHeight="1">
      <c r="A29" s="61"/>
      <c r="B29" s="62"/>
      <c r="C29" s="61"/>
      <c r="D29" s="61"/>
      <c r="E29" s="61"/>
      <c r="F29" s="97"/>
      <c r="G29" s="19"/>
      <c r="H29" s="16"/>
      <c r="I29" s="11"/>
      <c r="J29" s="17"/>
      <c r="K29" s="7"/>
      <c r="L29" s="130" t="s">
        <v>33</v>
      </c>
      <c r="M29" s="130"/>
      <c r="N29" s="130"/>
      <c r="O29" s="130"/>
      <c r="P29" s="16"/>
      <c r="Q29" s="16"/>
      <c r="R29" s="11"/>
      <c r="S29" s="1"/>
    </row>
    <row r="30" spans="1:19" ht="16.5" customHeight="1">
      <c r="A30" s="61"/>
      <c r="B30" s="62"/>
      <c r="C30" s="61"/>
      <c r="D30" s="61"/>
      <c r="E30" s="61"/>
      <c r="F30" s="9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8"/>
      <c r="B31" s="68"/>
      <c r="C31" s="92"/>
      <c r="D31" s="92"/>
      <c r="E31" s="92"/>
      <c r="F31" s="97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71"/>
      <c r="B32" s="70" t="s">
        <v>79</v>
      </c>
      <c r="C32" s="93">
        <f>SUM(C8:C30)</f>
        <v>19</v>
      </c>
      <c r="D32" s="93">
        <f>SUM(D8:D30)</f>
        <v>15</v>
      </c>
      <c r="E32" s="93">
        <f>SUM(E9:E30)</f>
        <v>24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view="pageBreakPreview" topLeftCell="A3" zoomScale="110" zoomScaleNormal="145" zoomScaleSheetLayoutView="110" workbookViewId="0">
      <selection activeCell="F8" sqref="F8"/>
    </sheetView>
  </sheetViews>
  <sheetFormatPr defaultRowHeight="18.75"/>
  <cols>
    <col min="1" max="1" width="7.140625" customWidth="1"/>
    <col min="2" max="2" width="15.42578125" customWidth="1"/>
    <col min="3" max="5" width="2.5703125" style="94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5" width="7.42578125" customWidth="1"/>
    <col min="16" max="19" width="7.140625" customWidth="1"/>
  </cols>
  <sheetData>
    <row r="1" spans="1:19" ht="21">
      <c r="A1" s="25"/>
      <c r="B1" s="136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26"/>
    </row>
    <row r="2" spans="1:19" ht="21">
      <c r="A2" s="27"/>
      <c r="B2" s="138" t="s">
        <v>142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24"/>
    </row>
    <row r="3" spans="1:19" ht="21">
      <c r="A3" s="28"/>
      <c r="B3" s="156" t="s">
        <v>454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4" t="s">
        <v>42</v>
      </c>
      <c r="S3" s="155"/>
    </row>
    <row r="4" spans="1:19" ht="15.75" customHeight="1">
      <c r="A4" s="148" t="s">
        <v>2</v>
      </c>
      <c r="B4" s="148" t="s">
        <v>3</v>
      </c>
      <c r="C4" s="151" t="s">
        <v>4</v>
      </c>
      <c r="D4" s="151" t="s">
        <v>5</v>
      </c>
      <c r="E4" s="151" t="s">
        <v>6</v>
      </c>
      <c r="F4" s="15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49"/>
      <c r="B5" s="149"/>
      <c r="C5" s="152"/>
      <c r="D5" s="152"/>
      <c r="E5" s="152"/>
      <c r="F5" s="158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50"/>
      <c r="B6" s="150"/>
      <c r="C6" s="153"/>
      <c r="D6" s="153"/>
      <c r="E6" s="153"/>
      <c r="F6" s="159"/>
      <c r="G6" s="81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1"/>
      <c r="B7" s="62" t="s">
        <v>51</v>
      </c>
      <c r="C7" s="61"/>
      <c r="D7" s="61"/>
      <c r="E7" s="61"/>
      <c r="F7" s="97"/>
      <c r="G7" s="42"/>
      <c r="H7" s="133" t="s">
        <v>23</v>
      </c>
      <c r="I7" s="44" t="s">
        <v>117</v>
      </c>
      <c r="J7" s="73"/>
      <c r="K7" s="73"/>
      <c r="L7" s="78"/>
      <c r="M7" s="140" t="s">
        <v>24</v>
      </c>
      <c r="N7" s="45"/>
      <c r="O7" s="45"/>
      <c r="P7" s="45"/>
      <c r="Q7" s="43"/>
      <c r="R7" s="43"/>
      <c r="S7" s="46"/>
    </row>
    <row r="8" spans="1:19" ht="18" customHeight="1">
      <c r="A8" s="61"/>
      <c r="B8" s="62" t="s">
        <v>84</v>
      </c>
      <c r="C8" s="61"/>
      <c r="D8" s="61"/>
      <c r="E8" s="61"/>
      <c r="F8" s="98"/>
      <c r="G8" s="32" t="s">
        <v>25</v>
      </c>
      <c r="H8" s="134"/>
      <c r="I8" s="64"/>
      <c r="J8" s="65"/>
      <c r="K8" s="66"/>
      <c r="L8" s="79"/>
      <c r="M8" s="141"/>
      <c r="N8" s="49"/>
      <c r="O8" s="64"/>
      <c r="P8" s="64"/>
      <c r="Q8" s="65"/>
      <c r="R8" s="47"/>
      <c r="S8" s="50"/>
    </row>
    <row r="9" spans="1:19" ht="18" customHeight="1">
      <c r="A9" s="61" t="s">
        <v>116</v>
      </c>
      <c r="B9" s="62" t="s">
        <v>210</v>
      </c>
      <c r="C9" s="61">
        <v>3</v>
      </c>
      <c r="D9" s="61">
        <v>0</v>
      </c>
      <c r="E9" s="61">
        <v>3</v>
      </c>
      <c r="F9" s="98" t="s">
        <v>311</v>
      </c>
      <c r="G9" s="36"/>
      <c r="H9" s="134"/>
      <c r="I9" s="49" t="s">
        <v>434</v>
      </c>
      <c r="J9" s="76"/>
      <c r="K9" s="76"/>
      <c r="L9" s="82" t="s">
        <v>319</v>
      </c>
      <c r="M9" s="141"/>
      <c r="N9" s="49"/>
      <c r="O9" s="53"/>
      <c r="P9" s="49"/>
      <c r="Q9" s="75"/>
      <c r="R9" s="51"/>
      <c r="S9" s="54"/>
    </row>
    <row r="10" spans="1:19" ht="18" customHeight="1">
      <c r="A10" s="61"/>
      <c r="B10" s="62" t="s">
        <v>112</v>
      </c>
      <c r="C10" s="61"/>
      <c r="D10" s="61"/>
      <c r="E10" s="61"/>
      <c r="F10" s="98"/>
      <c r="G10" s="55"/>
      <c r="H10" s="134"/>
      <c r="I10" s="45" t="s">
        <v>175</v>
      </c>
      <c r="J10" s="45"/>
      <c r="K10" s="45" t="s">
        <v>181</v>
      </c>
      <c r="L10" s="45"/>
      <c r="M10" s="141"/>
      <c r="N10" s="44" t="s">
        <v>180</v>
      </c>
      <c r="O10" s="73"/>
      <c r="P10" s="73"/>
      <c r="Q10" s="43"/>
      <c r="R10" s="43"/>
      <c r="S10" s="46"/>
    </row>
    <row r="11" spans="1:19" ht="18" customHeight="1">
      <c r="A11" s="61" t="s">
        <v>117</v>
      </c>
      <c r="B11" s="62" t="s">
        <v>211</v>
      </c>
      <c r="C11" s="61">
        <v>2</v>
      </c>
      <c r="D11" s="61">
        <v>2</v>
      </c>
      <c r="E11" s="61">
        <v>3</v>
      </c>
      <c r="F11" s="98" t="s">
        <v>316</v>
      </c>
      <c r="G11" s="32" t="s">
        <v>26</v>
      </c>
      <c r="H11" s="134"/>
      <c r="I11" s="64"/>
      <c r="J11" s="66"/>
      <c r="K11" s="64"/>
      <c r="L11" s="64"/>
      <c r="M11" s="141"/>
      <c r="N11" s="64"/>
      <c r="O11" s="65"/>
      <c r="P11" s="66"/>
      <c r="Q11" s="65"/>
      <c r="R11" s="66"/>
      <c r="S11" s="50"/>
    </row>
    <row r="12" spans="1:19" ht="18" customHeight="1" thickBot="1">
      <c r="A12" s="61"/>
      <c r="B12" s="62" t="s">
        <v>115</v>
      </c>
      <c r="C12" s="61"/>
      <c r="D12" s="61"/>
      <c r="E12" s="61"/>
      <c r="F12" s="98"/>
      <c r="G12" s="36"/>
      <c r="H12" s="134"/>
      <c r="I12" s="49" t="s">
        <v>237</v>
      </c>
      <c r="J12" s="76" t="s">
        <v>220</v>
      </c>
      <c r="K12" s="53" t="s">
        <v>333</v>
      </c>
      <c r="L12" s="53" t="s">
        <v>235</v>
      </c>
      <c r="M12" s="141"/>
      <c r="N12" s="49" t="s">
        <v>320</v>
      </c>
      <c r="O12" s="76"/>
      <c r="P12" s="76" t="s">
        <v>321</v>
      </c>
      <c r="Q12" s="76"/>
      <c r="R12" s="51"/>
      <c r="S12" s="54"/>
    </row>
    <row r="13" spans="1:19" ht="18" customHeight="1">
      <c r="A13" s="61" t="s">
        <v>180</v>
      </c>
      <c r="B13" s="62" t="s">
        <v>212</v>
      </c>
      <c r="C13" s="61">
        <v>3</v>
      </c>
      <c r="D13" s="61">
        <v>0</v>
      </c>
      <c r="E13" s="61">
        <v>3</v>
      </c>
      <c r="F13" s="98" t="s">
        <v>313</v>
      </c>
      <c r="G13" s="55"/>
      <c r="H13" s="134"/>
      <c r="I13" s="44" t="s">
        <v>178</v>
      </c>
      <c r="J13" s="73" t="s">
        <v>334</v>
      </c>
      <c r="K13" s="45" t="s">
        <v>239</v>
      </c>
      <c r="L13" s="78" t="s">
        <v>335</v>
      </c>
      <c r="M13" s="142"/>
      <c r="N13" s="144" t="s">
        <v>141</v>
      </c>
      <c r="O13" s="145"/>
      <c r="P13" s="45" t="s">
        <v>177</v>
      </c>
      <c r="Q13" s="45"/>
      <c r="R13" s="43"/>
      <c r="S13" s="45"/>
    </row>
    <row r="14" spans="1:19" ht="18" customHeight="1">
      <c r="A14" s="61"/>
      <c r="B14" s="62" t="s">
        <v>60</v>
      </c>
      <c r="C14" s="61"/>
      <c r="D14" s="61"/>
      <c r="E14" s="61"/>
      <c r="F14" s="98"/>
      <c r="G14" s="32" t="s">
        <v>27</v>
      </c>
      <c r="H14" s="134"/>
      <c r="I14" s="64"/>
      <c r="J14" s="65"/>
      <c r="K14" s="64"/>
      <c r="L14" s="79"/>
      <c r="M14" s="142"/>
      <c r="N14" s="146" t="s">
        <v>182</v>
      </c>
      <c r="O14" s="147"/>
      <c r="P14" s="64"/>
      <c r="Q14" s="64"/>
      <c r="R14" s="64"/>
      <c r="S14" s="66"/>
    </row>
    <row r="15" spans="1:19" ht="18" customHeight="1" thickBot="1">
      <c r="A15" s="61"/>
      <c r="B15" s="62" t="s">
        <v>61</v>
      </c>
      <c r="C15" s="61"/>
      <c r="D15" s="61"/>
      <c r="E15" s="61"/>
      <c r="F15" s="98"/>
      <c r="G15" s="36"/>
      <c r="H15" s="134"/>
      <c r="I15" s="49"/>
      <c r="J15" s="76"/>
      <c r="K15" s="53" t="s">
        <v>240</v>
      </c>
      <c r="L15" s="76" t="s">
        <v>336</v>
      </c>
      <c r="M15" s="142"/>
      <c r="N15" s="105" t="s">
        <v>389</v>
      </c>
      <c r="O15" s="77" t="s">
        <v>232</v>
      </c>
      <c r="P15" s="53" t="s">
        <v>331</v>
      </c>
      <c r="Q15" s="53"/>
      <c r="R15" s="51" t="s">
        <v>332</v>
      </c>
      <c r="S15" s="53"/>
    </row>
    <row r="16" spans="1:19" ht="18" customHeight="1">
      <c r="A16" s="61" t="s">
        <v>118</v>
      </c>
      <c r="B16" s="62" t="s">
        <v>119</v>
      </c>
      <c r="C16" s="61">
        <v>3</v>
      </c>
      <c r="D16" s="61">
        <v>0</v>
      </c>
      <c r="E16" s="61">
        <v>3</v>
      </c>
      <c r="F16" s="98" t="s">
        <v>279</v>
      </c>
      <c r="G16" s="55"/>
      <c r="H16" s="134"/>
      <c r="I16" s="73" t="s">
        <v>179</v>
      </c>
      <c r="J16" s="73">
        <v>4105</v>
      </c>
      <c r="K16" s="45" t="s">
        <v>239</v>
      </c>
      <c r="L16" s="45" t="s">
        <v>232</v>
      </c>
      <c r="M16" s="141"/>
      <c r="N16" s="45" t="s">
        <v>118</v>
      </c>
      <c r="O16" s="45"/>
      <c r="P16" s="45"/>
      <c r="Q16" s="45"/>
      <c r="R16" s="45"/>
      <c r="S16" s="45"/>
    </row>
    <row r="17" spans="1:19" ht="18" customHeight="1">
      <c r="A17" s="61"/>
      <c r="B17" s="62" t="s">
        <v>64</v>
      </c>
      <c r="C17" s="61"/>
      <c r="D17" s="61"/>
      <c r="E17" s="61"/>
      <c r="F17" s="98"/>
      <c r="G17" s="80" t="s">
        <v>28</v>
      </c>
      <c r="H17" s="134"/>
      <c r="I17" s="72"/>
      <c r="J17" s="72"/>
      <c r="K17" s="64"/>
      <c r="L17" s="49"/>
      <c r="M17" s="141"/>
      <c r="N17" s="64"/>
      <c r="O17" s="64"/>
      <c r="P17" s="64"/>
      <c r="Q17" s="66"/>
      <c r="R17" s="64"/>
      <c r="S17" s="64"/>
    </row>
    <row r="18" spans="1:19" ht="18" customHeight="1">
      <c r="A18" s="61" t="s">
        <v>181</v>
      </c>
      <c r="B18" s="62" t="s">
        <v>100</v>
      </c>
      <c r="C18" s="61">
        <v>2</v>
      </c>
      <c r="D18" s="61">
        <v>0</v>
      </c>
      <c r="E18" s="61">
        <v>2</v>
      </c>
      <c r="F18" s="98" t="s">
        <v>317</v>
      </c>
      <c r="G18" s="36"/>
      <c r="H18" s="134"/>
      <c r="I18" s="49"/>
      <c r="J18" s="76">
        <v>4107</v>
      </c>
      <c r="K18" s="53" t="s">
        <v>240</v>
      </c>
      <c r="L18" s="53" t="s">
        <v>233</v>
      </c>
      <c r="M18" s="141"/>
      <c r="N18" s="49" t="s">
        <v>266</v>
      </c>
      <c r="O18" s="53"/>
      <c r="P18" s="53" t="s">
        <v>257</v>
      </c>
      <c r="Q18" s="76"/>
      <c r="R18" s="53"/>
      <c r="S18" s="53"/>
    </row>
    <row r="19" spans="1:19" ht="18" customHeight="1">
      <c r="A19" s="61"/>
      <c r="B19" s="62" t="s">
        <v>76</v>
      </c>
      <c r="C19" s="61"/>
      <c r="D19" s="61"/>
      <c r="E19" s="61"/>
      <c r="F19" s="98"/>
      <c r="G19" s="55"/>
      <c r="H19" s="134"/>
      <c r="I19" s="45"/>
      <c r="J19" s="45" t="s">
        <v>116</v>
      </c>
      <c r="K19" s="45"/>
      <c r="L19" s="45"/>
      <c r="M19" s="141"/>
      <c r="N19" s="45" t="s">
        <v>174</v>
      </c>
      <c r="O19" s="73"/>
      <c r="P19" s="74"/>
      <c r="Q19" s="45"/>
      <c r="R19" s="43"/>
      <c r="S19" s="46"/>
    </row>
    <row r="20" spans="1:19" ht="18" customHeight="1">
      <c r="A20" s="61" t="s">
        <v>182</v>
      </c>
      <c r="B20" s="62" t="s">
        <v>78</v>
      </c>
      <c r="C20" s="61">
        <v>0</v>
      </c>
      <c r="D20" s="61">
        <v>2</v>
      </c>
      <c r="E20" s="61">
        <v>0</v>
      </c>
      <c r="F20" s="98" t="s">
        <v>410</v>
      </c>
      <c r="G20" s="32" t="s">
        <v>29</v>
      </c>
      <c r="H20" s="134"/>
      <c r="I20" s="64"/>
      <c r="J20" s="64"/>
      <c r="K20" s="64"/>
      <c r="L20" s="65"/>
      <c r="M20" s="141"/>
      <c r="N20" s="64"/>
      <c r="O20" s="64"/>
      <c r="P20" s="65"/>
      <c r="Q20" s="49"/>
      <c r="R20" s="66"/>
      <c r="S20" s="50"/>
    </row>
    <row r="21" spans="1:19" ht="18" customHeight="1">
      <c r="A21" s="61"/>
      <c r="B21" s="101" t="s">
        <v>411</v>
      </c>
      <c r="C21" s="61"/>
      <c r="D21" s="61"/>
      <c r="E21" s="61"/>
      <c r="F21" s="98"/>
      <c r="G21" s="36"/>
      <c r="H21" s="135"/>
      <c r="I21" s="53"/>
      <c r="J21" s="53" t="s">
        <v>324</v>
      </c>
      <c r="K21" s="53"/>
      <c r="L21" s="53" t="s">
        <v>325</v>
      </c>
      <c r="M21" s="143"/>
      <c r="N21" s="53" t="s">
        <v>241</v>
      </c>
      <c r="O21" s="76"/>
      <c r="P21" s="53"/>
      <c r="Q21" s="76" t="s">
        <v>330</v>
      </c>
      <c r="R21" s="51"/>
      <c r="S21" s="51"/>
    </row>
    <row r="22" spans="1:19" ht="16.5" customHeight="1">
      <c r="A22" s="61" t="s">
        <v>174</v>
      </c>
      <c r="B22" s="101" t="s">
        <v>205</v>
      </c>
      <c r="C22" s="61">
        <v>1</v>
      </c>
      <c r="D22" s="61">
        <v>3</v>
      </c>
      <c r="E22" s="61">
        <v>2</v>
      </c>
      <c r="F22" s="98" t="s">
        <v>314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1" t="s">
        <v>175</v>
      </c>
      <c r="B23" s="101" t="s">
        <v>176</v>
      </c>
      <c r="C23" s="61">
        <v>2</v>
      </c>
      <c r="D23" s="61">
        <v>0</v>
      </c>
      <c r="E23" s="61">
        <v>2</v>
      </c>
      <c r="F23" s="98" t="s">
        <v>318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1" t="s">
        <v>177</v>
      </c>
      <c r="B24" s="62" t="s">
        <v>216</v>
      </c>
      <c r="C24" s="61">
        <v>1</v>
      </c>
      <c r="D24" s="61">
        <v>2</v>
      </c>
      <c r="E24" s="61">
        <v>2</v>
      </c>
      <c r="F24" s="98" t="s">
        <v>315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1" t="s">
        <v>178</v>
      </c>
      <c r="B25" s="62" t="s">
        <v>63</v>
      </c>
      <c r="C25" s="61">
        <v>1</v>
      </c>
      <c r="D25" s="61">
        <v>3</v>
      </c>
      <c r="E25" s="61">
        <v>2</v>
      </c>
      <c r="F25" s="124" t="s">
        <v>438</v>
      </c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1" t="s">
        <v>179</v>
      </c>
      <c r="B26" s="62" t="s">
        <v>213</v>
      </c>
      <c r="C26" s="61">
        <v>1</v>
      </c>
      <c r="D26" s="61">
        <v>3</v>
      </c>
      <c r="E26" s="61">
        <v>2</v>
      </c>
      <c r="F26" s="98" t="s">
        <v>370</v>
      </c>
      <c r="G26" s="15"/>
      <c r="H26" s="16"/>
      <c r="I26" s="11"/>
      <c r="J26" s="17"/>
      <c r="K26" s="18"/>
      <c r="L26" s="130" t="s">
        <v>50</v>
      </c>
      <c r="M26" s="130"/>
      <c r="N26" s="130"/>
      <c r="O26" s="130"/>
      <c r="P26" s="16"/>
      <c r="Q26" s="16"/>
      <c r="R26" s="11"/>
      <c r="S26" s="1"/>
    </row>
    <row r="27" spans="1:19" ht="16.5" customHeight="1">
      <c r="A27" s="61"/>
      <c r="B27" s="62"/>
      <c r="C27" s="61"/>
      <c r="D27" s="61"/>
      <c r="E27" s="61"/>
      <c r="F27" s="97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1"/>
      <c r="B28" s="62"/>
      <c r="C28" s="61"/>
      <c r="D28" s="61"/>
      <c r="E28" s="61"/>
      <c r="F28" s="9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31" t="s">
        <v>32</v>
      </c>
      <c r="Q28" s="131"/>
      <c r="R28" s="131"/>
      <c r="S28" s="132"/>
    </row>
    <row r="29" spans="1:19" ht="16.5" customHeight="1">
      <c r="A29" s="61"/>
      <c r="B29" s="62"/>
      <c r="C29" s="61"/>
      <c r="D29" s="61"/>
      <c r="E29" s="61"/>
      <c r="F29" s="97"/>
      <c r="G29" s="19"/>
      <c r="H29" s="16"/>
      <c r="I29" s="11"/>
      <c r="J29" s="17"/>
      <c r="K29" s="7"/>
      <c r="L29" s="130" t="s">
        <v>33</v>
      </c>
      <c r="M29" s="130"/>
      <c r="N29" s="130"/>
      <c r="O29" s="130"/>
      <c r="P29" s="16"/>
      <c r="Q29" s="16"/>
      <c r="R29" s="11"/>
      <c r="S29" s="1"/>
    </row>
    <row r="30" spans="1:19" ht="16.5" customHeight="1">
      <c r="A30" s="61"/>
      <c r="B30" s="62"/>
      <c r="C30" s="61"/>
      <c r="D30" s="61"/>
      <c r="E30" s="61"/>
      <c r="F30" s="9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8"/>
      <c r="B31" s="68"/>
      <c r="C31" s="92"/>
      <c r="D31" s="92"/>
      <c r="E31" s="92"/>
      <c r="F31" s="97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71"/>
      <c r="B32" s="70" t="s">
        <v>79</v>
      </c>
      <c r="C32" s="93">
        <f>SUM(C8:C30)</f>
        <v>19</v>
      </c>
      <c r="D32" s="93">
        <f>SUM(D8:D30)</f>
        <v>15</v>
      </c>
      <c r="E32" s="93">
        <f>SUM(E8:E30)</f>
        <v>24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  <row r="33" spans="1:1" ht="21">
      <c r="A33" s="60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zoomScale="110" zoomScaleNormal="145" zoomScaleSheetLayoutView="110" workbookViewId="0">
      <selection activeCell="F8" sqref="F8"/>
    </sheetView>
  </sheetViews>
  <sheetFormatPr defaultRowHeight="18.75"/>
  <cols>
    <col min="1" max="1" width="7.140625" customWidth="1"/>
    <col min="2" max="2" width="15.42578125" customWidth="1"/>
    <col min="3" max="5" width="2.5703125" style="94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36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26"/>
    </row>
    <row r="2" spans="1:19" ht="21">
      <c r="A2" s="27"/>
      <c r="B2" s="138" t="s">
        <v>142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24"/>
    </row>
    <row r="3" spans="1:19" ht="21">
      <c r="A3" s="28"/>
      <c r="B3" s="156" t="s">
        <v>455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4" t="s">
        <v>123</v>
      </c>
      <c r="S3" s="155"/>
    </row>
    <row r="4" spans="1:19" ht="15.75" customHeight="1">
      <c r="A4" s="148" t="s">
        <v>2</v>
      </c>
      <c r="B4" s="148" t="s">
        <v>3</v>
      </c>
      <c r="C4" s="151" t="s">
        <v>4</v>
      </c>
      <c r="D4" s="151" t="s">
        <v>5</v>
      </c>
      <c r="E4" s="151" t="s">
        <v>6</v>
      </c>
      <c r="F4" s="15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49"/>
      <c r="B5" s="149"/>
      <c r="C5" s="152"/>
      <c r="D5" s="152"/>
      <c r="E5" s="152"/>
      <c r="F5" s="158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50"/>
      <c r="B6" s="150"/>
      <c r="C6" s="153"/>
      <c r="D6" s="153"/>
      <c r="E6" s="153"/>
      <c r="F6" s="159"/>
      <c r="G6" s="81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1"/>
      <c r="B7" s="62" t="s">
        <v>51</v>
      </c>
      <c r="C7" s="91"/>
      <c r="D7" s="91"/>
      <c r="E7" s="91"/>
      <c r="F7" s="97"/>
      <c r="G7" s="42"/>
      <c r="H7" s="133" t="s">
        <v>23</v>
      </c>
      <c r="I7" s="44" t="s">
        <v>186</v>
      </c>
      <c r="J7" s="45" t="s">
        <v>340</v>
      </c>
      <c r="K7" s="45"/>
      <c r="L7" s="78"/>
      <c r="M7" s="140" t="s">
        <v>24</v>
      </c>
      <c r="N7" s="45"/>
      <c r="O7" s="45" t="s">
        <v>247</v>
      </c>
      <c r="P7" s="45" t="s">
        <v>342</v>
      </c>
      <c r="Q7" s="43"/>
      <c r="R7" s="43"/>
      <c r="S7" s="46"/>
    </row>
    <row r="8" spans="1:19" ht="18" customHeight="1">
      <c r="A8" s="61"/>
      <c r="B8" s="62" t="s">
        <v>112</v>
      </c>
      <c r="C8" s="91"/>
      <c r="D8" s="91"/>
      <c r="E8" s="91"/>
      <c r="F8" s="98"/>
      <c r="G8" s="32" t="s">
        <v>25</v>
      </c>
      <c r="H8" s="134"/>
      <c r="I8" s="64"/>
      <c r="J8" s="49"/>
      <c r="K8" s="49"/>
      <c r="L8" s="79"/>
      <c r="M8" s="141"/>
      <c r="N8" s="49"/>
      <c r="O8" s="64"/>
      <c r="P8" s="64"/>
      <c r="Q8" s="65"/>
      <c r="R8" s="47"/>
      <c r="S8" s="50"/>
    </row>
    <row r="9" spans="1:19" ht="18" customHeight="1">
      <c r="A9" s="61"/>
      <c r="B9" s="62" t="s">
        <v>115</v>
      </c>
      <c r="C9" s="61"/>
      <c r="D9" s="61"/>
      <c r="E9" s="61"/>
      <c r="F9" s="98"/>
      <c r="G9" s="36"/>
      <c r="H9" s="134"/>
      <c r="I9" s="49"/>
      <c r="J9" s="49" t="s">
        <v>341</v>
      </c>
      <c r="K9" s="49"/>
      <c r="L9" s="82"/>
      <c r="M9" s="141"/>
      <c r="N9" s="49"/>
      <c r="O9" s="53" t="s">
        <v>248</v>
      </c>
      <c r="P9" s="49" t="s">
        <v>293</v>
      </c>
      <c r="Q9" s="75"/>
      <c r="R9" s="51"/>
      <c r="S9" s="54"/>
    </row>
    <row r="10" spans="1:19" ht="18" customHeight="1">
      <c r="A10" s="61" t="s">
        <v>180</v>
      </c>
      <c r="B10" s="62" t="s">
        <v>212</v>
      </c>
      <c r="C10" s="61">
        <v>3</v>
      </c>
      <c r="D10" s="61">
        <v>0</v>
      </c>
      <c r="E10" s="61">
        <v>3</v>
      </c>
      <c r="F10" s="98" t="s">
        <v>313</v>
      </c>
      <c r="G10" s="55"/>
      <c r="H10" s="134"/>
      <c r="I10" s="45" t="s">
        <v>183</v>
      </c>
      <c r="J10" s="45"/>
      <c r="K10" s="45"/>
      <c r="L10" s="45"/>
      <c r="M10" s="141"/>
      <c r="N10" s="45" t="s">
        <v>181</v>
      </c>
      <c r="O10" s="45"/>
      <c r="P10" s="45"/>
      <c r="Q10" s="43"/>
      <c r="R10" s="43"/>
      <c r="S10" s="46"/>
    </row>
    <row r="11" spans="1:19" ht="18" customHeight="1">
      <c r="A11" s="61"/>
      <c r="B11" s="62" t="s">
        <v>60</v>
      </c>
      <c r="C11" s="61"/>
      <c r="D11" s="61"/>
      <c r="E11" s="61"/>
      <c r="F11" s="98"/>
      <c r="G11" s="32" t="s">
        <v>26</v>
      </c>
      <c r="H11" s="134"/>
      <c r="I11" s="64"/>
      <c r="J11" s="64"/>
      <c r="K11" s="65"/>
      <c r="L11" s="66"/>
      <c r="M11" s="141"/>
      <c r="N11" s="64"/>
      <c r="O11" s="64"/>
      <c r="P11" s="64"/>
      <c r="Q11" s="65"/>
      <c r="R11" s="66"/>
      <c r="S11" s="50"/>
    </row>
    <row r="12" spans="1:19" ht="18" customHeight="1" thickBot="1">
      <c r="A12" s="61"/>
      <c r="B12" s="62" t="s">
        <v>61</v>
      </c>
      <c r="C12" s="61"/>
      <c r="D12" s="61"/>
      <c r="E12" s="61"/>
      <c r="F12" s="98"/>
      <c r="G12" s="36"/>
      <c r="H12" s="134"/>
      <c r="I12" s="53" t="s">
        <v>343</v>
      </c>
      <c r="J12" s="53"/>
      <c r="K12" s="53"/>
      <c r="L12" s="76" t="s">
        <v>337</v>
      </c>
      <c r="M12" s="141"/>
      <c r="N12" s="53" t="s">
        <v>309</v>
      </c>
      <c r="O12" s="53" t="s">
        <v>235</v>
      </c>
      <c r="P12" s="53"/>
      <c r="Q12" s="76"/>
      <c r="R12" s="51"/>
      <c r="S12" s="54"/>
    </row>
    <row r="13" spans="1:19" ht="18" customHeight="1">
      <c r="A13" s="61" t="s">
        <v>183</v>
      </c>
      <c r="B13" s="62" t="s">
        <v>197</v>
      </c>
      <c r="C13" s="61">
        <v>2</v>
      </c>
      <c r="D13" s="61">
        <v>2</v>
      </c>
      <c r="E13" s="61">
        <v>3</v>
      </c>
      <c r="F13" s="98" t="s">
        <v>429</v>
      </c>
      <c r="G13" s="55"/>
      <c r="H13" s="134"/>
      <c r="I13" s="73" t="s">
        <v>87</v>
      </c>
      <c r="J13" s="73"/>
      <c r="K13" s="44"/>
      <c r="L13" s="45"/>
      <c r="M13" s="142"/>
      <c r="N13" s="144" t="s">
        <v>141</v>
      </c>
      <c r="O13" s="145"/>
      <c r="P13" s="45"/>
      <c r="Q13" s="45"/>
      <c r="R13" s="45"/>
      <c r="S13" s="45"/>
    </row>
    <row r="14" spans="1:19" ht="18" customHeight="1">
      <c r="A14" s="61"/>
      <c r="B14" s="62" t="s">
        <v>64</v>
      </c>
      <c r="C14" s="61"/>
      <c r="D14" s="61"/>
      <c r="E14" s="61"/>
      <c r="F14" s="98"/>
      <c r="G14" s="32" t="s">
        <v>27</v>
      </c>
      <c r="H14" s="134"/>
      <c r="I14" s="72"/>
      <c r="J14" s="72"/>
      <c r="K14" s="48"/>
      <c r="L14" s="49"/>
      <c r="M14" s="142"/>
      <c r="N14" s="146" t="s">
        <v>182</v>
      </c>
      <c r="O14" s="147"/>
      <c r="P14" s="66"/>
      <c r="Q14" s="64"/>
      <c r="R14" s="65"/>
      <c r="S14" s="66"/>
    </row>
    <row r="15" spans="1:19" ht="18" customHeight="1" thickBot="1">
      <c r="A15" s="61" t="s">
        <v>85</v>
      </c>
      <c r="B15" s="62" t="s">
        <v>86</v>
      </c>
      <c r="C15" s="61">
        <v>3</v>
      </c>
      <c r="D15" s="61">
        <v>0</v>
      </c>
      <c r="E15" s="61">
        <v>3</v>
      </c>
      <c r="F15" s="98" t="s">
        <v>338</v>
      </c>
      <c r="G15" s="36"/>
      <c r="H15" s="134"/>
      <c r="I15" s="49" t="s">
        <v>344</v>
      </c>
      <c r="J15" s="76"/>
      <c r="K15" s="52" t="s">
        <v>269</v>
      </c>
      <c r="L15" s="53"/>
      <c r="M15" s="142"/>
      <c r="N15" s="105" t="s">
        <v>389</v>
      </c>
      <c r="O15" s="77" t="s">
        <v>329</v>
      </c>
      <c r="P15" s="49"/>
      <c r="Q15" s="49"/>
      <c r="R15" s="53"/>
      <c r="S15" s="53"/>
    </row>
    <row r="16" spans="1:19" ht="18" customHeight="1">
      <c r="A16" s="61" t="s">
        <v>87</v>
      </c>
      <c r="B16" s="62" t="s">
        <v>88</v>
      </c>
      <c r="C16" s="61">
        <v>3</v>
      </c>
      <c r="D16" s="61">
        <v>0</v>
      </c>
      <c r="E16" s="61">
        <v>3</v>
      </c>
      <c r="F16" s="98" t="s">
        <v>290</v>
      </c>
      <c r="G16" s="55"/>
      <c r="H16" s="134"/>
      <c r="I16" s="44"/>
      <c r="J16" s="73" t="s">
        <v>85</v>
      </c>
      <c r="K16" s="73"/>
      <c r="L16" s="78"/>
      <c r="M16" s="141"/>
      <c r="N16" s="45" t="s">
        <v>184</v>
      </c>
      <c r="O16" s="45" t="s">
        <v>268</v>
      </c>
      <c r="P16" s="45"/>
      <c r="Q16" s="45" t="s">
        <v>247</v>
      </c>
      <c r="R16" s="45" t="s">
        <v>234</v>
      </c>
      <c r="S16" s="45"/>
    </row>
    <row r="17" spans="1:19" ht="18" customHeight="1">
      <c r="A17" s="61" t="s">
        <v>89</v>
      </c>
      <c r="B17" s="62" t="s">
        <v>90</v>
      </c>
      <c r="C17" s="61">
        <v>2</v>
      </c>
      <c r="D17" s="61">
        <v>3</v>
      </c>
      <c r="E17" s="61">
        <v>3</v>
      </c>
      <c r="F17" s="98" t="s">
        <v>412</v>
      </c>
      <c r="G17" s="80" t="s">
        <v>28</v>
      </c>
      <c r="H17" s="134"/>
      <c r="I17" s="64"/>
      <c r="J17" s="65"/>
      <c r="K17" s="66"/>
      <c r="L17" s="79"/>
      <c r="M17" s="141"/>
      <c r="N17" s="64"/>
      <c r="O17" s="64"/>
      <c r="P17" s="64"/>
      <c r="Q17" s="64"/>
      <c r="R17" s="64"/>
      <c r="S17" s="64"/>
    </row>
    <row r="18" spans="1:19" ht="18" customHeight="1">
      <c r="A18" s="61" t="s">
        <v>181</v>
      </c>
      <c r="B18" s="62" t="s">
        <v>100</v>
      </c>
      <c r="C18" s="61">
        <v>2</v>
      </c>
      <c r="D18" s="61">
        <v>0</v>
      </c>
      <c r="E18" s="61">
        <v>2</v>
      </c>
      <c r="F18" s="98" t="s">
        <v>317</v>
      </c>
      <c r="G18" s="36"/>
      <c r="H18" s="134"/>
      <c r="I18" s="49"/>
      <c r="J18" s="76">
        <v>4101</v>
      </c>
      <c r="K18" s="76"/>
      <c r="L18" s="76" t="s">
        <v>345</v>
      </c>
      <c r="M18" s="141"/>
      <c r="N18" s="53"/>
      <c r="O18" s="49" t="s">
        <v>223</v>
      </c>
      <c r="P18" s="49"/>
      <c r="Q18" s="53" t="s">
        <v>248</v>
      </c>
      <c r="R18" s="53" t="s">
        <v>300</v>
      </c>
      <c r="S18" s="53"/>
    </row>
    <row r="19" spans="1:19" ht="18" customHeight="1">
      <c r="A19" s="61"/>
      <c r="B19" s="62" t="s">
        <v>67</v>
      </c>
      <c r="C19" s="61"/>
      <c r="D19" s="61"/>
      <c r="E19" s="61"/>
      <c r="F19" s="98"/>
      <c r="G19" s="55"/>
      <c r="H19" s="134"/>
      <c r="I19" s="45" t="s">
        <v>93</v>
      </c>
      <c r="J19" s="73" t="s">
        <v>180</v>
      </c>
      <c r="K19" s="74"/>
      <c r="L19" s="45"/>
      <c r="M19" s="141"/>
      <c r="N19" s="45" t="s">
        <v>89</v>
      </c>
      <c r="O19" s="43">
        <v>4210</v>
      </c>
      <c r="P19" s="43"/>
      <c r="Q19" s="45" t="s">
        <v>247</v>
      </c>
      <c r="R19" s="43" t="s">
        <v>293</v>
      </c>
      <c r="S19" s="46"/>
    </row>
    <row r="20" spans="1:19" ht="18" customHeight="1">
      <c r="A20" s="61" t="s">
        <v>184</v>
      </c>
      <c r="B20" s="62" t="s">
        <v>185</v>
      </c>
      <c r="C20" s="61">
        <v>2</v>
      </c>
      <c r="D20" s="61">
        <v>3</v>
      </c>
      <c r="E20" s="61">
        <v>3</v>
      </c>
      <c r="F20" s="98" t="s">
        <v>413</v>
      </c>
      <c r="G20" s="32" t="s">
        <v>29</v>
      </c>
      <c r="H20" s="134"/>
      <c r="I20" s="64" t="s">
        <v>363</v>
      </c>
      <c r="J20" s="64"/>
      <c r="K20" s="65"/>
      <c r="L20" s="49"/>
      <c r="M20" s="141"/>
      <c r="N20" s="64"/>
      <c r="O20" s="64"/>
      <c r="P20" s="64"/>
      <c r="Q20" s="64"/>
      <c r="R20" s="66"/>
      <c r="S20" s="50"/>
    </row>
    <row r="21" spans="1:19" ht="18" customHeight="1">
      <c r="A21" s="61"/>
      <c r="B21" s="62" t="s">
        <v>73</v>
      </c>
      <c r="C21" s="61"/>
      <c r="D21" s="61"/>
      <c r="E21" s="61"/>
      <c r="F21" s="98"/>
      <c r="G21" s="36"/>
      <c r="H21" s="135"/>
      <c r="I21" s="53" t="s">
        <v>362</v>
      </c>
      <c r="J21" s="76">
        <v>514</v>
      </c>
      <c r="K21" s="53"/>
      <c r="L21" s="76" t="s">
        <v>321</v>
      </c>
      <c r="M21" s="143"/>
      <c r="N21" s="53"/>
      <c r="O21" s="53" t="s">
        <v>223</v>
      </c>
      <c r="P21" s="53"/>
      <c r="Q21" s="53" t="s">
        <v>248</v>
      </c>
      <c r="R21" s="51" t="s">
        <v>300</v>
      </c>
      <c r="S21" s="51"/>
    </row>
    <row r="22" spans="1:19" ht="16.5" customHeight="1">
      <c r="A22" s="61" t="s">
        <v>93</v>
      </c>
      <c r="B22" s="62" t="s">
        <v>94</v>
      </c>
      <c r="C22" s="61">
        <v>1</v>
      </c>
      <c r="D22" s="61">
        <v>0</v>
      </c>
      <c r="E22" s="61">
        <v>1</v>
      </c>
      <c r="F22" s="98" t="s">
        <v>348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1" t="s">
        <v>186</v>
      </c>
      <c r="B23" s="62" t="s">
        <v>187</v>
      </c>
      <c r="C23" s="61">
        <v>1</v>
      </c>
      <c r="D23" s="61">
        <v>6</v>
      </c>
      <c r="E23" s="61">
        <v>3</v>
      </c>
      <c r="F23" s="98" t="s">
        <v>414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1"/>
      <c r="B24" s="62" t="s">
        <v>76</v>
      </c>
      <c r="C24" s="61"/>
      <c r="D24" s="61"/>
      <c r="E24" s="61"/>
      <c r="F24" s="97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1" t="s">
        <v>182</v>
      </c>
      <c r="B25" s="62" t="s">
        <v>78</v>
      </c>
      <c r="C25" s="61">
        <v>0</v>
      </c>
      <c r="D25" s="61">
        <v>2</v>
      </c>
      <c r="E25" s="61">
        <v>0</v>
      </c>
      <c r="F25" s="98" t="s">
        <v>339</v>
      </c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1"/>
      <c r="B26" s="62"/>
      <c r="C26" s="61"/>
      <c r="D26" s="61"/>
      <c r="E26" s="61"/>
      <c r="F26" s="97"/>
      <c r="G26" s="15"/>
      <c r="H26" s="16"/>
      <c r="I26" s="11"/>
      <c r="J26" s="17"/>
      <c r="K26" s="18"/>
      <c r="L26" s="130" t="s">
        <v>50</v>
      </c>
      <c r="M26" s="130"/>
      <c r="N26" s="130"/>
      <c r="O26" s="130"/>
      <c r="P26" s="16"/>
      <c r="Q26" s="16"/>
      <c r="R26" s="11"/>
      <c r="S26" s="1"/>
    </row>
    <row r="27" spans="1:19" ht="16.5" customHeight="1">
      <c r="A27" s="61"/>
      <c r="B27" s="62"/>
      <c r="C27" s="61"/>
      <c r="D27" s="61"/>
      <c r="E27" s="61"/>
      <c r="F27" s="97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8"/>
      <c r="B28" s="68"/>
      <c r="C28" s="92"/>
      <c r="D28" s="92"/>
      <c r="E28" s="92"/>
      <c r="F28" s="9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31" t="s">
        <v>32</v>
      </c>
      <c r="Q28" s="131"/>
      <c r="R28" s="131"/>
      <c r="S28" s="132"/>
    </row>
    <row r="29" spans="1:19" ht="16.5" customHeight="1">
      <c r="A29" s="68"/>
      <c r="B29" s="68"/>
      <c r="C29" s="92"/>
      <c r="D29" s="92"/>
      <c r="E29" s="92"/>
      <c r="F29" s="97"/>
      <c r="G29" s="19"/>
      <c r="H29" s="16"/>
      <c r="I29" s="11"/>
      <c r="J29" s="17"/>
      <c r="K29" s="7"/>
      <c r="L29" s="130" t="s">
        <v>33</v>
      </c>
      <c r="M29" s="130"/>
      <c r="N29" s="130"/>
      <c r="O29" s="130"/>
      <c r="P29" s="16"/>
      <c r="Q29" s="16"/>
      <c r="R29" s="11"/>
      <c r="S29" s="1"/>
    </row>
    <row r="30" spans="1:19" ht="16.5" customHeight="1">
      <c r="A30" s="68"/>
      <c r="B30" s="68"/>
      <c r="C30" s="92"/>
      <c r="D30" s="92"/>
      <c r="E30" s="92"/>
      <c r="F30" s="9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8"/>
      <c r="B31" s="68"/>
      <c r="C31" s="92"/>
      <c r="D31" s="92"/>
      <c r="E31" s="92"/>
      <c r="F31" s="97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71"/>
      <c r="B32" s="70" t="s">
        <v>79</v>
      </c>
      <c r="C32" s="93">
        <f>SUM(C7:C27)</f>
        <v>19</v>
      </c>
      <c r="D32" s="93">
        <f>SUM(D7:D27)</f>
        <v>16</v>
      </c>
      <c r="E32" s="93">
        <f>SUM(E7:E27)</f>
        <v>24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view="pageBreakPreview" topLeftCell="A7" zoomScale="110" zoomScaleNormal="100" zoomScaleSheetLayoutView="110" workbookViewId="0">
      <selection activeCell="F8" sqref="F8"/>
    </sheetView>
  </sheetViews>
  <sheetFormatPr defaultRowHeight="18.75"/>
  <cols>
    <col min="1" max="1" width="7.140625" customWidth="1"/>
    <col min="2" max="2" width="15.42578125" customWidth="1"/>
    <col min="3" max="5" width="2.5703125" style="94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36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26"/>
    </row>
    <row r="2" spans="1:19" ht="21">
      <c r="A2" s="27"/>
      <c r="B2" s="138" t="s">
        <v>142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24"/>
    </row>
    <row r="3" spans="1:19" ht="21">
      <c r="A3" s="28"/>
      <c r="B3" s="156" t="s">
        <v>456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4" t="s">
        <v>43</v>
      </c>
      <c r="S3" s="155"/>
    </row>
    <row r="4" spans="1:19" ht="15.75" customHeight="1">
      <c r="A4" s="148" t="s">
        <v>2</v>
      </c>
      <c r="B4" s="148" t="s">
        <v>3</v>
      </c>
      <c r="C4" s="151" t="s">
        <v>4</v>
      </c>
      <c r="D4" s="151" t="s">
        <v>5</v>
      </c>
      <c r="E4" s="151" t="s">
        <v>6</v>
      </c>
      <c r="F4" s="15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49"/>
      <c r="B5" s="149"/>
      <c r="C5" s="152"/>
      <c r="D5" s="152"/>
      <c r="E5" s="152"/>
      <c r="F5" s="158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50"/>
      <c r="B6" s="150"/>
      <c r="C6" s="153"/>
      <c r="D6" s="153"/>
      <c r="E6" s="153"/>
      <c r="F6" s="159"/>
      <c r="G6" s="81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1"/>
      <c r="B7" s="62" t="s">
        <v>51</v>
      </c>
      <c r="C7" s="61"/>
      <c r="D7" s="61"/>
      <c r="E7" s="61"/>
      <c r="F7" s="97"/>
      <c r="G7" s="42"/>
      <c r="H7" s="133" t="s">
        <v>23</v>
      </c>
      <c r="I7" s="44" t="s">
        <v>195</v>
      </c>
      <c r="J7" s="73"/>
      <c r="K7" s="73"/>
      <c r="L7" s="78"/>
      <c r="M7" s="140" t="s">
        <v>24</v>
      </c>
      <c r="N7" s="45"/>
      <c r="O7" s="45"/>
      <c r="P7" s="45"/>
      <c r="Q7" s="43"/>
      <c r="R7" s="43"/>
      <c r="S7" s="46"/>
    </row>
    <row r="8" spans="1:19" ht="18" customHeight="1">
      <c r="A8" s="61"/>
      <c r="B8" s="62" t="s">
        <v>84</v>
      </c>
      <c r="C8" s="61"/>
      <c r="D8" s="61"/>
      <c r="E8" s="61"/>
      <c r="F8" s="98"/>
      <c r="G8" s="32" t="s">
        <v>25</v>
      </c>
      <c r="H8" s="134"/>
      <c r="I8" s="64"/>
      <c r="J8" s="65"/>
      <c r="K8" s="66"/>
      <c r="L8" s="79"/>
      <c r="M8" s="141"/>
      <c r="N8" s="49"/>
      <c r="O8" s="64"/>
      <c r="P8" s="64"/>
      <c r="Q8" s="65"/>
      <c r="R8" s="47"/>
      <c r="S8" s="50"/>
    </row>
    <row r="9" spans="1:19" ht="18" customHeight="1">
      <c r="A9" s="61" t="s">
        <v>188</v>
      </c>
      <c r="B9" s="62" t="s">
        <v>214</v>
      </c>
      <c r="C9" s="61">
        <v>0</v>
      </c>
      <c r="D9" s="61">
        <v>2</v>
      </c>
      <c r="E9" s="61">
        <v>1</v>
      </c>
      <c r="F9" s="98" t="s">
        <v>415</v>
      </c>
      <c r="G9" s="36"/>
      <c r="H9" s="134"/>
      <c r="I9" s="49" t="s">
        <v>344</v>
      </c>
      <c r="J9" s="76"/>
      <c r="K9" s="76"/>
      <c r="L9" s="76" t="s">
        <v>269</v>
      </c>
      <c r="M9" s="141"/>
      <c r="N9" s="49"/>
      <c r="O9" s="53"/>
      <c r="P9" s="49"/>
      <c r="Q9" s="75"/>
      <c r="R9" s="51"/>
      <c r="S9" s="54"/>
    </row>
    <row r="10" spans="1:19" ht="18" customHeight="1">
      <c r="A10" s="61"/>
      <c r="B10" s="62" t="s">
        <v>112</v>
      </c>
      <c r="C10" s="61"/>
      <c r="D10" s="61"/>
      <c r="E10" s="61"/>
      <c r="F10" s="98"/>
      <c r="G10" s="55"/>
      <c r="H10" s="134"/>
      <c r="I10" s="45" t="s">
        <v>180</v>
      </c>
      <c r="J10" s="45" t="s">
        <v>89</v>
      </c>
      <c r="K10" s="45"/>
      <c r="L10" s="45" t="s">
        <v>344</v>
      </c>
      <c r="M10" s="141"/>
      <c r="N10" s="45" t="s">
        <v>255</v>
      </c>
      <c r="O10" s="45" t="s">
        <v>342</v>
      </c>
      <c r="P10" s="45" t="s">
        <v>113</v>
      </c>
      <c r="Q10" s="43"/>
      <c r="R10" s="43"/>
      <c r="S10" s="46"/>
    </row>
    <row r="11" spans="1:19" ht="18" customHeight="1">
      <c r="A11" s="61" t="s">
        <v>113</v>
      </c>
      <c r="B11" s="62" t="s">
        <v>114</v>
      </c>
      <c r="C11" s="61">
        <v>3</v>
      </c>
      <c r="D11" s="61">
        <v>0</v>
      </c>
      <c r="E11" s="61">
        <v>3</v>
      </c>
      <c r="F11" s="98" t="s">
        <v>350</v>
      </c>
      <c r="G11" s="32" t="s">
        <v>26</v>
      </c>
      <c r="H11" s="134"/>
      <c r="I11" s="49" t="s">
        <v>320</v>
      </c>
      <c r="J11" s="64"/>
      <c r="K11" s="65"/>
      <c r="L11" s="66"/>
      <c r="M11" s="141"/>
      <c r="N11" s="64"/>
      <c r="O11" s="64"/>
      <c r="P11" s="64"/>
      <c r="Q11" s="65"/>
      <c r="R11" s="66"/>
      <c r="S11" s="50"/>
    </row>
    <row r="12" spans="1:19" ht="18" customHeight="1" thickBot="1">
      <c r="A12" s="61"/>
      <c r="B12" s="62" t="s">
        <v>115</v>
      </c>
      <c r="C12" s="61"/>
      <c r="D12" s="61"/>
      <c r="E12" s="61"/>
      <c r="F12" s="98"/>
      <c r="G12" s="36"/>
      <c r="H12" s="134"/>
      <c r="I12" s="49" t="s">
        <v>321</v>
      </c>
      <c r="J12" s="53"/>
      <c r="K12" s="53"/>
      <c r="L12" s="76">
        <v>4208</v>
      </c>
      <c r="M12" s="141"/>
      <c r="N12" s="53" t="s">
        <v>256</v>
      </c>
      <c r="O12" s="53" t="s">
        <v>251</v>
      </c>
      <c r="P12" s="53" t="s">
        <v>351</v>
      </c>
      <c r="Q12" s="76"/>
      <c r="R12" s="51" t="s">
        <v>347</v>
      </c>
      <c r="S12" s="54"/>
    </row>
    <row r="13" spans="1:19" ht="18" customHeight="1">
      <c r="A13" s="61" t="s">
        <v>180</v>
      </c>
      <c r="B13" s="62" t="s">
        <v>212</v>
      </c>
      <c r="C13" s="61">
        <v>3</v>
      </c>
      <c r="D13" s="61">
        <v>0</v>
      </c>
      <c r="E13" s="61">
        <v>3</v>
      </c>
      <c r="F13" s="98" t="s">
        <v>313</v>
      </c>
      <c r="G13" s="55"/>
      <c r="H13" s="134"/>
      <c r="I13" s="73" t="s">
        <v>180</v>
      </c>
      <c r="J13" s="73"/>
      <c r="K13" s="44" t="s">
        <v>188</v>
      </c>
      <c r="L13" s="45"/>
      <c r="M13" s="142"/>
      <c r="N13" s="144" t="s">
        <v>141</v>
      </c>
      <c r="O13" s="145"/>
      <c r="P13" s="45" t="s">
        <v>93</v>
      </c>
      <c r="Q13" s="45"/>
      <c r="R13" s="45"/>
      <c r="S13" s="45"/>
    </row>
    <row r="14" spans="1:19" ht="18" customHeight="1">
      <c r="A14" s="61"/>
      <c r="B14" s="62" t="s">
        <v>60</v>
      </c>
      <c r="C14" s="61"/>
      <c r="D14" s="61"/>
      <c r="E14" s="61"/>
      <c r="F14" s="98"/>
      <c r="G14" s="32" t="s">
        <v>27</v>
      </c>
      <c r="H14" s="134"/>
      <c r="I14" s="72"/>
      <c r="J14" s="72"/>
      <c r="K14" s="48"/>
      <c r="L14" s="49"/>
      <c r="M14" s="142"/>
      <c r="N14" s="146" t="s">
        <v>182</v>
      </c>
      <c r="O14" s="147"/>
      <c r="P14" s="66" t="s">
        <v>363</v>
      </c>
      <c r="Q14" s="64"/>
      <c r="R14" s="65"/>
      <c r="S14" s="66"/>
    </row>
    <row r="15" spans="1:19" ht="18" customHeight="1" thickBot="1">
      <c r="A15" s="61"/>
      <c r="B15" s="62" t="s">
        <v>61</v>
      </c>
      <c r="C15" s="61"/>
      <c r="D15" s="61"/>
      <c r="E15" s="61"/>
      <c r="F15" s="98"/>
      <c r="G15" s="36"/>
      <c r="H15" s="134"/>
      <c r="I15" s="49" t="s">
        <v>320</v>
      </c>
      <c r="J15" s="76" t="s">
        <v>321</v>
      </c>
      <c r="K15" s="52" t="s">
        <v>352</v>
      </c>
      <c r="L15" s="53" t="s">
        <v>346</v>
      </c>
      <c r="M15" s="142"/>
      <c r="N15" s="105" t="s">
        <v>389</v>
      </c>
      <c r="O15" s="77" t="s">
        <v>353</v>
      </c>
      <c r="P15" s="49" t="s">
        <v>362</v>
      </c>
      <c r="Q15" s="49"/>
      <c r="R15" s="53"/>
      <c r="S15" s="53"/>
    </row>
    <row r="16" spans="1:19" ht="18" customHeight="1">
      <c r="A16" s="61" t="s">
        <v>189</v>
      </c>
      <c r="B16" s="62" t="s">
        <v>206</v>
      </c>
      <c r="C16" s="61">
        <v>2</v>
      </c>
      <c r="D16" s="61">
        <v>2</v>
      </c>
      <c r="E16" s="61">
        <v>3</v>
      </c>
      <c r="F16" s="98" t="s">
        <v>416</v>
      </c>
      <c r="G16" s="55"/>
      <c r="H16" s="134"/>
      <c r="I16" s="44" t="s">
        <v>193</v>
      </c>
      <c r="J16" s="73">
        <v>614</v>
      </c>
      <c r="K16" s="73" t="s">
        <v>354</v>
      </c>
      <c r="L16" s="78"/>
      <c r="M16" s="141"/>
      <c r="N16" s="45" t="s">
        <v>190</v>
      </c>
      <c r="O16" s="45" t="s">
        <v>249</v>
      </c>
      <c r="P16" s="45"/>
      <c r="Q16" s="45" t="s">
        <v>255</v>
      </c>
      <c r="R16" s="45" t="s">
        <v>277</v>
      </c>
      <c r="S16" s="45"/>
    </row>
    <row r="17" spans="1:19" ht="18" customHeight="1">
      <c r="A17" s="61"/>
      <c r="B17" s="62" t="s">
        <v>64</v>
      </c>
      <c r="C17" s="61"/>
      <c r="D17" s="61"/>
      <c r="E17" s="61"/>
      <c r="F17" s="98"/>
      <c r="G17" s="80" t="s">
        <v>28</v>
      </c>
      <c r="H17" s="134"/>
      <c r="I17" s="64"/>
      <c r="J17" s="65"/>
      <c r="K17" s="66"/>
      <c r="L17" s="79"/>
      <c r="M17" s="141"/>
      <c r="N17" s="64"/>
      <c r="O17" s="64"/>
      <c r="P17" s="64"/>
      <c r="Q17" s="64"/>
      <c r="R17" s="64"/>
      <c r="S17" s="64"/>
    </row>
    <row r="18" spans="1:19" ht="18" customHeight="1">
      <c r="A18" s="61" t="s">
        <v>89</v>
      </c>
      <c r="B18" s="62" t="s">
        <v>90</v>
      </c>
      <c r="C18" s="61">
        <v>2</v>
      </c>
      <c r="D18" s="61">
        <v>3</v>
      </c>
      <c r="E18" s="61">
        <v>3</v>
      </c>
      <c r="F18" s="98" t="s">
        <v>417</v>
      </c>
      <c r="G18" s="36"/>
      <c r="H18" s="134"/>
      <c r="I18" s="49"/>
      <c r="J18" s="76">
        <v>4202</v>
      </c>
      <c r="K18" s="76" t="s">
        <v>355</v>
      </c>
      <c r="L18" s="82"/>
      <c r="M18" s="141"/>
      <c r="N18" s="53"/>
      <c r="O18" s="49" t="s">
        <v>250</v>
      </c>
      <c r="P18" s="49"/>
      <c r="Q18" s="53" t="s">
        <v>256</v>
      </c>
      <c r="R18" s="53" t="s">
        <v>342</v>
      </c>
      <c r="S18" s="53"/>
    </row>
    <row r="19" spans="1:19" ht="18" customHeight="1">
      <c r="A19" s="61" t="s">
        <v>190</v>
      </c>
      <c r="B19" s="62" t="s">
        <v>215</v>
      </c>
      <c r="C19" s="61">
        <v>2</v>
      </c>
      <c r="D19" s="61">
        <v>3</v>
      </c>
      <c r="E19" s="61">
        <v>3</v>
      </c>
      <c r="F19" s="98" t="s">
        <v>418</v>
      </c>
      <c r="G19" s="55"/>
      <c r="H19" s="134"/>
      <c r="I19" s="45" t="s">
        <v>189</v>
      </c>
      <c r="J19" s="73">
        <v>613</v>
      </c>
      <c r="K19" s="45" t="s">
        <v>255</v>
      </c>
      <c r="L19" s="45" t="s">
        <v>329</v>
      </c>
      <c r="M19" s="141"/>
      <c r="N19" s="45" t="s">
        <v>191</v>
      </c>
      <c r="O19" s="45"/>
      <c r="P19" s="43"/>
      <c r="Q19" s="56"/>
      <c r="R19" s="43"/>
      <c r="S19" s="46"/>
    </row>
    <row r="20" spans="1:19" ht="18" customHeight="1">
      <c r="A20" s="61" t="s">
        <v>191</v>
      </c>
      <c r="B20" s="62" t="s">
        <v>192</v>
      </c>
      <c r="C20" s="61">
        <v>3</v>
      </c>
      <c r="D20" s="61">
        <v>0</v>
      </c>
      <c r="E20" s="61">
        <v>3</v>
      </c>
      <c r="F20" s="98" t="s">
        <v>290</v>
      </c>
      <c r="G20" s="32" t="s">
        <v>29</v>
      </c>
      <c r="H20" s="134"/>
      <c r="I20" s="64"/>
      <c r="J20" s="64"/>
      <c r="K20" s="64"/>
      <c r="L20" s="49"/>
      <c r="M20" s="141"/>
      <c r="N20" s="64"/>
      <c r="O20" s="64"/>
      <c r="P20" s="64"/>
      <c r="Q20" s="65"/>
      <c r="R20" s="66"/>
      <c r="S20" s="50"/>
    </row>
    <row r="21" spans="1:19" ht="18" customHeight="1">
      <c r="A21" s="61" t="s">
        <v>193</v>
      </c>
      <c r="B21" s="62" t="s">
        <v>194</v>
      </c>
      <c r="C21" s="61">
        <v>1</v>
      </c>
      <c r="D21" s="61">
        <v>2</v>
      </c>
      <c r="E21" s="61">
        <v>2</v>
      </c>
      <c r="F21" s="98" t="s">
        <v>419</v>
      </c>
      <c r="G21" s="36"/>
      <c r="H21" s="135"/>
      <c r="I21" s="53"/>
      <c r="J21" s="76">
        <v>4204</v>
      </c>
      <c r="K21" s="53" t="s">
        <v>256</v>
      </c>
      <c r="L21" s="76" t="s">
        <v>292</v>
      </c>
      <c r="M21" s="143"/>
      <c r="N21" s="53" t="s">
        <v>344</v>
      </c>
      <c r="O21" s="53"/>
      <c r="P21" s="51" t="s">
        <v>269</v>
      </c>
      <c r="Q21" s="53"/>
      <c r="R21" s="51"/>
      <c r="S21" s="51"/>
    </row>
    <row r="22" spans="1:19" ht="16.5" customHeight="1">
      <c r="A22" s="61"/>
      <c r="B22" s="62" t="s">
        <v>158</v>
      </c>
      <c r="C22" s="61"/>
      <c r="D22" s="61"/>
      <c r="E22" s="61"/>
      <c r="F22" s="98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1" t="s">
        <v>195</v>
      </c>
      <c r="B23" s="69" t="s">
        <v>196</v>
      </c>
      <c r="C23" s="61">
        <v>4</v>
      </c>
      <c r="D23" s="61">
        <v>0</v>
      </c>
      <c r="E23" s="61">
        <v>4</v>
      </c>
      <c r="F23" s="98" t="s">
        <v>290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1"/>
      <c r="B24" s="62" t="s">
        <v>73</v>
      </c>
      <c r="C24" s="61"/>
      <c r="D24" s="61"/>
      <c r="E24" s="61"/>
      <c r="F24" s="97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1" t="s">
        <v>93</v>
      </c>
      <c r="B25" s="62" t="s">
        <v>94</v>
      </c>
      <c r="C25" s="61">
        <v>1</v>
      </c>
      <c r="D25" s="61">
        <v>0</v>
      </c>
      <c r="E25" s="61">
        <v>1</v>
      </c>
      <c r="F25" s="98" t="s">
        <v>348</v>
      </c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1"/>
      <c r="B26" s="62" t="s">
        <v>76</v>
      </c>
      <c r="C26" s="61"/>
      <c r="D26" s="61"/>
      <c r="E26" s="61"/>
      <c r="F26" s="98"/>
      <c r="G26" s="15"/>
      <c r="H26" s="16"/>
      <c r="I26" s="11"/>
      <c r="J26" s="17"/>
      <c r="K26" s="18"/>
      <c r="L26" s="130" t="s">
        <v>50</v>
      </c>
      <c r="M26" s="130"/>
      <c r="N26" s="130"/>
      <c r="O26" s="130"/>
      <c r="P26" s="16"/>
      <c r="Q26" s="16"/>
      <c r="R26" s="11"/>
      <c r="S26" s="1"/>
    </row>
    <row r="27" spans="1:19" ht="16.5" customHeight="1">
      <c r="A27" s="61" t="s">
        <v>182</v>
      </c>
      <c r="B27" s="62" t="s">
        <v>78</v>
      </c>
      <c r="C27" s="61">
        <v>0</v>
      </c>
      <c r="D27" s="61">
        <v>2</v>
      </c>
      <c r="E27" s="61">
        <v>0</v>
      </c>
      <c r="F27" s="98" t="s">
        <v>349</v>
      </c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8"/>
      <c r="B28" s="68"/>
      <c r="C28" s="92"/>
      <c r="D28" s="92"/>
      <c r="E28" s="92"/>
      <c r="F28" s="9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31" t="s">
        <v>32</v>
      </c>
      <c r="Q28" s="131"/>
      <c r="R28" s="131"/>
      <c r="S28" s="132"/>
    </row>
    <row r="29" spans="1:19" ht="16.5" customHeight="1">
      <c r="A29" s="68"/>
      <c r="B29" s="68"/>
      <c r="C29" s="92"/>
      <c r="D29" s="92"/>
      <c r="E29" s="92"/>
      <c r="F29" s="97"/>
      <c r="G29" s="19"/>
      <c r="H29" s="16"/>
      <c r="I29" s="11"/>
      <c r="J29" s="17"/>
      <c r="K29" s="7"/>
      <c r="L29" s="130" t="s">
        <v>33</v>
      </c>
      <c r="M29" s="130"/>
      <c r="N29" s="130"/>
      <c r="O29" s="130"/>
      <c r="P29" s="16"/>
      <c r="Q29" s="16"/>
      <c r="R29" s="11"/>
      <c r="S29" s="1"/>
    </row>
    <row r="30" spans="1:19" ht="16.5" customHeight="1">
      <c r="A30" s="68"/>
      <c r="B30" s="68"/>
      <c r="C30" s="92"/>
      <c r="D30" s="92"/>
      <c r="E30" s="92"/>
      <c r="F30" s="9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8"/>
      <c r="B31" s="68"/>
      <c r="C31" s="92"/>
      <c r="D31" s="92"/>
      <c r="E31" s="92"/>
      <c r="F31" s="97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71"/>
      <c r="B32" s="70" t="s">
        <v>79</v>
      </c>
      <c r="C32" s="93">
        <f>SUM(C8:C27)</f>
        <v>21</v>
      </c>
      <c r="D32" s="93">
        <f>SUM(D8:D27)</f>
        <v>14</v>
      </c>
      <c r="E32" s="93">
        <f>SUM(E8:E27)</f>
        <v>26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  <row r="33" spans="6:6" ht="21">
      <c r="F33" s="60"/>
    </row>
    <row r="34" spans="6:6" ht="21">
      <c r="F34" s="58"/>
    </row>
    <row r="35" spans="6:6" ht="21">
      <c r="F35" s="58"/>
    </row>
    <row r="36" spans="6:6" ht="21">
      <c r="F36" s="58"/>
    </row>
    <row r="37" spans="6:6" ht="21">
      <c r="F37" s="58"/>
    </row>
    <row r="38" spans="6:6" ht="21">
      <c r="F38" s="58"/>
    </row>
    <row r="39" spans="6:6" ht="21">
      <c r="F39" s="58"/>
    </row>
    <row r="40" spans="6:6" ht="21">
      <c r="F40" s="58"/>
    </row>
    <row r="41" spans="6:6" ht="21">
      <c r="F41" s="58"/>
    </row>
    <row r="42" spans="6:6" ht="19.5">
      <c r="F42" s="59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view="pageBreakPreview" topLeftCell="A3" zoomScale="110" zoomScaleNormal="130" zoomScaleSheetLayoutView="110" workbookViewId="0">
      <selection activeCell="F8" sqref="F8"/>
    </sheetView>
  </sheetViews>
  <sheetFormatPr defaultRowHeight="18.75"/>
  <cols>
    <col min="1" max="1" width="7.140625" customWidth="1"/>
    <col min="2" max="2" width="15.42578125" customWidth="1"/>
    <col min="3" max="5" width="2.5703125" style="94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36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26"/>
    </row>
    <row r="2" spans="1:19" ht="21">
      <c r="A2" s="27"/>
      <c r="B2" s="138" t="s">
        <v>142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24"/>
    </row>
    <row r="3" spans="1:19" ht="21">
      <c r="A3" s="28"/>
      <c r="B3" s="156" t="s">
        <v>457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4" t="s">
        <v>44</v>
      </c>
      <c r="S3" s="155"/>
    </row>
    <row r="4" spans="1:19" ht="15.75" customHeight="1">
      <c r="A4" s="148" t="s">
        <v>2</v>
      </c>
      <c r="B4" s="148" t="s">
        <v>3</v>
      </c>
      <c r="C4" s="151" t="s">
        <v>4</v>
      </c>
      <c r="D4" s="151" t="s">
        <v>5</v>
      </c>
      <c r="E4" s="151" t="s">
        <v>6</v>
      </c>
      <c r="F4" s="15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49"/>
      <c r="B5" s="149"/>
      <c r="C5" s="152"/>
      <c r="D5" s="152"/>
      <c r="E5" s="152"/>
      <c r="F5" s="158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50"/>
      <c r="B6" s="150"/>
      <c r="C6" s="153"/>
      <c r="D6" s="153"/>
      <c r="E6" s="153"/>
      <c r="F6" s="159"/>
      <c r="G6" s="81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1"/>
      <c r="B7" s="62" t="s">
        <v>51</v>
      </c>
      <c r="C7" s="61"/>
      <c r="D7" s="61"/>
      <c r="E7" s="61"/>
      <c r="F7" s="97"/>
      <c r="G7" s="42"/>
      <c r="H7" s="133" t="s">
        <v>23</v>
      </c>
      <c r="I7" s="44" t="s">
        <v>191</v>
      </c>
      <c r="J7" s="73"/>
      <c r="K7" s="73"/>
      <c r="L7" s="78"/>
      <c r="M7" s="140" t="s">
        <v>24</v>
      </c>
      <c r="N7" s="45"/>
      <c r="O7" s="45"/>
      <c r="P7" s="45"/>
      <c r="Q7" s="43"/>
      <c r="R7" s="43"/>
      <c r="S7" s="46"/>
    </row>
    <row r="8" spans="1:19" ht="18" customHeight="1">
      <c r="A8" s="61"/>
      <c r="B8" s="62" t="s">
        <v>84</v>
      </c>
      <c r="C8" s="61"/>
      <c r="D8" s="61"/>
      <c r="E8" s="61"/>
      <c r="F8" s="98"/>
      <c r="G8" s="32" t="s">
        <v>25</v>
      </c>
      <c r="H8" s="134"/>
      <c r="I8" s="64"/>
      <c r="J8" s="65"/>
      <c r="K8" s="66"/>
      <c r="L8" s="79"/>
      <c r="M8" s="141"/>
      <c r="N8" s="49"/>
      <c r="O8" s="64"/>
      <c r="P8" s="64"/>
      <c r="Q8" s="65"/>
      <c r="R8" s="47"/>
      <c r="S8" s="50"/>
    </row>
    <row r="9" spans="1:19" ht="18" customHeight="1">
      <c r="A9" s="61" t="s">
        <v>188</v>
      </c>
      <c r="B9" s="62" t="s">
        <v>214</v>
      </c>
      <c r="C9" s="61">
        <v>0</v>
      </c>
      <c r="D9" s="61">
        <v>2</v>
      </c>
      <c r="E9" s="61">
        <v>1</v>
      </c>
      <c r="F9" s="98" t="s">
        <v>311</v>
      </c>
      <c r="G9" s="36"/>
      <c r="H9" s="134"/>
      <c r="I9" s="49" t="s">
        <v>309</v>
      </c>
      <c r="J9" s="76"/>
      <c r="K9" s="76" t="s">
        <v>292</v>
      </c>
      <c r="L9" s="82"/>
      <c r="M9" s="141"/>
      <c r="N9" s="49"/>
      <c r="O9" s="53"/>
      <c r="P9" s="49"/>
      <c r="Q9" s="75"/>
      <c r="R9" s="51"/>
      <c r="S9" s="54"/>
    </row>
    <row r="10" spans="1:19" ht="18" customHeight="1">
      <c r="A10" s="61"/>
      <c r="B10" s="62" t="s">
        <v>60</v>
      </c>
      <c r="C10" s="61"/>
      <c r="D10" s="61"/>
      <c r="E10" s="61"/>
      <c r="F10" s="98"/>
      <c r="G10" s="55"/>
      <c r="H10" s="134"/>
      <c r="I10" s="45" t="s">
        <v>120</v>
      </c>
      <c r="J10" s="45"/>
      <c r="K10" s="45"/>
      <c r="L10" s="45"/>
      <c r="M10" s="141"/>
      <c r="N10" s="45" t="s">
        <v>193</v>
      </c>
      <c r="O10" s="45" t="s">
        <v>328</v>
      </c>
      <c r="P10" s="45" t="s">
        <v>357</v>
      </c>
      <c r="Q10" s="43"/>
      <c r="R10" s="43"/>
      <c r="S10" s="46"/>
    </row>
    <row r="11" spans="1:19" ht="18" customHeight="1">
      <c r="A11" s="61"/>
      <c r="B11" s="62" t="s">
        <v>61</v>
      </c>
      <c r="C11" s="61"/>
      <c r="D11" s="61"/>
      <c r="E11" s="61"/>
      <c r="F11" s="98"/>
      <c r="G11" s="32" t="s">
        <v>26</v>
      </c>
      <c r="H11" s="134"/>
      <c r="I11" s="64"/>
      <c r="J11" s="64"/>
      <c r="K11" s="65"/>
      <c r="L11" s="66"/>
      <c r="M11" s="141"/>
      <c r="N11" s="64"/>
      <c r="O11" s="64"/>
      <c r="P11" s="64"/>
      <c r="Q11" s="65"/>
      <c r="R11" s="66"/>
      <c r="S11" s="50"/>
    </row>
    <row r="12" spans="1:19" ht="18" customHeight="1" thickBot="1">
      <c r="A12" s="61" t="s">
        <v>183</v>
      </c>
      <c r="B12" s="62" t="s">
        <v>197</v>
      </c>
      <c r="C12" s="61">
        <v>2</v>
      </c>
      <c r="D12" s="61">
        <v>2</v>
      </c>
      <c r="E12" s="61">
        <v>3</v>
      </c>
      <c r="F12" s="98" t="s">
        <v>429</v>
      </c>
      <c r="G12" s="36"/>
      <c r="H12" s="134"/>
      <c r="I12" s="53" t="s">
        <v>276</v>
      </c>
      <c r="J12" s="53"/>
      <c r="K12" s="53" t="s">
        <v>275</v>
      </c>
      <c r="L12" s="76"/>
      <c r="M12" s="141"/>
      <c r="N12" s="49"/>
      <c r="O12" s="53" t="s">
        <v>333</v>
      </c>
      <c r="P12" s="53" t="s">
        <v>356</v>
      </c>
      <c r="Q12" s="76"/>
      <c r="R12" s="51"/>
      <c r="S12" s="54"/>
    </row>
    <row r="13" spans="1:19" ht="18" customHeight="1">
      <c r="A13" s="61" t="s">
        <v>120</v>
      </c>
      <c r="B13" s="62" t="s">
        <v>121</v>
      </c>
      <c r="C13" s="61">
        <v>3</v>
      </c>
      <c r="D13" s="61">
        <v>0</v>
      </c>
      <c r="E13" s="61">
        <v>3</v>
      </c>
      <c r="F13" s="98" t="s">
        <v>274</v>
      </c>
      <c r="G13" s="55"/>
      <c r="H13" s="134"/>
      <c r="I13" s="73" t="s">
        <v>183</v>
      </c>
      <c r="J13" s="73"/>
      <c r="K13" s="44"/>
      <c r="L13" s="45"/>
      <c r="M13" s="142"/>
      <c r="N13" s="144" t="s">
        <v>141</v>
      </c>
      <c r="O13" s="145"/>
      <c r="P13" s="45" t="s">
        <v>188</v>
      </c>
      <c r="Q13" s="45"/>
      <c r="R13" s="45"/>
      <c r="S13" s="45"/>
    </row>
    <row r="14" spans="1:19" ht="18" customHeight="1">
      <c r="A14" s="61" t="s">
        <v>189</v>
      </c>
      <c r="B14" s="62" t="s">
        <v>206</v>
      </c>
      <c r="C14" s="61">
        <v>2</v>
      </c>
      <c r="D14" s="61">
        <v>2</v>
      </c>
      <c r="E14" s="61">
        <v>3</v>
      </c>
      <c r="F14" s="98" t="s">
        <v>420</v>
      </c>
      <c r="G14" s="32" t="s">
        <v>27</v>
      </c>
      <c r="H14" s="134"/>
      <c r="I14" s="72"/>
      <c r="J14" s="72"/>
      <c r="K14" s="48"/>
      <c r="L14" s="49"/>
      <c r="M14" s="142"/>
      <c r="N14" s="146" t="s">
        <v>198</v>
      </c>
      <c r="O14" s="147"/>
      <c r="P14" s="66"/>
      <c r="Q14" s="64"/>
      <c r="R14" s="65"/>
      <c r="S14" s="66"/>
    </row>
    <row r="15" spans="1:19" ht="18" customHeight="1" thickBot="1">
      <c r="A15" s="61"/>
      <c r="B15" s="62" t="s">
        <v>64</v>
      </c>
      <c r="C15" s="61"/>
      <c r="D15" s="61"/>
      <c r="E15" s="61"/>
      <c r="F15" s="98"/>
      <c r="G15" s="36"/>
      <c r="H15" s="134"/>
      <c r="I15" s="49" t="s">
        <v>343</v>
      </c>
      <c r="J15" s="76"/>
      <c r="K15" s="52"/>
      <c r="L15" s="53" t="s">
        <v>337</v>
      </c>
      <c r="M15" s="142"/>
      <c r="N15" s="105" t="s">
        <v>423</v>
      </c>
      <c r="O15" s="77" t="s">
        <v>257</v>
      </c>
      <c r="P15" s="49" t="s">
        <v>324</v>
      </c>
      <c r="Q15" s="49" t="s">
        <v>325</v>
      </c>
      <c r="R15" s="53"/>
      <c r="S15" s="53"/>
    </row>
    <row r="16" spans="1:19" ht="18" customHeight="1">
      <c r="A16" s="61" t="s">
        <v>191</v>
      </c>
      <c r="B16" s="62" t="s">
        <v>192</v>
      </c>
      <c r="C16" s="61">
        <v>3</v>
      </c>
      <c r="D16" s="61">
        <v>0</v>
      </c>
      <c r="E16" s="61">
        <v>3</v>
      </c>
      <c r="F16" s="98" t="s">
        <v>308</v>
      </c>
      <c r="G16" s="55"/>
      <c r="H16" s="134"/>
      <c r="I16" s="44" t="s">
        <v>189</v>
      </c>
      <c r="J16" s="73">
        <v>613</v>
      </c>
      <c r="K16" s="45" t="s">
        <v>228</v>
      </c>
      <c r="L16" s="78" t="s">
        <v>329</v>
      </c>
      <c r="M16" s="141"/>
      <c r="N16" s="45" t="s">
        <v>195</v>
      </c>
      <c r="O16" s="45"/>
      <c r="P16" s="45"/>
      <c r="Q16" s="45"/>
      <c r="R16" s="45"/>
      <c r="S16" s="45"/>
    </row>
    <row r="17" spans="1:24" ht="18" customHeight="1">
      <c r="A17" s="61" t="s">
        <v>193</v>
      </c>
      <c r="B17" s="62" t="s">
        <v>194</v>
      </c>
      <c r="C17" s="61">
        <v>1</v>
      </c>
      <c r="D17" s="61">
        <v>2</v>
      </c>
      <c r="E17" s="61">
        <v>2</v>
      </c>
      <c r="F17" s="98" t="s">
        <v>421</v>
      </c>
      <c r="G17" s="80" t="s">
        <v>28</v>
      </c>
      <c r="H17" s="134"/>
      <c r="I17" s="64"/>
      <c r="J17" s="65"/>
      <c r="K17" s="64"/>
      <c r="L17" s="79"/>
      <c r="M17" s="141"/>
      <c r="N17" s="64"/>
      <c r="O17" s="64"/>
      <c r="P17" s="64"/>
      <c r="Q17" s="66"/>
      <c r="R17" s="64"/>
      <c r="S17" s="64"/>
    </row>
    <row r="18" spans="1:24" ht="18" customHeight="1">
      <c r="A18" s="61"/>
      <c r="B18" s="62" t="s">
        <v>67</v>
      </c>
      <c r="C18" s="61"/>
      <c r="D18" s="61"/>
      <c r="E18" s="61"/>
      <c r="F18" s="98"/>
      <c r="G18" s="36"/>
      <c r="H18" s="134"/>
      <c r="I18" s="49"/>
      <c r="J18" s="76">
        <v>4204</v>
      </c>
      <c r="K18" s="53" t="s">
        <v>229</v>
      </c>
      <c r="L18" s="76" t="s">
        <v>292</v>
      </c>
      <c r="M18" s="141"/>
      <c r="N18" s="53" t="s">
        <v>358</v>
      </c>
      <c r="O18" s="53"/>
      <c r="P18" s="49"/>
      <c r="Q18" s="76" t="s">
        <v>345</v>
      </c>
      <c r="R18" s="53"/>
      <c r="S18" s="53"/>
    </row>
    <row r="19" spans="1:24" ht="18" customHeight="1">
      <c r="A19" s="61" t="s">
        <v>96</v>
      </c>
      <c r="B19" s="62" t="s">
        <v>97</v>
      </c>
      <c r="C19" s="61">
        <v>1</v>
      </c>
      <c r="D19" s="61">
        <v>6</v>
      </c>
      <c r="E19" s="61">
        <v>3</v>
      </c>
      <c r="F19" s="98" t="s">
        <v>422</v>
      </c>
      <c r="G19" s="55"/>
      <c r="H19" s="134"/>
      <c r="I19" s="45" t="s">
        <v>96</v>
      </c>
      <c r="J19" s="45" t="s">
        <v>358</v>
      </c>
      <c r="K19" s="74"/>
      <c r="L19" s="45"/>
      <c r="M19" s="141"/>
      <c r="N19" s="45"/>
      <c r="O19" s="45" t="s">
        <v>228</v>
      </c>
      <c r="P19" s="43" t="s">
        <v>345</v>
      </c>
      <c r="Q19" s="56"/>
      <c r="R19" s="43"/>
      <c r="S19" s="46"/>
      <c r="U19" s="83"/>
      <c r="V19" s="83"/>
      <c r="W19" s="83"/>
      <c r="X19" s="48"/>
    </row>
    <row r="20" spans="1:24" ht="18" customHeight="1">
      <c r="A20" s="61"/>
      <c r="B20" s="62" t="s">
        <v>158</v>
      </c>
      <c r="C20" s="61"/>
      <c r="D20" s="61"/>
      <c r="E20" s="61"/>
      <c r="F20" s="98"/>
      <c r="G20" s="32" t="s">
        <v>29</v>
      </c>
      <c r="H20" s="134"/>
      <c r="I20" s="64"/>
      <c r="J20" s="64"/>
      <c r="K20" s="65"/>
      <c r="L20" s="49"/>
      <c r="M20" s="141"/>
      <c r="N20" s="64"/>
      <c r="O20" s="64"/>
      <c r="P20" s="64"/>
      <c r="Q20" s="65"/>
      <c r="R20" s="66"/>
      <c r="S20" s="50"/>
      <c r="U20" s="83"/>
      <c r="V20" s="83"/>
      <c r="W20" s="83"/>
      <c r="X20" s="65"/>
    </row>
    <row r="21" spans="1:24" ht="18" customHeight="1">
      <c r="A21" s="61" t="s">
        <v>195</v>
      </c>
      <c r="B21" s="69" t="s">
        <v>196</v>
      </c>
      <c r="C21" s="61">
        <v>4</v>
      </c>
      <c r="D21" s="61">
        <v>0</v>
      </c>
      <c r="E21" s="61">
        <v>4</v>
      </c>
      <c r="F21" s="98" t="s">
        <v>338</v>
      </c>
      <c r="G21" s="36"/>
      <c r="H21" s="135"/>
      <c r="I21" s="53"/>
      <c r="J21" s="53" t="s">
        <v>249</v>
      </c>
      <c r="K21" s="53"/>
      <c r="L21" s="76"/>
      <c r="M21" s="143"/>
      <c r="N21" s="53"/>
      <c r="O21" s="53" t="s">
        <v>229</v>
      </c>
      <c r="P21" s="51" t="s">
        <v>342</v>
      </c>
      <c r="Q21" s="53"/>
      <c r="R21" s="51"/>
      <c r="S21" s="51"/>
      <c r="U21" s="83"/>
      <c r="V21" s="83"/>
      <c r="W21" s="83"/>
      <c r="X21" s="48"/>
    </row>
    <row r="22" spans="1:24" ht="16.5" customHeight="1">
      <c r="A22" s="68"/>
      <c r="B22" s="62" t="s">
        <v>73</v>
      </c>
      <c r="C22" s="92"/>
      <c r="D22" s="92"/>
      <c r="E22" s="92"/>
      <c r="F22" s="98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24" ht="16.5" customHeight="1">
      <c r="A23" s="61"/>
      <c r="B23" s="62" t="s">
        <v>76</v>
      </c>
      <c r="C23" s="61"/>
      <c r="D23" s="61"/>
      <c r="E23" s="61"/>
      <c r="F23" s="97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24" ht="16.5" customHeight="1">
      <c r="A24" s="61" t="s">
        <v>198</v>
      </c>
      <c r="B24" s="62" t="s">
        <v>199</v>
      </c>
      <c r="C24" s="61">
        <v>0</v>
      </c>
      <c r="D24" s="61">
        <v>2</v>
      </c>
      <c r="E24" s="61">
        <v>0</v>
      </c>
      <c r="F24" s="98" t="s">
        <v>279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24" ht="16.5" customHeight="1">
      <c r="A25" s="68"/>
      <c r="B25" s="68"/>
      <c r="C25" s="92"/>
      <c r="D25" s="92"/>
      <c r="E25" s="92"/>
      <c r="F25" s="97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24" ht="16.5" customHeight="1">
      <c r="A26" s="68"/>
      <c r="B26" s="68"/>
      <c r="C26" s="92"/>
      <c r="D26" s="92"/>
      <c r="E26" s="92"/>
      <c r="F26" s="97"/>
      <c r="G26" s="15"/>
      <c r="H26" s="16"/>
      <c r="I26" s="11"/>
      <c r="J26" s="17"/>
      <c r="K26" s="18"/>
      <c r="L26" s="130" t="s">
        <v>50</v>
      </c>
      <c r="M26" s="130"/>
      <c r="N26" s="130"/>
      <c r="O26" s="130"/>
      <c r="P26" s="16"/>
      <c r="Q26" s="16"/>
      <c r="R26" s="11"/>
      <c r="S26" s="1"/>
    </row>
    <row r="27" spans="1:24" ht="16.5" customHeight="1">
      <c r="A27" s="61"/>
      <c r="B27" s="62"/>
      <c r="C27" s="61"/>
      <c r="D27" s="61"/>
      <c r="E27" s="61"/>
      <c r="F27" s="97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24" ht="16.5" customHeight="1">
      <c r="A28" s="68"/>
      <c r="B28" s="68"/>
      <c r="C28" s="92"/>
      <c r="D28" s="92"/>
      <c r="E28" s="92"/>
      <c r="F28" s="9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31" t="s">
        <v>32</v>
      </c>
      <c r="Q28" s="131"/>
      <c r="R28" s="131"/>
      <c r="S28" s="132"/>
    </row>
    <row r="29" spans="1:24" ht="16.5" customHeight="1">
      <c r="A29" s="61"/>
      <c r="B29" s="62"/>
      <c r="C29" s="61"/>
      <c r="D29" s="61"/>
      <c r="E29" s="61"/>
      <c r="F29" s="97"/>
      <c r="G29" s="19"/>
      <c r="H29" s="16"/>
      <c r="I29" s="11"/>
      <c r="J29" s="17"/>
      <c r="K29" s="7"/>
      <c r="L29" s="130" t="s">
        <v>33</v>
      </c>
      <c r="M29" s="130"/>
      <c r="N29" s="130"/>
      <c r="O29" s="130"/>
      <c r="P29" s="16"/>
      <c r="Q29" s="16"/>
      <c r="R29" s="11"/>
      <c r="S29" s="1"/>
    </row>
    <row r="30" spans="1:24" ht="16.5" customHeight="1">
      <c r="A30" s="68"/>
      <c r="B30" s="68"/>
      <c r="C30" s="92"/>
      <c r="D30" s="92"/>
      <c r="E30" s="92"/>
      <c r="F30" s="9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24" ht="16.5" customHeight="1">
      <c r="A31" s="68"/>
      <c r="B31" s="68"/>
      <c r="C31" s="92"/>
      <c r="D31" s="92"/>
      <c r="E31" s="92"/>
      <c r="F31" s="97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24" ht="16.5" customHeight="1">
      <c r="A32" s="71"/>
      <c r="B32" s="70" t="s">
        <v>79</v>
      </c>
      <c r="C32" s="93">
        <f>SUM(C8:C30)</f>
        <v>16</v>
      </c>
      <c r="D32" s="93">
        <f>SUM(D8:D30)</f>
        <v>16</v>
      </c>
      <c r="E32" s="93">
        <f>SUM(E8:E30)</f>
        <v>22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topLeftCell="A4" zoomScale="110" zoomScaleNormal="145" zoomScaleSheetLayoutView="110" workbookViewId="0">
      <selection activeCell="F8" sqref="F8"/>
    </sheetView>
  </sheetViews>
  <sheetFormatPr defaultRowHeight="18.75"/>
  <cols>
    <col min="1" max="1" width="7.140625" customWidth="1"/>
    <col min="2" max="2" width="15.42578125" customWidth="1"/>
    <col min="3" max="5" width="2.5703125" style="94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36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26"/>
    </row>
    <row r="2" spans="1:19" ht="21">
      <c r="A2" s="27"/>
      <c r="B2" s="138" t="s">
        <v>142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24"/>
    </row>
    <row r="3" spans="1:19" ht="21">
      <c r="A3" s="28"/>
      <c r="B3" s="156" t="s">
        <v>458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4" t="s">
        <v>45</v>
      </c>
      <c r="S3" s="155"/>
    </row>
    <row r="4" spans="1:19" ht="15.75" customHeight="1">
      <c r="A4" s="148" t="s">
        <v>2</v>
      </c>
      <c r="B4" s="148" t="s">
        <v>3</v>
      </c>
      <c r="C4" s="151" t="s">
        <v>4</v>
      </c>
      <c r="D4" s="151" t="s">
        <v>5</v>
      </c>
      <c r="E4" s="151" t="s">
        <v>6</v>
      </c>
      <c r="F4" s="15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49"/>
      <c r="B5" s="149"/>
      <c r="C5" s="152"/>
      <c r="D5" s="152"/>
      <c r="E5" s="152"/>
      <c r="F5" s="158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50"/>
      <c r="B6" s="150"/>
      <c r="C6" s="153"/>
      <c r="D6" s="153"/>
      <c r="E6" s="153"/>
      <c r="F6" s="159"/>
      <c r="G6" s="81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1"/>
      <c r="B7" s="62" t="s">
        <v>51</v>
      </c>
      <c r="C7" s="61"/>
      <c r="D7" s="61"/>
      <c r="E7" s="61"/>
      <c r="F7" s="97"/>
      <c r="G7" s="42"/>
      <c r="H7" s="133" t="s">
        <v>23</v>
      </c>
      <c r="I7" s="44" t="s">
        <v>195</v>
      </c>
      <c r="J7" s="73"/>
      <c r="K7" s="73"/>
      <c r="L7" s="78"/>
      <c r="M7" s="140" t="s">
        <v>24</v>
      </c>
      <c r="N7" s="45"/>
      <c r="O7" s="45"/>
      <c r="P7" s="45"/>
      <c r="Q7" s="43"/>
      <c r="R7" s="43"/>
      <c r="S7" s="46"/>
    </row>
    <row r="8" spans="1:19" ht="18" customHeight="1">
      <c r="A8" s="61"/>
      <c r="B8" s="62" t="s">
        <v>84</v>
      </c>
      <c r="C8" s="61"/>
      <c r="D8" s="61"/>
      <c r="E8" s="61"/>
      <c r="F8" s="98"/>
      <c r="G8" s="32" t="s">
        <v>25</v>
      </c>
      <c r="H8" s="134"/>
      <c r="I8" s="64"/>
      <c r="J8" s="65"/>
      <c r="K8" s="66"/>
      <c r="L8" s="79"/>
      <c r="M8" s="141"/>
      <c r="N8" s="49"/>
      <c r="O8" s="64"/>
      <c r="P8" s="64"/>
      <c r="Q8" s="65"/>
      <c r="R8" s="47"/>
      <c r="S8" s="50"/>
    </row>
    <row r="9" spans="1:19" ht="18" customHeight="1">
      <c r="A9" s="61" t="s">
        <v>188</v>
      </c>
      <c r="B9" s="62" t="s">
        <v>214</v>
      </c>
      <c r="C9" s="61">
        <v>0</v>
      </c>
      <c r="D9" s="61">
        <v>2</v>
      </c>
      <c r="E9" s="61">
        <v>1</v>
      </c>
      <c r="F9" s="98" t="s">
        <v>311</v>
      </c>
      <c r="G9" s="36"/>
      <c r="H9" s="134"/>
      <c r="I9" s="49" t="s">
        <v>276</v>
      </c>
      <c r="J9" s="76"/>
      <c r="K9" s="76"/>
      <c r="L9" s="76" t="s">
        <v>353</v>
      </c>
      <c r="M9" s="141"/>
      <c r="N9" s="49"/>
      <c r="O9" s="53"/>
      <c r="P9" s="49"/>
      <c r="Q9" s="75"/>
      <c r="R9" s="51"/>
      <c r="S9" s="54"/>
    </row>
    <row r="10" spans="1:19" ht="18" customHeight="1">
      <c r="A10" s="61"/>
      <c r="B10" s="62" t="s">
        <v>60</v>
      </c>
      <c r="C10" s="61"/>
      <c r="D10" s="61"/>
      <c r="E10" s="61"/>
      <c r="F10" s="98"/>
      <c r="G10" s="55"/>
      <c r="H10" s="134"/>
      <c r="I10" s="45" t="s">
        <v>191</v>
      </c>
      <c r="J10" s="45"/>
      <c r="K10" s="45"/>
      <c r="L10" s="45"/>
      <c r="M10" s="141"/>
      <c r="N10" s="73" t="s">
        <v>183</v>
      </c>
      <c r="O10" s="73"/>
      <c r="P10" s="44"/>
      <c r="Q10" s="45"/>
      <c r="R10" s="43"/>
      <c r="S10" s="46"/>
    </row>
    <row r="11" spans="1:19" ht="18" customHeight="1">
      <c r="A11" s="61"/>
      <c r="B11" s="62" t="s">
        <v>61</v>
      </c>
      <c r="C11" s="61"/>
      <c r="D11" s="61"/>
      <c r="E11" s="61"/>
      <c r="F11" s="98"/>
      <c r="G11" s="32" t="s">
        <v>26</v>
      </c>
      <c r="H11" s="134"/>
      <c r="I11" s="64"/>
      <c r="J11" s="64"/>
      <c r="K11" s="65"/>
      <c r="L11" s="66"/>
      <c r="M11" s="141"/>
      <c r="N11" s="72"/>
      <c r="O11" s="72"/>
      <c r="P11" s="48"/>
      <c r="Q11" s="49"/>
      <c r="R11" s="66"/>
      <c r="S11" s="50"/>
    </row>
    <row r="12" spans="1:19" ht="18" customHeight="1" thickBot="1">
      <c r="A12" s="61" t="s">
        <v>183</v>
      </c>
      <c r="B12" s="62" t="s">
        <v>197</v>
      </c>
      <c r="C12" s="61">
        <v>2</v>
      </c>
      <c r="D12" s="61">
        <v>2</v>
      </c>
      <c r="E12" s="61">
        <v>3</v>
      </c>
      <c r="F12" s="98" t="s">
        <v>429</v>
      </c>
      <c r="G12" s="36"/>
      <c r="H12" s="134"/>
      <c r="I12" s="53" t="s">
        <v>309</v>
      </c>
      <c r="J12" s="53"/>
      <c r="K12" s="53" t="s">
        <v>292</v>
      </c>
      <c r="L12" s="76"/>
      <c r="M12" s="141"/>
      <c r="N12" s="49" t="s">
        <v>343</v>
      </c>
      <c r="O12" s="76"/>
      <c r="P12" s="52"/>
      <c r="Q12" s="53" t="s">
        <v>337</v>
      </c>
      <c r="R12" s="51"/>
      <c r="S12" s="54"/>
    </row>
    <row r="13" spans="1:19" ht="18" customHeight="1">
      <c r="A13" s="61" t="s">
        <v>120</v>
      </c>
      <c r="B13" s="62" t="s">
        <v>121</v>
      </c>
      <c r="C13" s="61">
        <v>3</v>
      </c>
      <c r="D13" s="61">
        <v>0</v>
      </c>
      <c r="E13" s="61">
        <v>3</v>
      </c>
      <c r="F13" s="98" t="s">
        <v>274</v>
      </c>
      <c r="G13" s="55"/>
      <c r="H13" s="134"/>
      <c r="I13" s="44" t="s">
        <v>189</v>
      </c>
      <c r="J13" s="73">
        <v>613</v>
      </c>
      <c r="K13" s="45" t="s">
        <v>239</v>
      </c>
      <c r="L13" s="78" t="s">
        <v>329</v>
      </c>
      <c r="M13" s="142"/>
      <c r="N13" s="144" t="s">
        <v>141</v>
      </c>
      <c r="O13" s="145"/>
      <c r="P13" s="45"/>
      <c r="Q13" s="45"/>
      <c r="R13" s="45"/>
      <c r="S13" s="45"/>
    </row>
    <row r="14" spans="1:19" ht="18" customHeight="1">
      <c r="A14" s="61" t="s">
        <v>189</v>
      </c>
      <c r="B14" s="62" t="s">
        <v>206</v>
      </c>
      <c r="C14" s="61">
        <v>2</v>
      </c>
      <c r="D14" s="61">
        <v>2</v>
      </c>
      <c r="E14" s="61">
        <v>3</v>
      </c>
      <c r="F14" s="98" t="s">
        <v>424</v>
      </c>
      <c r="G14" s="32" t="s">
        <v>27</v>
      </c>
      <c r="H14" s="134"/>
      <c r="I14" s="64"/>
      <c r="J14" s="65"/>
      <c r="K14" s="64"/>
      <c r="L14" s="79"/>
      <c r="M14" s="142"/>
      <c r="N14" s="146" t="s">
        <v>198</v>
      </c>
      <c r="O14" s="147"/>
      <c r="P14" s="66"/>
      <c r="Q14" s="64"/>
      <c r="R14" s="65"/>
      <c r="S14" s="66"/>
    </row>
    <row r="15" spans="1:19" ht="18" customHeight="1" thickBot="1">
      <c r="A15" s="61"/>
      <c r="B15" s="62" t="s">
        <v>64</v>
      </c>
      <c r="C15" s="61"/>
      <c r="D15" s="61"/>
      <c r="E15" s="61"/>
      <c r="F15" s="98"/>
      <c r="G15" s="36"/>
      <c r="H15" s="134"/>
      <c r="I15" s="49"/>
      <c r="J15" s="76">
        <v>4204</v>
      </c>
      <c r="K15" s="53" t="s">
        <v>240</v>
      </c>
      <c r="L15" s="76" t="s">
        <v>292</v>
      </c>
      <c r="M15" s="142"/>
      <c r="N15" s="105" t="s">
        <v>423</v>
      </c>
      <c r="O15" s="77" t="s">
        <v>234</v>
      </c>
      <c r="P15" s="49"/>
      <c r="Q15" s="49"/>
      <c r="R15" s="53"/>
      <c r="S15" s="53"/>
    </row>
    <row r="16" spans="1:19" ht="18" customHeight="1">
      <c r="A16" s="61" t="s">
        <v>191</v>
      </c>
      <c r="B16" s="62" t="s">
        <v>192</v>
      </c>
      <c r="C16" s="61">
        <v>3</v>
      </c>
      <c r="D16" s="61">
        <v>0</v>
      </c>
      <c r="E16" s="61">
        <v>3</v>
      </c>
      <c r="F16" s="98" t="s">
        <v>308</v>
      </c>
      <c r="G16" s="55"/>
      <c r="H16" s="134"/>
      <c r="I16" s="44" t="s">
        <v>96</v>
      </c>
      <c r="J16" s="73">
        <v>4103</v>
      </c>
      <c r="K16" s="73"/>
      <c r="L16" s="78"/>
      <c r="M16" s="141"/>
      <c r="N16" s="45"/>
      <c r="O16" s="45" t="s">
        <v>239</v>
      </c>
      <c r="P16" s="45" t="s">
        <v>269</v>
      </c>
      <c r="Q16" s="45" t="s">
        <v>188</v>
      </c>
      <c r="R16" s="45"/>
      <c r="S16" s="45"/>
    </row>
    <row r="17" spans="1:19" ht="18" customHeight="1">
      <c r="A17" s="61" t="s">
        <v>193</v>
      </c>
      <c r="B17" s="62" t="s">
        <v>194</v>
      </c>
      <c r="C17" s="61">
        <v>1</v>
      </c>
      <c r="D17" s="61">
        <v>2</v>
      </c>
      <c r="E17" s="61">
        <v>2</v>
      </c>
      <c r="F17" s="98" t="s">
        <v>425</v>
      </c>
      <c r="G17" s="80" t="s">
        <v>28</v>
      </c>
      <c r="H17" s="134"/>
      <c r="I17" s="64"/>
      <c r="J17" s="65"/>
      <c r="K17" s="66"/>
      <c r="L17" s="79"/>
      <c r="M17" s="141"/>
      <c r="N17" s="64"/>
      <c r="O17" s="64"/>
      <c r="P17" s="64"/>
      <c r="Q17" s="66"/>
      <c r="R17" s="64"/>
      <c r="S17" s="64"/>
    </row>
    <row r="18" spans="1:19" ht="18" customHeight="1">
      <c r="A18" s="61"/>
      <c r="B18" s="62" t="s">
        <v>67</v>
      </c>
      <c r="C18" s="61"/>
      <c r="D18" s="61"/>
      <c r="E18" s="61"/>
      <c r="F18" s="98"/>
      <c r="G18" s="36"/>
      <c r="H18" s="134"/>
      <c r="I18" s="49"/>
      <c r="J18" s="76">
        <v>4210</v>
      </c>
      <c r="K18" s="76"/>
      <c r="L18" s="76"/>
      <c r="M18" s="141"/>
      <c r="N18" s="53"/>
      <c r="O18" s="53" t="s">
        <v>240</v>
      </c>
      <c r="P18" s="49" t="s">
        <v>293</v>
      </c>
      <c r="Q18" s="49" t="s">
        <v>324</v>
      </c>
      <c r="R18" s="49" t="s">
        <v>325</v>
      </c>
      <c r="S18" s="53"/>
    </row>
    <row r="19" spans="1:19" ht="18" customHeight="1">
      <c r="A19" s="61" t="s">
        <v>96</v>
      </c>
      <c r="B19" s="62" t="s">
        <v>97</v>
      </c>
      <c r="C19" s="61">
        <v>1</v>
      </c>
      <c r="D19" s="61">
        <v>6</v>
      </c>
      <c r="E19" s="61">
        <v>3</v>
      </c>
      <c r="F19" s="98" t="s">
        <v>426</v>
      </c>
      <c r="G19" s="55"/>
      <c r="H19" s="134"/>
      <c r="I19" s="45" t="s">
        <v>193</v>
      </c>
      <c r="J19" s="45" t="s">
        <v>333</v>
      </c>
      <c r="K19" s="45" t="s">
        <v>359</v>
      </c>
      <c r="L19" s="45"/>
      <c r="M19" s="141"/>
      <c r="N19" s="45" t="s">
        <v>120</v>
      </c>
      <c r="O19" s="45"/>
      <c r="P19" s="45"/>
      <c r="Q19" s="56"/>
      <c r="R19" s="43"/>
      <c r="S19" s="46"/>
    </row>
    <row r="20" spans="1:19" ht="18" customHeight="1">
      <c r="A20" s="61"/>
      <c r="B20" s="62" t="s">
        <v>158</v>
      </c>
      <c r="C20" s="61"/>
      <c r="D20" s="61"/>
      <c r="E20" s="61"/>
      <c r="F20" s="98"/>
      <c r="G20" s="32" t="s">
        <v>29</v>
      </c>
      <c r="H20" s="134"/>
      <c r="I20" s="64"/>
      <c r="J20" s="64"/>
      <c r="K20" s="64"/>
      <c r="L20" s="49"/>
      <c r="M20" s="141"/>
      <c r="N20" s="64"/>
      <c r="O20" s="64"/>
      <c r="P20" s="66"/>
      <c r="Q20" s="65"/>
      <c r="R20" s="66"/>
      <c r="S20" s="50"/>
    </row>
    <row r="21" spans="1:19" ht="18" customHeight="1">
      <c r="A21" s="61" t="s">
        <v>195</v>
      </c>
      <c r="B21" s="69" t="s">
        <v>196</v>
      </c>
      <c r="C21" s="61">
        <v>4</v>
      </c>
      <c r="D21" s="61">
        <v>0</v>
      </c>
      <c r="E21" s="61">
        <v>4</v>
      </c>
      <c r="F21" s="98" t="s">
        <v>349</v>
      </c>
      <c r="G21" s="36"/>
      <c r="H21" s="135"/>
      <c r="I21" s="53"/>
      <c r="J21" s="53" t="s">
        <v>344</v>
      </c>
      <c r="K21" s="53" t="s">
        <v>360</v>
      </c>
      <c r="L21" s="76"/>
      <c r="M21" s="143"/>
      <c r="N21" s="53" t="s">
        <v>276</v>
      </c>
      <c r="O21" s="53"/>
      <c r="P21" s="53" t="s">
        <v>275</v>
      </c>
      <c r="Q21" s="53"/>
      <c r="R21" s="51"/>
      <c r="S21" s="51"/>
    </row>
    <row r="22" spans="1:19" ht="16.5" customHeight="1">
      <c r="A22" s="68"/>
      <c r="B22" s="62" t="s">
        <v>73</v>
      </c>
      <c r="C22" s="92"/>
      <c r="D22" s="92"/>
      <c r="E22" s="92"/>
      <c r="F22" s="98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1"/>
      <c r="B23" s="62" t="s">
        <v>76</v>
      </c>
      <c r="C23" s="61"/>
      <c r="D23" s="61"/>
      <c r="E23" s="61"/>
      <c r="F23" s="97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1" t="s">
        <v>198</v>
      </c>
      <c r="B24" s="62" t="s">
        <v>199</v>
      </c>
      <c r="C24" s="61">
        <v>0</v>
      </c>
      <c r="D24" s="61">
        <v>2</v>
      </c>
      <c r="E24" s="61">
        <v>0</v>
      </c>
      <c r="F24" s="98" t="s">
        <v>304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8"/>
      <c r="B25" s="68"/>
      <c r="C25" s="92"/>
      <c r="D25" s="92"/>
      <c r="E25" s="92"/>
      <c r="F25" s="97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8"/>
      <c r="B26" s="68"/>
      <c r="C26" s="92"/>
      <c r="D26" s="92"/>
      <c r="E26" s="92"/>
      <c r="F26" s="97"/>
      <c r="G26" s="15"/>
      <c r="H26" s="16"/>
      <c r="I26" s="11"/>
      <c r="J26" s="17"/>
      <c r="K26" s="18"/>
      <c r="L26" s="130" t="s">
        <v>50</v>
      </c>
      <c r="M26" s="130"/>
      <c r="N26" s="130"/>
      <c r="O26" s="130"/>
      <c r="P26" s="16"/>
      <c r="Q26" s="16"/>
      <c r="R26" s="11"/>
      <c r="S26" s="1"/>
    </row>
    <row r="27" spans="1:19" ht="16.5" customHeight="1">
      <c r="A27" s="68"/>
      <c r="B27" s="68"/>
      <c r="C27" s="92"/>
      <c r="D27" s="92"/>
      <c r="E27" s="92"/>
      <c r="F27" s="97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8"/>
      <c r="B28" s="68"/>
      <c r="C28" s="92"/>
      <c r="D28" s="92"/>
      <c r="E28" s="92"/>
      <c r="F28" s="9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31" t="s">
        <v>32</v>
      </c>
      <c r="Q28" s="131"/>
      <c r="R28" s="131"/>
      <c r="S28" s="132"/>
    </row>
    <row r="29" spans="1:19" ht="16.5" customHeight="1">
      <c r="A29" s="68"/>
      <c r="B29" s="68"/>
      <c r="C29" s="92"/>
      <c r="D29" s="92"/>
      <c r="E29" s="92"/>
      <c r="F29" s="97"/>
      <c r="G29" s="19"/>
      <c r="H29" s="16"/>
      <c r="I29" s="11"/>
      <c r="J29" s="17"/>
      <c r="K29" s="7"/>
      <c r="L29" s="130" t="s">
        <v>33</v>
      </c>
      <c r="M29" s="130"/>
      <c r="N29" s="130"/>
      <c r="O29" s="130"/>
      <c r="P29" s="16"/>
      <c r="Q29" s="16"/>
      <c r="R29" s="11"/>
      <c r="S29" s="1"/>
    </row>
    <row r="30" spans="1:19" ht="16.5" customHeight="1">
      <c r="A30" s="68"/>
      <c r="B30" s="68"/>
      <c r="C30" s="92"/>
      <c r="D30" s="92"/>
      <c r="E30" s="92"/>
      <c r="F30" s="9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8"/>
      <c r="B31" s="68"/>
      <c r="C31" s="92"/>
      <c r="D31" s="92"/>
      <c r="E31" s="92"/>
      <c r="F31" s="97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71"/>
      <c r="B32" s="70" t="s">
        <v>79</v>
      </c>
      <c r="C32" s="93">
        <f>SUM(C8:C30)</f>
        <v>16</v>
      </c>
      <c r="D32" s="93">
        <f>SUM(D8:D30)</f>
        <v>16</v>
      </c>
      <c r="E32" s="93">
        <f>SUM(E8:E30)</f>
        <v>22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topLeftCell="A4" zoomScale="110" zoomScaleNormal="145" zoomScaleSheetLayoutView="110" workbookViewId="0">
      <selection activeCell="F8" sqref="F8"/>
    </sheetView>
  </sheetViews>
  <sheetFormatPr defaultRowHeight="18.75"/>
  <cols>
    <col min="1" max="1" width="7.140625" customWidth="1"/>
    <col min="2" max="2" width="15.42578125" customWidth="1"/>
    <col min="3" max="5" width="2.5703125" style="94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36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26"/>
    </row>
    <row r="2" spans="1:19" ht="21">
      <c r="A2" s="27"/>
      <c r="B2" s="138" t="s">
        <v>142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24"/>
    </row>
    <row r="3" spans="1:19" ht="21">
      <c r="A3" s="28"/>
      <c r="B3" s="156" t="s">
        <v>459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4" t="s">
        <v>124</v>
      </c>
      <c r="S3" s="155"/>
    </row>
    <row r="4" spans="1:19" ht="15.75" customHeight="1">
      <c r="A4" s="148" t="s">
        <v>2</v>
      </c>
      <c r="B4" s="148" t="s">
        <v>3</v>
      </c>
      <c r="C4" s="151" t="s">
        <v>4</v>
      </c>
      <c r="D4" s="151" t="s">
        <v>5</v>
      </c>
      <c r="E4" s="151" t="s">
        <v>6</v>
      </c>
      <c r="F4" s="15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49"/>
      <c r="B5" s="149"/>
      <c r="C5" s="152"/>
      <c r="D5" s="152"/>
      <c r="E5" s="152"/>
      <c r="F5" s="158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50"/>
      <c r="B6" s="150"/>
      <c r="C6" s="153"/>
      <c r="D6" s="153"/>
      <c r="E6" s="153"/>
      <c r="F6" s="159"/>
      <c r="G6" s="81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1"/>
      <c r="B7" s="62" t="s">
        <v>51</v>
      </c>
      <c r="C7" s="61"/>
      <c r="D7" s="61"/>
      <c r="E7" s="61"/>
      <c r="F7" s="97"/>
      <c r="G7" s="42"/>
      <c r="H7" s="133" t="s">
        <v>23</v>
      </c>
      <c r="I7" s="44" t="s">
        <v>189</v>
      </c>
      <c r="J7" s="73"/>
      <c r="K7" s="73"/>
      <c r="L7" s="78"/>
      <c r="M7" s="140" t="s">
        <v>24</v>
      </c>
      <c r="N7" s="45" t="s">
        <v>191</v>
      </c>
      <c r="O7" s="45"/>
      <c r="P7" s="45"/>
      <c r="Q7" s="43"/>
      <c r="R7" s="43"/>
      <c r="S7" s="46"/>
    </row>
    <row r="8" spans="1:19" ht="18" customHeight="1">
      <c r="A8" s="61"/>
      <c r="B8" s="62" t="s">
        <v>84</v>
      </c>
      <c r="C8" s="61"/>
      <c r="D8" s="61"/>
      <c r="E8" s="61"/>
      <c r="F8" s="98"/>
      <c r="G8" s="32" t="s">
        <v>25</v>
      </c>
      <c r="H8" s="134"/>
      <c r="I8" s="64"/>
      <c r="J8" s="65"/>
      <c r="K8" s="66"/>
      <c r="L8" s="79"/>
      <c r="M8" s="141"/>
      <c r="N8" s="49"/>
      <c r="O8" s="64"/>
      <c r="P8" s="64"/>
      <c r="Q8" s="65"/>
      <c r="R8" s="47"/>
      <c r="S8" s="50"/>
    </row>
    <row r="9" spans="1:19" ht="18" customHeight="1">
      <c r="A9" s="61" t="s">
        <v>188</v>
      </c>
      <c r="B9" s="62" t="s">
        <v>214</v>
      </c>
      <c r="C9" s="61">
        <v>0</v>
      </c>
      <c r="D9" s="61">
        <v>2</v>
      </c>
      <c r="E9" s="61">
        <v>1</v>
      </c>
      <c r="F9" s="98" t="s">
        <v>311</v>
      </c>
      <c r="G9" s="36"/>
      <c r="H9" s="134"/>
      <c r="I9" s="49" t="s">
        <v>328</v>
      </c>
      <c r="J9" s="76"/>
      <c r="K9" s="76"/>
      <c r="L9" s="82" t="s">
        <v>329</v>
      </c>
      <c r="M9" s="141"/>
      <c r="N9" s="49" t="s">
        <v>344</v>
      </c>
      <c r="O9" s="53"/>
      <c r="P9" s="49" t="s">
        <v>269</v>
      </c>
      <c r="Q9" s="75"/>
      <c r="R9" s="51"/>
      <c r="S9" s="54"/>
    </row>
    <row r="10" spans="1:19" ht="18" customHeight="1">
      <c r="A10" s="61"/>
      <c r="B10" s="62" t="s">
        <v>60</v>
      </c>
      <c r="C10" s="61"/>
      <c r="D10" s="61"/>
      <c r="E10" s="61"/>
      <c r="F10" s="98"/>
      <c r="G10" s="55"/>
      <c r="H10" s="134"/>
      <c r="I10" s="45" t="s">
        <v>190</v>
      </c>
      <c r="J10" s="45"/>
      <c r="K10" s="45"/>
      <c r="L10" s="45"/>
      <c r="M10" s="141"/>
      <c r="N10" s="45"/>
      <c r="O10" s="45"/>
      <c r="P10" s="45"/>
      <c r="Q10" s="43"/>
      <c r="R10" s="43"/>
      <c r="S10" s="46"/>
    </row>
    <row r="11" spans="1:19" ht="18" customHeight="1">
      <c r="A11" s="61"/>
      <c r="B11" s="62" t="s">
        <v>61</v>
      </c>
      <c r="C11" s="61"/>
      <c r="D11" s="61"/>
      <c r="E11" s="61"/>
      <c r="F11" s="98"/>
      <c r="G11" s="32" t="s">
        <v>26</v>
      </c>
      <c r="H11" s="134"/>
      <c r="I11" s="64"/>
      <c r="J11" s="64"/>
      <c r="K11" s="65"/>
      <c r="L11" s="66"/>
      <c r="M11" s="141"/>
      <c r="N11" s="64"/>
      <c r="O11" s="64"/>
      <c r="P11" s="64"/>
      <c r="Q11" s="65"/>
      <c r="R11" s="66"/>
      <c r="S11" s="50"/>
    </row>
    <row r="12" spans="1:19" ht="18" customHeight="1" thickBot="1">
      <c r="A12" s="61" t="s">
        <v>120</v>
      </c>
      <c r="B12" s="62" t="s">
        <v>121</v>
      </c>
      <c r="C12" s="61">
        <v>3</v>
      </c>
      <c r="D12" s="61">
        <v>0</v>
      </c>
      <c r="E12" s="61">
        <v>3</v>
      </c>
      <c r="F12" s="98" t="s">
        <v>274</v>
      </c>
      <c r="G12" s="36"/>
      <c r="H12" s="134"/>
      <c r="I12" s="53" t="s">
        <v>358</v>
      </c>
      <c r="J12" s="53"/>
      <c r="K12" s="53"/>
      <c r="L12" s="76"/>
      <c r="M12" s="141"/>
      <c r="N12" s="49" t="s">
        <v>345</v>
      </c>
      <c r="O12" s="53"/>
      <c r="P12" s="53"/>
      <c r="Q12" s="76"/>
      <c r="R12" s="51"/>
      <c r="S12" s="54"/>
    </row>
    <row r="13" spans="1:19" ht="18" customHeight="1">
      <c r="A13" s="61" t="s">
        <v>189</v>
      </c>
      <c r="B13" s="62" t="s">
        <v>206</v>
      </c>
      <c r="C13" s="61">
        <v>2</v>
      </c>
      <c r="D13" s="61">
        <v>2</v>
      </c>
      <c r="E13" s="61">
        <v>3</v>
      </c>
      <c r="F13" s="98" t="s">
        <v>339</v>
      </c>
      <c r="G13" s="55"/>
      <c r="H13" s="134"/>
      <c r="I13" s="73" t="s">
        <v>200</v>
      </c>
      <c r="J13" s="73"/>
      <c r="K13" s="44"/>
      <c r="L13" s="45"/>
      <c r="M13" s="142"/>
      <c r="N13" s="144" t="s">
        <v>141</v>
      </c>
      <c r="O13" s="145"/>
      <c r="P13" s="45"/>
      <c r="Q13" s="45"/>
      <c r="R13" s="45"/>
      <c r="S13" s="45"/>
    </row>
    <row r="14" spans="1:19" ht="18" customHeight="1">
      <c r="A14" s="61"/>
      <c r="B14" s="62" t="s">
        <v>64</v>
      </c>
      <c r="C14" s="61"/>
      <c r="D14" s="61"/>
      <c r="E14" s="61"/>
      <c r="F14" s="98"/>
      <c r="G14" s="32" t="s">
        <v>27</v>
      </c>
      <c r="H14" s="134"/>
      <c r="I14" s="72"/>
      <c r="J14" s="72"/>
      <c r="K14" s="48"/>
      <c r="L14" s="49"/>
      <c r="M14" s="142"/>
      <c r="N14" s="146" t="s">
        <v>198</v>
      </c>
      <c r="O14" s="147"/>
      <c r="P14" s="66"/>
      <c r="Q14" s="64"/>
      <c r="R14" s="65"/>
      <c r="S14" s="66"/>
    </row>
    <row r="15" spans="1:19" ht="18" customHeight="1" thickBot="1">
      <c r="A15" s="61" t="s">
        <v>190</v>
      </c>
      <c r="B15" s="62" t="s">
        <v>215</v>
      </c>
      <c r="C15" s="61">
        <v>2</v>
      </c>
      <c r="D15" s="61">
        <v>3</v>
      </c>
      <c r="E15" s="61">
        <v>3</v>
      </c>
      <c r="F15" s="98" t="s">
        <v>338</v>
      </c>
      <c r="G15" s="36"/>
      <c r="H15" s="134"/>
      <c r="I15" s="49" t="s">
        <v>302</v>
      </c>
      <c r="J15" s="76"/>
      <c r="K15" s="52"/>
      <c r="L15" s="53"/>
      <c r="M15" s="142"/>
      <c r="N15" s="105" t="s">
        <v>423</v>
      </c>
      <c r="O15" s="77" t="s">
        <v>342</v>
      </c>
      <c r="P15" s="49"/>
      <c r="Q15" s="49"/>
      <c r="R15" s="53" t="s">
        <v>342</v>
      </c>
      <c r="S15" s="53"/>
    </row>
    <row r="16" spans="1:19" ht="18" customHeight="1">
      <c r="A16" s="61" t="s">
        <v>191</v>
      </c>
      <c r="B16" s="62" t="s">
        <v>192</v>
      </c>
      <c r="C16" s="61">
        <v>3</v>
      </c>
      <c r="D16" s="61">
        <v>0</v>
      </c>
      <c r="E16" s="61">
        <v>3</v>
      </c>
      <c r="F16" s="98" t="s">
        <v>290</v>
      </c>
      <c r="G16" s="55"/>
      <c r="H16" s="134"/>
      <c r="I16" s="45" t="s">
        <v>120</v>
      </c>
      <c r="J16" s="45"/>
      <c r="K16" s="45"/>
      <c r="L16" s="78"/>
      <c r="M16" s="141"/>
      <c r="N16" s="45" t="s">
        <v>193</v>
      </c>
      <c r="O16" s="45"/>
      <c r="P16" s="45"/>
      <c r="Q16" s="45"/>
      <c r="R16" s="45"/>
      <c r="S16" s="45"/>
    </row>
    <row r="17" spans="1:19" ht="18" customHeight="1">
      <c r="A17" s="61" t="s">
        <v>193</v>
      </c>
      <c r="B17" s="62" t="s">
        <v>194</v>
      </c>
      <c r="C17" s="61">
        <v>1</v>
      </c>
      <c r="D17" s="61">
        <v>2</v>
      </c>
      <c r="E17" s="61">
        <v>2</v>
      </c>
      <c r="F17" s="98" t="s">
        <v>349</v>
      </c>
      <c r="G17" s="80" t="s">
        <v>28</v>
      </c>
      <c r="H17" s="134"/>
      <c r="I17" s="64"/>
      <c r="J17" s="64"/>
      <c r="K17" s="66"/>
      <c r="L17" s="79"/>
      <c r="M17" s="141"/>
      <c r="N17" s="64"/>
      <c r="O17" s="64"/>
      <c r="P17" s="64"/>
      <c r="Q17" s="66"/>
      <c r="R17" s="64"/>
      <c r="S17" s="64"/>
    </row>
    <row r="18" spans="1:19" ht="18" customHeight="1">
      <c r="A18" s="61"/>
      <c r="B18" s="62" t="s">
        <v>67</v>
      </c>
      <c r="C18" s="61"/>
      <c r="D18" s="61"/>
      <c r="E18" s="61"/>
      <c r="F18" s="98"/>
      <c r="G18" s="36"/>
      <c r="H18" s="134"/>
      <c r="I18" s="53" t="s">
        <v>276</v>
      </c>
      <c r="J18" s="53"/>
      <c r="K18" s="53" t="s">
        <v>275</v>
      </c>
      <c r="L18" s="82"/>
      <c r="M18" s="141"/>
      <c r="N18" s="53" t="s">
        <v>333</v>
      </c>
      <c r="O18" s="53"/>
      <c r="P18" s="49" t="s">
        <v>353</v>
      </c>
      <c r="Q18" s="76"/>
      <c r="R18" s="53"/>
      <c r="S18" s="53"/>
    </row>
    <row r="19" spans="1:19" ht="18" customHeight="1">
      <c r="A19" s="61" t="s">
        <v>200</v>
      </c>
      <c r="B19" s="101" t="s">
        <v>201</v>
      </c>
      <c r="C19" s="101">
        <v>1</v>
      </c>
      <c r="D19" s="101">
        <v>6</v>
      </c>
      <c r="E19" s="101">
        <v>3</v>
      </c>
      <c r="F19" s="98" t="s">
        <v>361</v>
      </c>
      <c r="G19" s="55"/>
      <c r="H19" s="134"/>
      <c r="I19" s="45" t="s">
        <v>195</v>
      </c>
      <c r="J19" s="73"/>
      <c r="K19" s="74"/>
      <c r="L19" s="45"/>
      <c r="M19" s="141"/>
      <c r="N19" s="45" t="s">
        <v>188</v>
      </c>
      <c r="O19" s="45"/>
      <c r="P19" s="43"/>
      <c r="Q19" s="56"/>
      <c r="R19" s="43"/>
      <c r="S19" s="46"/>
    </row>
    <row r="20" spans="1:19" ht="18" customHeight="1">
      <c r="A20" s="61"/>
      <c r="B20" s="62" t="s">
        <v>158</v>
      </c>
      <c r="C20" s="61"/>
      <c r="D20" s="61"/>
      <c r="E20" s="61"/>
      <c r="F20" s="98"/>
      <c r="G20" s="32" t="s">
        <v>29</v>
      </c>
      <c r="H20" s="134"/>
      <c r="I20" s="64"/>
      <c r="J20" s="64"/>
      <c r="K20" s="65"/>
      <c r="L20" s="49"/>
      <c r="M20" s="141"/>
      <c r="N20" s="66"/>
      <c r="O20" s="64"/>
      <c r="P20" s="64"/>
      <c r="Q20" s="65"/>
      <c r="R20" s="66"/>
      <c r="S20" s="50"/>
    </row>
    <row r="21" spans="1:19" ht="18" customHeight="1">
      <c r="A21" s="61" t="s">
        <v>195</v>
      </c>
      <c r="B21" s="69" t="s">
        <v>196</v>
      </c>
      <c r="C21" s="61">
        <v>4</v>
      </c>
      <c r="D21" s="61">
        <v>0</v>
      </c>
      <c r="E21" s="61">
        <v>4</v>
      </c>
      <c r="F21" s="98" t="s">
        <v>279</v>
      </c>
      <c r="G21" s="36"/>
      <c r="H21" s="135"/>
      <c r="I21" s="53" t="s">
        <v>266</v>
      </c>
      <c r="J21" s="76"/>
      <c r="K21" s="53"/>
      <c r="L21" s="76" t="s">
        <v>257</v>
      </c>
      <c r="M21" s="143"/>
      <c r="N21" s="53" t="s">
        <v>324</v>
      </c>
      <c r="O21" s="53" t="s">
        <v>325</v>
      </c>
      <c r="P21" s="51"/>
      <c r="Q21" s="53"/>
      <c r="R21" s="51"/>
      <c r="S21" s="51"/>
    </row>
    <row r="22" spans="1:19" ht="16.5" customHeight="1">
      <c r="A22" s="61"/>
      <c r="B22" s="62" t="s">
        <v>73</v>
      </c>
      <c r="C22" s="61"/>
      <c r="D22" s="61"/>
      <c r="E22" s="61"/>
      <c r="F22" s="98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1"/>
      <c r="B23" s="62" t="s">
        <v>76</v>
      </c>
      <c r="C23" s="61"/>
      <c r="D23" s="61"/>
      <c r="E23" s="61"/>
      <c r="F23" s="97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1" t="s">
        <v>198</v>
      </c>
      <c r="B24" s="62" t="s">
        <v>199</v>
      </c>
      <c r="C24" s="61">
        <v>0</v>
      </c>
      <c r="D24" s="61">
        <v>2</v>
      </c>
      <c r="E24" s="61">
        <v>0</v>
      </c>
      <c r="F24" s="98" t="s">
        <v>361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8"/>
      <c r="B25" s="68"/>
      <c r="C25" s="92"/>
      <c r="D25" s="92"/>
      <c r="E25" s="92"/>
      <c r="F25" s="97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1"/>
      <c r="B26" s="62"/>
      <c r="C26" s="61"/>
      <c r="D26" s="61"/>
      <c r="E26" s="61"/>
      <c r="F26" s="97"/>
      <c r="G26" s="15"/>
      <c r="H26" s="16"/>
      <c r="I26" s="11"/>
      <c r="J26" s="17"/>
      <c r="K26" s="18"/>
      <c r="L26" s="130" t="s">
        <v>50</v>
      </c>
      <c r="M26" s="130"/>
      <c r="N26" s="130"/>
      <c r="O26" s="130"/>
      <c r="P26" s="16"/>
      <c r="Q26" s="16"/>
      <c r="R26" s="11"/>
      <c r="S26" s="1"/>
    </row>
    <row r="27" spans="1:19" ht="16.5" customHeight="1">
      <c r="A27" s="68"/>
      <c r="B27" s="68"/>
      <c r="C27" s="92"/>
      <c r="D27" s="92"/>
      <c r="E27" s="92"/>
      <c r="F27" s="97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8"/>
      <c r="B28" s="68"/>
      <c r="C28" s="92"/>
      <c r="D28" s="92"/>
      <c r="E28" s="92"/>
      <c r="F28" s="9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31" t="s">
        <v>32</v>
      </c>
      <c r="Q28" s="131"/>
      <c r="R28" s="131"/>
      <c r="S28" s="132"/>
    </row>
    <row r="29" spans="1:19" ht="16.5" customHeight="1">
      <c r="A29" s="68"/>
      <c r="B29" s="68"/>
      <c r="C29" s="92"/>
      <c r="D29" s="92"/>
      <c r="E29" s="92"/>
      <c r="F29" s="97"/>
      <c r="G29" s="19"/>
      <c r="H29" s="16"/>
      <c r="I29" s="11"/>
      <c r="J29" s="17"/>
      <c r="K29" s="7"/>
      <c r="L29" s="130" t="s">
        <v>33</v>
      </c>
      <c r="M29" s="130"/>
      <c r="N29" s="130"/>
      <c r="O29" s="130"/>
      <c r="P29" s="16"/>
      <c r="Q29" s="16"/>
      <c r="R29" s="11"/>
      <c r="S29" s="1"/>
    </row>
    <row r="30" spans="1:19" ht="16.5" customHeight="1">
      <c r="A30" s="68"/>
      <c r="B30" s="68"/>
      <c r="C30" s="92"/>
      <c r="D30" s="92"/>
      <c r="E30" s="92"/>
      <c r="F30" s="9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8"/>
      <c r="B31" s="68"/>
      <c r="C31" s="92"/>
      <c r="D31" s="92"/>
      <c r="E31" s="92"/>
      <c r="F31" s="97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71"/>
      <c r="B32" s="70" t="s">
        <v>79</v>
      </c>
      <c r="C32" s="93">
        <f>SUM(C9:C26)</f>
        <v>16</v>
      </c>
      <c r="D32" s="93">
        <f>SUM(D9:D26)</f>
        <v>17</v>
      </c>
      <c r="E32" s="93">
        <f>SUM(E9:E26)</f>
        <v>22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topLeftCell="A3" zoomScale="110" zoomScaleNormal="130" zoomScaleSheetLayoutView="110" workbookViewId="0">
      <selection activeCell="F8" sqref="F8"/>
    </sheetView>
  </sheetViews>
  <sheetFormatPr defaultRowHeight="18.75"/>
  <cols>
    <col min="1" max="1" width="7.140625" customWidth="1"/>
    <col min="2" max="2" width="15.42578125" customWidth="1"/>
    <col min="3" max="5" width="2.5703125" style="94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36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26"/>
    </row>
    <row r="2" spans="1:19" ht="21">
      <c r="A2" s="27"/>
      <c r="B2" s="138" t="s">
        <v>142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24"/>
    </row>
    <row r="3" spans="1:19" ht="21">
      <c r="A3" s="28"/>
      <c r="B3" s="156" t="s">
        <v>441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4" t="s">
        <v>35</v>
      </c>
      <c r="S3" s="155"/>
    </row>
    <row r="4" spans="1:19" ht="15.75" customHeight="1">
      <c r="A4" s="148" t="s">
        <v>2</v>
      </c>
      <c r="B4" s="148" t="s">
        <v>3</v>
      </c>
      <c r="C4" s="151" t="s">
        <v>4</v>
      </c>
      <c r="D4" s="151" t="s">
        <v>5</v>
      </c>
      <c r="E4" s="151" t="s">
        <v>6</v>
      </c>
      <c r="F4" s="15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49"/>
      <c r="B5" s="149"/>
      <c r="C5" s="152"/>
      <c r="D5" s="152"/>
      <c r="E5" s="152"/>
      <c r="F5" s="158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50"/>
      <c r="B6" s="150"/>
      <c r="C6" s="153"/>
      <c r="D6" s="153"/>
      <c r="E6" s="153"/>
      <c r="F6" s="159"/>
      <c r="G6" s="81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1"/>
      <c r="B7" s="62" t="s">
        <v>125</v>
      </c>
      <c r="C7" s="61"/>
      <c r="D7" s="61"/>
      <c r="E7" s="61"/>
      <c r="F7" s="97"/>
      <c r="G7" s="42"/>
      <c r="H7" s="133" t="s">
        <v>23</v>
      </c>
      <c r="I7" s="44" t="s">
        <v>138</v>
      </c>
      <c r="J7" s="45" t="s">
        <v>231</v>
      </c>
      <c r="K7" s="73"/>
      <c r="L7" s="45"/>
      <c r="M7" s="140" t="s">
        <v>24</v>
      </c>
      <c r="N7" s="45"/>
      <c r="O7" s="45" t="s">
        <v>239</v>
      </c>
      <c r="P7" s="45" t="s">
        <v>232</v>
      </c>
      <c r="Q7" s="45" t="s">
        <v>146</v>
      </c>
      <c r="R7" s="43"/>
      <c r="S7" s="46"/>
    </row>
    <row r="8" spans="1:19" ht="18" customHeight="1">
      <c r="A8" s="89" t="s">
        <v>143</v>
      </c>
      <c r="B8" s="90" t="s">
        <v>101</v>
      </c>
      <c r="C8" s="89">
        <v>0</v>
      </c>
      <c r="D8" s="89">
        <v>2</v>
      </c>
      <c r="E8" s="89">
        <v>1</v>
      </c>
      <c r="F8" s="98" t="s">
        <v>280</v>
      </c>
      <c r="G8" s="32" t="s">
        <v>25</v>
      </c>
      <c r="H8" s="134"/>
      <c r="I8" s="64"/>
      <c r="J8" s="66"/>
      <c r="K8" s="66"/>
      <c r="L8" s="66"/>
      <c r="M8" s="141"/>
      <c r="N8" s="66"/>
      <c r="O8" s="64"/>
      <c r="P8" s="66"/>
      <c r="Q8" s="64" t="s">
        <v>434</v>
      </c>
      <c r="R8" s="47"/>
      <c r="S8" s="50"/>
    </row>
    <row r="9" spans="1:19" ht="18" customHeight="1">
      <c r="A9" s="89" t="s">
        <v>144</v>
      </c>
      <c r="B9" s="90" t="s">
        <v>145</v>
      </c>
      <c r="C9" s="89">
        <v>0</v>
      </c>
      <c r="D9" s="89">
        <v>2</v>
      </c>
      <c r="E9" s="89">
        <v>1</v>
      </c>
      <c r="F9" s="98" t="s">
        <v>281</v>
      </c>
      <c r="G9" s="36"/>
      <c r="H9" s="134"/>
      <c r="I9" s="49"/>
      <c r="J9" s="49" t="s">
        <v>230</v>
      </c>
      <c r="K9" s="76"/>
      <c r="L9" s="49"/>
      <c r="M9" s="141"/>
      <c r="N9" s="49"/>
      <c r="O9" s="53" t="s">
        <v>240</v>
      </c>
      <c r="P9" s="53" t="s">
        <v>233</v>
      </c>
      <c r="Q9" s="49" t="s">
        <v>319</v>
      </c>
      <c r="R9" s="51"/>
      <c r="S9" s="54"/>
    </row>
    <row r="10" spans="1:19" ht="18" customHeight="1">
      <c r="A10" s="89" t="s">
        <v>146</v>
      </c>
      <c r="B10" s="90" t="s">
        <v>147</v>
      </c>
      <c r="C10" s="89">
        <v>1</v>
      </c>
      <c r="D10" s="89">
        <v>2</v>
      </c>
      <c r="E10" s="89">
        <v>2</v>
      </c>
      <c r="F10" s="98" t="s">
        <v>430</v>
      </c>
      <c r="G10" s="55"/>
      <c r="H10" s="134"/>
      <c r="I10" s="45" t="s">
        <v>139</v>
      </c>
      <c r="J10" s="45" t="s">
        <v>222</v>
      </c>
      <c r="K10" s="45"/>
      <c r="L10" s="45"/>
      <c r="M10" s="141"/>
      <c r="N10" s="45"/>
      <c r="O10" s="45" t="s">
        <v>239</v>
      </c>
      <c r="P10" s="45" t="s">
        <v>224</v>
      </c>
      <c r="Q10" s="43"/>
      <c r="R10" s="43"/>
      <c r="S10" s="46"/>
    </row>
    <row r="11" spans="1:19" ht="18" customHeight="1">
      <c r="A11" s="61"/>
      <c r="B11" s="62" t="s">
        <v>126</v>
      </c>
      <c r="C11" s="61"/>
      <c r="D11" s="61"/>
      <c r="E11" s="61"/>
      <c r="F11" s="98"/>
      <c r="G11" s="32" t="s">
        <v>26</v>
      </c>
      <c r="H11" s="134"/>
      <c r="I11" s="64"/>
      <c r="J11" s="49"/>
      <c r="K11" s="65"/>
      <c r="L11" s="49"/>
      <c r="M11" s="141"/>
      <c r="N11" s="49"/>
      <c r="O11" s="64"/>
      <c r="P11" s="64"/>
      <c r="Q11" s="65"/>
      <c r="R11" s="66"/>
      <c r="S11" s="50"/>
    </row>
    <row r="12" spans="1:19" ht="18" customHeight="1" thickBot="1">
      <c r="A12" s="61"/>
      <c r="B12" s="62" t="s">
        <v>127</v>
      </c>
      <c r="C12" s="61"/>
      <c r="D12" s="61"/>
      <c r="E12" s="61"/>
      <c r="F12" s="98"/>
      <c r="G12" s="36"/>
      <c r="H12" s="134"/>
      <c r="I12" s="53"/>
      <c r="J12" s="49" t="s">
        <v>223</v>
      </c>
      <c r="K12" s="53"/>
      <c r="L12" s="49"/>
      <c r="M12" s="141"/>
      <c r="N12" s="49"/>
      <c r="O12" s="53" t="s">
        <v>240</v>
      </c>
      <c r="P12" s="49" t="s">
        <v>221</v>
      </c>
      <c r="Q12" s="76"/>
      <c r="R12" s="51"/>
      <c r="S12" s="54"/>
    </row>
    <row r="13" spans="1:19" ht="18" customHeight="1">
      <c r="A13" s="62" t="s">
        <v>148</v>
      </c>
      <c r="B13" s="62" t="s">
        <v>149</v>
      </c>
      <c r="C13" s="61">
        <v>2</v>
      </c>
      <c r="D13" s="61">
        <v>0</v>
      </c>
      <c r="E13" s="61">
        <v>2</v>
      </c>
      <c r="F13" s="98" t="s">
        <v>368</v>
      </c>
      <c r="G13" s="55"/>
      <c r="H13" s="134"/>
      <c r="I13" s="73" t="s">
        <v>146</v>
      </c>
      <c r="J13" s="73"/>
      <c r="K13" s="74" t="s">
        <v>148</v>
      </c>
      <c r="L13" s="45"/>
      <c r="M13" s="142"/>
      <c r="N13" s="144" t="s">
        <v>141</v>
      </c>
      <c r="O13" s="145"/>
      <c r="P13" s="45"/>
      <c r="Q13" s="45"/>
      <c r="R13" s="45"/>
      <c r="S13" s="45"/>
    </row>
    <row r="14" spans="1:19" ht="18" customHeight="1">
      <c r="A14" s="67" t="s">
        <v>136</v>
      </c>
      <c r="B14" s="61" t="s">
        <v>110</v>
      </c>
      <c r="C14" s="61">
        <v>1</v>
      </c>
      <c r="D14" s="61">
        <v>3</v>
      </c>
      <c r="E14" s="61">
        <v>2</v>
      </c>
      <c r="F14" s="98" t="s">
        <v>284</v>
      </c>
      <c r="G14" s="32" t="s">
        <v>27</v>
      </c>
      <c r="H14" s="134"/>
      <c r="I14" s="72"/>
      <c r="J14" s="72"/>
      <c r="K14" s="65"/>
      <c r="L14" s="49"/>
      <c r="M14" s="142"/>
      <c r="N14" s="146" t="s">
        <v>152</v>
      </c>
      <c r="O14" s="147"/>
      <c r="P14" s="64"/>
      <c r="Q14" s="64"/>
      <c r="R14" s="64"/>
      <c r="S14" s="66"/>
    </row>
    <row r="15" spans="1:19" ht="18" customHeight="1" thickBot="1">
      <c r="A15" s="67" t="s">
        <v>137</v>
      </c>
      <c r="B15" s="62" t="s">
        <v>111</v>
      </c>
      <c r="C15" s="61">
        <v>2</v>
      </c>
      <c r="D15" s="61">
        <v>0</v>
      </c>
      <c r="E15" s="61">
        <v>2</v>
      </c>
      <c r="F15" s="98" t="s">
        <v>285</v>
      </c>
      <c r="G15" s="36"/>
      <c r="H15" s="134"/>
      <c r="I15" s="49" t="s">
        <v>434</v>
      </c>
      <c r="J15" s="76" t="s">
        <v>319</v>
      </c>
      <c r="K15" s="53" t="s">
        <v>427</v>
      </c>
      <c r="L15" s="76" t="s">
        <v>369</v>
      </c>
      <c r="M15" s="142"/>
      <c r="N15" s="105" t="s">
        <v>367</v>
      </c>
      <c r="O15" s="77" t="s">
        <v>235</v>
      </c>
      <c r="P15" s="49"/>
      <c r="Q15" s="53"/>
      <c r="R15" s="53"/>
      <c r="S15" s="53"/>
    </row>
    <row r="16" spans="1:19" ht="18" customHeight="1">
      <c r="A16" s="67"/>
      <c r="B16" s="62" t="s">
        <v>132</v>
      </c>
      <c r="C16" s="61"/>
      <c r="D16" s="61"/>
      <c r="E16" s="61"/>
      <c r="F16" s="98"/>
      <c r="G16" s="55"/>
      <c r="H16" s="134"/>
      <c r="I16" s="45" t="s">
        <v>144</v>
      </c>
      <c r="J16" s="45"/>
      <c r="K16" s="45" t="s">
        <v>143</v>
      </c>
      <c r="L16" s="45"/>
      <c r="M16" s="141"/>
      <c r="N16" s="45" t="s">
        <v>137</v>
      </c>
      <c r="O16" s="73"/>
      <c r="P16" s="45"/>
      <c r="Q16" s="45"/>
      <c r="R16" s="45"/>
      <c r="S16" s="45"/>
    </row>
    <row r="17" spans="1:19" ht="18" customHeight="1">
      <c r="A17" s="61" t="s">
        <v>138</v>
      </c>
      <c r="B17" s="62" t="s">
        <v>150</v>
      </c>
      <c r="C17" s="61">
        <v>1</v>
      </c>
      <c r="D17" s="61">
        <v>6</v>
      </c>
      <c r="E17" s="61">
        <v>3</v>
      </c>
      <c r="F17" s="98" t="s">
        <v>370</v>
      </c>
      <c r="G17" s="80" t="s">
        <v>28</v>
      </c>
      <c r="H17" s="134"/>
      <c r="I17" s="64"/>
      <c r="J17" s="64"/>
      <c r="K17" s="65"/>
      <c r="L17" s="66"/>
      <c r="M17" s="141"/>
      <c r="N17" s="64"/>
      <c r="O17" s="64"/>
      <c r="P17" s="64"/>
      <c r="Q17" s="66"/>
      <c r="R17" s="64"/>
      <c r="S17" s="64"/>
    </row>
    <row r="18" spans="1:19" ht="18" customHeight="1">
      <c r="A18" s="61" t="s">
        <v>139</v>
      </c>
      <c r="B18" s="62" t="s">
        <v>151</v>
      </c>
      <c r="C18" s="61">
        <v>1</v>
      </c>
      <c r="D18" s="61">
        <v>6</v>
      </c>
      <c r="E18" s="61">
        <v>3</v>
      </c>
      <c r="F18" s="98" t="s">
        <v>371</v>
      </c>
      <c r="G18" s="36"/>
      <c r="H18" s="134"/>
      <c r="I18" s="53" t="s">
        <v>225</v>
      </c>
      <c r="J18" s="53" t="s">
        <v>258</v>
      </c>
      <c r="K18" s="53" t="s">
        <v>238</v>
      </c>
      <c r="L18" s="76" t="s">
        <v>218</v>
      </c>
      <c r="M18" s="141"/>
      <c r="N18" s="53" t="s">
        <v>241</v>
      </c>
      <c r="O18" s="76" t="s">
        <v>242</v>
      </c>
      <c r="P18" s="49"/>
      <c r="Q18" s="76"/>
      <c r="R18" s="53"/>
      <c r="S18" s="53"/>
    </row>
    <row r="19" spans="1:19" ht="18" customHeight="1">
      <c r="A19" s="61" t="s">
        <v>140</v>
      </c>
      <c r="B19" s="62" t="s">
        <v>104</v>
      </c>
      <c r="C19" s="61">
        <v>1</v>
      </c>
      <c r="D19" s="61">
        <v>3</v>
      </c>
      <c r="E19" s="61">
        <v>2</v>
      </c>
      <c r="F19" s="98" t="s">
        <v>372</v>
      </c>
      <c r="G19" s="55"/>
      <c r="H19" s="134"/>
      <c r="I19" s="44" t="s">
        <v>140</v>
      </c>
      <c r="J19" s="73">
        <v>4209</v>
      </c>
      <c r="K19" s="45" t="s">
        <v>239</v>
      </c>
      <c r="L19" s="78" t="s">
        <v>234</v>
      </c>
      <c r="M19" s="141"/>
      <c r="N19" s="45" t="s">
        <v>136</v>
      </c>
      <c r="O19" s="45"/>
      <c r="P19" s="43"/>
      <c r="Q19" s="56"/>
      <c r="R19" s="43"/>
      <c r="S19" s="46"/>
    </row>
    <row r="20" spans="1:19" ht="18" customHeight="1">
      <c r="A20" s="61"/>
      <c r="B20" s="62" t="s">
        <v>76</v>
      </c>
      <c r="C20" s="61"/>
      <c r="D20" s="61"/>
      <c r="E20" s="61"/>
      <c r="F20" s="98"/>
      <c r="G20" s="32" t="s">
        <v>29</v>
      </c>
      <c r="H20" s="134"/>
      <c r="I20" s="64"/>
      <c r="J20" s="65"/>
      <c r="K20" s="64"/>
      <c r="L20" s="79"/>
      <c r="M20" s="141"/>
      <c r="N20" s="64"/>
      <c r="O20" s="64"/>
      <c r="P20" s="64"/>
      <c r="Q20" s="65"/>
      <c r="R20" s="66"/>
      <c r="S20" s="50"/>
    </row>
    <row r="21" spans="1:19" ht="18" customHeight="1">
      <c r="A21" s="61" t="s">
        <v>152</v>
      </c>
      <c r="B21" s="62" t="s">
        <v>153</v>
      </c>
      <c r="C21" s="61">
        <v>0</v>
      </c>
      <c r="D21" s="61">
        <v>2</v>
      </c>
      <c r="E21" s="61">
        <v>0</v>
      </c>
      <c r="F21" s="98" t="s">
        <v>317</v>
      </c>
      <c r="G21" s="36"/>
      <c r="H21" s="135"/>
      <c r="I21" s="53"/>
      <c r="J21" s="76">
        <v>4208</v>
      </c>
      <c r="K21" s="53" t="s">
        <v>240</v>
      </c>
      <c r="L21" s="76" t="s">
        <v>235</v>
      </c>
      <c r="M21" s="143"/>
      <c r="N21" s="53" t="s">
        <v>236</v>
      </c>
      <c r="O21" s="53"/>
      <c r="P21" s="51"/>
      <c r="Q21" s="53" t="s">
        <v>243</v>
      </c>
      <c r="R21" s="51"/>
      <c r="S21" s="51"/>
    </row>
    <row r="22" spans="1:19" ht="16.5" customHeight="1">
      <c r="A22" s="68"/>
      <c r="B22" s="68"/>
      <c r="C22" s="92"/>
      <c r="D22" s="92"/>
      <c r="E22" s="92"/>
      <c r="F22" s="98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1"/>
      <c r="B23" s="62"/>
      <c r="C23" s="61"/>
      <c r="D23" s="61"/>
      <c r="E23" s="61"/>
      <c r="F23" s="97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8"/>
      <c r="B24" s="62"/>
      <c r="C24" s="92"/>
      <c r="D24" s="92"/>
      <c r="E24" s="92"/>
      <c r="F24" s="97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102"/>
      <c r="B25" s="99"/>
      <c r="C25" s="103"/>
      <c r="D25" s="103"/>
      <c r="E25" s="103"/>
      <c r="F25" s="97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8"/>
      <c r="B26" s="68"/>
      <c r="C26" s="92"/>
      <c r="D26" s="92"/>
      <c r="E26" s="92"/>
      <c r="F26" s="97"/>
      <c r="G26" s="15"/>
      <c r="H26" s="16"/>
      <c r="I26" s="11"/>
      <c r="J26" s="17"/>
      <c r="K26" s="18"/>
      <c r="L26" s="130" t="s">
        <v>50</v>
      </c>
      <c r="M26" s="130"/>
      <c r="N26" s="130"/>
      <c r="O26" s="130"/>
      <c r="P26" s="16"/>
      <c r="Q26" s="16"/>
      <c r="R26" s="11"/>
      <c r="S26" s="1"/>
    </row>
    <row r="27" spans="1:19" ht="16.5" customHeight="1">
      <c r="A27" s="68"/>
      <c r="B27" s="68"/>
      <c r="C27" s="92"/>
      <c r="D27" s="92"/>
      <c r="E27" s="92"/>
      <c r="F27" s="97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8"/>
      <c r="B28" s="68"/>
      <c r="C28" s="92"/>
      <c r="D28" s="92"/>
      <c r="E28" s="92"/>
      <c r="F28" s="9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31" t="s">
        <v>32</v>
      </c>
      <c r="Q28" s="131"/>
      <c r="R28" s="131"/>
      <c r="S28" s="132"/>
    </row>
    <row r="29" spans="1:19" ht="16.5" customHeight="1">
      <c r="A29" s="68"/>
      <c r="B29" s="68"/>
      <c r="C29" s="92"/>
      <c r="D29" s="92"/>
      <c r="E29" s="92"/>
      <c r="F29" s="97"/>
      <c r="G29" s="19"/>
      <c r="H29" s="16"/>
      <c r="I29" s="11"/>
      <c r="J29" s="17"/>
      <c r="K29" s="7"/>
      <c r="L29" s="130" t="s">
        <v>33</v>
      </c>
      <c r="M29" s="130"/>
      <c r="N29" s="130"/>
      <c r="O29" s="130"/>
      <c r="P29" s="16"/>
      <c r="Q29" s="16"/>
      <c r="R29" s="11"/>
      <c r="S29" s="1"/>
    </row>
    <row r="30" spans="1:19" ht="16.5" customHeight="1">
      <c r="A30" s="68"/>
      <c r="B30" s="68"/>
      <c r="C30" s="92"/>
      <c r="D30" s="92"/>
      <c r="E30" s="92"/>
      <c r="F30" s="9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8"/>
      <c r="B31" s="68"/>
      <c r="C31" s="92"/>
      <c r="D31" s="92"/>
      <c r="E31" s="92"/>
      <c r="F31" s="97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71"/>
      <c r="B32" s="70" t="s">
        <v>79</v>
      </c>
      <c r="C32" s="93">
        <v>9</v>
      </c>
      <c r="D32" s="93">
        <v>26</v>
      </c>
      <c r="E32" s="93">
        <v>18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view="pageBreakPreview" zoomScale="110" zoomScaleNormal="145" zoomScaleSheetLayoutView="110" workbookViewId="0">
      <selection activeCell="F8" sqref="F8"/>
    </sheetView>
  </sheetViews>
  <sheetFormatPr defaultRowHeight="18.75"/>
  <cols>
    <col min="1" max="1" width="7.140625" customWidth="1"/>
    <col min="2" max="2" width="15.42578125" customWidth="1"/>
    <col min="3" max="5" width="2.5703125" style="94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36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26"/>
    </row>
    <row r="2" spans="1:19" ht="21">
      <c r="A2" s="27"/>
      <c r="B2" s="138" t="s">
        <v>142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24"/>
    </row>
    <row r="3" spans="1:19" ht="21">
      <c r="A3" s="28"/>
      <c r="B3" s="156" t="s">
        <v>460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4" t="s">
        <v>46</v>
      </c>
      <c r="S3" s="155"/>
    </row>
    <row r="4" spans="1:19" ht="15.75">
      <c r="A4" s="148" t="s">
        <v>2</v>
      </c>
      <c r="B4" s="148" t="s">
        <v>3</v>
      </c>
      <c r="C4" s="151" t="s">
        <v>4</v>
      </c>
      <c r="D4" s="151" t="s">
        <v>5</v>
      </c>
      <c r="E4" s="151" t="s">
        <v>6</v>
      </c>
      <c r="F4" s="15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>
      <c r="A5" s="149"/>
      <c r="B5" s="149"/>
      <c r="C5" s="152"/>
      <c r="D5" s="152"/>
      <c r="E5" s="152"/>
      <c r="F5" s="158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>
      <c r="A6" s="150"/>
      <c r="B6" s="150"/>
      <c r="C6" s="153"/>
      <c r="D6" s="153"/>
      <c r="E6" s="153"/>
      <c r="F6" s="159"/>
      <c r="G6" s="81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1"/>
      <c r="B7" s="62" t="s">
        <v>51</v>
      </c>
      <c r="C7" s="91"/>
      <c r="D7" s="91"/>
      <c r="E7" s="91"/>
      <c r="F7" s="97"/>
      <c r="G7" s="42"/>
      <c r="H7" s="133" t="s">
        <v>23</v>
      </c>
      <c r="I7" s="44" t="s">
        <v>202</v>
      </c>
      <c r="J7" s="73"/>
      <c r="K7" s="73"/>
      <c r="L7" s="78"/>
      <c r="M7" s="140" t="s">
        <v>24</v>
      </c>
      <c r="N7" s="45" t="s">
        <v>98</v>
      </c>
      <c r="O7" s="45"/>
      <c r="P7" s="45"/>
      <c r="Q7" s="43"/>
      <c r="R7" s="43"/>
      <c r="S7" s="46"/>
    </row>
    <row r="8" spans="1:19" ht="18" customHeight="1">
      <c r="A8" s="61"/>
      <c r="B8" s="62" t="s">
        <v>60</v>
      </c>
      <c r="C8" s="91"/>
      <c r="D8" s="91"/>
      <c r="E8" s="91"/>
      <c r="F8" s="98"/>
      <c r="G8" s="32" t="s">
        <v>25</v>
      </c>
      <c r="H8" s="134"/>
      <c r="I8" s="64"/>
      <c r="J8" s="65"/>
      <c r="K8" s="66"/>
      <c r="L8" s="79"/>
      <c r="M8" s="141"/>
      <c r="N8" s="49"/>
      <c r="O8" s="64"/>
      <c r="P8" s="64"/>
      <c r="Q8" s="65"/>
      <c r="R8" s="47"/>
      <c r="S8" s="50"/>
    </row>
    <row r="9" spans="1:19" ht="18" customHeight="1">
      <c r="A9" s="61"/>
      <c r="B9" s="62" t="s">
        <v>61</v>
      </c>
      <c r="C9" s="91"/>
      <c r="D9" s="91"/>
      <c r="E9" s="91"/>
      <c r="F9" s="98"/>
      <c r="G9" s="36"/>
      <c r="H9" s="134"/>
      <c r="I9" s="49" t="s">
        <v>291</v>
      </c>
      <c r="J9" s="76"/>
      <c r="K9" s="76"/>
      <c r="L9" s="82" t="s">
        <v>345</v>
      </c>
      <c r="M9" s="141"/>
      <c r="N9" s="49" t="s">
        <v>291</v>
      </c>
      <c r="O9" s="53"/>
      <c r="P9" s="49" t="s">
        <v>353</v>
      </c>
      <c r="Q9" s="75"/>
      <c r="R9" s="51"/>
      <c r="S9" s="54"/>
    </row>
    <row r="10" spans="1:19" ht="18" customHeight="1">
      <c r="A10" s="61"/>
      <c r="B10" s="62" t="s">
        <v>64</v>
      </c>
      <c r="C10" s="91"/>
      <c r="D10" s="91"/>
      <c r="E10" s="91"/>
      <c r="F10" s="98"/>
      <c r="G10" s="55"/>
      <c r="H10" s="134"/>
      <c r="I10" s="45" t="s">
        <v>91</v>
      </c>
      <c r="J10" s="45"/>
      <c r="K10" s="45"/>
      <c r="L10" s="45"/>
      <c r="M10" s="141"/>
      <c r="N10" s="45"/>
      <c r="O10" s="45"/>
      <c r="P10" s="45"/>
      <c r="Q10" s="43"/>
      <c r="R10" s="43"/>
      <c r="S10" s="46"/>
    </row>
    <row r="11" spans="1:19" ht="18" customHeight="1">
      <c r="A11" s="61"/>
      <c r="B11" s="62" t="s">
        <v>67</v>
      </c>
      <c r="C11" s="61"/>
      <c r="D11" s="61"/>
      <c r="E11" s="61"/>
      <c r="F11" s="98"/>
      <c r="G11" s="32" t="s">
        <v>26</v>
      </c>
      <c r="H11" s="134"/>
      <c r="I11" s="64"/>
      <c r="J11" s="64"/>
      <c r="K11" s="65"/>
      <c r="L11" s="66"/>
      <c r="M11" s="141"/>
      <c r="N11" s="64"/>
      <c r="O11" s="64"/>
      <c r="P11" s="64"/>
      <c r="Q11" s="65"/>
      <c r="R11" s="66"/>
      <c r="S11" s="50"/>
    </row>
    <row r="12" spans="1:19" ht="18" customHeight="1" thickBot="1">
      <c r="A12" s="61" t="s">
        <v>202</v>
      </c>
      <c r="B12" s="62" t="s">
        <v>203</v>
      </c>
      <c r="C12" s="61">
        <v>0</v>
      </c>
      <c r="D12" s="61">
        <v>8</v>
      </c>
      <c r="E12" s="61">
        <v>4</v>
      </c>
      <c r="F12" s="98" t="s">
        <v>338</v>
      </c>
      <c r="G12" s="36"/>
      <c r="H12" s="134"/>
      <c r="I12" s="49" t="s">
        <v>291</v>
      </c>
      <c r="J12" s="53"/>
      <c r="K12" s="53"/>
      <c r="L12" s="76"/>
      <c r="M12" s="141"/>
      <c r="N12" s="49"/>
      <c r="O12" s="49"/>
      <c r="P12" s="53" t="s">
        <v>329</v>
      </c>
      <c r="Q12" s="76"/>
      <c r="R12" s="51"/>
      <c r="S12" s="54"/>
    </row>
    <row r="13" spans="1:19" ht="18" customHeight="1">
      <c r="A13" s="61"/>
      <c r="B13" s="62" t="s">
        <v>73</v>
      </c>
      <c r="C13" s="61"/>
      <c r="D13" s="61"/>
      <c r="E13" s="61"/>
      <c r="F13" s="98"/>
      <c r="G13" s="55"/>
      <c r="H13" s="134"/>
      <c r="I13" s="73" t="s">
        <v>202</v>
      </c>
      <c r="J13" s="73"/>
      <c r="K13" s="44"/>
      <c r="L13" s="45"/>
      <c r="M13" s="142"/>
      <c r="N13" s="144" t="s">
        <v>141</v>
      </c>
      <c r="O13" s="145"/>
      <c r="P13" s="116"/>
      <c r="Q13" s="45"/>
      <c r="R13" s="45"/>
      <c r="S13" s="45"/>
    </row>
    <row r="14" spans="1:19" ht="18" customHeight="1">
      <c r="A14" s="61" t="s">
        <v>98</v>
      </c>
      <c r="B14" s="62" t="s">
        <v>99</v>
      </c>
      <c r="C14" s="61">
        <v>1</v>
      </c>
      <c r="D14" s="61">
        <v>6</v>
      </c>
      <c r="E14" s="61">
        <v>3</v>
      </c>
      <c r="F14" s="98" t="s">
        <v>349</v>
      </c>
      <c r="G14" s="32" t="s">
        <v>27</v>
      </c>
      <c r="H14" s="134"/>
      <c r="I14" s="72"/>
      <c r="J14" s="72"/>
      <c r="K14" s="48"/>
      <c r="L14" s="49"/>
      <c r="M14" s="142"/>
      <c r="N14" s="146" t="s">
        <v>204</v>
      </c>
      <c r="O14" s="147"/>
      <c r="P14" s="118"/>
      <c r="Q14" s="64"/>
      <c r="R14" s="65"/>
      <c r="S14" s="66"/>
    </row>
    <row r="15" spans="1:19" ht="18" customHeight="1" thickBot="1">
      <c r="A15" s="61" t="s">
        <v>91</v>
      </c>
      <c r="B15" s="62" t="s">
        <v>92</v>
      </c>
      <c r="C15" s="61">
        <v>1</v>
      </c>
      <c r="D15" s="61">
        <v>6</v>
      </c>
      <c r="E15" s="61">
        <v>3</v>
      </c>
      <c r="F15" s="98" t="s">
        <v>339</v>
      </c>
      <c r="G15" s="36"/>
      <c r="H15" s="134"/>
      <c r="I15" s="49" t="s">
        <v>291</v>
      </c>
      <c r="J15" s="76"/>
      <c r="K15" s="52"/>
      <c r="L15" s="82" t="s">
        <v>345</v>
      </c>
      <c r="M15" s="142"/>
      <c r="N15" s="120" t="s">
        <v>291</v>
      </c>
      <c r="O15" s="77" t="s">
        <v>345</v>
      </c>
      <c r="P15" s="119"/>
      <c r="Q15" s="49"/>
      <c r="R15" s="53"/>
      <c r="S15" s="53"/>
    </row>
    <row r="16" spans="1:19" ht="18" customHeight="1">
      <c r="A16" s="61"/>
      <c r="B16" s="62" t="s">
        <v>76</v>
      </c>
      <c r="C16" s="61"/>
      <c r="D16" s="61"/>
      <c r="E16" s="61"/>
      <c r="F16" s="98"/>
      <c r="G16" s="55"/>
      <c r="H16" s="134"/>
      <c r="I16" s="44"/>
      <c r="J16" s="73"/>
      <c r="K16" s="73"/>
      <c r="L16" s="78"/>
      <c r="M16" s="141"/>
      <c r="N16" s="49"/>
      <c r="O16" s="49"/>
      <c r="P16" s="45"/>
      <c r="Q16" s="45"/>
      <c r="R16" s="45"/>
      <c r="S16" s="45"/>
    </row>
    <row r="17" spans="1:19" ht="18" customHeight="1">
      <c r="A17" s="61" t="s">
        <v>204</v>
      </c>
      <c r="B17" s="62" t="s">
        <v>83</v>
      </c>
      <c r="C17" s="61">
        <v>0</v>
      </c>
      <c r="D17" s="61">
        <v>2</v>
      </c>
      <c r="E17" s="61">
        <v>0</v>
      </c>
      <c r="F17" s="98" t="s">
        <v>338</v>
      </c>
      <c r="G17" s="80" t="s">
        <v>28</v>
      </c>
      <c r="H17" s="134"/>
      <c r="I17" s="64"/>
      <c r="J17" s="65"/>
      <c r="K17" s="66"/>
      <c r="L17" s="79"/>
      <c r="M17" s="141"/>
      <c r="N17" s="64"/>
      <c r="O17" s="64"/>
      <c r="P17" s="64"/>
      <c r="Q17" s="66"/>
      <c r="R17" s="64"/>
      <c r="S17" s="64"/>
    </row>
    <row r="18" spans="1:19" ht="18" customHeight="1">
      <c r="A18" s="61"/>
      <c r="B18" s="62"/>
      <c r="C18" s="61"/>
      <c r="D18" s="61"/>
      <c r="E18" s="61"/>
      <c r="F18" s="98"/>
      <c r="G18" s="36"/>
      <c r="H18" s="134"/>
      <c r="I18" s="49"/>
      <c r="J18" s="76"/>
      <c r="K18" s="76"/>
      <c r="L18" s="82"/>
      <c r="M18" s="141"/>
      <c r="N18" s="53"/>
      <c r="O18" s="53"/>
      <c r="P18" s="49"/>
      <c r="Q18" s="76"/>
      <c r="R18" s="53"/>
      <c r="S18" s="53"/>
    </row>
    <row r="19" spans="1:19" ht="18" customHeight="1">
      <c r="A19" s="61"/>
      <c r="B19" s="62"/>
      <c r="C19" s="61"/>
      <c r="D19" s="61"/>
      <c r="E19" s="61"/>
      <c r="F19" s="98"/>
      <c r="G19" s="55"/>
      <c r="H19" s="134"/>
      <c r="I19" s="45"/>
      <c r="J19" s="73"/>
      <c r="K19" s="74"/>
      <c r="L19" s="45" t="s">
        <v>98</v>
      </c>
      <c r="M19" s="141"/>
      <c r="N19" s="45"/>
      <c r="O19" s="45"/>
      <c r="P19" s="43"/>
      <c r="Q19" s="56"/>
      <c r="R19" s="43"/>
      <c r="S19" s="46"/>
    </row>
    <row r="20" spans="1:19" ht="18" customHeight="1">
      <c r="A20" s="61"/>
      <c r="B20" s="62"/>
      <c r="C20" s="61"/>
      <c r="D20" s="61"/>
      <c r="E20" s="61"/>
      <c r="F20" s="98"/>
      <c r="G20" s="32" t="s">
        <v>29</v>
      </c>
      <c r="H20" s="134"/>
      <c r="I20" s="64"/>
      <c r="J20" s="64"/>
      <c r="K20" s="65"/>
      <c r="L20" s="49"/>
      <c r="M20" s="141"/>
      <c r="N20" s="64"/>
      <c r="O20" s="64"/>
      <c r="P20" s="64"/>
      <c r="Q20" s="65"/>
      <c r="R20" s="66"/>
      <c r="S20" s="50"/>
    </row>
    <row r="21" spans="1:19" ht="18" customHeight="1">
      <c r="A21" s="61"/>
      <c r="B21" s="62"/>
      <c r="C21" s="61"/>
      <c r="D21" s="61"/>
      <c r="E21" s="61"/>
      <c r="F21" s="98"/>
      <c r="G21" s="36"/>
      <c r="H21" s="135"/>
      <c r="I21" s="53"/>
      <c r="J21" s="76"/>
      <c r="K21" s="53"/>
      <c r="L21" s="53" t="s">
        <v>291</v>
      </c>
      <c r="M21" s="143"/>
      <c r="N21" s="53"/>
      <c r="O21" s="53"/>
      <c r="P21" s="51" t="s">
        <v>353</v>
      </c>
      <c r="Q21" s="53"/>
      <c r="R21" s="51"/>
      <c r="S21" s="51"/>
    </row>
    <row r="22" spans="1:19" ht="16.5" customHeight="1">
      <c r="A22" s="61"/>
      <c r="B22" s="62"/>
      <c r="C22" s="61"/>
      <c r="D22" s="61"/>
      <c r="E22" s="61"/>
      <c r="F22" s="98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8"/>
      <c r="B23" s="68"/>
      <c r="C23" s="92"/>
      <c r="D23" s="92"/>
      <c r="E23" s="92"/>
      <c r="F23" s="97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1"/>
      <c r="B24" s="62"/>
      <c r="C24" s="61"/>
      <c r="D24" s="61"/>
      <c r="E24" s="61"/>
      <c r="F24" s="97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8"/>
      <c r="B25" s="68"/>
      <c r="C25" s="92"/>
      <c r="D25" s="92"/>
      <c r="E25" s="92"/>
      <c r="F25" s="97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8"/>
      <c r="B26" s="68"/>
      <c r="C26" s="92"/>
      <c r="D26" s="92"/>
      <c r="E26" s="92"/>
      <c r="F26" s="97"/>
      <c r="G26" s="15"/>
      <c r="H26" s="16"/>
      <c r="I26" s="11"/>
      <c r="J26" s="17"/>
      <c r="K26" s="18"/>
      <c r="L26" s="130" t="s">
        <v>50</v>
      </c>
      <c r="M26" s="130"/>
      <c r="N26" s="130"/>
      <c r="O26" s="130"/>
      <c r="P26" s="16"/>
      <c r="Q26" s="16"/>
      <c r="R26" s="11"/>
      <c r="S26" s="1"/>
    </row>
    <row r="27" spans="1:19" ht="16.5" customHeight="1">
      <c r="A27" s="68"/>
      <c r="B27" s="68"/>
      <c r="C27" s="92"/>
      <c r="D27" s="92"/>
      <c r="E27" s="92"/>
      <c r="F27" s="97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8"/>
      <c r="B28" s="68"/>
      <c r="C28" s="92"/>
      <c r="D28" s="92"/>
      <c r="E28" s="92"/>
      <c r="F28" s="9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31" t="s">
        <v>32</v>
      </c>
      <c r="Q28" s="131"/>
      <c r="R28" s="131"/>
      <c r="S28" s="132"/>
    </row>
    <row r="29" spans="1:19" ht="16.5" customHeight="1">
      <c r="A29" s="68"/>
      <c r="B29" s="68"/>
      <c r="C29" s="92"/>
      <c r="D29" s="92"/>
      <c r="E29" s="92"/>
      <c r="F29" s="97"/>
      <c r="G29" s="19"/>
      <c r="H29" s="16"/>
      <c r="I29" s="11"/>
      <c r="J29" s="17"/>
      <c r="K29" s="7"/>
      <c r="L29" s="130" t="s">
        <v>33</v>
      </c>
      <c r="M29" s="130"/>
      <c r="N29" s="130"/>
      <c r="O29" s="130"/>
      <c r="P29" s="16"/>
      <c r="Q29" s="16"/>
      <c r="R29" s="11"/>
      <c r="S29" s="1"/>
    </row>
    <row r="30" spans="1:19" ht="16.5" customHeight="1">
      <c r="A30" s="68"/>
      <c r="B30" s="68"/>
      <c r="C30" s="92"/>
      <c r="D30" s="92"/>
      <c r="E30" s="92"/>
      <c r="F30" s="9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8"/>
      <c r="B31" s="68"/>
      <c r="C31" s="92"/>
      <c r="D31" s="92"/>
      <c r="E31" s="92"/>
      <c r="F31" s="97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71"/>
      <c r="B32" s="70" t="s">
        <v>79</v>
      </c>
      <c r="C32" s="93">
        <f>SUM(C9:C22)</f>
        <v>2</v>
      </c>
      <c r="D32" s="93">
        <f>SUM(D9:D29)</f>
        <v>22</v>
      </c>
      <c r="E32" s="93">
        <f>SUM(E11:E30)</f>
        <v>10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  <row r="33" spans="6:6" ht="21">
      <c r="F33" s="60"/>
    </row>
    <row r="34" spans="6:6" ht="21">
      <c r="F34" s="58"/>
    </row>
    <row r="35" spans="6:6" ht="21">
      <c r="F35" s="58"/>
    </row>
    <row r="36" spans="6:6" ht="21">
      <c r="F36" s="58"/>
    </row>
    <row r="37" spans="6:6" ht="21">
      <c r="F37" s="58"/>
    </row>
    <row r="38" spans="6:6" ht="21">
      <c r="F38" s="58"/>
    </row>
    <row r="39" spans="6:6" ht="21">
      <c r="F39" s="58"/>
    </row>
    <row r="40" spans="6:6" ht="21">
      <c r="F40" s="58"/>
    </row>
    <row r="41" spans="6:6" ht="21">
      <c r="F41" s="58"/>
    </row>
    <row r="42" spans="6:6" ht="19.5">
      <c r="F42" s="59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topLeftCell="A3" zoomScale="110" zoomScaleNormal="100" zoomScaleSheetLayoutView="110" workbookViewId="0">
      <selection activeCell="F8" sqref="F8"/>
    </sheetView>
  </sheetViews>
  <sheetFormatPr defaultRowHeight="18.75"/>
  <cols>
    <col min="1" max="1" width="7.140625" customWidth="1"/>
    <col min="2" max="2" width="15.42578125" customWidth="1"/>
    <col min="3" max="5" width="2.5703125" style="94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36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26"/>
    </row>
    <row r="2" spans="1:19" ht="21">
      <c r="A2" s="27"/>
      <c r="B2" s="138" t="s">
        <v>142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24"/>
    </row>
    <row r="3" spans="1:19" ht="21">
      <c r="A3" s="28"/>
      <c r="B3" s="156" t="s">
        <v>442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4" t="s">
        <v>36</v>
      </c>
      <c r="S3" s="155"/>
    </row>
    <row r="4" spans="1:19" ht="15.75" customHeight="1">
      <c r="A4" s="148" t="s">
        <v>2</v>
      </c>
      <c r="B4" s="148" t="s">
        <v>3</v>
      </c>
      <c r="C4" s="151" t="s">
        <v>4</v>
      </c>
      <c r="D4" s="151" t="s">
        <v>5</v>
      </c>
      <c r="E4" s="151" t="s">
        <v>6</v>
      </c>
      <c r="F4" s="15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49"/>
      <c r="B5" s="149"/>
      <c r="C5" s="152"/>
      <c r="D5" s="152"/>
      <c r="E5" s="152"/>
      <c r="F5" s="158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50"/>
      <c r="B6" s="150"/>
      <c r="C6" s="153"/>
      <c r="D6" s="153"/>
      <c r="E6" s="153"/>
      <c r="F6" s="159"/>
      <c r="G6" s="81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1"/>
      <c r="B7" s="62" t="s">
        <v>125</v>
      </c>
      <c r="C7" s="61"/>
      <c r="D7" s="61"/>
      <c r="E7" s="61"/>
      <c r="F7" s="97"/>
      <c r="G7" s="42"/>
      <c r="H7" s="133" t="s">
        <v>23</v>
      </c>
      <c r="I7" s="44" t="s">
        <v>130</v>
      </c>
      <c r="J7" s="73">
        <v>7413</v>
      </c>
      <c r="K7" s="45" t="s">
        <v>247</v>
      </c>
      <c r="L7" s="78" t="s">
        <v>245</v>
      </c>
      <c r="M7" s="140" t="s">
        <v>24</v>
      </c>
      <c r="N7" s="45" t="s">
        <v>154</v>
      </c>
      <c r="O7" s="45" t="s">
        <v>249</v>
      </c>
      <c r="P7" s="45" t="s">
        <v>247</v>
      </c>
      <c r="Q7" s="43" t="s">
        <v>251</v>
      </c>
      <c r="R7" s="43"/>
      <c r="S7" s="46"/>
    </row>
    <row r="8" spans="1:19" ht="18" customHeight="1">
      <c r="A8" s="89" t="s">
        <v>143</v>
      </c>
      <c r="B8" s="107" t="s">
        <v>101</v>
      </c>
      <c r="C8" s="89">
        <v>0</v>
      </c>
      <c r="D8" s="89">
        <v>2</v>
      </c>
      <c r="E8" s="89">
        <v>1</v>
      </c>
      <c r="F8" s="109" t="s">
        <v>280</v>
      </c>
      <c r="G8" s="32" t="s">
        <v>25</v>
      </c>
      <c r="H8" s="134"/>
      <c r="I8" s="64"/>
      <c r="J8" s="66"/>
      <c r="K8" s="64"/>
      <c r="L8" s="79"/>
      <c r="M8" s="141"/>
      <c r="N8" s="49"/>
      <c r="O8" s="64"/>
      <c r="P8" s="64"/>
      <c r="Q8" s="65"/>
      <c r="R8" s="47"/>
      <c r="S8" s="50"/>
    </row>
    <row r="9" spans="1:19" ht="18" customHeight="1">
      <c r="A9" s="89" t="s">
        <v>144</v>
      </c>
      <c r="B9" s="107" t="s">
        <v>145</v>
      </c>
      <c r="C9" s="89">
        <v>0</v>
      </c>
      <c r="D9" s="89">
        <v>2</v>
      </c>
      <c r="E9" s="89">
        <v>1</v>
      </c>
      <c r="F9" s="109" t="s">
        <v>281</v>
      </c>
      <c r="G9" s="36"/>
      <c r="H9" s="134"/>
      <c r="I9" s="49"/>
      <c r="J9" s="76">
        <v>7415</v>
      </c>
      <c r="K9" s="53" t="s">
        <v>248</v>
      </c>
      <c r="L9" s="76" t="s">
        <v>246</v>
      </c>
      <c r="M9" s="141"/>
      <c r="N9" s="49"/>
      <c r="O9" s="53" t="s">
        <v>250</v>
      </c>
      <c r="P9" s="53" t="s">
        <v>248</v>
      </c>
      <c r="Q9" s="75" t="s">
        <v>300</v>
      </c>
      <c r="R9" s="51"/>
      <c r="S9" s="54"/>
    </row>
    <row r="10" spans="1:19" ht="18" customHeight="1">
      <c r="A10" s="89" t="s">
        <v>146</v>
      </c>
      <c r="B10" s="90" t="s">
        <v>147</v>
      </c>
      <c r="C10" s="89">
        <v>1</v>
      </c>
      <c r="D10" s="89">
        <v>2</v>
      </c>
      <c r="E10" s="89">
        <v>2</v>
      </c>
      <c r="F10" s="109" t="s">
        <v>364</v>
      </c>
      <c r="G10" s="55"/>
      <c r="H10" s="134"/>
      <c r="I10" s="45" t="s">
        <v>134</v>
      </c>
      <c r="J10" s="45" t="s">
        <v>231</v>
      </c>
      <c r="K10" s="45"/>
      <c r="L10" s="45"/>
      <c r="M10" s="141"/>
      <c r="N10" s="45"/>
      <c r="O10" s="45" t="s">
        <v>247</v>
      </c>
      <c r="P10" s="45" t="s">
        <v>232</v>
      </c>
      <c r="Q10" s="73" t="s">
        <v>146</v>
      </c>
      <c r="R10" s="43"/>
      <c r="S10" s="46"/>
    </row>
    <row r="11" spans="1:19" ht="18" customHeight="1">
      <c r="A11" s="61"/>
      <c r="B11" s="62" t="s">
        <v>126</v>
      </c>
      <c r="C11" s="61"/>
      <c r="D11" s="61"/>
      <c r="E11" s="61"/>
      <c r="F11" s="109"/>
      <c r="G11" s="32" t="s">
        <v>26</v>
      </c>
      <c r="H11" s="134"/>
      <c r="I11" s="64"/>
      <c r="J11" s="64"/>
      <c r="K11" s="65"/>
      <c r="L11" s="66"/>
      <c r="M11" s="141"/>
      <c r="N11" s="66"/>
      <c r="O11" s="64"/>
      <c r="P11" s="66"/>
      <c r="Q11" s="65" t="s">
        <v>227</v>
      </c>
      <c r="R11" s="66"/>
      <c r="S11" s="50"/>
    </row>
    <row r="12" spans="1:19" ht="18" customHeight="1" thickBot="1">
      <c r="A12" s="61"/>
      <c r="B12" s="62" t="s">
        <v>127</v>
      </c>
      <c r="C12" s="61"/>
      <c r="D12" s="61"/>
      <c r="E12" s="61"/>
      <c r="F12" s="109"/>
      <c r="G12" s="36"/>
      <c r="H12" s="134"/>
      <c r="I12" s="53"/>
      <c r="J12" s="53" t="s">
        <v>230</v>
      </c>
      <c r="K12" s="53"/>
      <c r="L12" s="76"/>
      <c r="M12" s="141"/>
      <c r="N12" s="49"/>
      <c r="O12" s="53" t="s">
        <v>248</v>
      </c>
      <c r="P12" s="53" t="s">
        <v>233</v>
      </c>
      <c r="Q12" s="53" t="s">
        <v>373</v>
      </c>
      <c r="R12" s="51"/>
      <c r="S12" s="54"/>
    </row>
    <row r="13" spans="1:19" ht="18" customHeight="1">
      <c r="A13" s="62" t="s">
        <v>148</v>
      </c>
      <c r="B13" s="62" t="s">
        <v>149</v>
      </c>
      <c r="C13" s="61">
        <v>2</v>
      </c>
      <c r="D13" s="61">
        <v>0</v>
      </c>
      <c r="E13" s="61">
        <v>2</v>
      </c>
      <c r="F13" s="109" t="s">
        <v>368</v>
      </c>
      <c r="G13" s="55"/>
      <c r="H13" s="134"/>
      <c r="I13" s="73" t="s">
        <v>135</v>
      </c>
      <c r="J13" s="73">
        <v>4104</v>
      </c>
      <c r="K13" s="44"/>
      <c r="L13" s="45"/>
      <c r="M13" s="142"/>
      <c r="N13" s="144" t="s">
        <v>141</v>
      </c>
      <c r="O13" s="145"/>
      <c r="P13" s="45"/>
      <c r="Q13" s="45" t="s">
        <v>247</v>
      </c>
      <c r="R13" s="45" t="s">
        <v>221</v>
      </c>
      <c r="S13" s="45"/>
    </row>
    <row r="14" spans="1:19" ht="18" customHeight="1">
      <c r="A14" s="61" t="s">
        <v>128</v>
      </c>
      <c r="B14" s="106" t="s">
        <v>129</v>
      </c>
      <c r="C14" s="61">
        <v>0</v>
      </c>
      <c r="D14" s="61">
        <v>6</v>
      </c>
      <c r="E14" s="61">
        <v>2</v>
      </c>
      <c r="F14" s="98" t="s">
        <v>374</v>
      </c>
      <c r="G14" s="32" t="s">
        <v>27</v>
      </c>
      <c r="H14" s="134"/>
      <c r="I14" s="72"/>
      <c r="J14" s="72"/>
      <c r="K14" s="48"/>
      <c r="L14" s="49"/>
      <c r="M14" s="142"/>
      <c r="N14" s="146" t="s">
        <v>152</v>
      </c>
      <c r="O14" s="147"/>
      <c r="P14" s="49"/>
      <c r="Q14" s="64"/>
      <c r="R14" s="64"/>
      <c r="S14" s="66"/>
    </row>
    <row r="15" spans="1:19" ht="18" customHeight="1" thickBot="1">
      <c r="A15" s="67" t="s">
        <v>130</v>
      </c>
      <c r="B15" s="69" t="s">
        <v>131</v>
      </c>
      <c r="C15" s="61">
        <v>1</v>
      </c>
      <c r="D15" s="61">
        <v>3</v>
      </c>
      <c r="E15" s="61">
        <v>2</v>
      </c>
      <c r="F15" s="98" t="s">
        <v>375</v>
      </c>
      <c r="G15" s="36"/>
      <c r="H15" s="134"/>
      <c r="I15" s="49"/>
      <c r="J15" s="76">
        <v>4106</v>
      </c>
      <c r="K15" s="52"/>
      <c r="L15" s="53"/>
      <c r="M15" s="142"/>
      <c r="N15" s="105" t="s">
        <v>367</v>
      </c>
      <c r="O15" s="77" t="s">
        <v>244</v>
      </c>
      <c r="P15" s="49"/>
      <c r="Q15" s="53" t="s">
        <v>248</v>
      </c>
      <c r="R15" s="49" t="s">
        <v>224</v>
      </c>
      <c r="S15" s="53"/>
    </row>
    <row r="16" spans="1:19" ht="18" customHeight="1">
      <c r="A16" s="67"/>
      <c r="B16" s="62" t="s">
        <v>132</v>
      </c>
      <c r="C16" s="61"/>
      <c r="D16" s="61"/>
      <c r="E16" s="61"/>
      <c r="F16" s="98"/>
      <c r="G16" s="55"/>
      <c r="H16" s="134"/>
      <c r="I16" s="45" t="s">
        <v>143</v>
      </c>
      <c r="J16" s="45"/>
      <c r="K16" s="45" t="s">
        <v>144</v>
      </c>
      <c r="L16" s="45"/>
      <c r="M16" s="141"/>
      <c r="N16" s="45" t="s">
        <v>146</v>
      </c>
      <c r="O16" s="45"/>
      <c r="P16" s="45"/>
      <c r="Q16" s="45"/>
      <c r="R16" s="45"/>
      <c r="S16" s="45"/>
    </row>
    <row r="17" spans="1:19" ht="18" customHeight="1">
      <c r="A17" s="61"/>
      <c r="B17" s="62" t="s">
        <v>133</v>
      </c>
      <c r="C17" s="61"/>
      <c r="D17" s="61"/>
      <c r="E17" s="61"/>
      <c r="F17" s="98"/>
      <c r="G17" s="80" t="s">
        <v>28</v>
      </c>
      <c r="H17" s="134"/>
      <c r="I17" s="65"/>
      <c r="J17" s="66"/>
      <c r="K17" s="64"/>
      <c r="L17" s="64"/>
      <c r="M17" s="141"/>
      <c r="N17" s="64"/>
      <c r="O17" s="64"/>
      <c r="P17" s="64"/>
      <c r="Q17" s="66"/>
      <c r="R17" s="64"/>
      <c r="S17" s="64"/>
    </row>
    <row r="18" spans="1:19" ht="18" customHeight="1">
      <c r="A18" s="61" t="s">
        <v>134</v>
      </c>
      <c r="B18" s="108" t="s">
        <v>108</v>
      </c>
      <c r="C18" s="61">
        <v>1</v>
      </c>
      <c r="D18" s="61">
        <v>6</v>
      </c>
      <c r="E18" s="61">
        <v>3</v>
      </c>
      <c r="F18" s="98" t="s">
        <v>376</v>
      </c>
      <c r="G18" s="36"/>
      <c r="H18" s="134"/>
      <c r="I18" s="53" t="s">
        <v>238</v>
      </c>
      <c r="J18" s="76" t="s">
        <v>218</v>
      </c>
      <c r="K18" s="53" t="s">
        <v>225</v>
      </c>
      <c r="L18" s="53" t="s">
        <v>258</v>
      </c>
      <c r="M18" s="141"/>
      <c r="N18" s="49" t="s">
        <v>227</v>
      </c>
      <c r="O18" s="53" t="s">
        <v>373</v>
      </c>
      <c r="P18" s="49"/>
      <c r="Q18" s="76"/>
      <c r="R18" s="53"/>
      <c r="S18" s="53"/>
    </row>
    <row r="19" spans="1:19" ht="18" customHeight="1">
      <c r="A19" s="61" t="s">
        <v>135</v>
      </c>
      <c r="B19" s="108" t="s">
        <v>109</v>
      </c>
      <c r="C19" s="61">
        <v>1</v>
      </c>
      <c r="D19" s="61">
        <v>6</v>
      </c>
      <c r="E19" s="61">
        <v>3</v>
      </c>
      <c r="F19" s="98" t="s">
        <v>377</v>
      </c>
      <c r="G19" s="55"/>
      <c r="H19" s="134"/>
      <c r="I19" s="45" t="s">
        <v>128</v>
      </c>
      <c r="J19" s="73" t="s">
        <v>379</v>
      </c>
      <c r="K19" s="74"/>
      <c r="L19" s="45"/>
      <c r="M19" s="141"/>
      <c r="N19" s="45" t="s">
        <v>247</v>
      </c>
      <c r="O19" s="45" t="s">
        <v>219</v>
      </c>
      <c r="P19" s="74" t="s">
        <v>148</v>
      </c>
      <c r="Q19" s="45"/>
      <c r="R19" s="43"/>
      <c r="S19" s="46"/>
    </row>
    <row r="20" spans="1:19" ht="18" customHeight="1">
      <c r="A20" s="86" t="s">
        <v>154</v>
      </c>
      <c r="B20" s="62" t="s">
        <v>155</v>
      </c>
      <c r="C20" s="61">
        <v>1</v>
      </c>
      <c r="D20" s="61">
        <v>3</v>
      </c>
      <c r="E20" s="61">
        <v>2</v>
      </c>
      <c r="F20" s="98" t="s">
        <v>378</v>
      </c>
      <c r="G20" s="32" t="s">
        <v>29</v>
      </c>
      <c r="H20" s="134"/>
      <c r="I20" s="64"/>
      <c r="J20" s="64"/>
      <c r="K20" s="65"/>
      <c r="L20" s="49"/>
      <c r="M20" s="141"/>
      <c r="N20" s="64"/>
      <c r="O20" s="64"/>
      <c r="P20" s="65"/>
      <c r="Q20" s="49"/>
      <c r="R20" s="66"/>
      <c r="S20" s="50"/>
    </row>
    <row r="21" spans="1:19" ht="18" customHeight="1">
      <c r="A21" s="61"/>
      <c r="B21" s="108" t="s">
        <v>76</v>
      </c>
      <c r="C21" s="61"/>
      <c r="D21" s="61"/>
      <c r="E21" s="61"/>
      <c r="F21" s="98"/>
      <c r="G21" s="36"/>
      <c r="H21" s="135"/>
      <c r="I21" s="53"/>
      <c r="J21" s="76" t="s">
        <v>380</v>
      </c>
      <c r="K21" s="53"/>
      <c r="L21" s="76"/>
      <c r="M21" s="143"/>
      <c r="N21" s="53" t="s">
        <v>248</v>
      </c>
      <c r="O21" s="53" t="s">
        <v>242</v>
      </c>
      <c r="P21" s="53" t="s">
        <v>427</v>
      </c>
      <c r="Q21" s="76" t="s">
        <v>369</v>
      </c>
      <c r="R21" s="51"/>
      <c r="S21" s="51"/>
    </row>
    <row r="22" spans="1:19" ht="16.5" customHeight="1">
      <c r="A22" s="61" t="s">
        <v>152</v>
      </c>
      <c r="B22" s="108" t="s">
        <v>153</v>
      </c>
      <c r="C22" s="61">
        <v>0</v>
      </c>
      <c r="D22" s="61">
        <v>2</v>
      </c>
      <c r="E22" s="61">
        <v>0</v>
      </c>
      <c r="F22" s="109" t="s">
        <v>253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1"/>
      <c r="B23" s="62"/>
      <c r="C23" s="61"/>
      <c r="D23" s="61"/>
      <c r="E23" s="61"/>
      <c r="F23" s="97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2"/>
      <c r="B24" s="62"/>
      <c r="C24" s="61"/>
      <c r="D24" s="61"/>
      <c r="E24" s="61"/>
      <c r="F24" s="97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1"/>
      <c r="B25" s="62"/>
      <c r="C25" s="61"/>
      <c r="D25" s="61"/>
      <c r="E25" s="61"/>
      <c r="F25" s="97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1"/>
      <c r="B26" s="62"/>
      <c r="C26" s="61"/>
      <c r="D26" s="61"/>
      <c r="E26" s="61"/>
      <c r="F26" s="97"/>
      <c r="G26" s="15"/>
      <c r="H26" s="16"/>
      <c r="I26" s="11"/>
      <c r="J26" s="17"/>
      <c r="K26" s="18"/>
      <c r="L26" s="130" t="s">
        <v>50</v>
      </c>
      <c r="M26" s="130"/>
      <c r="N26" s="130"/>
      <c r="O26" s="130"/>
      <c r="P26" s="16"/>
      <c r="Q26" s="16"/>
      <c r="R26" s="11"/>
      <c r="S26" s="1"/>
    </row>
    <row r="27" spans="1:19" ht="16.5" customHeight="1">
      <c r="A27" s="68"/>
      <c r="B27" s="68"/>
      <c r="C27" s="92"/>
      <c r="D27" s="92"/>
      <c r="E27" s="92"/>
      <c r="F27" s="97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8"/>
      <c r="B28" s="68"/>
      <c r="C28" s="92"/>
      <c r="D28" s="92"/>
      <c r="E28" s="92"/>
      <c r="F28" s="9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31" t="s">
        <v>32</v>
      </c>
      <c r="Q28" s="131"/>
      <c r="R28" s="131"/>
      <c r="S28" s="132"/>
    </row>
    <row r="29" spans="1:19" ht="16.5" customHeight="1">
      <c r="A29" s="61"/>
      <c r="B29" s="62"/>
      <c r="C29" s="61"/>
      <c r="D29" s="61"/>
      <c r="E29" s="61"/>
      <c r="F29" s="97"/>
      <c r="G29" s="19"/>
      <c r="H29" s="16"/>
      <c r="I29" s="11"/>
      <c r="J29" s="17"/>
      <c r="K29" s="7"/>
      <c r="L29" s="130" t="s">
        <v>33</v>
      </c>
      <c r="M29" s="130"/>
      <c r="N29" s="130"/>
      <c r="O29" s="130"/>
      <c r="P29" s="16"/>
      <c r="Q29" s="16"/>
      <c r="R29" s="11"/>
      <c r="S29" s="1"/>
    </row>
    <row r="30" spans="1:19" ht="16.5" customHeight="1">
      <c r="A30" s="61"/>
      <c r="B30" s="62"/>
      <c r="C30" s="61"/>
      <c r="D30" s="61"/>
      <c r="E30" s="61"/>
      <c r="F30" s="9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8"/>
      <c r="B31" s="68"/>
      <c r="C31" s="92"/>
      <c r="D31" s="92"/>
      <c r="E31" s="92"/>
      <c r="F31" s="97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71"/>
      <c r="B32" s="70" t="s">
        <v>79</v>
      </c>
      <c r="C32" s="93">
        <f>SUM(C8:C31)</f>
        <v>7</v>
      </c>
      <c r="D32" s="93">
        <f>SUM(D8:D31)</f>
        <v>32</v>
      </c>
      <c r="E32" s="93">
        <f>SUM(E8:E31)</f>
        <v>18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topLeftCell="A3" zoomScale="110" zoomScaleNormal="160" zoomScaleSheetLayoutView="110" workbookViewId="0">
      <selection activeCell="F8" sqref="F8"/>
    </sheetView>
  </sheetViews>
  <sheetFormatPr defaultRowHeight="18.75"/>
  <cols>
    <col min="1" max="1" width="7.140625" customWidth="1"/>
    <col min="2" max="2" width="15.42578125" customWidth="1"/>
    <col min="3" max="5" width="2.5703125" style="94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36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26"/>
    </row>
    <row r="2" spans="1:19" ht="21">
      <c r="A2" s="27"/>
      <c r="B2" s="138" t="s">
        <v>142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24"/>
    </row>
    <row r="3" spans="1:19" ht="21">
      <c r="A3" s="28"/>
      <c r="B3" s="156" t="s">
        <v>443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4" t="s">
        <v>47</v>
      </c>
      <c r="S3" s="155"/>
    </row>
    <row r="4" spans="1:19" ht="15.75" customHeight="1">
      <c r="A4" s="148" t="s">
        <v>2</v>
      </c>
      <c r="B4" s="148" t="s">
        <v>3</v>
      </c>
      <c r="C4" s="151" t="s">
        <v>4</v>
      </c>
      <c r="D4" s="151" t="s">
        <v>5</v>
      </c>
      <c r="E4" s="151" t="s">
        <v>6</v>
      </c>
      <c r="F4" s="15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49"/>
      <c r="B5" s="149"/>
      <c r="C5" s="152"/>
      <c r="D5" s="152"/>
      <c r="E5" s="152"/>
      <c r="F5" s="158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50"/>
      <c r="B6" s="150"/>
      <c r="C6" s="153"/>
      <c r="D6" s="153"/>
      <c r="E6" s="153"/>
      <c r="F6" s="159"/>
      <c r="G6" s="81" t="s">
        <v>22</v>
      </c>
      <c r="H6" s="41"/>
      <c r="I6" s="31">
        <v>1</v>
      </c>
      <c r="J6" s="55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1"/>
      <c r="B7" s="62" t="s">
        <v>125</v>
      </c>
      <c r="C7" s="61"/>
      <c r="D7" s="61"/>
      <c r="E7" s="61"/>
      <c r="F7" s="97"/>
      <c r="G7" s="42"/>
      <c r="H7" s="133" t="s">
        <v>23</v>
      </c>
      <c r="I7" s="111" t="s">
        <v>128</v>
      </c>
      <c r="J7" s="45" t="s">
        <v>379</v>
      </c>
      <c r="K7" s="114"/>
      <c r="L7" s="45"/>
      <c r="M7" s="140" t="s">
        <v>24</v>
      </c>
      <c r="N7" s="45" t="s">
        <v>255</v>
      </c>
      <c r="O7" s="45" t="s">
        <v>243</v>
      </c>
      <c r="P7" s="45" t="s">
        <v>146</v>
      </c>
      <c r="Q7" s="45"/>
      <c r="R7" s="45"/>
      <c r="S7" s="46"/>
    </row>
    <row r="8" spans="1:19" ht="18" customHeight="1">
      <c r="A8" s="89" t="s">
        <v>143</v>
      </c>
      <c r="B8" s="107" t="s">
        <v>101</v>
      </c>
      <c r="C8" s="89">
        <v>0</v>
      </c>
      <c r="D8" s="89">
        <v>2</v>
      </c>
      <c r="E8" s="89">
        <v>1</v>
      </c>
      <c r="F8" s="109" t="s">
        <v>280</v>
      </c>
      <c r="G8" s="32" t="s">
        <v>25</v>
      </c>
      <c r="H8" s="134"/>
      <c r="I8" s="112"/>
      <c r="J8" s="49"/>
      <c r="K8" s="65"/>
      <c r="L8" s="49"/>
      <c r="M8" s="141"/>
      <c r="N8" s="64"/>
      <c r="O8" s="64"/>
      <c r="P8" s="64"/>
      <c r="Q8" s="64"/>
      <c r="R8" s="64"/>
      <c r="S8" s="50"/>
    </row>
    <row r="9" spans="1:19" ht="18" customHeight="1">
      <c r="A9" s="89" t="s">
        <v>144</v>
      </c>
      <c r="B9" s="107" t="s">
        <v>145</v>
      </c>
      <c r="C9" s="89">
        <v>0</v>
      </c>
      <c r="D9" s="89">
        <v>2</v>
      </c>
      <c r="E9" s="89">
        <v>1</v>
      </c>
      <c r="F9" s="109" t="s">
        <v>281</v>
      </c>
      <c r="G9" s="36"/>
      <c r="H9" s="134"/>
      <c r="I9" s="113"/>
      <c r="J9" s="53" t="s">
        <v>380</v>
      </c>
      <c r="K9" s="115"/>
      <c r="L9" s="76"/>
      <c r="M9" s="141"/>
      <c r="N9" s="53" t="s">
        <v>256</v>
      </c>
      <c r="O9" s="53" t="s">
        <v>242</v>
      </c>
      <c r="P9" s="49" t="s">
        <v>227</v>
      </c>
      <c r="Q9" s="53"/>
      <c r="R9" s="53" t="s">
        <v>373</v>
      </c>
      <c r="S9" s="54"/>
    </row>
    <row r="10" spans="1:19" ht="18" customHeight="1">
      <c r="A10" s="89" t="s">
        <v>146</v>
      </c>
      <c r="B10" s="90" t="s">
        <v>147</v>
      </c>
      <c r="C10" s="89">
        <v>1</v>
      </c>
      <c r="D10" s="89">
        <v>2</v>
      </c>
      <c r="E10" s="89">
        <v>2</v>
      </c>
      <c r="F10" s="109" t="s">
        <v>364</v>
      </c>
      <c r="G10" s="55"/>
      <c r="H10" s="134"/>
      <c r="I10" s="44" t="s">
        <v>130</v>
      </c>
      <c r="J10" s="72">
        <v>7413</v>
      </c>
      <c r="K10" s="45" t="s">
        <v>255</v>
      </c>
      <c r="L10" s="78" t="s">
        <v>245</v>
      </c>
      <c r="M10" s="141"/>
      <c r="N10" s="45" t="s">
        <v>143</v>
      </c>
      <c r="O10" s="45"/>
      <c r="P10" s="45" t="s">
        <v>144</v>
      </c>
      <c r="Q10" s="45"/>
      <c r="R10" s="43"/>
      <c r="S10" s="46"/>
    </row>
    <row r="11" spans="1:19" ht="18" customHeight="1">
      <c r="A11" s="61"/>
      <c r="B11" s="62" t="s">
        <v>126</v>
      </c>
      <c r="C11" s="61"/>
      <c r="D11" s="61"/>
      <c r="E11" s="61"/>
      <c r="F11" s="109"/>
      <c r="G11" s="32" t="s">
        <v>26</v>
      </c>
      <c r="H11" s="134"/>
      <c r="I11" s="64"/>
      <c r="J11" s="66"/>
      <c r="K11" s="64"/>
      <c r="L11" s="79"/>
      <c r="M11" s="141"/>
      <c r="N11" s="65"/>
      <c r="O11" s="66"/>
      <c r="P11" s="64"/>
      <c r="Q11" s="64"/>
      <c r="R11" s="66"/>
      <c r="S11" s="50"/>
    </row>
    <row r="12" spans="1:19" ht="18" customHeight="1" thickBot="1">
      <c r="A12" s="61"/>
      <c r="B12" s="62" t="s">
        <v>127</v>
      </c>
      <c r="C12" s="61"/>
      <c r="D12" s="61"/>
      <c r="E12" s="61"/>
      <c r="F12" s="109"/>
      <c r="G12" s="36"/>
      <c r="H12" s="134"/>
      <c r="I12" s="49"/>
      <c r="J12" s="76">
        <v>7415</v>
      </c>
      <c r="K12" s="53" t="s">
        <v>256</v>
      </c>
      <c r="L12" s="76" t="s">
        <v>246</v>
      </c>
      <c r="M12" s="141"/>
      <c r="N12" s="53" t="s">
        <v>238</v>
      </c>
      <c r="O12" s="76" t="s">
        <v>218</v>
      </c>
      <c r="P12" s="53" t="s">
        <v>225</v>
      </c>
      <c r="Q12" s="53" t="s">
        <v>258</v>
      </c>
      <c r="R12" s="51"/>
      <c r="S12" s="54"/>
    </row>
    <row r="13" spans="1:19" ht="18" customHeight="1">
      <c r="A13" s="62" t="s">
        <v>148</v>
      </c>
      <c r="B13" s="62" t="s">
        <v>149</v>
      </c>
      <c r="C13" s="61">
        <v>2</v>
      </c>
      <c r="D13" s="61">
        <v>0</v>
      </c>
      <c r="E13" s="61">
        <v>2</v>
      </c>
      <c r="F13" s="109" t="s">
        <v>364</v>
      </c>
      <c r="G13" s="55"/>
      <c r="H13" s="134"/>
      <c r="I13" s="45" t="s">
        <v>154</v>
      </c>
      <c r="J13" s="45" t="s">
        <v>222</v>
      </c>
      <c r="K13" s="45" t="s">
        <v>255</v>
      </c>
      <c r="L13" s="110" t="s">
        <v>257</v>
      </c>
      <c r="M13" s="142"/>
      <c r="N13" s="144" t="s">
        <v>141</v>
      </c>
      <c r="O13" s="145"/>
      <c r="P13" s="74" t="s">
        <v>148</v>
      </c>
      <c r="Q13" s="45"/>
      <c r="R13" s="45"/>
      <c r="S13" s="45"/>
    </row>
    <row r="14" spans="1:19" ht="18" customHeight="1">
      <c r="A14" s="61" t="s">
        <v>128</v>
      </c>
      <c r="B14" s="106" t="s">
        <v>129</v>
      </c>
      <c r="C14" s="61">
        <v>0</v>
      </c>
      <c r="D14" s="61">
        <v>6</v>
      </c>
      <c r="E14" s="61">
        <v>2</v>
      </c>
      <c r="F14" s="98" t="s">
        <v>381</v>
      </c>
      <c r="G14" s="32" t="s">
        <v>27</v>
      </c>
      <c r="H14" s="134"/>
      <c r="I14" s="49"/>
      <c r="J14" s="64"/>
      <c r="K14" s="64"/>
      <c r="L14" s="65"/>
      <c r="M14" s="142"/>
      <c r="N14" s="146" t="s">
        <v>152</v>
      </c>
      <c r="O14" s="147"/>
      <c r="P14" s="65"/>
      <c r="Q14" s="49"/>
      <c r="R14" s="65"/>
      <c r="S14" s="66"/>
    </row>
    <row r="15" spans="1:19" ht="18" customHeight="1" thickBot="1">
      <c r="A15" s="67" t="s">
        <v>130</v>
      </c>
      <c r="B15" s="69" t="s">
        <v>131</v>
      </c>
      <c r="C15" s="61">
        <v>1</v>
      </c>
      <c r="D15" s="61">
        <v>3</v>
      </c>
      <c r="E15" s="61">
        <v>2</v>
      </c>
      <c r="F15" s="98" t="s">
        <v>382</v>
      </c>
      <c r="G15" s="36"/>
      <c r="H15" s="134"/>
      <c r="I15" s="49"/>
      <c r="J15" s="53" t="s">
        <v>223</v>
      </c>
      <c r="K15" s="53" t="s">
        <v>256</v>
      </c>
      <c r="L15" s="75" t="s">
        <v>234</v>
      </c>
      <c r="M15" s="142"/>
      <c r="N15" s="105" t="s">
        <v>367</v>
      </c>
      <c r="O15" s="77" t="s">
        <v>233</v>
      </c>
      <c r="P15" s="53" t="s">
        <v>227</v>
      </c>
      <c r="Q15" s="76" t="s">
        <v>373</v>
      </c>
      <c r="R15" s="53"/>
      <c r="S15" s="53"/>
    </row>
    <row r="16" spans="1:19" ht="18" customHeight="1">
      <c r="A16" s="67"/>
      <c r="B16" s="62" t="s">
        <v>132</v>
      </c>
      <c r="C16" s="61"/>
      <c r="D16" s="61"/>
      <c r="E16" s="61"/>
      <c r="F16" s="98"/>
      <c r="G16" s="55"/>
      <c r="H16" s="134"/>
      <c r="I16" s="44" t="s">
        <v>135</v>
      </c>
      <c r="J16" s="45" t="s">
        <v>431</v>
      </c>
      <c r="K16" s="73"/>
      <c r="L16" s="78"/>
      <c r="M16" s="141"/>
      <c r="N16" s="45"/>
      <c r="O16" s="45" t="s">
        <v>255</v>
      </c>
      <c r="P16" s="45" t="s">
        <v>221</v>
      </c>
      <c r="Q16" s="45"/>
      <c r="R16" s="45"/>
      <c r="S16" s="45"/>
    </row>
    <row r="17" spans="1:19" ht="18" customHeight="1">
      <c r="A17" s="61"/>
      <c r="B17" s="62" t="s">
        <v>133</v>
      </c>
      <c r="C17" s="61"/>
      <c r="D17" s="61"/>
      <c r="E17" s="61"/>
      <c r="F17" s="98"/>
      <c r="G17" s="80" t="s">
        <v>28</v>
      </c>
      <c r="H17" s="134"/>
      <c r="I17" s="64"/>
      <c r="J17" s="49"/>
      <c r="K17" s="66"/>
      <c r="L17" s="79"/>
      <c r="M17" s="141"/>
      <c r="N17" s="49"/>
      <c r="O17" s="64"/>
      <c r="P17" s="64"/>
      <c r="Q17" s="66"/>
      <c r="R17" s="64"/>
      <c r="S17" s="64"/>
    </row>
    <row r="18" spans="1:19" ht="18" customHeight="1">
      <c r="A18" s="61" t="s">
        <v>134</v>
      </c>
      <c r="B18" s="108" t="s">
        <v>108</v>
      </c>
      <c r="C18" s="61">
        <v>1</v>
      </c>
      <c r="D18" s="61">
        <v>6</v>
      </c>
      <c r="E18" s="61">
        <v>3</v>
      </c>
      <c r="F18" s="98" t="s">
        <v>383</v>
      </c>
      <c r="G18" s="36"/>
      <c r="H18" s="134"/>
      <c r="I18" s="49"/>
      <c r="J18" s="49" t="s">
        <v>340</v>
      </c>
      <c r="K18" s="76"/>
      <c r="L18" s="82"/>
      <c r="M18" s="141"/>
      <c r="N18" s="49"/>
      <c r="O18" s="53" t="s">
        <v>256</v>
      </c>
      <c r="P18" s="49" t="s">
        <v>224</v>
      </c>
      <c r="Q18" s="76"/>
      <c r="R18" s="53"/>
      <c r="S18" s="53"/>
    </row>
    <row r="19" spans="1:19" ht="18" customHeight="1">
      <c r="A19" s="61" t="s">
        <v>135</v>
      </c>
      <c r="B19" s="108" t="s">
        <v>109</v>
      </c>
      <c r="C19" s="61">
        <v>1</v>
      </c>
      <c r="D19" s="61">
        <v>6</v>
      </c>
      <c r="E19" s="61">
        <v>3</v>
      </c>
      <c r="F19" s="98" t="s">
        <v>384</v>
      </c>
      <c r="G19" s="55"/>
      <c r="H19" s="134"/>
      <c r="I19" s="45" t="s">
        <v>134</v>
      </c>
      <c r="J19" s="45" t="s">
        <v>231</v>
      </c>
      <c r="K19" s="74"/>
      <c r="L19" s="45"/>
      <c r="M19" s="141"/>
      <c r="N19" s="45"/>
      <c r="O19" s="45" t="s">
        <v>255</v>
      </c>
      <c r="P19" s="45" t="s">
        <v>232</v>
      </c>
      <c r="Q19" s="56"/>
      <c r="R19" s="43"/>
      <c r="S19" s="46"/>
    </row>
    <row r="20" spans="1:19" ht="18" customHeight="1">
      <c r="A20" s="86" t="s">
        <v>154</v>
      </c>
      <c r="B20" s="62" t="s">
        <v>155</v>
      </c>
      <c r="C20" s="61">
        <v>1</v>
      </c>
      <c r="D20" s="61">
        <v>3</v>
      </c>
      <c r="E20" s="61">
        <v>2</v>
      </c>
      <c r="F20" s="98" t="s">
        <v>385</v>
      </c>
      <c r="G20" s="32" t="s">
        <v>29</v>
      </c>
      <c r="H20" s="134"/>
      <c r="I20" s="64"/>
      <c r="J20" s="66"/>
      <c r="K20" s="65"/>
      <c r="L20" s="49"/>
      <c r="M20" s="141"/>
      <c r="N20" s="66"/>
      <c r="O20" s="64"/>
      <c r="P20" s="66"/>
      <c r="Q20" s="65"/>
      <c r="R20" s="66"/>
      <c r="S20" s="50"/>
    </row>
    <row r="21" spans="1:19" ht="18" customHeight="1">
      <c r="A21" s="61"/>
      <c r="B21" s="108" t="s">
        <v>76</v>
      </c>
      <c r="C21" s="61"/>
      <c r="D21" s="61"/>
      <c r="E21" s="61"/>
      <c r="F21" s="98"/>
      <c r="G21" s="36"/>
      <c r="H21" s="135"/>
      <c r="I21" s="53"/>
      <c r="J21" s="53" t="s">
        <v>230</v>
      </c>
      <c r="K21" s="53"/>
      <c r="L21" s="76"/>
      <c r="M21" s="143"/>
      <c r="N21" s="53"/>
      <c r="O21" s="53" t="s">
        <v>256</v>
      </c>
      <c r="P21" s="53" t="s">
        <v>233</v>
      </c>
      <c r="Q21" s="53"/>
      <c r="R21" s="51"/>
      <c r="S21" s="51"/>
    </row>
    <row r="22" spans="1:19" ht="16.5" customHeight="1">
      <c r="A22" s="61" t="s">
        <v>152</v>
      </c>
      <c r="B22" s="108" t="s">
        <v>153</v>
      </c>
      <c r="C22" s="61">
        <v>0</v>
      </c>
      <c r="D22" s="61">
        <v>2</v>
      </c>
      <c r="E22" s="61">
        <v>0</v>
      </c>
      <c r="F22" s="109" t="s">
        <v>252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1"/>
      <c r="B23" s="62"/>
      <c r="C23" s="61"/>
      <c r="D23" s="61"/>
      <c r="E23" s="61"/>
      <c r="F23" s="97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1"/>
      <c r="B24" s="99"/>
      <c r="C24" s="61"/>
      <c r="D24" s="61"/>
      <c r="E24" s="61"/>
      <c r="F24" s="97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1"/>
      <c r="B25" s="62"/>
      <c r="C25" s="61"/>
      <c r="D25" s="61"/>
      <c r="E25" s="61"/>
      <c r="F25" s="97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1"/>
      <c r="B26" s="62"/>
      <c r="C26" s="61"/>
      <c r="D26" s="61"/>
      <c r="E26" s="61"/>
      <c r="F26" s="97"/>
      <c r="G26" s="15"/>
      <c r="H26" s="16"/>
      <c r="I26" s="11"/>
      <c r="J26" s="17"/>
      <c r="K26" s="18"/>
      <c r="L26" s="130" t="s">
        <v>50</v>
      </c>
      <c r="M26" s="130"/>
      <c r="N26" s="130"/>
      <c r="O26" s="130"/>
      <c r="P26" s="16"/>
      <c r="Q26" s="16"/>
      <c r="R26" s="11"/>
      <c r="S26" s="1"/>
    </row>
    <row r="27" spans="1:19" ht="16.5" customHeight="1">
      <c r="A27" s="61"/>
      <c r="B27" s="62"/>
      <c r="C27" s="61"/>
      <c r="D27" s="61"/>
      <c r="E27" s="61"/>
      <c r="F27" s="97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1"/>
      <c r="B28" s="62"/>
      <c r="C28" s="61"/>
      <c r="D28" s="61"/>
      <c r="E28" s="61"/>
      <c r="F28" s="9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31" t="s">
        <v>32</v>
      </c>
      <c r="Q28" s="131"/>
      <c r="R28" s="131"/>
      <c r="S28" s="132"/>
    </row>
    <row r="29" spans="1:19" ht="16.5" customHeight="1">
      <c r="A29" s="68"/>
      <c r="B29" s="68"/>
      <c r="C29" s="92"/>
      <c r="D29" s="92"/>
      <c r="E29" s="92"/>
      <c r="F29" s="97"/>
      <c r="G29" s="19"/>
      <c r="H29" s="16"/>
      <c r="I29" s="11"/>
      <c r="J29" s="17"/>
      <c r="K29" s="7"/>
      <c r="L29" s="130" t="s">
        <v>33</v>
      </c>
      <c r="M29" s="130"/>
      <c r="N29" s="130"/>
      <c r="O29" s="130"/>
      <c r="P29" s="16"/>
      <c r="Q29" s="16"/>
      <c r="R29" s="11"/>
      <c r="S29" s="1"/>
    </row>
    <row r="30" spans="1:19" ht="16.5" customHeight="1">
      <c r="A30" s="68"/>
      <c r="B30" s="68"/>
      <c r="C30" s="92"/>
      <c r="D30" s="92"/>
      <c r="E30" s="92"/>
      <c r="F30" s="9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8"/>
      <c r="B31" s="68"/>
      <c r="C31" s="92"/>
      <c r="D31" s="92"/>
      <c r="E31" s="92"/>
      <c r="F31" s="97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71"/>
      <c r="B32" s="70" t="s">
        <v>79</v>
      </c>
      <c r="C32" s="93">
        <f>SUM(C8:C28)</f>
        <v>7</v>
      </c>
      <c r="D32" s="93">
        <f>SUM(D8:D28)</f>
        <v>32</v>
      </c>
      <c r="E32" s="93">
        <f>SUM(E8:E28)</f>
        <v>18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topLeftCell="A3" zoomScale="110" zoomScaleNormal="160" zoomScaleSheetLayoutView="110" workbookViewId="0">
      <selection activeCell="F8" sqref="F8"/>
    </sheetView>
  </sheetViews>
  <sheetFormatPr defaultColWidth="9" defaultRowHeight="18.75"/>
  <cols>
    <col min="1" max="1" width="7.140625" style="87" customWidth="1"/>
    <col min="2" max="2" width="15.42578125" style="87" customWidth="1"/>
    <col min="3" max="5" width="2.5703125" style="96" customWidth="1"/>
    <col min="6" max="6" width="17.7109375" style="87" customWidth="1"/>
    <col min="7" max="7" width="4.7109375" style="87" customWidth="1"/>
    <col min="8" max="8" width="3.7109375" style="87" customWidth="1"/>
    <col min="9" max="12" width="7.42578125" style="87" customWidth="1"/>
    <col min="13" max="13" width="3.5703125" style="87" customWidth="1"/>
    <col min="14" max="19" width="7.140625" style="87" customWidth="1"/>
    <col min="20" max="16384" width="9" style="87"/>
  </cols>
  <sheetData>
    <row r="1" spans="1:19">
      <c r="A1" s="25"/>
      <c r="B1" s="136" t="s">
        <v>0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26"/>
    </row>
    <row r="2" spans="1:19">
      <c r="A2" s="27"/>
      <c r="B2" s="138" t="s">
        <v>142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24"/>
    </row>
    <row r="3" spans="1:19">
      <c r="A3" s="28"/>
      <c r="B3" s="156" t="s">
        <v>444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54" t="s">
        <v>1</v>
      </c>
      <c r="S3" s="163"/>
    </row>
    <row r="4" spans="1:19" ht="15.75" customHeight="1">
      <c r="A4" s="148" t="s">
        <v>2</v>
      </c>
      <c r="B4" s="148" t="s">
        <v>3</v>
      </c>
      <c r="C4" s="151" t="s">
        <v>4</v>
      </c>
      <c r="D4" s="151" t="s">
        <v>5</v>
      </c>
      <c r="E4" s="151" t="s">
        <v>6</v>
      </c>
      <c r="F4" s="15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49"/>
      <c r="B5" s="149"/>
      <c r="C5" s="152"/>
      <c r="D5" s="152"/>
      <c r="E5" s="152"/>
      <c r="F5" s="158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50"/>
      <c r="B6" s="150"/>
      <c r="C6" s="153"/>
      <c r="D6" s="153"/>
      <c r="E6" s="153"/>
      <c r="F6" s="159"/>
      <c r="G6" s="81" t="s">
        <v>22</v>
      </c>
      <c r="H6" s="41"/>
      <c r="I6" s="31">
        <v>1</v>
      </c>
      <c r="J6" s="55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1"/>
      <c r="B7" s="62" t="s">
        <v>51</v>
      </c>
      <c r="C7" s="61"/>
      <c r="D7" s="61"/>
      <c r="E7" s="61"/>
      <c r="F7" s="97"/>
      <c r="G7" s="42"/>
      <c r="H7" s="133" t="s">
        <v>23</v>
      </c>
      <c r="I7" s="44" t="s">
        <v>62</v>
      </c>
      <c r="J7" s="73" t="s">
        <v>263</v>
      </c>
      <c r="K7" s="116" t="s">
        <v>228</v>
      </c>
      <c r="L7" s="78" t="s">
        <v>264</v>
      </c>
      <c r="M7" s="140" t="s">
        <v>24</v>
      </c>
      <c r="N7" s="45" t="s">
        <v>65</v>
      </c>
      <c r="O7" s="45"/>
      <c r="P7" s="45"/>
      <c r="Q7" s="43"/>
      <c r="R7" s="43"/>
      <c r="S7" s="46"/>
    </row>
    <row r="8" spans="1:19" ht="18" customHeight="1">
      <c r="A8" s="61" t="s">
        <v>52</v>
      </c>
      <c r="B8" s="62" t="s">
        <v>53</v>
      </c>
      <c r="C8" s="61">
        <v>0</v>
      </c>
      <c r="D8" s="61">
        <v>2</v>
      </c>
      <c r="E8" s="61">
        <v>1</v>
      </c>
      <c r="F8" s="109" t="s">
        <v>281</v>
      </c>
      <c r="G8" s="32" t="s">
        <v>25</v>
      </c>
      <c r="H8" s="134"/>
      <c r="I8" s="112"/>
      <c r="J8" s="66"/>
      <c r="K8" s="117"/>
      <c r="L8" s="79"/>
      <c r="M8" s="141"/>
      <c r="N8" s="49"/>
      <c r="O8" s="64"/>
      <c r="P8" s="64"/>
      <c r="Q8" s="65"/>
      <c r="R8" s="47"/>
      <c r="S8" s="50"/>
    </row>
    <row r="9" spans="1:19" ht="18" customHeight="1">
      <c r="A9" s="61" t="s">
        <v>54</v>
      </c>
      <c r="B9" s="62" t="s">
        <v>55</v>
      </c>
      <c r="C9" s="61">
        <v>2</v>
      </c>
      <c r="D9" s="61">
        <v>0</v>
      </c>
      <c r="E9" s="61">
        <v>2</v>
      </c>
      <c r="F9" s="109" t="s">
        <v>368</v>
      </c>
      <c r="G9" s="36"/>
      <c r="H9" s="134"/>
      <c r="I9" s="121"/>
      <c r="J9" s="76" t="s">
        <v>263</v>
      </c>
      <c r="K9" s="115" t="s">
        <v>229</v>
      </c>
      <c r="L9" s="76" t="s">
        <v>265</v>
      </c>
      <c r="M9" s="141"/>
      <c r="N9" s="49" t="s">
        <v>266</v>
      </c>
      <c r="O9" s="53"/>
      <c r="P9" s="49" t="s">
        <v>257</v>
      </c>
      <c r="Q9" s="75"/>
      <c r="R9" s="51"/>
      <c r="S9" s="54"/>
    </row>
    <row r="10" spans="1:19" ht="18" customHeight="1">
      <c r="A10" s="61" t="s">
        <v>56</v>
      </c>
      <c r="B10" s="62" t="s">
        <v>57</v>
      </c>
      <c r="C10" s="61">
        <v>0</v>
      </c>
      <c r="D10" s="61">
        <v>2</v>
      </c>
      <c r="E10" s="61">
        <v>1</v>
      </c>
      <c r="F10" s="109" t="s">
        <v>391</v>
      </c>
      <c r="G10" s="55"/>
      <c r="H10" s="134"/>
      <c r="I10" s="45" t="s">
        <v>70</v>
      </c>
      <c r="J10" s="49" t="s">
        <v>267</v>
      </c>
      <c r="K10" s="116"/>
      <c r="L10" s="45" t="s">
        <v>228</v>
      </c>
      <c r="M10" s="141"/>
      <c r="N10" s="45" t="s">
        <v>269</v>
      </c>
      <c r="O10" s="45" t="s">
        <v>58</v>
      </c>
      <c r="P10" s="45"/>
      <c r="Q10" s="43"/>
      <c r="R10" s="43"/>
      <c r="S10" s="46"/>
    </row>
    <row r="11" spans="1:19" ht="18" customHeight="1">
      <c r="A11" s="61" t="s">
        <v>58</v>
      </c>
      <c r="B11" s="101" t="s">
        <v>59</v>
      </c>
      <c r="C11" s="61">
        <v>1</v>
      </c>
      <c r="D11" s="61">
        <v>0</v>
      </c>
      <c r="E11" s="61">
        <v>1</v>
      </c>
      <c r="F11" s="125" t="s">
        <v>464</v>
      </c>
      <c r="G11" s="32" t="s">
        <v>26</v>
      </c>
      <c r="H11" s="134"/>
      <c r="I11" s="64"/>
      <c r="J11" s="66"/>
      <c r="K11" s="65"/>
      <c r="L11" s="64"/>
      <c r="M11" s="141"/>
      <c r="N11" s="64"/>
      <c r="O11" s="64" t="s">
        <v>226</v>
      </c>
      <c r="P11" s="64"/>
      <c r="Q11" s="65"/>
      <c r="R11" s="66"/>
      <c r="S11" s="50"/>
    </row>
    <row r="12" spans="1:19" ht="18" customHeight="1" thickBot="1">
      <c r="A12" s="61"/>
      <c r="B12" s="62" t="s">
        <v>60</v>
      </c>
      <c r="C12" s="61"/>
      <c r="D12" s="61"/>
      <c r="E12" s="61"/>
      <c r="F12" s="98"/>
      <c r="G12" s="36"/>
      <c r="H12" s="134"/>
      <c r="I12" s="53" t="s">
        <v>156</v>
      </c>
      <c r="J12" s="53" t="s">
        <v>271</v>
      </c>
      <c r="K12" s="115"/>
      <c r="L12" s="53" t="s">
        <v>229</v>
      </c>
      <c r="M12" s="141"/>
      <c r="N12" s="49" t="s">
        <v>270</v>
      </c>
      <c r="O12" s="126" t="s">
        <v>465</v>
      </c>
      <c r="P12" s="53"/>
      <c r="Q12" s="76"/>
      <c r="R12" s="51"/>
      <c r="S12" s="54"/>
    </row>
    <row r="13" spans="1:19" ht="18" customHeight="1">
      <c r="A13" s="61"/>
      <c r="B13" s="62" t="s">
        <v>61</v>
      </c>
      <c r="C13" s="61"/>
      <c r="D13" s="61"/>
      <c r="E13" s="61"/>
      <c r="F13" s="98"/>
      <c r="G13" s="55"/>
      <c r="H13" s="134"/>
      <c r="I13" s="73" t="s">
        <v>156</v>
      </c>
      <c r="J13" s="45" t="s">
        <v>271</v>
      </c>
      <c r="K13" s="44"/>
      <c r="L13" s="45" t="s">
        <v>228</v>
      </c>
      <c r="M13" s="142"/>
      <c r="N13" s="144" t="s">
        <v>141</v>
      </c>
      <c r="O13" s="145"/>
      <c r="P13" s="45" t="s">
        <v>270</v>
      </c>
      <c r="Q13" s="45"/>
      <c r="R13" s="45"/>
      <c r="S13" s="45"/>
    </row>
    <row r="14" spans="1:19" ht="18" customHeight="1">
      <c r="A14" s="61" t="s">
        <v>62</v>
      </c>
      <c r="B14" s="62" t="s">
        <v>63</v>
      </c>
      <c r="C14" s="61">
        <v>1</v>
      </c>
      <c r="D14" s="61">
        <v>3</v>
      </c>
      <c r="E14" s="61">
        <v>2</v>
      </c>
      <c r="F14" s="98" t="s">
        <v>386</v>
      </c>
      <c r="G14" s="32" t="s">
        <v>27</v>
      </c>
      <c r="H14" s="134"/>
      <c r="I14" s="72"/>
      <c r="J14" s="49"/>
      <c r="K14" s="48"/>
      <c r="L14" s="64"/>
      <c r="M14" s="142"/>
      <c r="N14" s="146" t="s">
        <v>77</v>
      </c>
      <c r="O14" s="147"/>
      <c r="P14" s="66"/>
      <c r="Q14" s="64"/>
      <c r="R14" s="65"/>
      <c r="S14" s="66"/>
    </row>
    <row r="15" spans="1:19" ht="18" customHeight="1" thickBot="1">
      <c r="A15" s="61"/>
      <c r="B15" s="62" t="s">
        <v>64</v>
      </c>
      <c r="C15" s="61"/>
      <c r="D15" s="61"/>
      <c r="E15" s="61"/>
      <c r="F15" s="98"/>
      <c r="G15" s="36"/>
      <c r="H15" s="134"/>
      <c r="I15" s="49" t="s">
        <v>70</v>
      </c>
      <c r="J15" s="53" t="s">
        <v>267</v>
      </c>
      <c r="K15" s="52"/>
      <c r="L15" s="53" t="s">
        <v>229</v>
      </c>
      <c r="M15" s="142"/>
      <c r="N15" s="105" t="s">
        <v>389</v>
      </c>
      <c r="O15" s="77" t="s">
        <v>251</v>
      </c>
      <c r="P15" s="49" t="s">
        <v>272</v>
      </c>
      <c r="Q15" s="49"/>
      <c r="R15" s="53"/>
      <c r="S15" s="53"/>
    </row>
    <row r="16" spans="1:19" ht="18" customHeight="1">
      <c r="A16" s="61" t="s">
        <v>156</v>
      </c>
      <c r="B16" s="101" t="s">
        <v>157</v>
      </c>
      <c r="C16" s="61">
        <v>2</v>
      </c>
      <c r="D16" s="61">
        <v>3</v>
      </c>
      <c r="E16" s="61">
        <v>3</v>
      </c>
      <c r="F16" s="109" t="s">
        <v>260</v>
      </c>
      <c r="G16" s="55"/>
      <c r="H16" s="134"/>
      <c r="I16" s="44"/>
      <c r="J16" s="73"/>
      <c r="K16" s="73" t="s">
        <v>56</v>
      </c>
      <c r="L16" s="78"/>
      <c r="M16" s="141"/>
      <c r="N16" s="45" t="s">
        <v>68</v>
      </c>
      <c r="O16" s="45" t="s">
        <v>273</v>
      </c>
      <c r="P16" s="45" t="s">
        <v>228</v>
      </c>
      <c r="Q16" s="45" t="s">
        <v>235</v>
      </c>
      <c r="R16" s="45"/>
      <c r="S16" s="45"/>
    </row>
    <row r="17" spans="1:19" ht="18" customHeight="1">
      <c r="A17" s="61" t="s">
        <v>65</v>
      </c>
      <c r="B17" s="101" t="s">
        <v>66</v>
      </c>
      <c r="C17" s="61">
        <v>3</v>
      </c>
      <c r="D17" s="61">
        <v>0</v>
      </c>
      <c r="E17" s="61">
        <v>3</v>
      </c>
      <c r="F17" s="109" t="s">
        <v>279</v>
      </c>
      <c r="G17" s="80" t="s">
        <v>28</v>
      </c>
      <c r="H17" s="134"/>
      <c r="I17" s="64"/>
      <c r="J17" s="65"/>
      <c r="K17" s="66"/>
      <c r="L17" s="79"/>
      <c r="M17" s="141"/>
      <c r="N17" s="64"/>
      <c r="O17" s="64"/>
      <c r="P17" s="64"/>
      <c r="Q17" s="66"/>
      <c r="R17" s="64"/>
      <c r="S17" s="64"/>
    </row>
    <row r="18" spans="1:19" ht="18" customHeight="1">
      <c r="A18" s="61"/>
      <c r="B18" s="62" t="s">
        <v>67</v>
      </c>
      <c r="C18" s="61"/>
      <c r="D18" s="61"/>
      <c r="E18" s="61"/>
      <c r="F18" s="109"/>
      <c r="G18" s="36"/>
      <c r="H18" s="134"/>
      <c r="I18" s="49"/>
      <c r="J18" s="76"/>
      <c r="K18" s="76" t="s">
        <v>273</v>
      </c>
      <c r="L18" s="76" t="s">
        <v>259</v>
      </c>
      <c r="M18" s="141"/>
      <c r="N18" s="53" t="s">
        <v>74</v>
      </c>
      <c r="O18" s="53" t="s">
        <v>276</v>
      </c>
      <c r="P18" s="53" t="s">
        <v>229</v>
      </c>
      <c r="Q18" s="76" t="s">
        <v>275</v>
      </c>
      <c r="R18" s="53"/>
      <c r="S18" s="53"/>
    </row>
    <row r="19" spans="1:19" ht="18" customHeight="1">
      <c r="A19" s="61" t="s">
        <v>68</v>
      </c>
      <c r="B19" s="101" t="s">
        <v>69</v>
      </c>
      <c r="C19" s="61">
        <v>1</v>
      </c>
      <c r="D19" s="61">
        <v>3</v>
      </c>
      <c r="E19" s="61">
        <v>2</v>
      </c>
      <c r="F19" s="109" t="s">
        <v>317</v>
      </c>
      <c r="G19" s="55"/>
      <c r="H19" s="134"/>
      <c r="I19" s="45" t="s">
        <v>54</v>
      </c>
      <c r="J19" s="73"/>
      <c r="K19" s="74" t="s">
        <v>52</v>
      </c>
      <c r="L19" s="45"/>
      <c r="M19" s="141"/>
      <c r="N19" s="45" t="s">
        <v>74</v>
      </c>
      <c r="O19" s="45" t="s">
        <v>278</v>
      </c>
      <c r="P19" s="45" t="s">
        <v>228</v>
      </c>
      <c r="Q19" s="56" t="s">
        <v>277</v>
      </c>
      <c r="R19" s="43"/>
      <c r="S19" s="46"/>
    </row>
    <row r="20" spans="1:19" ht="18" customHeight="1">
      <c r="A20" s="84" t="s">
        <v>70</v>
      </c>
      <c r="B20" s="85" t="s">
        <v>71</v>
      </c>
      <c r="C20" s="84">
        <v>2</v>
      </c>
      <c r="D20" s="84">
        <v>3</v>
      </c>
      <c r="E20" s="84">
        <v>3</v>
      </c>
      <c r="F20" s="98" t="s">
        <v>387</v>
      </c>
      <c r="G20" s="32" t="s">
        <v>29</v>
      </c>
      <c r="H20" s="134"/>
      <c r="I20" s="64"/>
      <c r="J20" s="64"/>
      <c r="K20" s="65"/>
      <c r="L20" s="49"/>
      <c r="M20" s="141"/>
      <c r="N20" s="64"/>
      <c r="O20" s="64"/>
      <c r="P20" s="64"/>
      <c r="Q20" s="65"/>
      <c r="R20" s="66"/>
      <c r="S20" s="50"/>
    </row>
    <row r="21" spans="1:19" ht="18" customHeight="1">
      <c r="A21" s="61"/>
      <c r="B21" s="101" t="s">
        <v>73</v>
      </c>
      <c r="C21" s="61"/>
      <c r="D21" s="61"/>
      <c r="E21" s="61"/>
      <c r="F21" s="98"/>
      <c r="G21" s="36"/>
      <c r="H21" s="135"/>
      <c r="I21" s="53" t="s">
        <v>427</v>
      </c>
      <c r="J21" s="76" t="s">
        <v>369</v>
      </c>
      <c r="K21" s="53" t="s">
        <v>225</v>
      </c>
      <c r="L21" s="76" t="s">
        <v>258</v>
      </c>
      <c r="M21" s="143"/>
      <c r="N21" s="53" t="s">
        <v>68</v>
      </c>
      <c r="O21" s="53" t="s">
        <v>273</v>
      </c>
      <c r="P21" s="53" t="s">
        <v>229</v>
      </c>
      <c r="Q21" s="53" t="s">
        <v>235</v>
      </c>
      <c r="R21" s="51"/>
      <c r="S21" s="51"/>
    </row>
    <row r="22" spans="1:19" ht="16.5" customHeight="1">
      <c r="A22" s="61" t="s">
        <v>74</v>
      </c>
      <c r="B22" s="108" t="s">
        <v>75</v>
      </c>
      <c r="C22" s="61">
        <v>1</v>
      </c>
      <c r="D22" s="61">
        <v>3</v>
      </c>
      <c r="E22" s="61">
        <v>2</v>
      </c>
      <c r="F22" s="98" t="s">
        <v>388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8"/>
      <c r="B23" s="68"/>
      <c r="C23" s="92"/>
      <c r="D23" s="92"/>
      <c r="E23" s="92"/>
      <c r="F23" s="97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1"/>
      <c r="B24" s="101" t="s">
        <v>76</v>
      </c>
      <c r="C24" s="61"/>
      <c r="D24" s="61"/>
      <c r="E24" s="61"/>
      <c r="F24" s="97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1" t="s">
        <v>77</v>
      </c>
      <c r="B25" s="108" t="s">
        <v>78</v>
      </c>
      <c r="C25" s="61">
        <v>0</v>
      </c>
      <c r="D25" s="61">
        <v>2</v>
      </c>
      <c r="E25" s="61">
        <v>0</v>
      </c>
      <c r="F25" s="109" t="s">
        <v>261</v>
      </c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1"/>
      <c r="B26" s="62"/>
      <c r="C26" s="61"/>
      <c r="D26" s="61"/>
      <c r="E26" s="61"/>
      <c r="F26" s="97"/>
      <c r="G26" s="15"/>
      <c r="H26" s="16"/>
      <c r="I26" s="11"/>
      <c r="J26" s="17"/>
      <c r="K26" s="18"/>
      <c r="L26" s="130" t="s">
        <v>50</v>
      </c>
      <c r="M26" s="130"/>
      <c r="N26" s="130"/>
      <c r="O26" s="130"/>
      <c r="P26" s="16"/>
      <c r="Q26" s="16"/>
      <c r="R26" s="11"/>
      <c r="S26" s="1"/>
    </row>
    <row r="27" spans="1:19" ht="16.5" customHeight="1">
      <c r="A27" s="88"/>
      <c r="B27" s="88"/>
      <c r="C27" s="95"/>
      <c r="D27" s="95"/>
      <c r="E27" s="95"/>
      <c r="F27" s="97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88"/>
      <c r="B28" s="88"/>
      <c r="C28" s="95"/>
      <c r="D28" s="95"/>
      <c r="E28" s="95"/>
      <c r="F28" s="9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31" t="s">
        <v>32</v>
      </c>
      <c r="Q28" s="131"/>
      <c r="R28" s="131"/>
      <c r="S28" s="132"/>
    </row>
    <row r="29" spans="1:19" ht="16.5" customHeight="1">
      <c r="A29" s="88"/>
      <c r="B29" s="88"/>
      <c r="C29" s="95"/>
      <c r="D29" s="95"/>
      <c r="E29" s="95"/>
      <c r="F29" s="97"/>
      <c r="G29" s="19"/>
      <c r="H29" s="16"/>
      <c r="I29" s="11"/>
      <c r="J29" s="17"/>
      <c r="K29" s="7"/>
      <c r="L29" s="130" t="s">
        <v>33</v>
      </c>
      <c r="M29" s="130"/>
      <c r="N29" s="130"/>
      <c r="O29" s="130"/>
      <c r="P29" s="16"/>
      <c r="Q29" s="16"/>
      <c r="R29" s="11"/>
      <c r="S29" s="1"/>
    </row>
    <row r="30" spans="1:19" ht="16.5" customHeight="1">
      <c r="A30" s="88"/>
      <c r="B30" s="88"/>
      <c r="C30" s="95"/>
      <c r="D30" s="95"/>
      <c r="E30" s="95"/>
      <c r="F30" s="9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88"/>
      <c r="B31" s="88"/>
      <c r="C31" s="95"/>
      <c r="D31" s="95"/>
      <c r="E31" s="95"/>
      <c r="F31" s="97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3"/>
      <c r="B32" s="63" t="s">
        <v>79</v>
      </c>
      <c r="C32" s="63">
        <f>SUM(C2:C26)</f>
        <v>13</v>
      </c>
      <c r="D32" s="63">
        <f>SUM(D2:D26)</f>
        <v>21</v>
      </c>
      <c r="E32" s="63">
        <f>SUM(E2:E26)</f>
        <v>20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topLeftCell="A8" zoomScale="110" zoomScaleNormal="90" zoomScaleSheetLayoutView="110" workbookViewId="0">
      <selection activeCell="F8" sqref="F8"/>
    </sheetView>
  </sheetViews>
  <sheetFormatPr defaultRowHeight="18.75"/>
  <cols>
    <col min="1" max="1" width="7.140625" customWidth="1"/>
    <col min="2" max="2" width="15.42578125" customWidth="1"/>
    <col min="3" max="5" width="2.5703125" style="94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36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26"/>
    </row>
    <row r="2" spans="1:19" ht="21">
      <c r="A2" s="27"/>
      <c r="B2" s="138" t="s">
        <v>142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24"/>
    </row>
    <row r="3" spans="1:19" ht="21">
      <c r="A3" s="28"/>
      <c r="B3" s="156" t="s">
        <v>445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4" t="s">
        <v>48</v>
      </c>
      <c r="S3" s="155"/>
    </row>
    <row r="4" spans="1:19" ht="15.75" customHeight="1">
      <c r="A4" s="148" t="s">
        <v>2</v>
      </c>
      <c r="B4" s="148" t="s">
        <v>3</v>
      </c>
      <c r="C4" s="151" t="s">
        <v>4</v>
      </c>
      <c r="D4" s="151" t="s">
        <v>5</v>
      </c>
      <c r="E4" s="151" t="s">
        <v>6</v>
      </c>
      <c r="F4" s="15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49"/>
      <c r="B5" s="149"/>
      <c r="C5" s="152"/>
      <c r="D5" s="152"/>
      <c r="E5" s="152"/>
      <c r="F5" s="158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50"/>
      <c r="B6" s="150"/>
      <c r="C6" s="153"/>
      <c r="D6" s="153"/>
      <c r="E6" s="153"/>
      <c r="F6" s="159"/>
      <c r="G6" s="81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1"/>
      <c r="B7" s="62" t="s">
        <v>51</v>
      </c>
      <c r="C7" s="61"/>
      <c r="D7" s="61"/>
      <c r="E7" s="61"/>
      <c r="F7" s="97"/>
      <c r="G7" s="42"/>
      <c r="H7" s="133" t="s">
        <v>23</v>
      </c>
      <c r="I7" s="44" t="s">
        <v>74</v>
      </c>
      <c r="J7" s="73">
        <v>4112</v>
      </c>
      <c r="K7" s="45" t="s">
        <v>239</v>
      </c>
      <c r="L7" s="78" t="s">
        <v>277</v>
      </c>
      <c r="M7" s="140" t="s">
        <v>24</v>
      </c>
      <c r="N7" s="74" t="s">
        <v>52</v>
      </c>
      <c r="O7" s="45"/>
      <c r="P7" s="45"/>
      <c r="Q7" s="43"/>
      <c r="R7" s="43"/>
      <c r="S7" s="46"/>
    </row>
    <row r="8" spans="1:19" ht="18" customHeight="1">
      <c r="A8" s="61" t="s">
        <v>52</v>
      </c>
      <c r="B8" s="62" t="s">
        <v>53</v>
      </c>
      <c r="C8" s="61">
        <v>0</v>
      </c>
      <c r="D8" s="61">
        <v>2</v>
      </c>
      <c r="E8" s="61">
        <v>1</v>
      </c>
      <c r="F8" s="98" t="s">
        <v>281</v>
      </c>
      <c r="G8" s="32" t="s">
        <v>25</v>
      </c>
      <c r="H8" s="134"/>
      <c r="I8" s="64"/>
      <c r="J8" s="65"/>
      <c r="K8" s="64"/>
      <c r="L8" s="79"/>
      <c r="M8" s="141"/>
      <c r="N8" s="65"/>
      <c r="O8" s="49"/>
      <c r="P8" s="64"/>
      <c r="Q8" s="65"/>
      <c r="R8" s="47"/>
      <c r="S8" s="50"/>
    </row>
    <row r="9" spans="1:19" ht="18" customHeight="1">
      <c r="A9" s="61" t="s">
        <v>54</v>
      </c>
      <c r="B9" s="62" t="s">
        <v>55</v>
      </c>
      <c r="C9" s="61">
        <v>2</v>
      </c>
      <c r="D9" s="61">
        <v>0</v>
      </c>
      <c r="E9" s="61">
        <v>2</v>
      </c>
      <c r="F9" s="98" t="s">
        <v>368</v>
      </c>
      <c r="G9" s="36"/>
      <c r="H9" s="134"/>
      <c r="I9" s="49" t="s">
        <v>68</v>
      </c>
      <c r="J9" s="72" t="s">
        <v>273</v>
      </c>
      <c r="K9" s="53" t="s">
        <v>240</v>
      </c>
      <c r="L9" s="76" t="s">
        <v>235</v>
      </c>
      <c r="M9" s="141"/>
      <c r="N9" s="53" t="s">
        <v>225</v>
      </c>
      <c r="O9" s="76" t="s">
        <v>258</v>
      </c>
      <c r="P9" s="49"/>
      <c r="Q9" s="75"/>
      <c r="R9" s="51"/>
      <c r="S9" s="54"/>
    </row>
    <row r="10" spans="1:19" ht="18" customHeight="1">
      <c r="A10" s="61" t="s">
        <v>56</v>
      </c>
      <c r="B10" s="62" t="s">
        <v>57</v>
      </c>
      <c r="C10" s="61">
        <v>0</v>
      </c>
      <c r="D10" s="61">
        <v>2</v>
      </c>
      <c r="E10" s="61">
        <v>1</v>
      </c>
      <c r="F10" s="98" t="s">
        <v>391</v>
      </c>
      <c r="G10" s="55"/>
      <c r="H10" s="134"/>
      <c r="I10" s="111" t="s">
        <v>62</v>
      </c>
      <c r="J10" s="45" t="s">
        <v>287</v>
      </c>
      <c r="K10" s="116" t="s">
        <v>239</v>
      </c>
      <c r="L10" s="45" t="s">
        <v>288</v>
      </c>
      <c r="M10" s="141"/>
      <c r="N10" s="73" t="s">
        <v>56</v>
      </c>
      <c r="O10" s="78"/>
      <c r="P10" s="45" t="s">
        <v>54</v>
      </c>
      <c r="Q10" s="73"/>
      <c r="R10" s="43"/>
      <c r="S10" s="46"/>
    </row>
    <row r="11" spans="1:19" ht="18" customHeight="1">
      <c r="A11" s="61" t="s">
        <v>58</v>
      </c>
      <c r="B11" s="62" t="s">
        <v>59</v>
      </c>
      <c r="C11" s="61">
        <v>1</v>
      </c>
      <c r="D11" s="61">
        <v>0</v>
      </c>
      <c r="E11" s="61">
        <v>1</v>
      </c>
      <c r="F11" s="127" t="s">
        <v>464</v>
      </c>
      <c r="G11" s="32" t="s">
        <v>26</v>
      </c>
      <c r="H11" s="134"/>
      <c r="I11" s="112"/>
      <c r="J11" s="64"/>
      <c r="K11" s="117"/>
      <c r="L11" s="66"/>
      <c r="M11" s="141"/>
      <c r="N11" s="66"/>
      <c r="O11" s="79"/>
      <c r="P11" s="64"/>
      <c r="Q11" s="64"/>
      <c r="R11" s="66"/>
      <c r="S11" s="50"/>
    </row>
    <row r="12" spans="1:19" ht="18" customHeight="1" thickBot="1">
      <c r="A12" s="61"/>
      <c r="B12" s="62" t="s">
        <v>60</v>
      </c>
      <c r="C12" s="61"/>
      <c r="D12" s="61"/>
      <c r="E12" s="61"/>
      <c r="F12" s="98"/>
      <c r="G12" s="36"/>
      <c r="H12" s="134"/>
      <c r="I12" s="113"/>
      <c r="J12" s="53" t="s">
        <v>287</v>
      </c>
      <c r="K12" s="115" t="s">
        <v>240</v>
      </c>
      <c r="L12" s="76" t="s">
        <v>264</v>
      </c>
      <c r="M12" s="141"/>
      <c r="N12" s="76" t="s">
        <v>273</v>
      </c>
      <c r="O12" s="76" t="s">
        <v>259</v>
      </c>
      <c r="P12" s="53" t="s">
        <v>427</v>
      </c>
      <c r="Q12" s="76" t="s">
        <v>369</v>
      </c>
      <c r="R12" s="51"/>
      <c r="S12" s="54"/>
    </row>
    <row r="13" spans="1:19" ht="18" customHeight="1">
      <c r="A13" s="61"/>
      <c r="B13" s="62" t="s">
        <v>61</v>
      </c>
      <c r="C13" s="61"/>
      <c r="D13" s="61"/>
      <c r="E13" s="61"/>
      <c r="F13" s="98"/>
      <c r="G13" s="55"/>
      <c r="H13" s="134"/>
      <c r="I13" s="73" t="s">
        <v>68</v>
      </c>
      <c r="J13" s="48" t="s">
        <v>273</v>
      </c>
      <c r="K13" s="45" t="s">
        <v>239</v>
      </c>
      <c r="L13" s="45" t="s">
        <v>235</v>
      </c>
      <c r="M13" s="142"/>
      <c r="N13" s="144" t="s">
        <v>141</v>
      </c>
      <c r="O13" s="145"/>
      <c r="P13" s="45" t="s">
        <v>65</v>
      </c>
      <c r="Q13" s="45"/>
      <c r="R13" s="45"/>
      <c r="S13" s="45"/>
    </row>
    <row r="14" spans="1:19" ht="18" customHeight="1">
      <c r="A14" s="61" t="s">
        <v>62</v>
      </c>
      <c r="B14" s="62" t="s">
        <v>63</v>
      </c>
      <c r="C14" s="61">
        <v>1</v>
      </c>
      <c r="D14" s="61">
        <v>3</v>
      </c>
      <c r="E14" s="61">
        <v>2</v>
      </c>
      <c r="F14" s="98" t="s">
        <v>432</v>
      </c>
      <c r="G14" s="32" t="s">
        <v>27</v>
      </c>
      <c r="H14" s="134"/>
      <c r="I14" s="72"/>
      <c r="J14" s="48"/>
      <c r="K14" s="64"/>
      <c r="L14" s="49"/>
      <c r="M14" s="142"/>
      <c r="N14" s="146" t="s">
        <v>77</v>
      </c>
      <c r="O14" s="147"/>
      <c r="P14" s="49"/>
      <c r="Q14" s="64"/>
      <c r="R14" s="64"/>
      <c r="S14" s="66"/>
    </row>
    <row r="15" spans="1:19" ht="18" customHeight="1" thickBot="1">
      <c r="A15" s="61"/>
      <c r="B15" s="62" t="s">
        <v>64</v>
      </c>
      <c r="C15" s="61"/>
      <c r="D15" s="61"/>
      <c r="E15" s="61"/>
      <c r="F15" s="98"/>
      <c r="G15" s="36"/>
      <c r="H15" s="134"/>
      <c r="I15" s="49" t="s">
        <v>74</v>
      </c>
      <c r="J15" s="52" t="s">
        <v>276</v>
      </c>
      <c r="K15" s="53" t="s">
        <v>240</v>
      </c>
      <c r="L15" s="53" t="s">
        <v>275</v>
      </c>
      <c r="M15" s="142"/>
      <c r="N15" s="105" t="s">
        <v>389</v>
      </c>
      <c r="O15" s="77" t="s">
        <v>270</v>
      </c>
      <c r="P15" s="49" t="s">
        <v>266</v>
      </c>
      <c r="Q15" s="53"/>
      <c r="R15" s="49" t="s">
        <v>257</v>
      </c>
      <c r="S15" s="53"/>
    </row>
    <row r="16" spans="1:19" ht="18" customHeight="1">
      <c r="A16" s="61" t="s">
        <v>156</v>
      </c>
      <c r="B16" s="62" t="s">
        <v>157</v>
      </c>
      <c r="C16" s="61">
        <v>2</v>
      </c>
      <c r="D16" s="61">
        <v>3</v>
      </c>
      <c r="E16" s="61">
        <v>3</v>
      </c>
      <c r="F16" s="98" t="s">
        <v>260</v>
      </c>
      <c r="G16" s="55"/>
      <c r="H16" s="134"/>
      <c r="I16" s="44" t="s">
        <v>70</v>
      </c>
      <c r="J16" s="73">
        <v>4203</v>
      </c>
      <c r="K16" s="73"/>
      <c r="L16" s="45" t="s">
        <v>239</v>
      </c>
      <c r="M16" s="141"/>
      <c r="N16" s="45" t="s">
        <v>272</v>
      </c>
      <c r="O16" s="45"/>
      <c r="P16" s="45"/>
      <c r="Q16" s="45"/>
      <c r="R16" s="45"/>
      <c r="S16" s="45"/>
    </row>
    <row r="17" spans="1:19" ht="18" customHeight="1">
      <c r="A17" s="61" t="s">
        <v>65</v>
      </c>
      <c r="B17" s="62" t="s">
        <v>66</v>
      </c>
      <c r="C17" s="61">
        <v>3</v>
      </c>
      <c r="D17" s="61">
        <v>0</v>
      </c>
      <c r="E17" s="61">
        <v>3</v>
      </c>
      <c r="F17" s="98" t="s">
        <v>279</v>
      </c>
      <c r="G17" s="80" t="s">
        <v>28</v>
      </c>
      <c r="H17" s="134"/>
      <c r="I17" s="64"/>
      <c r="J17" s="66"/>
      <c r="K17" s="66"/>
      <c r="L17" s="64"/>
      <c r="M17" s="141"/>
      <c r="N17" s="64"/>
      <c r="O17" s="64"/>
      <c r="P17" s="64"/>
      <c r="Q17" s="66"/>
      <c r="R17" s="64"/>
      <c r="S17" s="64"/>
    </row>
    <row r="18" spans="1:19" ht="18" customHeight="1">
      <c r="A18" s="61"/>
      <c r="B18" s="62" t="s">
        <v>67</v>
      </c>
      <c r="C18" s="61"/>
      <c r="D18" s="61"/>
      <c r="E18" s="61"/>
      <c r="F18" s="98"/>
      <c r="G18" s="36"/>
      <c r="H18" s="134"/>
      <c r="I18" s="49" t="s">
        <v>156</v>
      </c>
      <c r="J18" s="76">
        <v>4109</v>
      </c>
      <c r="K18" s="76"/>
      <c r="L18" s="53" t="s">
        <v>240</v>
      </c>
      <c r="M18" s="141"/>
      <c r="N18" s="53" t="s">
        <v>270</v>
      </c>
      <c r="O18" s="53"/>
      <c r="P18" s="49"/>
      <c r="Q18" s="76"/>
      <c r="R18" s="53"/>
      <c r="S18" s="53"/>
    </row>
    <row r="19" spans="1:19" ht="18" customHeight="1">
      <c r="A19" s="61" t="s">
        <v>68</v>
      </c>
      <c r="B19" s="62" t="s">
        <v>69</v>
      </c>
      <c r="C19" s="61">
        <v>1</v>
      </c>
      <c r="D19" s="61">
        <v>3</v>
      </c>
      <c r="E19" s="61">
        <v>2</v>
      </c>
      <c r="F19" s="98" t="s">
        <v>317</v>
      </c>
      <c r="G19" s="55"/>
      <c r="H19" s="134"/>
      <c r="I19" s="45" t="s">
        <v>58</v>
      </c>
      <c r="J19" s="73" t="s">
        <v>156</v>
      </c>
      <c r="K19" s="45" t="s">
        <v>271</v>
      </c>
      <c r="L19" s="45"/>
      <c r="M19" s="141"/>
      <c r="N19" s="45" t="s">
        <v>239</v>
      </c>
      <c r="O19" s="45" t="s">
        <v>270</v>
      </c>
      <c r="P19" s="43"/>
      <c r="Q19" s="56"/>
      <c r="R19" s="43"/>
      <c r="S19" s="46"/>
    </row>
    <row r="20" spans="1:19" ht="18" customHeight="1">
      <c r="A20" s="84" t="s">
        <v>70</v>
      </c>
      <c r="B20" s="85" t="s">
        <v>71</v>
      </c>
      <c r="C20" s="84">
        <v>2</v>
      </c>
      <c r="D20" s="84">
        <v>3</v>
      </c>
      <c r="E20" s="84">
        <v>3</v>
      </c>
      <c r="F20" s="98" t="s">
        <v>286</v>
      </c>
      <c r="G20" s="32" t="s">
        <v>29</v>
      </c>
      <c r="H20" s="134"/>
      <c r="I20" s="64" t="s">
        <v>226</v>
      </c>
      <c r="J20" s="64"/>
      <c r="K20" s="49"/>
      <c r="L20" s="49"/>
      <c r="M20" s="141"/>
      <c r="N20" s="64"/>
      <c r="O20" s="66"/>
      <c r="P20" s="64"/>
      <c r="Q20" s="65"/>
      <c r="R20" s="66"/>
      <c r="S20" s="50"/>
    </row>
    <row r="21" spans="1:19" ht="18" customHeight="1">
      <c r="A21" s="61"/>
      <c r="B21" s="62" t="s">
        <v>73</v>
      </c>
      <c r="C21" s="61"/>
      <c r="D21" s="61"/>
      <c r="E21" s="61"/>
      <c r="F21" s="98"/>
      <c r="G21" s="36"/>
      <c r="H21" s="135"/>
      <c r="I21" s="126" t="s">
        <v>465</v>
      </c>
      <c r="J21" s="76" t="s">
        <v>70</v>
      </c>
      <c r="K21" s="76">
        <v>4203</v>
      </c>
      <c r="L21" s="76"/>
      <c r="M21" s="143"/>
      <c r="N21" s="53" t="s">
        <v>240</v>
      </c>
      <c r="O21" s="53" t="s">
        <v>272</v>
      </c>
      <c r="P21" s="51"/>
      <c r="Q21" s="53"/>
      <c r="R21" s="51"/>
      <c r="S21" s="51"/>
    </row>
    <row r="22" spans="1:19" ht="16.5" customHeight="1">
      <c r="A22" s="61" t="s">
        <v>74</v>
      </c>
      <c r="B22" s="62" t="s">
        <v>75</v>
      </c>
      <c r="C22" s="61">
        <v>1</v>
      </c>
      <c r="D22" s="61">
        <v>3</v>
      </c>
      <c r="E22" s="61">
        <v>2</v>
      </c>
      <c r="F22" s="98" t="s">
        <v>390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8"/>
      <c r="B23" s="68"/>
      <c r="C23" s="92"/>
      <c r="D23" s="92"/>
      <c r="E23" s="92"/>
      <c r="F23" s="97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1"/>
      <c r="B24" s="62" t="s">
        <v>76</v>
      </c>
      <c r="C24" s="61"/>
      <c r="D24" s="61"/>
      <c r="E24" s="61"/>
      <c r="F24" s="97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1" t="s">
        <v>77</v>
      </c>
      <c r="B25" s="62" t="s">
        <v>78</v>
      </c>
      <c r="C25" s="61">
        <v>0</v>
      </c>
      <c r="D25" s="61">
        <v>2</v>
      </c>
      <c r="E25" s="61">
        <v>0</v>
      </c>
      <c r="F25" s="98" t="s">
        <v>260</v>
      </c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1"/>
      <c r="B26" s="62"/>
      <c r="C26" s="61"/>
      <c r="D26" s="61"/>
      <c r="E26" s="61"/>
      <c r="F26" s="97"/>
      <c r="G26" s="15"/>
      <c r="H26" s="16"/>
      <c r="I26" s="11"/>
      <c r="J26" s="17"/>
      <c r="K26" s="18"/>
      <c r="L26" s="130" t="s">
        <v>50</v>
      </c>
      <c r="M26" s="130"/>
      <c r="N26" s="130"/>
      <c r="O26" s="130"/>
      <c r="P26" s="16"/>
      <c r="Q26" s="16"/>
      <c r="R26" s="11"/>
      <c r="S26" s="1"/>
    </row>
    <row r="27" spans="1:19" ht="16.5" customHeight="1">
      <c r="A27" s="68"/>
      <c r="B27" s="68"/>
      <c r="C27" s="92"/>
      <c r="D27" s="92"/>
      <c r="E27" s="92"/>
      <c r="F27" s="97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8"/>
      <c r="B28" s="68"/>
      <c r="C28" s="92"/>
      <c r="D28" s="92"/>
      <c r="E28" s="92"/>
      <c r="F28" s="9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31" t="s">
        <v>32</v>
      </c>
      <c r="Q28" s="131"/>
      <c r="R28" s="131"/>
      <c r="S28" s="132"/>
    </row>
    <row r="29" spans="1:19" ht="16.5" customHeight="1">
      <c r="A29" s="68"/>
      <c r="B29" s="68"/>
      <c r="C29" s="92"/>
      <c r="D29" s="92"/>
      <c r="E29" s="92"/>
      <c r="F29" s="97"/>
      <c r="G29" s="19"/>
      <c r="H29" s="16"/>
      <c r="I29" s="11"/>
      <c r="J29" s="17"/>
      <c r="K29" s="7"/>
      <c r="L29" s="130" t="s">
        <v>33</v>
      </c>
      <c r="M29" s="130"/>
      <c r="N29" s="130"/>
      <c r="O29" s="130"/>
      <c r="P29" s="16"/>
      <c r="Q29" s="16"/>
      <c r="R29" s="11"/>
      <c r="S29" s="1"/>
    </row>
    <row r="30" spans="1:19" ht="16.5" customHeight="1">
      <c r="A30" s="68"/>
      <c r="B30" s="68"/>
      <c r="C30" s="92"/>
      <c r="D30" s="92"/>
      <c r="E30" s="92"/>
      <c r="F30" s="9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8"/>
      <c r="B31" s="68"/>
      <c r="C31" s="92"/>
      <c r="D31" s="92"/>
      <c r="E31" s="92"/>
      <c r="F31" s="97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3"/>
      <c r="B32" s="63" t="s">
        <v>79</v>
      </c>
      <c r="C32" s="63">
        <f>SUM(C2:C26)</f>
        <v>13</v>
      </c>
      <c r="D32" s="63">
        <f>SUM(D2:D26)</f>
        <v>21</v>
      </c>
      <c r="E32" s="63">
        <f>SUM(E2:E26)</f>
        <v>20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zoomScale="110" zoomScaleNormal="90" zoomScaleSheetLayoutView="110" workbookViewId="0">
      <selection activeCell="F8" sqref="F8"/>
    </sheetView>
  </sheetViews>
  <sheetFormatPr defaultRowHeight="18.75"/>
  <cols>
    <col min="1" max="1" width="7.140625" customWidth="1"/>
    <col min="2" max="2" width="15.42578125" customWidth="1"/>
    <col min="3" max="5" width="2.5703125" style="94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6" width="7.140625" customWidth="1"/>
    <col min="17" max="17" width="7.85546875" customWidth="1"/>
    <col min="18" max="19" width="7.140625" customWidth="1"/>
  </cols>
  <sheetData>
    <row r="1" spans="1:19" ht="21">
      <c r="A1" s="25"/>
      <c r="B1" s="136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26"/>
    </row>
    <row r="2" spans="1:19" ht="21">
      <c r="A2" s="27"/>
      <c r="B2" s="138" t="s">
        <v>142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24"/>
    </row>
    <row r="3" spans="1:19" ht="21">
      <c r="A3" s="28"/>
      <c r="B3" s="156" t="s">
        <v>446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4" t="s">
        <v>37</v>
      </c>
      <c r="S3" s="155"/>
    </row>
    <row r="4" spans="1:19" ht="15.75" customHeight="1">
      <c r="A4" s="148" t="s">
        <v>2</v>
      </c>
      <c r="B4" s="148" t="s">
        <v>3</v>
      </c>
      <c r="C4" s="151" t="s">
        <v>4</v>
      </c>
      <c r="D4" s="151" t="s">
        <v>5</v>
      </c>
      <c r="E4" s="151" t="s">
        <v>6</v>
      </c>
      <c r="F4" s="15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49"/>
      <c r="B5" s="149"/>
      <c r="C5" s="152"/>
      <c r="D5" s="152"/>
      <c r="E5" s="152"/>
      <c r="F5" s="158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50"/>
      <c r="B6" s="150"/>
      <c r="C6" s="153"/>
      <c r="D6" s="153"/>
      <c r="E6" s="153"/>
      <c r="F6" s="159"/>
      <c r="G6" s="81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1"/>
      <c r="B7" s="63" t="s">
        <v>80</v>
      </c>
      <c r="C7" s="61"/>
      <c r="D7" s="61"/>
      <c r="E7" s="61"/>
      <c r="F7" s="97"/>
      <c r="G7" s="42"/>
      <c r="H7" s="133" t="s">
        <v>23</v>
      </c>
      <c r="I7" s="44" t="s">
        <v>81</v>
      </c>
      <c r="J7" s="73"/>
      <c r="K7" s="73"/>
      <c r="L7" s="78"/>
      <c r="M7" s="140" t="s">
        <v>24</v>
      </c>
      <c r="N7" s="45"/>
      <c r="O7" s="45"/>
      <c r="P7" s="45"/>
      <c r="Q7" s="43"/>
      <c r="R7" s="43"/>
      <c r="S7" s="46"/>
    </row>
    <row r="8" spans="1:19" ht="18" customHeight="1">
      <c r="A8" s="61"/>
      <c r="B8" s="62" t="s">
        <v>51</v>
      </c>
      <c r="C8" s="61"/>
      <c r="D8" s="61"/>
      <c r="E8" s="61"/>
      <c r="F8" s="98"/>
      <c r="G8" s="32" t="s">
        <v>25</v>
      </c>
      <c r="H8" s="134"/>
      <c r="I8" s="64"/>
      <c r="J8" s="65"/>
      <c r="K8" s="66"/>
      <c r="L8" s="79"/>
      <c r="M8" s="141"/>
      <c r="N8" s="49"/>
      <c r="O8" s="64"/>
      <c r="P8" s="64"/>
      <c r="Q8" s="65"/>
      <c r="R8" s="47"/>
      <c r="S8" s="50"/>
    </row>
    <row r="9" spans="1:19" ht="18" customHeight="1">
      <c r="A9" s="61"/>
      <c r="B9" s="62" t="s">
        <v>60</v>
      </c>
      <c r="C9" s="61"/>
      <c r="D9" s="61"/>
      <c r="E9" s="61"/>
      <c r="F9" s="98"/>
      <c r="G9" s="36"/>
      <c r="H9" s="134"/>
      <c r="I9" s="49" t="s">
        <v>291</v>
      </c>
      <c r="J9" s="76"/>
      <c r="K9" s="76"/>
      <c r="L9" s="82"/>
      <c r="M9" s="141"/>
      <c r="N9" s="49"/>
      <c r="O9" s="53"/>
      <c r="P9" s="49"/>
      <c r="Q9" s="75" t="s">
        <v>272</v>
      </c>
      <c r="R9" s="51"/>
      <c r="S9" s="54"/>
    </row>
    <row r="10" spans="1:19" ht="18" customHeight="1">
      <c r="A10" s="61"/>
      <c r="B10" s="62" t="s">
        <v>61</v>
      </c>
      <c r="C10" s="61"/>
      <c r="D10" s="61"/>
      <c r="E10" s="61"/>
      <c r="F10" s="98"/>
      <c r="G10" s="55"/>
      <c r="H10" s="134"/>
      <c r="I10" s="45"/>
      <c r="J10" s="45"/>
      <c r="K10" s="45"/>
      <c r="L10" s="45" t="s">
        <v>159</v>
      </c>
      <c r="M10" s="141"/>
      <c r="N10" s="45"/>
      <c r="O10" s="45" t="s">
        <v>247</v>
      </c>
      <c r="P10" s="45" t="s">
        <v>292</v>
      </c>
      <c r="Q10" s="43"/>
      <c r="R10" s="43"/>
      <c r="S10" s="46"/>
    </row>
    <row r="11" spans="1:19" ht="18" customHeight="1">
      <c r="A11" s="100"/>
      <c r="B11" s="62" t="s">
        <v>64</v>
      </c>
      <c r="C11" s="61"/>
      <c r="D11" s="61"/>
      <c r="E11" s="61"/>
      <c r="F11" s="98"/>
      <c r="G11" s="32" t="s">
        <v>26</v>
      </c>
      <c r="H11" s="134"/>
      <c r="I11" s="64"/>
      <c r="J11" s="64"/>
      <c r="K11" s="65"/>
      <c r="L11" s="66"/>
      <c r="M11" s="141"/>
      <c r="N11" s="64"/>
      <c r="O11" s="64"/>
      <c r="P11" s="64"/>
      <c r="Q11" s="65"/>
      <c r="R11" s="66"/>
      <c r="S11" s="50"/>
    </row>
    <row r="12" spans="1:19" ht="18" customHeight="1" thickBot="1">
      <c r="A12" s="61"/>
      <c r="B12" s="62" t="s">
        <v>67</v>
      </c>
      <c r="C12" s="61"/>
      <c r="D12" s="61"/>
      <c r="E12" s="61"/>
      <c r="F12" s="98"/>
      <c r="G12" s="36"/>
      <c r="H12" s="134"/>
      <c r="I12" s="53"/>
      <c r="J12" s="53"/>
      <c r="K12" s="53"/>
      <c r="L12" s="76" t="s">
        <v>291</v>
      </c>
      <c r="M12" s="141"/>
      <c r="N12" s="49"/>
      <c r="O12" s="49" t="s">
        <v>248</v>
      </c>
      <c r="P12" s="53" t="s">
        <v>272</v>
      </c>
      <c r="Q12" s="76"/>
      <c r="R12" s="51"/>
      <c r="S12" s="54"/>
    </row>
    <row r="13" spans="1:19" ht="18" customHeight="1">
      <c r="A13" s="61" t="s">
        <v>159</v>
      </c>
      <c r="B13" s="62" t="s">
        <v>160</v>
      </c>
      <c r="C13" s="61">
        <v>1</v>
      </c>
      <c r="D13" s="61">
        <v>3</v>
      </c>
      <c r="E13" s="61">
        <v>2</v>
      </c>
      <c r="F13" s="98" t="s">
        <v>428</v>
      </c>
      <c r="G13" s="55"/>
      <c r="H13" s="134"/>
      <c r="I13" s="73"/>
      <c r="J13" s="73"/>
      <c r="K13" s="44"/>
      <c r="L13" s="45"/>
      <c r="M13" s="142"/>
      <c r="N13" s="144" t="s">
        <v>141</v>
      </c>
      <c r="O13" s="145"/>
      <c r="P13" s="116"/>
      <c r="Q13" s="45"/>
      <c r="R13" s="45"/>
      <c r="S13" s="45"/>
    </row>
    <row r="14" spans="1:19" ht="18" customHeight="1">
      <c r="A14" s="61"/>
      <c r="B14" s="62" t="s">
        <v>72</v>
      </c>
      <c r="C14" s="61"/>
      <c r="D14" s="61"/>
      <c r="E14" s="61"/>
      <c r="F14" s="98"/>
      <c r="G14" s="32" t="s">
        <v>27</v>
      </c>
      <c r="H14" s="134"/>
      <c r="I14" s="72"/>
      <c r="J14" s="72"/>
      <c r="K14" s="48"/>
      <c r="L14" s="49"/>
      <c r="M14" s="142"/>
      <c r="N14" s="146" t="s">
        <v>217</v>
      </c>
      <c r="O14" s="147"/>
      <c r="P14" s="118"/>
      <c r="Q14" s="64"/>
      <c r="R14" s="65"/>
      <c r="S14" s="66"/>
    </row>
    <row r="15" spans="1:19" ht="18" customHeight="1" thickBot="1">
      <c r="A15" s="61" t="s">
        <v>81</v>
      </c>
      <c r="B15" s="62" t="s">
        <v>82</v>
      </c>
      <c r="C15" s="61">
        <v>0</v>
      </c>
      <c r="D15" s="61">
        <v>320</v>
      </c>
      <c r="E15" s="61">
        <v>4</v>
      </c>
      <c r="F15" s="98" t="s">
        <v>286</v>
      </c>
      <c r="G15" s="36"/>
      <c r="H15" s="134"/>
      <c r="I15" s="49"/>
      <c r="J15" s="76"/>
      <c r="K15" s="52"/>
      <c r="L15" s="53"/>
      <c r="M15" s="142"/>
      <c r="N15" s="120" t="s">
        <v>291</v>
      </c>
      <c r="O15" s="77" t="s">
        <v>269</v>
      </c>
      <c r="P15" s="119"/>
      <c r="Q15" s="49"/>
      <c r="R15" s="53"/>
      <c r="S15" s="53"/>
    </row>
    <row r="16" spans="1:19" ht="18" customHeight="1">
      <c r="A16" s="61"/>
      <c r="B16" s="62"/>
      <c r="C16" s="61"/>
      <c r="D16" s="61"/>
      <c r="E16" s="61"/>
      <c r="F16" s="98"/>
      <c r="G16" s="55"/>
      <c r="H16" s="134"/>
      <c r="I16" s="44"/>
      <c r="J16" s="73"/>
      <c r="K16" s="73"/>
      <c r="L16" s="78"/>
      <c r="M16" s="141"/>
      <c r="N16" s="49"/>
      <c r="O16" s="49"/>
      <c r="P16" s="45"/>
      <c r="Q16" s="45"/>
      <c r="R16" s="45"/>
      <c r="S16" s="45"/>
    </row>
    <row r="17" spans="1:19" ht="18" customHeight="1">
      <c r="A17" s="61"/>
      <c r="B17" s="62" t="s">
        <v>76</v>
      </c>
      <c r="C17" s="61"/>
      <c r="D17" s="61"/>
      <c r="E17" s="61"/>
      <c r="F17" s="98"/>
      <c r="G17" s="80" t="s">
        <v>28</v>
      </c>
      <c r="H17" s="134"/>
      <c r="I17" s="64"/>
      <c r="J17" s="65"/>
      <c r="K17" s="66"/>
      <c r="L17" s="79"/>
      <c r="M17" s="141"/>
      <c r="N17" s="64"/>
      <c r="O17" s="64"/>
      <c r="P17" s="64"/>
      <c r="Q17" s="66"/>
      <c r="R17" s="64"/>
      <c r="S17" s="64"/>
    </row>
    <row r="18" spans="1:19" ht="18" customHeight="1">
      <c r="A18" s="61" t="s">
        <v>217</v>
      </c>
      <c r="B18" s="62" t="s">
        <v>83</v>
      </c>
      <c r="C18" s="61">
        <v>0</v>
      </c>
      <c r="D18" s="61">
        <v>2</v>
      </c>
      <c r="E18" s="61">
        <v>0</v>
      </c>
      <c r="F18" s="98" t="s">
        <v>290</v>
      </c>
      <c r="G18" s="36"/>
      <c r="H18" s="134"/>
      <c r="I18" s="49"/>
      <c r="J18" s="76"/>
      <c r="K18" s="76"/>
      <c r="L18" s="82"/>
      <c r="M18" s="141"/>
      <c r="N18" s="53"/>
      <c r="O18" s="53"/>
      <c r="P18" s="49"/>
      <c r="Q18" s="76"/>
      <c r="R18" s="53"/>
      <c r="S18" s="53"/>
    </row>
    <row r="19" spans="1:19" ht="18" customHeight="1">
      <c r="A19" s="61"/>
      <c r="B19" s="62"/>
      <c r="C19" s="61"/>
      <c r="D19" s="61"/>
      <c r="E19" s="61"/>
      <c r="F19" s="98"/>
      <c r="G19" s="55"/>
      <c r="H19" s="134"/>
      <c r="I19" s="45"/>
      <c r="J19" s="73"/>
      <c r="K19" s="74"/>
      <c r="L19" s="45"/>
      <c r="M19" s="141"/>
      <c r="N19" s="45"/>
      <c r="O19" s="45"/>
      <c r="P19" s="43"/>
      <c r="Q19" s="56"/>
      <c r="R19" s="43"/>
      <c r="S19" s="46"/>
    </row>
    <row r="20" spans="1:19" ht="18" customHeight="1">
      <c r="A20" s="61"/>
      <c r="B20" s="62"/>
      <c r="C20" s="61"/>
      <c r="D20" s="61"/>
      <c r="E20" s="61"/>
      <c r="F20" s="98"/>
      <c r="G20" s="32" t="s">
        <v>29</v>
      </c>
      <c r="H20" s="134"/>
      <c r="I20" s="64"/>
      <c r="J20" s="64"/>
      <c r="K20" s="65"/>
      <c r="L20" s="49"/>
      <c r="M20" s="141"/>
      <c r="N20" s="64"/>
      <c r="O20" s="64"/>
      <c r="P20" s="64"/>
      <c r="Q20" s="65"/>
      <c r="R20" s="66"/>
      <c r="S20" s="50"/>
    </row>
    <row r="21" spans="1:19" ht="18" customHeight="1">
      <c r="A21" s="61"/>
      <c r="B21" s="62"/>
      <c r="C21" s="61"/>
      <c r="D21" s="61"/>
      <c r="E21" s="61"/>
      <c r="F21" s="98"/>
      <c r="G21" s="36"/>
      <c r="H21" s="135"/>
      <c r="I21" s="53"/>
      <c r="J21" s="76"/>
      <c r="K21" s="53"/>
      <c r="L21" s="76"/>
      <c r="M21" s="143"/>
      <c r="N21" s="53"/>
      <c r="O21" s="53"/>
      <c r="P21" s="51"/>
      <c r="Q21" s="53"/>
      <c r="R21" s="51"/>
      <c r="S21" s="51"/>
    </row>
    <row r="22" spans="1:19" ht="16.5" customHeight="1">
      <c r="A22" s="61"/>
      <c r="B22" s="62"/>
      <c r="C22" s="61"/>
      <c r="D22" s="61"/>
      <c r="E22" s="61"/>
      <c r="F22" s="98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1"/>
      <c r="B23" s="62"/>
      <c r="C23" s="61"/>
      <c r="D23" s="61"/>
      <c r="E23" s="61"/>
      <c r="F23" s="97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8"/>
      <c r="B24" s="68"/>
      <c r="C24" s="92"/>
      <c r="D24" s="92"/>
      <c r="E24" s="92"/>
      <c r="F24" s="97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8"/>
      <c r="B25" s="68"/>
      <c r="C25" s="92"/>
      <c r="D25" s="92"/>
      <c r="E25" s="92"/>
      <c r="F25" s="97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1"/>
      <c r="B26" s="62"/>
      <c r="C26" s="61"/>
      <c r="D26" s="61"/>
      <c r="E26" s="61"/>
      <c r="F26" s="97"/>
      <c r="G26" s="15"/>
      <c r="H26" s="16"/>
      <c r="I26" s="11"/>
      <c r="J26" s="17"/>
      <c r="K26" s="18"/>
      <c r="L26" s="130" t="s">
        <v>50</v>
      </c>
      <c r="M26" s="130"/>
      <c r="N26" s="130"/>
      <c r="O26" s="130"/>
      <c r="P26" s="16"/>
      <c r="Q26" s="16"/>
      <c r="R26" s="11"/>
      <c r="S26" s="1"/>
    </row>
    <row r="27" spans="1:19" ht="16.5" customHeight="1">
      <c r="A27" s="61"/>
      <c r="B27" s="62"/>
      <c r="C27" s="61"/>
      <c r="D27" s="61"/>
      <c r="E27" s="61"/>
      <c r="F27" s="97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1"/>
      <c r="B28" s="62"/>
      <c r="C28" s="61"/>
      <c r="D28" s="61"/>
      <c r="E28" s="61"/>
      <c r="F28" s="9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31" t="s">
        <v>32</v>
      </c>
      <c r="Q28" s="131"/>
      <c r="R28" s="131"/>
      <c r="S28" s="132"/>
    </row>
    <row r="29" spans="1:19" ht="16.5" customHeight="1">
      <c r="A29" s="61"/>
      <c r="B29" s="62"/>
      <c r="C29" s="61"/>
      <c r="D29" s="61"/>
      <c r="E29" s="61"/>
      <c r="F29" s="97"/>
      <c r="G29" s="19"/>
      <c r="H29" s="16"/>
      <c r="I29" s="11"/>
      <c r="J29" s="17"/>
      <c r="K29" s="7"/>
      <c r="L29" s="130" t="s">
        <v>33</v>
      </c>
      <c r="M29" s="130"/>
      <c r="N29" s="130"/>
      <c r="O29" s="130"/>
      <c r="P29" s="16"/>
      <c r="Q29" s="16"/>
      <c r="R29" s="11"/>
      <c r="S29" s="1"/>
    </row>
    <row r="30" spans="1:19" ht="16.5" customHeight="1">
      <c r="A30" s="68"/>
      <c r="B30" s="68"/>
      <c r="C30" s="92"/>
      <c r="D30" s="92"/>
      <c r="E30" s="92"/>
      <c r="F30" s="9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8"/>
      <c r="B31" s="68"/>
      <c r="C31" s="92"/>
      <c r="D31" s="92"/>
      <c r="E31" s="92"/>
      <c r="F31" s="97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1"/>
      <c r="B32" s="63" t="s">
        <v>79</v>
      </c>
      <c r="C32" s="63">
        <f>SUM(C2:C29)</f>
        <v>1</v>
      </c>
      <c r="D32" s="63">
        <f>SUM(D2:D29)</f>
        <v>325</v>
      </c>
      <c r="E32" s="63">
        <f>SUM(E8:E29)</f>
        <v>6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zoomScale="110" zoomScaleNormal="90" zoomScaleSheetLayoutView="110" workbookViewId="0">
      <selection activeCell="F8" sqref="F8"/>
    </sheetView>
  </sheetViews>
  <sheetFormatPr defaultRowHeight="18.75"/>
  <cols>
    <col min="1" max="1" width="7.140625" customWidth="1"/>
    <col min="2" max="2" width="15.42578125" customWidth="1"/>
    <col min="3" max="5" width="2.5703125" style="94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36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26"/>
    </row>
    <row r="2" spans="1:19" ht="21">
      <c r="A2" s="27"/>
      <c r="B2" s="138" t="s">
        <v>142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24"/>
    </row>
    <row r="3" spans="1:19" ht="21">
      <c r="A3" s="28"/>
      <c r="B3" s="156" t="s">
        <v>447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4" t="s">
        <v>38</v>
      </c>
      <c r="S3" s="155"/>
    </row>
    <row r="4" spans="1:19" ht="15.75" customHeight="1">
      <c r="A4" s="148" t="s">
        <v>2</v>
      </c>
      <c r="B4" s="148" t="s">
        <v>3</v>
      </c>
      <c r="C4" s="151" t="s">
        <v>4</v>
      </c>
      <c r="D4" s="151" t="s">
        <v>5</v>
      </c>
      <c r="E4" s="151" t="s">
        <v>6</v>
      </c>
      <c r="F4" s="15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49"/>
      <c r="B5" s="149"/>
      <c r="C5" s="152"/>
      <c r="D5" s="152"/>
      <c r="E5" s="152"/>
      <c r="F5" s="158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50"/>
      <c r="B6" s="150"/>
      <c r="C6" s="153"/>
      <c r="D6" s="153"/>
      <c r="E6" s="153"/>
      <c r="F6" s="159"/>
      <c r="G6" s="81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1"/>
      <c r="B7" s="63" t="s">
        <v>80</v>
      </c>
      <c r="C7" s="61"/>
      <c r="D7" s="61"/>
      <c r="E7" s="61"/>
      <c r="F7" s="97"/>
      <c r="G7" s="42"/>
      <c r="H7" s="133" t="s">
        <v>23</v>
      </c>
      <c r="I7" s="44"/>
      <c r="J7" s="73"/>
      <c r="K7" s="73"/>
      <c r="L7" s="78"/>
      <c r="M7" s="140" t="s">
        <v>24</v>
      </c>
      <c r="N7" s="45" t="s">
        <v>159</v>
      </c>
      <c r="O7" s="45"/>
      <c r="P7" s="45"/>
      <c r="Q7" s="122"/>
      <c r="R7" s="43"/>
      <c r="S7" s="46"/>
    </row>
    <row r="8" spans="1:19" ht="18" customHeight="1">
      <c r="A8" s="61"/>
      <c r="B8" s="62" t="s">
        <v>51</v>
      </c>
      <c r="C8" s="61"/>
      <c r="D8" s="61"/>
      <c r="E8" s="61"/>
      <c r="F8" s="98"/>
      <c r="G8" s="32" t="s">
        <v>25</v>
      </c>
      <c r="H8" s="134"/>
      <c r="I8" s="64"/>
      <c r="J8" s="65"/>
      <c r="K8" s="66"/>
      <c r="L8" s="79"/>
      <c r="M8" s="141"/>
      <c r="N8" s="49"/>
      <c r="O8" s="64"/>
      <c r="P8" s="64"/>
      <c r="Q8" s="65"/>
      <c r="R8" s="47"/>
      <c r="S8" s="50"/>
    </row>
    <row r="9" spans="1:19" ht="18" customHeight="1">
      <c r="A9" s="61"/>
      <c r="B9" s="62" t="s">
        <v>60</v>
      </c>
      <c r="C9" s="61"/>
      <c r="D9" s="61"/>
      <c r="E9" s="61"/>
      <c r="F9" s="98"/>
      <c r="G9" s="36"/>
      <c r="H9" s="134"/>
      <c r="I9" s="49"/>
      <c r="J9" s="76"/>
      <c r="K9" s="76"/>
      <c r="L9" s="82"/>
      <c r="M9" s="141"/>
      <c r="N9" s="49" t="s">
        <v>291</v>
      </c>
      <c r="O9" s="53"/>
      <c r="P9" s="49"/>
      <c r="Q9" s="75" t="s">
        <v>435</v>
      </c>
      <c r="R9" s="51"/>
      <c r="S9" s="54"/>
    </row>
    <row r="10" spans="1:19" ht="18" customHeight="1">
      <c r="A10" s="61"/>
      <c r="B10" s="62" t="s">
        <v>61</v>
      </c>
      <c r="C10" s="61"/>
      <c r="D10" s="61"/>
      <c r="E10" s="61"/>
      <c r="F10" s="98"/>
      <c r="G10" s="55"/>
      <c r="H10" s="134"/>
      <c r="I10" s="45" t="s">
        <v>81</v>
      </c>
      <c r="J10" s="45"/>
      <c r="K10" s="45"/>
      <c r="L10" s="45"/>
      <c r="M10" s="141"/>
      <c r="N10" s="45"/>
      <c r="O10" s="45" t="s">
        <v>81</v>
      </c>
      <c r="P10" s="45"/>
      <c r="Q10" s="43"/>
      <c r="R10" s="43"/>
      <c r="S10" s="46"/>
    </row>
    <row r="11" spans="1:19" ht="18" customHeight="1">
      <c r="A11" s="100"/>
      <c r="B11" s="62" t="s">
        <v>64</v>
      </c>
      <c r="C11" s="61"/>
      <c r="D11" s="61"/>
      <c r="E11" s="61"/>
      <c r="F11" s="98"/>
      <c r="G11" s="32" t="s">
        <v>26</v>
      </c>
      <c r="H11" s="134"/>
      <c r="I11" s="64"/>
      <c r="J11" s="64"/>
      <c r="K11" s="65"/>
      <c r="L11" s="66"/>
      <c r="M11" s="141"/>
      <c r="N11" s="64"/>
      <c r="O11" s="64"/>
      <c r="P11" s="64"/>
      <c r="Q11" s="65"/>
      <c r="R11" s="66"/>
      <c r="S11" s="50"/>
    </row>
    <row r="12" spans="1:19" ht="18" customHeight="1" thickBot="1">
      <c r="A12" s="61"/>
      <c r="B12" s="62" t="s">
        <v>67</v>
      </c>
      <c r="C12" s="61"/>
      <c r="D12" s="61"/>
      <c r="E12" s="61"/>
      <c r="F12" s="98"/>
      <c r="G12" s="36"/>
      <c r="H12" s="134"/>
      <c r="I12" s="49" t="s">
        <v>291</v>
      </c>
      <c r="J12" s="53"/>
      <c r="K12" s="53"/>
      <c r="L12" s="76" t="s">
        <v>293</v>
      </c>
      <c r="M12" s="141"/>
      <c r="N12" s="49"/>
      <c r="O12" s="49" t="s">
        <v>291</v>
      </c>
      <c r="P12" s="53" t="s">
        <v>270</v>
      </c>
      <c r="Q12" s="76"/>
      <c r="R12" s="51"/>
      <c r="S12" s="54"/>
    </row>
    <row r="13" spans="1:19" ht="18" customHeight="1">
      <c r="A13" s="61" t="s">
        <v>159</v>
      </c>
      <c r="B13" s="62" t="s">
        <v>160</v>
      </c>
      <c r="C13" s="61">
        <v>1</v>
      </c>
      <c r="D13" s="61">
        <v>3</v>
      </c>
      <c r="E13" s="61">
        <v>2</v>
      </c>
      <c r="F13" s="98" t="s">
        <v>392</v>
      </c>
      <c r="G13" s="55"/>
      <c r="H13" s="134"/>
      <c r="I13" s="73" t="s">
        <v>159</v>
      </c>
      <c r="J13" s="73"/>
      <c r="K13" s="44"/>
      <c r="L13" s="45"/>
      <c r="M13" s="142"/>
      <c r="N13" s="144" t="s">
        <v>141</v>
      </c>
      <c r="O13" s="145"/>
      <c r="P13" s="116"/>
      <c r="Q13" s="45"/>
      <c r="R13" s="45"/>
      <c r="S13" s="45"/>
    </row>
    <row r="14" spans="1:19" ht="18" customHeight="1">
      <c r="A14" s="61"/>
      <c r="B14" s="62" t="s">
        <v>72</v>
      </c>
      <c r="C14" s="61"/>
      <c r="D14" s="61"/>
      <c r="E14" s="61"/>
      <c r="F14" s="98"/>
      <c r="G14" s="32" t="s">
        <v>27</v>
      </c>
      <c r="H14" s="134"/>
      <c r="I14" s="72"/>
      <c r="J14" s="72"/>
      <c r="K14" s="48"/>
      <c r="L14" s="49"/>
      <c r="M14" s="142"/>
      <c r="N14" s="146" t="s">
        <v>217</v>
      </c>
      <c r="O14" s="147"/>
      <c r="P14" s="118"/>
      <c r="Q14" s="64"/>
      <c r="R14" s="65"/>
      <c r="S14" s="66"/>
    </row>
    <row r="15" spans="1:19" ht="18" customHeight="1" thickBot="1">
      <c r="A15" s="61" t="s">
        <v>81</v>
      </c>
      <c r="B15" s="62" t="s">
        <v>82</v>
      </c>
      <c r="C15" s="61">
        <v>0</v>
      </c>
      <c r="D15" s="61">
        <v>320</v>
      </c>
      <c r="E15" s="61">
        <v>4</v>
      </c>
      <c r="F15" s="98" t="s">
        <v>393</v>
      </c>
      <c r="G15" s="36"/>
      <c r="H15" s="134"/>
      <c r="I15" s="49" t="s">
        <v>291</v>
      </c>
      <c r="J15" s="76"/>
      <c r="K15" s="52"/>
      <c r="L15" s="76" t="s">
        <v>436</v>
      </c>
      <c r="M15" s="142"/>
      <c r="N15" s="120" t="s">
        <v>291</v>
      </c>
      <c r="O15" s="77" t="s">
        <v>275</v>
      </c>
      <c r="P15" s="119"/>
      <c r="Q15" s="49"/>
      <c r="R15" s="53"/>
      <c r="S15" s="53"/>
    </row>
    <row r="16" spans="1:19" ht="18" customHeight="1">
      <c r="A16" s="61"/>
      <c r="B16" s="62"/>
      <c r="C16" s="61"/>
      <c r="D16" s="61"/>
      <c r="E16" s="61"/>
      <c r="F16" s="98"/>
      <c r="G16" s="55"/>
      <c r="H16" s="134"/>
      <c r="I16" s="44"/>
      <c r="J16" s="73"/>
      <c r="K16" s="73"/>
      <c r="L16" s="78"/>
      <c r="M16" s="141"/>
      <c r="N16" s="49"/>
      <c r="O16" s="49" t="s">
        <v>81</v>
      </c>
      <c r="P16" s="45"/>
      <c r="Q16" s="45"/>
      <c r="R16" s="45"/>
      <c r="S16" s="45"/>
    </row>
    <row r="17" spans="1:19" ht="18" customHeight="1">
      <c r="A17" s="61"/>
      <c r="B17" s="62" t="s">
        <v>76</v>
      </c>
      <c r="C17" s="61"/>
      <c r="D17" s="61"/>
      <c r="E17" s="61"/>
      <c r="F17" s="98"/>
      <c r="G17" s="80" t="s">
        <v>28</v>
      </c>
      <c r="H17" s="134"/>
      <c r="I17" s="64"/>
      <c r="J17" s="65"/>
      <c r="K17" s="66"/>
      <c r="L17" s="79"/>
      <c r="M17" s="141"/>
      <c r="N17" s="64"/>
      <c r="O17" s="64"/>
      <c r="P17" s="64"/>
      <c r="Q17" s="66"/>
      <c r="R17" s="64"/>
      <c r="S17" s="64"/>
    </row>
    <row r="18" spans="1:19" ht="18" customHeight="1">
      <c r="A18" s="61" t="s">
        <v>217</v>
      </c>
      <c r="B18" s="62" t="s">
        <v>83</v>
      </c>
      <c r="C18" s="61">
        <v>0</v>
      </c>
      <c r="D18" s="61">
        <v>2</v>
      </c>
      <c r="E18" s="61">
        <v>0</v>
      </c>
      <c r="F18" s="98" t="s">
        <v>274</v>
      </c>
      <c r="G18" s="36"/>
      <c r="H18" s="134"/>
      <c r="I18" s="49"/>
      <c r="J18" s="76"/>
      <c r="K18" s="76"/>
      <c r="L18" s="82"/>
      <c r="M18" s="141"/>
      <c r="N18" s="53"/>
      <c r="O18" s="49" t="s">
        <v>291</v>
      </c>
      <c r="P18" s="53" t="s">
        <v>270</v>
      </c>
      <c r="Q18" s="76"/>
      <c r="R18" s="53"/>
      <c r="S18" s="53"/>
    </row>
    <row r="19" spans="1:19" ht="18" customHeight="1">
      <c r="A19" s="61"/>
      <c r="B19" s="62"/>
      <c r="C19" s="61"/>
      <c r="D19" s="61"/>
      <c r="E19" s="61"/>
      <c r="F19" s="98"/>
      <c r="G19" s="55"/>
      <c r="H19" s="134"/>
      <c r="I19" s="45"/>
      <c r="J19" s="73"/>
      <c r="K19" s="74"/>
      <c r="L19" s="45"/>
      <c r="M19" s="141"/>
      <c r="N19" s="45"/>
      <c r="O19" s="45"/>
      <c r="P19" s="43"/>
      <c r="Q19" s="56"/>
      <c r="R19" s="43"/>
      <c r="S19" s="46"/>
    </row>
    <row r="20" spans="1:19" ht="18" customHeight="1">
      <c r="A20" s="61"/>
      <c r="B20" s="62"/>
      <c r="C20" s="61"/>
      <c r="D20" s="61"/>
      <c r="E20" s="61"/>
      <c r="F20" s="98"/>
      <c r="G20" s="32" t="s">
        <v>29</v>
      </c>
      <c r="H20" s="134"/>
      <c r="I20" s="64"/>
      <c r="J20" s="64"/>
      <c r="K20" s="65"/>
      <c r="L20" s="49"/>
      <c r="M20" s="141"/>
      <c r="N20" s="64"/>
      <c r="O20" s="64"/>
      <c r="P20" s="64"/>
      <c r="Q20" s="65"/>
      <c r="R20" s="66"/>
      <c r="S20" s="50"/>
    </row>
    <row r="21" spans="1:19" ht="18" customHeight="1">
      <c r="A21" s="61"/>
      <c r="B21" s="62"/>
      <c r="C21" s="61"/>
      <c r="D21" s="61"/>
      <c r="E21" s="61"/>
      <c r="F21" s="98"/>
      <c r="G21" s="36"/>
      <c r="H21" s="135"/>
      <c r="I21" s="53"/>
      <c r="J21" s="76"/>
      <c r="K21" s="53"/>
      <c r="L21" s="76"/>
      <c r="M21" s="143"/>
      <c r="N21" s="53"/>
      <c r="O21" s="53"/>
      <c r="P21" s="51"/>
      <c r="Q21" s="53"/>
      <c r="R21" s="51"/>
      <c r="S21" s="51"/>
    </row>
    <row r="22" spans="1:19" ht="16.5" customHeight="1">
      <c r="A22" s="61"/>
      <c r="B22" s="62"/>
      <c r="C22" s="61"/>
      <c r="D22" s="61"/>
      <c r="E22" s="61"/>
      <c r="F22" s="98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1"/>
      <c r="B23" s="62"/>
      <c r="C23" s="61"/>
      <c r="D23" s="61"/>
      <c r="E23" s="61"/>
      <c r="F23" s="97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1"/>
      <c r="B24" s="62"/>
      <c r="C24" s="61"/>
      <c r="D24" s="61"/>
      <c r="E24" s="61"/>
      <c r="F24" s="97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1"/>
      <c r="B25" s="62"/>
      <c r="C25" s="61"/>
      <c r="D25" s="61"/>
      <c r="E25" s="61"/>
      <c r="F25" s="97"/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1"/>
      <c r="B26" s="62"/>
      <c r="C26" s="61"/>
      <c r="D26" s="61"/>
      <c r="E26" s="61"/>
      <c r="F26" s="97"/>
      <c r="G26" s="15"/>
      <c r="H26" s="16"/>
      <c r="I26" s="11"/>
      <c r="J26" s="17"/>
      <c r="K26" s="18"/>
      <c r="L26" s="130" t="s">
        <v>50</v>
      </c>
      <c r="M26" s="130"/>
      <c r="N26" s="130"/>
      <c r="O26" s="130"/>
      <c r="P26" s="16"/>
      <c r="Q26" s="16"/>
      <c r="R26" s="11"/>
      <c r="S26" s="1"/>
    </row>
    <row r="27" spans="1:19" ht="16.5" customHeight="1">
      <c r="A27" s="61"/>
      <c r="B27" s="62"/>
      <c r="C27" s="61"/>
      <c r="D27" s="61"/>
      <c r="E27" s="61"/>
      <c r="F27" s="97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1"/>
      <c r="B28" s="62"/>
      <c r="C28" s="61"/>
      <c r="D28" s="61"/>
      <c r="E28" s="61"/>
      <c r="F28" s="9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31" t="s">
        <v>32</v>
      </c>
      <c r="Q28" s="131"/>
      <c r="R28" s="131"/>
      <c r="S28" s="132"/>
    </row>
    <row r="29" spans="1:19" ht="16.5" customHeight="1">
      <c r="A29" s="61"/>
      <c r="B29" s="62"/>
      <c r="C29" s="61"/>
      <c r="D29" s="61"/>
      <c r="E29" s="61"/>
      <c r="F29" s="97"/>
      <c r="G29" s="19"/>
      <c r="H29" s="16"/>
      <c r="I29" s="11"/>
      <c r="J29" s="17"/>
      <c r="K29" s="7"/>
      <c r="L29" s="130" t="s">
        <v>33</v>
      </c>
      <c r="M29" s="130"/>
      <c r="N29" s="130"/>
      <c r="O29" s="130"/>
      <c r="P29" s="16"/>
      <c r="Q29" s="16"/>
      <c r="R29" s="11"/>
      <c r="S29" s="1"/>
    </row>
    <row r="30" spans="1:19" ht="16.5" customHeight="1">
      <c r="A30" s="61"/>
      <c r="B30" s="62"/>
      <c r="C30" s="61"/>
      <c r="D30" s="61"/>
      <c r="E30" s="61"/>
      <c r="F30" s="9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1"/>
      <c r="B31" s="62"/>
      <c r="C31" s="61"/>
      <c r="D31" s="61"/>
      <c r="E31" s="61"/>
      <c r="F31" s="97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61"/>
      <c r="B32" s="63" t="s">
        <v>79</v>
      </c>
      <c r="C32" s="63">
        <f>SUM(C2:C31)</f>
        <v>1</v>
      </c>
      <c r="D32" s="63">
        <f>SUM(D2:D31)</f>
        <v>325</v>
      </c>
      <c r="E32" s="63">
        <f>SUM(E8:E31)</f>
        <v>6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topLeftCell="A4" zoomScale="110" zoomScaleNormal="110" zoomScaleSheetLayoutView="110" workbookViewId="0">
      <selection activeCell="F8" sqref="F8"/>
    </sheetView>
  </sheetViews>
  <sheetFormatPr defaultRowHeight="18.75"/>
  <cols>
    <col min="1" max="1" width="7.140625" customWidth="1"/>
    <col min="2" max="2" width="15.42578125" customWidth="1"/>
    <col min="3" max="5" width="2.5703125" style="94" customWidth="1"/>
    <col min="6" max="6" width="17.7109375" customWidth="1"/>
    <col min="7" max="7" width="4.71093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136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26"/>
    </row>
    <row r="2" spans="1:19" ht="21">
      <c r="A2" s="27"/>
      <c r="B2" s="138" t="s">
        <v>142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24"/>
    </row>
    <row r="3" spans="1:19" ht="21">
      <c r="A3" s="28"/>
      <c r="B3" s="156" t="s">
        <v>448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4" t="s">
        <v>39</v>
      </c>
      <c r="S3" s="155"/>
    </row>
    <row r="4" spans="1:19" ht="15.75" customHeight="1">
      <c r="A4" s="148" t="s">
        <v>2</v>
      </c>
      <c r="B4" s="148" t="s">
        <v>3</v>
      </c>
      <c r="C4" s="151" t="s">
        <v>4</v>
      </c>
      <c r="D4" s="151" t="s">
        <v>5</v>
      </c>
      <c r="E4" s="151" t="s">
        <v>6</v>
      </c>
      <c r="F4" s="151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  <c r="S4" s="35" t="s">
        <v>20</v>
      </c>
    </row>
    <row r="5" spans="1:19" ht="15.75" customHeight="1">
      <c r="A5" s="149"/>
      <c r="B5" s="149"/>
      <c r="C5" s="152"/>
      <c r="D5" s="152"/>
      <c r="E5" s="152"/>
      <c r="F5" s="158"/>
      <c r="G5" s="36"/>
      <c r="H5" s="37" t="s">
        <v>10</v>
      </c>
      <c r="I5" s="37" t="s">
        <v>11</v>
      </c>
      <c r="J5" s="37" t="s">
        <v>12</v>
      </c>
      <c r="K5" s="38" t="s">
        <v>13</v>
      </c>
      <c r="L5" s="37" t="s">
        <v>14</v>
      </c>
      <c r="M5" s="39" t="s">
        <v>15</v>
      </c>
      <c r="N5" s="37" t="s">
        <v>16</v>
      </c>
      <c r="O5" s="37" t="s">
        <v>17</v>
      </c>
      <c r="P5" s="40" t="s">
        <v>18</v>
      </c>
      <c r="Q5" s="37" t="s">
        <v>19</v>
      </c>
      <c r="R5" s="37" t="s">
        <v>20</v>
      </c>
      <c r="S5" s="40" t="s">
        <v>21</v>
      </c>
    </row>
    <row r="6" spans="1:19" ht="15.75" customHeight="1">
      <c r="A6" s="150"/>
      <c r="B6" s="150"/>
      <c r="C6" s="153"/>
      <c r="D6" s="153"/>
      <c r="E6" s="153"/>
      <c r="F6" s="159"/>
      <c r="G6" s="81" t="s">
        <v>22</v>
      </c>
      <c r="H6" s="41"/>
      <c r="I6" s="31">
        <v>1</v>
      </c>
      <c r="J6" s="31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1">
        <v>11</v>
      </c>
    </row>
    <row r="7" spans="1:19" ht="18" customHeight="1">
      <c r="A7" s="67"/>
      <c r="B7" s="62" t="s">
        <v>51</v>
      </c>
      <c r="C7" s="61"/>
      <c r="D7" s="61"/>
      <c r="E7" s="61"/>
      <c r="F7" s="97"/>
      <c r="G7" s="42"/>
      <c r="H7" s="133" t="s">
        <v>23</v>
      </c>
      <c r="I7" s="44" t="s">
        <v>105</v>
      </c>
      <c r="J7" s="73">
        <v>4209</v>
      </c>
      <c r="K7" s="45" t="s">
        <v>228</v>
      </c>
      <c r="L7" s="78" t="s">
        <v>234</v>
      </c>
      <c r="M7" s="140" t="s">
        <v>24</v>
      </c>
      <c r="N7" s="45" t="s">
        <v>167</v>
      </c>
      <c r="O7" s="45"/>
      <c r="P7" s="45"/>
      <c r="Q7" s="43"/>
      <c r="R7" s="43"/>
      <c r="S7" s="46"/>
    </row>
    <row r="8" spans="1:19" ht="18" customHeight="1">
      <c r="A8" s="67" t="s">
        <v>161</v>
      </c>
      <c r="B8" s="62" t="s">
        <v>208</v>
      </c>
      <c r="C8" s="61">
        <v>0</v>
      </c>
      <c r="D8" s="61">
        <v>2</v>
      </c>
      <c r="E8" s="61">
        <v>1</v>
      </c>
      <c r="F8" s="98" t="s">
        <v>294</v>
      </c>
      <c r="G8" s="32" t="s">
        <v>25</v>
      </c>
      <c r="H8" s="134"/>
      <c r="I8" s="64"/>
      <c r="J8" s="66"/>
      <c r="K8" s="64"/>
      <c r="L8" s="79"/>
      <c r="M8" s="141"/>
      <c r="N8" s="49"/>
      <c r="O8" s="64"/>
      <c r="P8" s="64"/>
      <c r="Q8" s="65"/>
      <c r="R8" s="47"/>
      <c r="S8" s="50"/>
    </row>
    <row r="9" spans="1:19" ht="18" customHeight="1">
      <c r="A9" s="67" t="s">
        <v>162</v>
      </c>
      <c r="B9" s="62" t="s">
        <v>207</v>
      </c>
      <c r="C9" s="61">
        <v>2</v>
      </c>
      <c r="D9" s="61">
        <v>0</v>
      </c>
      <c r="E9" s="61">
        <v>2</v>
      </c>
      <c r="F9" s="98" t="s">
        <v>394</v>
      </c>
      <c r="G9" s="36"/>
      <c r="H9" s="134"/>
      <c r="I9" s="49"/>
      <c r="J9" s="76">
        <v>4202</v>
      </c>
      <c r="K9" s="53" t="s">
        <v>229</v>
      </c>
      <c r="L9" s="76" t="s">
        <v>251</v>
      </c>
      <c r="M9" s="141"/>
      <c r="N9" s="49" t="s">
        <v>296</v>
      </c>
      <c r="O9" s="53"/>
      <c r="P9" s="49"/>
      <c r="Q9" s="75" t="s">
        <v>270</v>
      </c>
      <c r="R9" s="51"/>
      <c r="S9" s="54"/>
    </row>
    <row r="10" spans="1:19" ht="18" customHeight="1">
      <c r="A10" s="67"/>
      <c r="B10" s="62" t="s">
        <v>60</v>
      </c>
      <c r="C10" s="61"/>
      <c r="D10" s="61"/>
      <c r="E10" s="61"/>
      <c r="F10" s="98"/>
      <c r="G10" s="55"/>
      <c r="H10" s="134"/>
      <c r="I10" s="45" t="s">
        <v>162</v>
      </c>
      <c r="J10" s="45"/>
      <c r="K10" s="45" t="s">
        <v>161</v>
      </c>
      <c r="L10" s="45"/>
      <c r="M10" s="141"/>
      <c r="N10" s="45" t="s">
        <v>169</v>
      </c>
      <c r="O10" s="45" t="s">
        <v>278</v>
      </c>
      <c r="P10" s="45" t="s">
        <v>228</v>
      </c>
      <c r="Q10" s="43" t="s">
        <v>277</v>
      </c>
      <c r="R10" s="43"/>
      <c r="S10" s="46"/>
    </row>
    <row r="11" spans="1:19" ht="18" customHeight="1">
      <c r="A11" s="67"/>
      <c r="B11" s="62" t="s">
        <v>61</v>
      </c>
      <c r="C11" s="61"/>
      <c r="D11" s="61"/>
      <c r="E11" s="61"/>
      <c r="F11" s="98"/>
      <c r="G11" s="32" t="s">
        <v>26</v>
      </c>
      <c r="H11" s="134"/>
      <c r="I11" s="64"/>
      <c r="J11" s="64"/>
      <c r="K11" s="65"/>
      <c r="L11" s="66"/>
      <c r="M11" s="141"/>
      <c r="N11" s="64"/>
      <c r="O11" s="64"/>
      <c r="P11" s="64"/>
      <c r="Q11" s="65"/>
      <c r="R11" s="66"/>
      <c r="S11" s="50"/>
    </row>
    <row r="12" spans="1:19" ht="18" customHeight="1" thickBot="1">
      <c r="A12" s="67" t="s">
        <v>163</v>
      </c>
      <c r="B12" s="62" t="s">
        <v>164</v>
      </c>
      <c r="C12" s="61">
        <v>2</v>
      </c>
      <c r="D12" s="61">
        <v>0</v>
      </c>
      <c r="E12" s="61">
        <v>2</v>
      </c>
      <c r="F12" s="127" t="s">
        <v>464</v>
      </c>
      <c r="G12" s="36"/>
      <c r="H12" s="134"/>
      <c r="I12" s="53" t="s">
        <v>297</v>
      </c>
      <c r="J12" s="53" t="s">
        <v>295</v>
      </c>
      <c r="K12" s="53" t="s">
        <v>298</v>
      </c>
      <c r="L12" s="76" t="s">
        <v>299</v>
      </c>
      <c r="M12" s="141"/>
      <c r="N12" s="49" t="s">
        <v>107</v>
      </c>
      <c r="O12" s="53" t="s">
        <v>276</v>
      </c>
      <c r="P12" s="53" t="s">
        <v>229</v>
      </c>
      <c r="Q12" s="76" t="s">
        <v>275</v>
      </c>
      <c r="R12" s="51"/>
      <c r="S12" s="54"/>
    </row>
    <row r="13" spans="1:19" ht="18" customHeight="1">
      <c r="A13" s="67" t="s">
        <v>102</v>
      </c>
      <c r="B13" s="62" t="s">
        <v>103</v>
      </c>
      <c r="C13" s="61">
        <v>1</v>
      </c>
      <c r="D13" s="61">
        <v>3</v>
      </c>
      <c r="E13" s="61">
        <v>2</v>
      </c>
      <c r="F13" s="98" t="s">
        <v>466</v>
      </c>
      <c r="G13" s="55"/>
      <c r="H13" s="134"/>
      <c r="I13" s="73"/>
      <c r="J13" s="73" t="s">
        <v>171</v>
      </c>
      <c r="K13" s="44" t="s">
        <v>163</v>
      </c>
      <c r="L13" s="45"/>
      <c r="M13" s="142"/>
      <c r="N13" s="144" t="s">
        <v>141</v>
      </c>
      <c r="O13" s="145"/>
      <c r="P13" s="45"/>
      <c r="Q13" s="45"/>
      <c r="R13" s="45"/>
      <c r="S13" s="45"/>
    </row>
    <row r="14" spans="1:19" ht="18" customHeight="1">
      <c r="A14" s="67"/>
      <c r="B14" s="62" t="s">
        <v>64</v>
      </c>
      <c r="C14" s="61"/>
      <c r="D14" s="61"/>
      <c r="E14" s="61"/>
      <c r="F14" s="98"/>
      <c r="G14" s="32" t="s">
        <v>27</v>
      </c>
      <c r="H14" s="134"/>
      <c r="I14" s="72"/>
      <c r="J14" s="72">
        <v>542</v>
      </c>
      <c r="K14" s="48"/>
      <c r="L14" s="49"/>
      <c r="M14" s="142"/>
      <c r="N14" s="146" t="s">
        <v>173</v>
      </c>
      <c r="O14" s="147"/>
      <c r="P14" s="66"/>
      <c r="Q14" s="64"/>
      <c r="R14" s="65"/>
      <c r="S14" s="66"/>
    </row>
    <row r="15" spans="1:19" ht="18" customHeight="1" thickBot="1">
      <c r="A15" s="67" t="s">
        <v>105</v>
      </c>
      <c r="B15" s="62" t="s">
        <v>106</v>
      </c>
      <c r="C15" s="61">
        <v>1</v>
      </c>
      <c r="D15" s="61">
        <v>3</v>
      </c>
      <c r="E15" s="61">
        <v>2</v>
      </c>
      <c r="F15" s="98" t="s">
        <v>395</v>
      </c>
      <c r="G15" s="36"/>
      <c r="H15" s="134"/>
      <c r="I15" s="49"/>
      <c r="J15" s="76" t="s">
        <v>301</v>
      </c>
      <c r="K15" s="52" t="s">
        <v>226</v>
      </c>
      <c r="L15" s="126" t="s">
        <v>465</v>
      </c>
      <c r="M15" s="142"/>
      <c r="N15" s="105" t="s">
        <v>399</v>
      </c>
      <c r="O15" s="77" t="s">
        <v>277</v>
      </c>
      <c r="P15" s="49"/>
      <c r="Q15" s="49"/>
      <c r="R15" s="53"/>
      <c r="S15" s="53"/>
    </row>
    <row r="16" spans="1:19" ht="18" customHeight="1">
      <c r="A16" s="67"/>
      <c r="B16" s="62" t="s">
        <v>67</v>
      </c>
      <c r="C16" s="61"/>
      <c r="D16" s="61"/>
      <c r="E16" s="61"/>
      <c r="F16" s="98"/>
      <c r="G16" s="55"/>
      <c r="H16" s="134"/>
      <c r="I16" s="44" t="s">
        <v>107</v>
      </c>
      <c r="J16" s="73">
        <v>4111</v>
      </c>
      <c r="K16" s="45" t="s">
        <v>228</v>
      </c>
      <c r="L16" s="78" t="s">
        <v>300</v>
      </c>
      <c r="M16" s="141"/>
      <c r="N16" s="121" t="s">
        <v>102</v>
      </c>
      <c r="O16" s="49" t="s">
        <v>400</v>
      </c>
      <c r="P16" s="116" t="s">
        <v>228</v>
      </c>
      <c r="Q16" s="45" t="s">
        <v>401</v>
      </c>
      <c r="R16" s="45"/>
      <c r="S16" s="45"/>
    </row>
    <row r="17" spans="1:19" ht="18" customHeight="1">
      <c r="A17" s="61" t="s">
        <v>165</v>
      </c>
      <c r="B17" s="62" t="s">
        <v>166</v>
      </c>
      <c r="C17" s="61">
        <v>1</v>
      </c>
      <c r="D17" s="61">
        <v>6</v>
      </c>
      <c r="E17" s="61">
        <v>3</v>
      </c>
      <c r="F17" s="98" t="s">
        <v>396</v>
      </c>
      <c r="G17" s="80" t="s">
        <v>28</v>
      </c>
      <c r="H17" s="134"/>
      <c r="I17" s="64"/>
      <c r="J17" s="65"/>
      <c r="K17" s="64"/>
      <c r="L17" s="79"/>
      <c r="M17" s="141"/>
      <c r="N17" s="112"/>
      <c r="O17" s="64"/>
      <c r="P17" s="117"/>
      <c r="Q17" s="66"/>
      <c r="R17" s="64"/>
      <c r="S17" s="64"/>
    </row>
    <row r="18" spans="1:19" ht="18" customHeight="1">
      <c r="A18" s="68"/>
      <c r="B18" s="62" t="s">
        <v>158</v>
      </c>
      <c r="C18" s="92"/>
      <c r="D18" s="92"/>
      <c r="E18" s="92"/>
      <c r="F18" s="98"/>
      <c r="G18" s="36"/>
      <c r="H18" s="134"/>
      <c r="I18" s="49" t="s">
        <v>169</v>
      </c>
      <c r="J18" s="76">
        <v>4112</v>
      </c>
      <c r="K18" s="53" t="s">
        <v>229</v>
      </c>
      <c r="L18" s="76" t="s">
        <v>277</v>
      </c>
      <c r="M18" s="141"/>
      <c r="N18" s="113"/>
      <c r="O18" s="53" t="s">
        <v>400</v>
      </c>
      <c r="P18" s="115" t="s">
        <v>229</v>
      </c>
      <c r="Q18" s="128" t="s">
        <v>462</v>
      </c>
      <c r="R18" s="53"/>
      <c r="S18" s="53"/>
    </row>
    <row r="19" spans="1:19" ht="18" customHeight="1">
      <c r="A19" s="67" t="s">
        <v>167</v>
      </c>
      <c r="B19" s="62" t="s">
        <v>168</v>
      </c>
      <c r="C19" s="61">
        <v>0</v>
      </c>
      <c r="D19" s="61">
        <v>4</v>
      </c>
      <c r="E19" s="61">
        <v>4</v>
      </c>
      <c r="F19" s="98" t="s">
        <v>260</v>
      </c>
      <c r="G19" s="55"/>
      <c r="H19" s="134"/>
      <c r="I19" s="45" t="s">
        <v>165</v>
      </c>
      <c r="J19" s="45" t="s">
        <v>302</v>
      </c>
      <c r="K19" s="45"/>
      <c r="L19" s="45"/>
      <c r="M19" s="141"/>
      <c r="N19" s="45"/>
      <c r="O19" s="49" t="s">
        <v>228</v>
      </c>
      <c r="P19" s="43" t="s">
        <v>244</v>
      </c>
      <c r="Q19" s="56"/>
      <c r="R19" s="43"/>
      <c r="S19" s="46"/>
    </row>
    <row r="20" spans="1:19" ht="18" customHeight="1">
      <c r="A20" s="67"/>
      <c r="B20" s="62" t="s">
        <v>73</v>
      </c>
      <c r="C20" s="61"/>
      <c r="D20" s="61"/>
      <c r="E20" s="61"/>
      <c r="F20" s="98"/>
      <c r="G20" s="32" t="s">
        <v>29</v>
      </c>
      <c r="H20" s="134"/>
      <c r="I20" s="64"/>
      <c r="J20" s="64"/>
      <c r="K20" s="64"/>
      <c r="L20" s="49"/>
      <c r="M20" s="141"/>
      <c r="N20" s="64"/>
      <c r="O20" s="64"/>
      <c r="P20" s="64"/>
      <c r="Q20" s="65"/>
      <c r="R20" s="66"/>
      <c r="S20" s="50"/>
    </row>
    <row r="21" spans="1:19" ht="18" customHeight="1">
      <c r="A21" s="67" t="s">
        <v>171</v>
      </c>
      <c r="B21" s="62" t="s">
        <v>172</v>
      </c>
      <c r="C21" s="61">
        <v>1</v>
      </c>
      <c r="D21" s="61">
        <v>0</v>
      </c>
      <c r="E21" s="61">
        <v>1</v>
      </c>
      <c r="F21" s="98" t="s">
        <v>397</v>
      </c>
      <c r="G21" s="36"/>
      <c r="H21" s="135"/>
      <c r="I21" s="53"/>
      <c r="J21" s="53" t="s">
        <v>303</v>
      </c>
      <c r="K21" s="53"/>
      <c r="L21" s="76"/>
      <c r="M21" s="143"/>
      <c r="N21" s="53"/>
      <c r="O21" s="53" t="s">
        <v>229</v>
      </c>
      <c r="P21" s="51" t="s">
        <v>251</v>
      </c>
      <c r="Q21" s="53"/>
      <c r="R21" s="51"/>
      <c r="S21" s="51"/>
    </row>
    <row r="22" spans="1:19" ht="16.5" customHeight="1">
      <c r="A22" s="61" t="s">
        <v>169</v>
      </c>
      <c r="B22" s="62" t="s">
        <v>170</v>
      </c>
      <c r="C22" s="61">
        <v>1</v>
      </c>
      <c r="D22" s="61">
        <v>3</v>
      </c>
      <c r="E22" s="61">
        <v>2</v>
      </c>
      <c r="F22" s="98" t="s">
        <v>262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67" t="s">
        <v>107</v>
      </c>
      <c r="B23" s="62" t="s">
        <v>209</v>
      </c>
      <c r="C23" s="61">
        <v>1</v>
      </c>
      <c r="D23" s="61">
        <v>3</v>
      </c>
      <c r="E23" s="61">
        <v>2</v>
      </c>
      <c r="F23" s="98" t="s">
        <v>398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67"/>
      <c r="B24" s="62" t="s">
        <v>76</v>
      </c>
      <c r="C24" s="61"/>
      <c r="D24" s="61"/>
      <c r="E24" s="61"/>
      <c r="F24" s="98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67" t="s">
        <v>173</v>
      </c>
      <c r="B25" s="62" t="s">
        <v>95</v>
      </c>
      <c r="C25" s="61">
        <v>0</v>
      </c>
      <c r="D25" s="61">
        <v>2</v>
      </c>
      <c r="E25" s="61">
        <v>0</v>
      </c>
      <c r="F25" s="98" t="s">
        <v>262</v>
      </c>
      <c r="G25" s="10"/>
      <c r="H25" s="8"/>
      <c r="I25" s="11"/>
      <c r="J25" s="12"/>
      <c r="K25" s="16" t="s">
        <v>30</v>
      </c>
      <c r="L25" s="13"/>
      <c r="M25" s="13"/>
      <c r="N25" s="14"/>
      <c r="O25" s="14"/>
      <c r="P25" s="16" t="s">
        <v>31</v>
      </c>
      <c r="Q25" s="7"/>
      <c r="R25" s="11"/>
      <c r="S25" s="9"/>
    </row>
    <row r="26" spans="1:19" ht="16.5" customHeight="1">
      <c r="A26" s="67"/>
      <c r="B26" s="62"/>
      <c r="C26" s="61"/>
      <c r="D26" s="61"/>
      <c r="E26" s="61"/>
      <c r="F26" s="97"/>
      <c r="G26" s="15"/>
      <c r="H26" s="16"/>
      <c r="I26" s="11"/>
      <c r="J26" s="17"/>
      <c r="K26" s="18"/>
      <c r="L26" s="130" t="s">
        <v>50</v>
      </c>
      <c r="M26" s="130"/>
      <c r="N26" s="130"/>
      <c r="O26" s="130"/>
      <c r="P26" s="16"/>
      <c r="Q26" s="16"/>
      <c r="R26" s="11"/>
      <c r="S26" s="1"/>
    </row>
    <row r="27" spans="1:19" ht="16.5" customHeight="1">
      <c r="A27" s="67"/>
      <c r="B27" s="62"/>
      <c r="C27" s="61"/>
      <c r="D27" s="61"/>
      <c r="E27" s="61"/>
      <c r="F27" s="97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68"/>
      <c r="B28" s="68"/>
      <c r="C28" s="92"/>
      <c r="D28" s="92"/>
      <c r="E28" s="92"/>
      <c r="F28" s="97"/>
      <c r="G28" s="4"/>
      <c r="H28" s="11"/>
      <c r="I28" s="11"/>
      <c r="J28" s="12"/>
      <c r="K28" s="16" t="s">
        <v>30</v>
      </c>
      <c r="L28" s="14"/>
      <c r="M28" s="14"/>
      <c r="N28" s="14"/>
      <c r="O28" s="14"/>
      <c r="P28" s="131" t="s">
        <v>32</v>
      </c>
      <c r="Q28" s="131"/>
      <c r="R28" s="131"/>
      <c r="S28" s="132"/>
    </row>
    <row r="29" spans="1:19" ht="16.5" customHeight="1">
      <c r="A29" s="68"/>
      <c r="B29" s="68"/>
      <c r="C29" s="92"/>
      <c r="D29" s="92"/>
      <c r="E29" s="92"/>
      <c r="F29" s="97"/>
      <c r="G29" s="19"/>
      <c r="H29" s="16"/>
      <c r="I29" s="11"/>
      <c r="J29" s="17"/>
      <c r="K29" s="7"/>
      <c r="L29" s="130" t="s">
        <v>33</v>
      </c>
      <c r="M29" s="130"/>
      <c r="N29" s="130"/>
      <c r="O29" s="130"/>
      <c r="P29" s="16"/>
      <c r="Q29" s="16"/>
      <c r="R29" s="11"/>
      <c r="S29" s="1"/>
    </row>
    <row r="30" spans="1:19" ht="16.5" customHeight="1">
      <c r="A30" s="68"/>
      <c r="B30" s="68"/>
      <c r="C30" s="92"/>
      <c r="D30" s="92"/>
      <c r="E30" s="92"/>
      <c r="F30" s="97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68"/>
      <c r="B31" s="68"/>
      <c r="C31" s="92"/>
      <c r="D31" s="92"/>
      <c r="E31" s="92"/>
      <c r="F31" s="97"/>
      <c r="G31" s="19"/>
      <c r="H31" s="19"/>
      <c r="I31" s="19"/>
      <c r="J31" s="19"/>
      <c r="K31" s="19"/>
      <c r="L31" s="30"/>
      <c r="M31" s="20"/>
      <c r="N31" s="20"/>
      <c r="O31" s="20"/>
      <c r="P31" s="20"/>
      <c r="Q31" s="16"/>
      <c r="R31" s="16"/>
      <c r="S31" s="1"/>
    </row>
    <row r="32" spans="1:19" ht="16.5" customHeight="1">
      <c r="A32" s="71"/>
      <c r="B32" s="70" t="s">
        <v>79</v>
      </c>
      <c r="C32" s="63">
        <f>SUM(C8:C31)</f>
        <v>10</v>
      </c>
      <c r="D32" s="63">
        <f>SUM(D8:D31)</f>
        <v>26</v>
      </c>
      <c r="E32" s="63">
        <f>SUM(E8:E31)</f>
        <v>21</v>
      </c>
      <c r="F32" s="57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7</vt:i4>
      </vt:variant>
    </vt:vector>
  </HeadingPairs>
  <TitlesOfParts>
    <vt:vector size="27" baseType="lpstr">
      <vt:lpstr>1 ชย.1,2</vt:lpstr>
      <vt:lpstr>1 ชย.3,4</vt:lpstr>
      <vt:lpstr>1 ชย.5,6</vt:lpstr>
      <vt:lpstr>1 ชย.7,8</vt:lpstr>
      <vt:lpstr>2 ชย.1,2</vt:lpstr>
      <vt:lpstr>2 ชย.3,4</vt:lpstr>
      <vt:lpstr>2 ชย.5,6</vt:lpstr>
      <vt:lpstr>2 ชย.7,8</vt:lpstr>
      <vt:lpstr>3 ชย.1,2</vt:lpstr>
      <vt:lpstr>3 ชย.3</vt:lpstr>
      <vt:lpstr>3 ชย.5,6</vt:lpstr>
      <vt:lpstr>3 ชย.7</vt:lpstr>
      <vt:lpstr>ส1 ทย.1,2 </vt:lpstr>
      <vt:lpstr>ส1 ทย.3,4</vt:lpstr>
      <vt:lpstr>ส1 ทย.5,6</vt:lpstr>
      <vt:lpstr>ส1 ทย.7,8</vt:lpstr>
      <vt:lpstr>ส2 ทย.1,2  </vt:lpstr>
      <vt:lpstr>ส2 ทย.3,4   </vt:lpstr>
      <vt:lpstr>ส2 ทย.5</vt:lpstr>
      <vt:lpstr>ส2 ทย.7,8</vt:lpstr>
      <vt:lpstr>'ส1 ทย.1,2 '!Print_Area</vt:lpstr>
      <vt:lpstr>'ส1 ทย.3,4'!Print_Area</vt:lpstr>
      <vt:lpstr>'ส1 ทย.5,6'!Print_Area</vt:lpstr>
      <vt:lpstr>'ส1 ทย.7,8'!Print_Area</vt:lpstr>
      <vt:lpstr>'ส2 ทย.1,2  '!Print_Area</vt:lpstr>
      <vt:lpstr>'ส2 ทย.3,4   '!Print_Area</vt:lpstr>
      <vt:lpstr>'ส2 ทย.7,8'!Print_Area</vt:lpstr>
    </vt:vector>
  </TitlesOfParts>
  <Company>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Bangon</cp:lastModifiedBy>
  <cp:lastPrinted>2019-10-11T09:02:05Z</cp:lastPrinted>
  <dcterms:created xsi:type="dcterms:W3CDTF">2018-02-19T06:42:58Z</dcterms:created>
  <dcterms:modified xsi:type="dcterms:W3CDTF">2020-01-15T07:13:44Z</dcterms:modified>
</cp:coreProperties>
</file>