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2\tarang162\teach\"/>
    </mc:Choice>
  </mc:AlternateContent>
  <bookViews>
    <workbookView xWindow="0" yWindow="0" windowWidth="20400" windowHeight="7650" tabRatio="759"/>
  </bookViews>
  <sheets>
    <sheet name="อ.ทวีศักดิ์" sheetId="4" r:id="rId1"/>
    <sheet name="อ.ประเสริฐ" sheetId="23" r:id="rId2"/>
    <sheet name="อ.เชาวลิต" sheetId="19" r:id="rId3"/>
    <sheet name="อ.ยุทธนา" sheetId="24" r:id="rId4"/>
    <sheet name="อ.เทียน" sheetId="22" r:id="rId5"/>
    <sheet name="อ.คนธ์พงธ์" sheetId="20" r:id="rId6"/>
    <sheet name="อ.พงษ์ศักดิ์" sheetId="18" r:id="rId7"/>
    <sheet name="อ.กัญญาพร" sheetId="25" r:id="rId8"/>
    <sheet name="ครูวงษ์" sheetId="21" r:id="rId9"/>
    <sheet name="ครูพยมศักดิ์" sheetId="26" r:id="rId10"/>
    <sheet name="สิริยากร ฝึกสอน" sheetId="27" r:id="rId11"/>
    <sheet name="ภัคเนตร ฝึกสอน" sheetId="28" r:id="rId12"/>
    <sheet name="ปัณณพร ฝึกสอน" sheetId="29" r:id="rId13"/>
  </sheets>
  <calcPr calcId="162913"/>
</workbook>
</file>

<file path=xl/calcChain.xml><?xml version="1.0" encoding="utf-8"?>
<calcChain xmlns="http://schemas.openxmlformats.org/spreadsheetml/2006/main">
  <c r="K26" i="29" l="1"/>
  <c r="F26" i="29"/>
  <c r="K26" i="28"/>
  <c r="F26" i="28"/>
  <c r="K26" i="20"/>
  <c r="F26" i="25"/>
  <c r="K26" i="27"/>
  <c r="F26" i="27"/>
  <c r="F26" i="20"/>
  <c r="K26" i="19"/>
  <c r="K26" i="18"/>
  <c r="K26" i="25"/>
  <c r="K26" i="24"/>
  <c r="F26" i="22"/>
  <c r="F26" i="26"/>
  <c r="F26" i="21"/>
  <c r="F26" i="24"/>
  <c r="F26" i="23"/>
  <c r="K25" i="23" s="1"/>
  <c r="K26" i="26"/>
  <c r="K26" i="21"/>
  <c r="K26" i="4"/>
  <c r="K24" i="23" l="1"/>
  <c r="K26" i="23" s="1"/>
</calcChain>
</file>

<file path=xl/sharedStrings.xml><?xml version="1.0" encoding="utf-8"?>
<sst xmlns="http://schemas.openxmlformats.org/spreadsheetml/2006/main" count="1419" uniqueCount="247">
  <si>
    <t>วิทยาลัยเทคนิคเลย</t>
  </si>
  <si>
    <t>ชื่อ - สกุล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</si>
  <si>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</si>
  <si>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</si>
  <si>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</si>
  <si>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</si>
  <si>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</si>
  <si>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</si>
  <si>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</si>
  <si>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</si>
  <si>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</si>
  <si>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</si>
  <si>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</si>
  <si>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</si>
  <si>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</si>
  <si>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</si>
  <si>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</si>
  <si>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</si>
  <si>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</si>
  <si>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</si>
  <si>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</si>
  <si>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นายทวีศักดิ์  แสงนาค</t>
  </si>
  <si>
    <t>คบ.(อุตสาหกรรมศิลป์)</t>
  </si>
  <si>
    <t>รายละเอียดชั่วโมงสอน</t>
  </si>
  <si>
    <t>ชม./สัปดาห์</t>
  </si>
  <si>
    <t>รายละเอียดชั่วโมงเบิก</t>
  </si>
  <si>
    <t>วัน - ชม.</t>
  </si>
  <si>
    <t>หมายเหตุ</t>
  </si>
  <si>
    <t xml:space="preserve"> ชั่วโมงเบิก</t>
  </si>
  <si>
    <t>- กรณีตรงกับวันหยุดนักขัตฤกษ์/วันลาให้เลือกเบิกตามความเหมาะสม</t>
  </si>
  <si>
    <t>หลักสูตร ปวช.</t>
  </si>
  <si>
    <t>หลักสูตร ปวส.</t>
  </si>
  <si>
    <t>17.00</t>
  </si>
  <si>
    <t>18.00</t>
  </si>
  <si>
    <t>19.00</t>
  </si>
  <si>
    <t>นายเทียน สีหะ</t>
  </si>
  <si>
    <t>นายคนธ์พงษ์ ถิ่นมะนาวจิรกุล</t>
  </si>
  <si>
    <t>นายเชาวลิต ราชแก้ว</t>
  </si>
  <si>
    <t>นายประเสริฐ รัตนธรรมธาดา</t>
  </si>
  <si>
    <t>นายพงษ์ศักดิ์ บัวสงเคราะห์</t>
  </si>
  <si>
    <t>หัวหน้าแผนกวิชาช่างเชื่อมโลหะ</t>
  </si>
  <si>
    <t>คอ.บ.(อุตสาหการ-เชื่อมประกอบ)</t>
  </si>
  <si>
    <t>ค.อ.ม.  วิศวกรรมอุตสาหการ</t>
  </si>
  <si>
    <t>กศ.ม. (อุตสาหกรรมศึกษา)</t>
  </si>
  <si>
    <t>ศษ.ม. การบริหารการศึกษา</t>
  </si>
  <si>
    <t xml:space="preserve">จำนวนชั่วโมงสอนในเวลาราชการ (โหลด)  คือ  12    ชม./สัปดาห์  </t>
  </si>
  <si>
    <t>กิจกรรม</t>
  </si>
  <si>
    <t xml:space="preserve">จำนวนชั่วโมงสอนในเวลาราชการ (โหลด)  คือ   12   ชม./สัปดาห์  </t>
  </si>
  <si>
    <t xml:space="preserve">จำนวนชั่วโมงสอนในเวลาราชการ (โหลด)  คือ   20   ชม./สัปดาห์  </t>
  </si>
  <si>
    <t>กิจกรรมหน้าเสาธง  เวลา 07.30 น. - 08.00 น.</t>
  </si>
  <si>
    <t xml:space="preserve">พักรับประทานอาหารกลางวัน </t>
  </si>
  <si>
    <t>นางสาวกัญญาพร  ตะนาวศรี</t>
  </si>
  <si>
    <t>ค.อ.บ.วิศวกรรมการเชื่อม</t>
  </si>
  <si>
    <t>หัวหน้างานการเงิน</t>
  </si>
  <si>
    <t xml:space="preserve">จำนวนชั่วโมงสอนในเวลาราชการ (โหลด)  คือ  12  ชม./สัปดาห์  </t>
  </si>
  <si>
    <t>นายยุทธนา  กิจใบ</t>
  </si>
  <si>
    <t>ครูอัตราจ้าง 2</t>
  </si>
  <si>
    <t>ครูอัตราจ้าง 1</t>
  </si>
  <si>
    <t>นายวงษ์  ไชยวัน</t>
  </si>
  <si>
    <t>นายพยมศักดิ์  ปักคำวงษ์สังข์</t>
  </si>
  <si>
    <t>ครูอัตราจ้าง 3</t>
  </si>
  <si>
    <t xml:space="preserve">ตารางสอนรายบุคคล  แผนกวิชาช่างเชื่อมโลหะ  ประจำภาคเรียนที่   1   ปีการศึกษา   2562   </t>
  </si>
  <si>
    <t>รง.ชช.</t>
  </si>
  <si>
    <t>(ป)</t>
  </si>
  <si>
    <t>ส1 ทล.1</t>
  </si>
  <si>
    <t>20100-1004</t>
  </si>
  <si>
    <t>1 ชก.2</t>
  </si>
  <si>
    <t>3100-0007</t>
  </si>
  <si>
    <t>ส1 ทย.3</t>
  </si>
  <si>
    <t>3103-2004</t>
  </si>
  <si>
    <t>ส2 ทล.2</t>
  </si>
  <si>
    <t>3103-2303</t>
  </si>
  <si>
    <t>ส2 ทล.3</t>
  </si>
  <si>
    <t>20121-2108</t>
  </si>
  <si>
    <t>1 ยธ.2</t>
  </si>
  <si>
    <t>20121-2108(ท)</t>
  </si>
  <si>
    <t>20100-1004(ท)</t>
  </si>
  <si>
    <t>3100-0007(ท)</t>
  </si>
  <si>
    <t>2103-2208</t>
  </si>
  <si>
    <t>2 ชช.1</t>
  </si>
  <si>
    <t>2103-2208(ท)</t>
  </si>
  <si>
    <t>2103-2103</t>
  </si>
  <si>
    <t>3 ชช.1</t>
  </si>
  <si>
    <t>1 ชก.5</t>
  </si>
  <si>
    <t>อวท.1</t>
  </si>
  <si>
    <t>ส1 ทย.1</t>
  </si>
  <si>
    <t>(ท)</t>
  </si>
  <si>
    <t>ส1 ทล.3</t>
  </si>
  <si>
    <t>ส2 ทล.1,2</t>
  </si>
  <si>
    <t>สถานประกอบการ</t>
  </si>
  <si>
    <t>1 ชก.7</t>
  </si>
  <si>
    <t>1 ยธ.3</t>
  </si>
  <si>
    <t>2103-2006</t>
  </si>
  <si>
    <t>2103-2006(ท)</t>
  </si>
  <si>
    <t>ส2 ฟก.1</t>
  </si>
  <si>
    <t>2100-1005</t>
  </si>
  <si>
    <t>2 ชอ.1</t>
  </si>
  <si>
    <t>2100-1005(ท)</t>
  </si>
  <si>
    <t>2103-2004</t>
  </si>
  <si>
    <t>2103-2004(ท)</t>
  </si>
  <si>
    <t>1 ชก.3</t>
  </si>
  <si>
    <t>3103-2006</t>
  </si>
  <si>
    <t>คอม.ชช.</t>
  </si>
  <si>
    <t>ส2 ฟก.2</t>
  </si>
  <si>
    <t>20103-1001</t>
  </si>
  <si>
    <t>1 ชช.1</t>
  </si>
  <si>
    <t>2 ชย.8</t>
  </si>
  <si>
    <t>2103-2002</t>
  </si>
  <si>
    <t>2103-2107</t>
  </si>
  <si>
    <t>2103-2107(ท)</t>
  </si>
  <si>
    <t>2103-2007(ท)</t>
  </si>
  <si>
    <t>2103-2007</t>
  </si>
  <si>
    <t>2 ชย.6</t>
  </si>
  <si>
    <t>2103-2109(ท)</t>
  </si>
  <si>
    <t xml:space="preserve"> 3 ชช.1</t>
  </si>
  <si>
    <t>2103-2109</t>
  </si>
  <si>
    <t>2103-2102</t>
  </si>
  <si>
    <t>รง.ชช</t>
  </si>
  <si>
    <t>2103-2102(ท)</t>
  </si>
  <si>
    <t>20103-2111(ท)</t>
  </si>
  <si>
    <t>1 ชช.1,2</t>
  </si>
  <si>
    <t>ส1 ทย.4</t>
  </si>
  <si>
    <t>3103-2001</t>
  </si>
  <si>
    <t>2 ชอ.2</t>
  </si>
  <si>
    <t>ส1 ทย.2</t>
  </si>
  <si>
    <t>3103-2102</t>
  </si>
  <si>
    <t>612</t>
  </si>
  <si>
    <t>3103-2102(ท)</t>
  </si>
  <si>
    <t>ส2 ทล.1</t>
  </si>
  <si>
    <t>1 ชก.1</t>
  </si>
  <si>
    <t>1 ชก.6</t>
  </si>
  <si>
    <t>1 ชก.8</t>
  </si>
  <si>
    <t>3103-0001(ท)</t>
  </si>
  <si>
    <t>ส1 ทล.1,2</t>
  </si>
  <si>
    <t>20103-2008(ท)</t>
  </si>
  <si>
    <t>3103-8501</t>
  </si>
  <si>
    <t>20103-2205(ท)</t>
  </si>
  <si>
    <t>ส1 ทผ.1</t>
  </si>
  <si>
    <t>3103-2103</t>
  </si>
  <si>
    <t>3103-2103(ท)</t>
  </si>
  <si>
    <t>3103-2005</t>
  </si>
  <si>
    <t>3103-2005(ท)</t>
  </si>
  <si>
    <t>3103-2007(ท)</t>
  </si>
  <si>
    <t>611</t>
  </si>
  <si>
    <t>3103-2007</t>
  </si>
  <si>
    <t>2 ชย.5</t>
  </si>
  <si>
    <t>2 ชย.7</t>
  </si>
  <si>
    <t>3103-2304(ท)</t>
  </si>
  <si>
    <t>3103-2304</t>
  </si>
  <si>
    <t>1 ชช.2</t>
  </si>
  <si>
    <t>1 ชก.4</t>
  </si>
  <si>
    <t>2103-2110(ท)</t>
  </si>
  <si>
    <t>2103-2110</t>
  </si>
  <si>
    <t>อัตราส่วนชั่วโมงสอน   ชั่วโมงไม่เบิกค่าสอน : ชั่วโมงเบิกค่าสอน  คือ       20  :  12</t>
  </si>
  <si>
    <t xml:space="preserve">อัตราส่วนชั่วโมงสอน   ชั่วโมงไม่เบิกค่าสอน : ชั่วโมงเบิกค่าสอน  คือ       20  : 12 </t>
  </si>
  <si>
    <t>อวท.3</t>
  </si>
  <si>
    <t>1 ยธ.1</t>
  </si>
  <si>
    <t>ส1 ทล.4</t>
  </si>
  <si>
    <t>ส1 ทล.2</t>
  </si>
  <si>
    <t>ส1 ทผ.2</t>
  </si>
  <si>
    <t>3103-0002</t>
  </si>
  <si>
    <t>3103-2302(ท)</t>
  </si>
  <si>
    <t>ส1 ทล.3,4</t>
  </si>
  <si>
    <t>ลส.1</t>
  </si>
  <si>
    <t>ส1 ทผ.4</t>
  </si>
  <si>
    <t xml:space="preserve">อัตราส่วนชั่วโมงสอน   ชั่วโมงไม่เบิกค่าสอน : ชั่วโมงเบิกค่าสอน  คือ       22  : 12 </t>
  </si>
  <si>
    <t>ส1 ทผ.3</t>
  </si>
  <si>
    <t>สถานประกอบการ 1</t>
  </si>
  <si>
    <t>20103-2010(ท)</t>
  </si>
  <si>
    <t>1 ชช.3</t>
  </si>
  <si>
    <t>3103-2303(ท)</t>
  </si>
  <si>
    <t>2103-2009(ท)</t>
  </si>
  <si>
    <t>2103-2205(ท)</t>
  </si>
  <si>
    <t>อัตราส่วนชั่วโมงสอน   ชั่วโมงไม่เบิกค่าสอน : ชั่วโมงเบิกค่าสอน  คือ       21  :  12</t>
  </si>
  <si>
    <t>3103-2302</t>
  </si>
  <si>
    <t>3103-2202</t>
  </si>
  <si>
    <t>3103-2202(ท)</t>
  </si>
  <si>
    <t xml:space="preserve">จำนวนชั่วโมงสอนในเวลาราชการ (โหลด)  คือ         ชม./สัปดาห์  </t>
  </si>
  <si>
    <t>1 ทวิศึกษา</t>
  </si>
  <si>
    <t>20103-1007</t>
  </si>
  <si>
    <t>อัตราส่วนชั่วโมงสอน   ชั่วโมงไม่เบิกค่าสอน : ชั่วโมงเบิกค่าสอน  คือ      27  :  12</t>
  </si>
  <si>
    <t>20103-2111(ป)</t>
  </si>
  <si>
    <t>20103-1002(ป)</t>
  </si>
  <si>
    <t>20103-1001(ท)</t>
  </si>
  <si>
    <t>20103-1007(ท)</t>
  </si>
  <si>
    <t xml:space="preserve">อัตราส่วนชั่วโมงสอน   ชั่วโมงไม่เบิกค่าสอน : ชั่วโมงเบิกค่าสอน  คือ      21   : 12 </t>
  </si>
  <si>
    <t xml:space="preserve">อัตราส่วนชั่วโมงสอน   ชั่วโมงไม่เบิกค่าสอน : ชั่วโมงเบิกค่าสอน  คือ     26 : 12  </t>
  </si>
  <si>
    <t xml:space="preserve">จำนวนชั่วโมงสอนในเวลาราชการ (โหลด)  คือ 18   ชม./สัปดาห์  </t>
  </si>
  <si>
    <t>หัวหน้างานวางแผนและงบประมาณ</t>
  </si>
  <si>
    <t>ผู้ช่วยเจ้าหน้าที่งานวางแผนและงบประมาณ</t>
  </si>
  <si>
    <t xml:space="preserve">จำนวนชั่วโมงสอนในเวลาราชการ (โหลด)  คือ   18   ชม./สัปดาห์  </t>
  </si>
  <si>
    <t>ผู้ช่วยเจ้าหน้าที่งานความร่วมมือ</t>
  </si>
  <si>
    <t>เจ้าหน้าที่งานปกครอง</t>
  </si>
  <si>
    <t xml:space="preserve">จำนวนชั่วโมงสอนในเวลาราชการ (โหลด)  คือ  15  ชม./สัปดาห์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</si>
  <si>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</t>
  </si>
  <si>
    <t>PLC</t>
  </si>
  <si>
    <t>อัตราส่วนชั่วโมงสอน   ชั่วโมงไม่เบิกค่าสอน : ชั่วโมงเบิกค่าสอน  คือ       14  :  12</t>
  </si>
  <si>
    <t>(19 คน)</t>
  </si>
  <si>
    <t>(8 คน)</t>
  </si>
  <si>
    <t>รง.ชช. (19 คน)</t>
  </si>
  <si>
    <t>(20 คน)</t>
  </si>
  <si>
    <t>รง.ชช. (20 คน)</t>
  </si>
  <si>
    <t>(12 คน)</t>
  </si>
  <si>
    <t>(21 คน)</t>
  </si>
  <si>
    <t>รง.ชช (18 คน)</t>
  </si>
  <si>
    <t>(18 คน)</t>
  </si>
  <si>
    <t>รง.ชช. (18 คน)</t>
  </si>
  <si>
    <t>(16 คน)</t>
  </si>
  <si>
    <t>รง.ชช. (24 คน)</t>
  </si>
  <si>
    <t>(24 คน)</t>
  </si>
  <si>
    <t>รง.ชช. (22 คน)</t>
  </si>
  <si>
    <t>(22 คน)</t>
  </si>
  <si>
    <t>2000-2005 (16 คน)</t>
  </si>
  <si>
    <t>รง.ชช. (16 คน)</t>
  </si>
  <si>
    <t>รง.ชช. (23 คน)</t>
  </si>
  <si>
    <t>(23 คน)</t>
  </si>
  <si>
    <t>(6 คน)</t>
  </si>
  <si>
    <t>(11 คน)</t>
  </si>
  <si>
    <t>(29 คน)</t>
  </si>
  <si>
    <t>(41 คน)</t>
  </si>
  <si>
    <t>(14 คน)</t>
  </si>
  <si>
    <t>รง.ชช. (21 คน)</t>
  </si>
  <si>
    <t>(17 คน)</t>
  </si>
  <si>
    <t>3000*2001 (8 คน)</t>
  </si>
  <si>
    <t>3000-2001 (30 คน)</t>
  </si>
  <si>
    <t>3000-2001 (14 คน)</t>
  </si>
  <si>
    <t>(30 คน)</t>
  </si>
  <si>
    <t>20000-2001 (21 คน)</t>
  </si>
  <si>
    <t>2000-2003 (18 คน)</t>
  </si>
  <si>
    <t>3000-2003 (29 คน)</t>
  </si>
  <si>
    <t>นางสาวสิริยากร  ปัญญาคำ</t>
  </si>
  <si>
    <t>รง. ชช.</t>
  </si>
  <si>
    <t xml:space="preserve">จำนวนชั่วโมงสอนในเวลาราชการ (โหลด)  คือ           ชม./สัปดาห์  </t>
  </si>
  <si>
    <t>นางสาวภัคเนตร  ขุนจันทึก</t>
  </si>
  <si>
    <t>อัตราส่วนชั่วโมงสอน   ชั่วโมงไม่เบิกค่าสอน : ชั่วโมงเบิกค่าสอน  คือ       23  :  12</t>
  </si>
  <si>
    <t xml:space="preserve">ผู้ช่วยเจ้าหน้างานอาชีวศึกษาระบบทวิภาคี </t>
  </si>
  <si>
    <t xml:space="preserve">รง.ชช. </t>
  </si>
  <si>
    <t>นางสาวปัณณพร  จันทะมล</t>
  </si>
  <si>
    <t>รง.ชช.(20คน)</t>
  </si>
  <si>
    <t>(20คน)</t>
  </si>
  <si>
    <t>นักศึกษาฝึกประสบการณ์วิชาชีพครู</t>
  </si>
  <si>
    <t>อัตราส่วนชั่วโมงสอน   ชั่วโมงไม่เบิกค่าสอน : ชั่วโมงเบิกค่าสอน  คือ    12  :  0</t>
  </si>
  <si>
    <t>อัตราส่วนชั่วโมงสอน   ชั่วโมงไม่เบิกค่าสอน : ชั่วโมงเบิกค่าสอน  คือ    12   :   0</t>
  </si>
  <si>
    <t>อัตราส่วนชั่วโมงสอน   ชั่วโมงไม่เบิกค่าสอน : ชั่วโมงเบิกค่าสอน  คือ     12    :    0</t>
  </si>
  <si>
    <t>(4 คน)</t>
  </si>
  <si>
    <t>รง.ชช. (4 คน)</t>
  </si>
  <si>
    <t>(4คน)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</si>
</sst>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6"/>
      <name val="Angsana New"/>
      <charset val="222"/>
    </font>
    <font>
      <sz val="8"/>
      <name val="Angsana New"/>
      <family val="1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sz val="9"/>
      <name val="TH SarabunPSK"/>
      <family val="2"/>
    </font>
    <font>
      <sz val="12"/>
      <name val="AngsanaUPC"/>
      <family val="1"/>
    </font>
    <font>
      <u/>
      <sz val="12"/>
      <name val="TH SarabunPSK"/>
      <family val="2"/>
    </font>
    <font>
      <sz val="14"/>
      <name val="AngsanaUPC"/>
      <family val="1"/>
    </font>
    <font>
      <sz val="1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8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49" fontId="8" fillId="4" borderId="3" xfId="0" applyNumberFormat="1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9" fontId="5" fillId="0" borderId="6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9" fontId="2" fillId="4" borderId="14" xfId="0" applyNumberFormat="1" applyFont="1" applyFill="1" applyBorder="1" applyAlignment="1">
      <alignment horizontal="center" vertical="center" shrinkToFit="1"/>
    </xf>
    <xf numFmtId="0" fontId="2" fillId="4" borderId="0" xfId="0" applyFont="1" applyFill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 shrinkToFit="1"/>
    </xf>
    <xf numFmtId="49" fontId="2" fillId="4" borderId="5" xfId="0" applyNumberFormat="1" applyFont="1" applyFill="1" applyBorder="1" applyAlignment="1">
      <alignment horizontal="center" vertical="center" shrinkToFit="1"/>
    </xf>
    <xf numFmtId="49" fontId="2" fillId="4" borderId="15" xfId="0" applyNumberFormat="1" applyFont="1" applyFill="1" applyBorder="1" applyAlignment="1">
      <alignment horizontal="center" vertical="center" shrinkToFit="1"/>
    </xf>
    <xf numFmtId="0" fontId="2" fillId="0" borderId="9" xfId="0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5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49" fontId="2" fillId="4" borderId="0" xfId="0" applyNumberFormat="1" applyFont="1" applyFill="1" applyBorder="1" applyAlignment="1">
      <alignment horizontal="center" vertical="center" shrinkToFit="1"/>
    </xf>
    <xf numFmtId="49" fontId="2" fillId="4" borderId="16" xfId="0" applyNumberFormat="1" applyFont="1" applyFill="1" applyBorder="1" applyAlignment="1">
      <alignment horizontal="center" vertical="center" shrinkToFit="1"/>
    </xf>
    <xf numFmtId="49" fontId="2" fillId="4" borderId="6" xfId="0" applyNumberFormat="1" applyFont="1" applyFill="1" applyBorder="1" applyAlignment="1">
      <alignment horizontal="center" vertical="center" shrinkToFit="1"/>
    </xf>
    <xf numFmtId="49" fontId="9" fillId="4" borderId="3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>
      <alignment vertical="center" shrinkToFit="1"/>
    </xf>
    <xf numFmtId="49" fontId="2" fillId="4" borderId="3" xfId="0" applyNumberFormat="1" applyFont="1" applyFill="1" applyBorder="1" applyAlignment="1">
      <alignment vertical="center" shrinkToFit="1"/>
    </xf>
    <xf numFmtId="1" fontId="5" fillId="0" borderId="13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>
      <alignment horizontal="center" vertical="center" shrinkToFit="1"/>
    </xf>
    <xf numFmtId="49" fontId="2" fillId="4" borderId="3" xfId="0" applyNumberFormat="1" applyFont="1" applyFill="1" applyBorder="1" applyAlignment="1">
      <alignment horizontal="center" vertical="center" shrinkToFit="1"/>
    </xf>
    <xf numFmtId="49" fontId="2" fillId="4" borderId="1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>
      <alignment horizontal="center" vertical="center" shrinkToFit="1"/>
    </xf>
    <xf numFmtId="49" fontId="2" fillId="4" borderId="3" xfId="0" applyNumberFormat="1" applyFont="1" applyFill="1" applyBorder="1" applyAlignment="1">
      <alignment horizontal="center" vertical="center" shrinkToFit="1"/>
    </xf>
    <xf numFmtId="49" fontId="2" fillId="4" borderId="17" xfId="0" applyNumberFormat="1" applyFont="1" applyFill="1" applyBorder="1" applyAlignment="1">
      <alignment horizontal="center" vertical="center" shrinkToFit="1"/>
    </xf>
    <xf numFmtId="49" fontId="2" fillId="4" borderId="18" xfId="0" applyNumberFormat="1" applyFont="1" applyFill="1" applyBorder="1" applyAlignment="1">
      <alignment horizontal="center" vertical="center" shrinkToFit="1"/>
    </xf>
    <xf numFmtId="49" fontId="2" fillId="4" borderId="1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>
      <alignment horizontal="center" vertical="center" shrinkToFit="1"/>
    </xf>
    <xf numFmtId="49" fontId="2" fillId="4" borderId="3" xfId="0" applyNumberFormat="1" applyFont="1" applyFill="1" applyBorder="1" applyAlignment="1">
      <alignment horizontal="center" vertical="center" shrinkToFit="1"/>
    </xf>
    <xf numFmtId="49" fontId="2" fillId="4" borderId="19" xfId="0" applyNumberFormat="1" applyFont="1" applyFill="1" applyBorder="1" applyAlignment="1">
      <alignment horizontal="center" vertical="center" shrinkToFit="1"/>
    </xf>
    <xf numFmtId="49" fontId="2" fillId="4" borderId="1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>
      <alignment horizontal="center" vertical="center" shrinkToFit="1"/>
    </xf>
    <xf numFmtId="49" fontId="2" fillId="4" borderId="3" xfId="0" applyNumberFormat="1" applyFont="1" applyFill="1" applyBorder="1" applyAlignment="1">
      <alignment horizontal="center" vertical="center" shrinkToFit="1"/>
    </xf>
    <xf numFmtId="49" fontId="2" fillId="4" borderId="1" xfId="1" applyNumberFormat="1" applyFont="1" applyFill="1" applyBorder="1" applyAlignment="1">
      <alignment horizontal="center" vertical="center" shrinkToFit="1"/>
    </xf>
    <xf numFmtId="49" fontId="2" fillId="4" borderId="2" xfId="1" applyNumberFormat="1" applyFont="1" applyFill="1" applyBorder="1" applyAlignment="1">
      <alignment horizontal="center" vertical="center" shrinkToFit="1"/>
    </xf>
    <xf numFmtId="49" fontId="2" fillId="4" borderId="3" xfId="1" applyNumberFormat="1" applyFont="1" applyFill="1" applyBorder="1" applyAlignment="1">
      <alignment horizontal="center" vertical="center" shrinkToFit="1"/>
    </xf>
    <xf numFmtId="49" fontId="2" fillId="4" borderId="7" xfId="1" applyNumberFormat="1" applyFont="1" applyFill="1" applyBorder="1" applyAlignment="1">
      <alignment horizontal="center" vertical="center" shrinkToFit="1"/>
    </xf>
    <xf numFmtId="0" fontId="2" fillId="4" borderId="17" xfId="1" applyFont="1" applyFill="1" applyBorder="1" applyAlignment="1">
      <alignment horizontal="center" vertical="center"/>
    </xf>
    <xf numFmtId="0" fontId="2" fillId="4" borderId="18" xfId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horizontal="center" vertical="center" shrinkToFit="1"/>
    </xf>
    <xf numFmtId="0" fontId="2" fillId="4" borderId="3" xfId="1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 shrinkToFit="1"/>
    </xf>
    <xf numFmtId="49" fontId="2" fillId="4" borderId="1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>
      <alignment horizontal="center" vertical="center" shrinkToFit="1"/>
    </xf>
    <xf numFmtId="49" fontId="2" fillId="4" borderId="3" xfId="0" applyNumberFormat="1" applyFont="1" applyFill="1" applyBorder="1" applyAlignment="1">
      <alignment horizontal="center" vertical="center" shrinkToFit="1"/>
    </xf>
    <xf numFmtId="0" fontId="2" fillId="4" borderId="0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>
      <alignment horizontal="center" vertical="center" shrinkToFit="1"/>
    </xf>
    <xf numFmtId="49" fontId="2" fillId="4" borderId="3" xfId="0" applyNumberFormat="1" applyFont="1" applyFill="1" applyBorder="1" applyAlignment="1">
      <alignment horizontal="center" vertical="center" shrinkToFit="1"/>
    </xf>
    <xf numFmtId="49" fontId="2" fillId="4" borderId="1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>
      <alignment horizontal="center" vertical="center" shrinkToFit="1"/>
    </xf>
    <xf numFmtId="49" fontId="2" fillId="4" borderId="3" xfId="0" applyNumberFormat="1" applyFont="1" applyFill="1" applyBorder="1" applyAlignment="1">
      <alignment horizontal="center" vertical="center" shrinkToFit="1"/>
    </xf>
    <xf numFmtId="0" fontId="2" fillId="4" borderId="0" xfId="1" applyFont="1" applyFill="1" applyBorder="1" applyAlignment="1">
      <alignment horizontal="center" vertical="center" shrinkToFit="1"/>
    </xf>
    <xf numFmtId="0" fontId="2" fillId="4" borderId="2" xfId="1" applyFont="1" applyFill="1" applyBorder="1" applyAlignment="1">
      <alignment horizontal="center" vertical="center" shrinkToFit="1"/>
    </xf>
    <xf numFmtId="0" fontId="2" fillId="4" borderId="9" xfId="1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 shrinkToFit="1"/>
    </xf>
    <xf numFmtId="0" fontId="2" fillId="4" borderId="2" xfId="0" applyFont="1" applyFill="1" applyBorder="1" applyAlignment="1">
      <alignment horizontal="center" vertical="center" shrinkToFit="1"/>
    </xf>
    <xf numFmtId="0" fontId="2" fillId="4" borderId="3" xfId="0" applyFont="1" applyFill="1" applyBorder="1" applyAlignment="1">
      <alignment horizontal="center" vertical="center" shrinkToFit="1"/>
    </xf>
    <xf numFmtId="0" fontId="2" fillId="4" borderId="1" xfId="1" applyFont="1" applyFill="1" applyBorder="1" applyAlignment="1">
      <alignment horizontal="center" vertical="center" shrinkToFit="1"/>
    </xf>
    <xf numFmtId="0" fontId="2" fillId="4" borderId="3" xfId="1" applyFont="1" applyFill="1" applyBorder="1" applyAlignment="1">
      <alignment horizontal="center" vertical="center" shrinkToFit="1"/>
    </xf>
    <xf numFmtId="49" fontId="2" fillId="4" borderId="1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>
      <alignment horizontal="center" vertical="center" shrinkToFit="1"/>
    </xf>
    <xf numFmtId="49" fontId="2" fillId="4" borderId="3" xfId="0" applyNumberFormat="1" applyFont="1" applyFill="1" applyBorder="1" applyAlignment="1">
      <alignment horizontal="center" vertical="center" shrinkToFit="1"/>
    </xf>
    <xf numFmtId="49" fontId="2" fillId="4" borderId="1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>
      <alignment horizontal="center" vertical="center" shrinkToFit="1"/>
    </xf>
    <xf numFmtId="49" fontId="2" fillId="4" borderId="3" xfId="0" applyNumberFormat="1" applyFont="1" applyFill="1" applyBorder="1" applyAlignment="1">
      <alignment horizontal="center" vertical="center" shrinkToFit="1"/>
    </xf>
    <xf numFmtId="49" fontId="2" fillId="4" borderId="1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>
      <alignment horizontal="center" vertical="center" shrinkToFit="1"/>
    </xf>
    <xf numFmtId="49" fontId="2" fillId="4" borderId="3" xfId="0" applyNumberFormat="1" applyFont="1" applyFill="1" applyBorder="1" applyAlignment="1">
      <alignment horizontal="center" vertical="center" shrinkToFit="1"/>
    </xf>
    <xf numFmtId="49" fontId="2" fillId="4" borderId="1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>
      <alignment horizontal="center" vertical="center" shrinkToFit="1"/>
    </xf>
    <xf numFmtId="49" fontId="2" fillId="4" borderId="3" xfId="0" applyNumberFormat="1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>
      <alignment horizontal="center" vertical="center" shrinkToFit="1"/>
    </xf>
    <xf numFmtId="49" fontId="2" fillId="4" borderId="1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>
      <alignment horizontal="center" vertical="center" shrinkToFit="1"/>
    </xf>
    <xf numFmtId="49" fontId="2" fillId="4" borderId="3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>
      <alignment horizontal="center" vertical="center" shrinkToFit="1"/>
    </xf>
    <xf numFmtId="0" fontId="7" fillId="4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49" fontId="2" fillId="4" borderId="0" xfId="1" applyNumberFormat="1" applyFont="1" applyFill="1" applyBorder="1" applyAlignment="1">
      <alignment horizontal="center" vertical="center" shrinkToFit="1"/>
    </xf>
    <xf numFmtId="0" fontId="2" fillId="4" borderId="9" xfId="1" applyFont="1" applyFill="1" applyBorder="1" applyAlignment="1">
      <alignment horizontal="center" vertical="center"/>
    </xf>
    <xf numFmtId="49" fontId="2" fillId="4" borderId="1" xfId="1" applyNumberFormat="1" applyFont="1" applyFill="1" applyBorder="1" applyAlignment="1">
      <alignment horizontal="center" vertical="center"/>
    </xf>
    <xf numFmtId="49" fontId="2" fillId="4" borderId="3" xfId="1" applyNumberFormat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 vertical="center"/>
    </xf>
    <xf numFmtId="0" fontId="2" fillId="4" borderId="6" xfId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>
      <alignment horizontal="center" vertical="center" shrinkToFit="1"/>
    </xf>
    <xf numFmtId="49" fontId="2" fillId="4" borderId="3" xfId="0" applyNumberFormat="1" applyFont="1" applyFill="1" applyBorder="1" applyAlignment="1">
      <alignment horizontal="center" vertical="center" shrinkToFit="1"/>
    </xf>
    <xf numFmtId="0" fontId="12" fillId="4" borderId="1" xfId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>
      <alignment horizontal="center" vertical="center" shrinkToFit="1"/>
    </xf>
    <xf numFmtId="49" fontId="2" fillId="4" borderId="3" xfId="0" applyNumberFormat="1" applyFont="1" applyFill="1" applyBorder="1" applyAlignment="1">
      <alignment horizontal="center" vertical="center" shrinkToFit="1"/>
    </xf>
    <xf numFmtId="49" fontId="2" fillId="4" borderId="1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>
      <alignment horizontal="center" vertical="center" shrinkToFit="1"/>
    </xf>
    <xf numFmtId="49" fontId="2" fillId="4" borderId="3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>
      <alignment horizontal="center" vertical="center" shrinkToFit="1"/>
    </xf>
    <xf numFmtId="49" fontId="2" fillId="4" borderId="1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>
      <alignment horizontal="center" vertical="center" shrinkToFit="1"/>
    </xf>
    <xf numFmtId="49" fontId="7" fillId="4" borderId="1" xfId="0" applyNumberFormat="1" applyFont="1" applyFill="1" applyBorder="1" applyAlignment="1">
      <alignment horizontal="center" vertical="center" shrinkToFit="1"/>
    </xf>
    <xf numFmtId="49" fontId="2" fillId="4" borderId="1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>
      <alignment horizontal="center" vertical="center" shrinkToFit="1"/>
    </xf>
    <xf numFmtId="49" fontId="2" fillId="4" borderId="3" xfId="0" applyNumberFormat="1" applyFont="1" applyFill="1" applyBorder="1" applyAlignment="1">
      <alignment horizontal="center" vertical="center" shrinkToFit="1"/>
    </xf>
    <xf numFmtId="49" fontId="2" fillId="4" borderId="9" xfId="0" applyNumberFormat="1" applyFont="1" applyFill="1" applyBorder="1" applyAlignment="1">
      <alignment horizontal="center" vertical="center" shrinkToFit="1"/>
    </xf>
    <xf numFmtId="49" fontId="2" fillId="4" borderId="7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4" borderId="20" xfId="1" applyFont="1" applyFill="1" applyBorder="1" applyAlignment="1">
      <alignment horizontal="center" vertical="center"/>
    </xf>
    <xf numFmtId="0" fontId="2" fillId="4" borderId="21" xfId="1" applyFont="1" applyFill="1" applyBorder="1" applyAlignment="1">
      <alignment horizontal="center" vertical="center"/>
    </xf>
    <xf numFmtId="49" fontId="6" fillId="4" borderId="22" xfId="0" applyNumberFormat="1" applyFont="1" applyFill="1" applyBorder="1" applyAlignment="1">
      <alignment horizontal="center" vertical="center" shrinkToFit="1"/>
    </xf>
    <xf numFmtId="49" fontId="6" fillId="4" borderId="23" xfId="0" applyNumberFormat="1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center" vertical="center" textRotation="90"/>
    </xf>
    <xf numFmtId="0" fontId="2" fillId="0" borderId="5" xfId="0" applyFont="1" applyBorder="1" applyAlignment="1">
      <alignment horizontal="left" vertical="center" shrinkToFit="1"/>
    </xf>
    <xf numFmtId="0" fontId="6" fillId="0" borderId="4" xfId="0" applyFont="1" applyFill="1" applyBorder="1" applyAlignment="1">
      <alignment horizontal="center" vertical="center" textRotation="90"/>
    </xf>
    <xf numFmtId="0" fontId="6" fillId="0" borderId="7" xfId="0" applyFont="1" applyFill="1" applyBorder="1" applyAlignment="1">
      <alignment horizontal="center" vertical="center" textRotation="90"/>
    </xf>
    <xf numFmtId="0" fontId="6" fillId="0" borderId="9" xfId="0" applyFont="1" applyFill="1" applyBorder="1" applyAlignment="1">
      <alignment horizontal="center" vertical="center" textRotation="90"/>
    </xf>
    <xf numFmtId="49" fontId="3" fillId="0" borderId="4" xfId="0" applyNumberFormat="1" applyFont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>
      <alignment horizontal="center" vertical="center" shrinkToFit="1"/>
    </xf>
    <xf numFmtId="49" fontId="2" fillId="4" borderId="3" xfId="0" applyNumberFormat="1" applyFont="1" applyFill="1" applyBorder="1" applyAlignment="1">
      <alignment horizontal="center" vertical="center" shrinkToFit="1"/>
    </xf>
    <xf numFmtId="49" fontId="2" fillId="4" borderId="20" xfId="0" applyNumberFormat="1" applyFont="1" applyFill="1" applyBorder="1" applyAlignment="1">
      <alignment horizontal="center" vertical="center" shrinkToFit="1"/>
    </xf>
    <xf numFmtId="49" fontId="2" fillId="4" borderId="21" xfId="0" applyNumberFormat="1" applyFont="1" applyFill="1" applyBorder="1" applyAlignment="1">
      <alignment horizontal="center" vertical="center" shrinkToFit="1"/>
    </xf>
    <xf numFmtId="49" fontId="6" fillId="4" borderId="20" xfId="0" applyNumberFormat="1" applyFont="1" applyFill="1" applyBorder="1" applyAlignment="1">
      <alignment horizontal="center" vertical="center" shrinkToFit="1"/>
    </xf>
    <xf numFmtId="49" fontId="6" fillId="4" borderId="21" xfId="0" applyNumberFormat="1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9525</xdr:colOff>
      <xdr:row>2</xdr:row>
      <xdr:rowOff>114300</xdr:rowOff>
    </xdr:to>
    <xdr:pic>
      <xdr:nvPicPr>
        <xdr:cNvPr id="18177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10</xdr:row>
      <xdr:rowOff>123825</xdr:rowOff>
    </xdr:from>
    <xdr:to>
      <xdr:col>11</xdr:col>
      <xdr:colOff>0</xdr:colOff>
      <xdr:row>10</xdr:row>
      <xdr:rowOff>123825</xdr:rowOff>
    </xdr:to>
    <xdr:sp macro="" textlink="">
      <xdr:nvSpPr>
        <xdr:cNvPr id="181778" name="Line 5"/>
        <xdr:cNvSpPr>
          <a:spLocks noChangeShapeType="1"/>
        </xdr:cNvSpPr>
      </xdr:nvSpPr>
      <xdr:spPr bwMode="auto">
        <a:xfrm flipV="1">
          <a:off x="4314825" y="2305050"/>
          <a:ext cx="186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95250</xdr:rowOff>
    </xdr:from>
    <xdr:to>
      <xdr:col>6</xdr:col>
      <xdr:colOff>0</xdr:colOff>
      <xdr:row>13</xdr:row>
      <xdr:rowOff>95250</xdr:rowOff>
    </xdr:to>
    <xdr:cxnSp macro="">
      <xdr:nvCxnSpPr>
        <xdr:cNvPr id="181779" name="ลูกศรเชื่อมต่อแบบตรง 14"/>
        <xdr:cNvCxnSpPr>
          <a:cxnSpLocks noChangeShapeType="1"/>
        </xdr:cNvCxnSpPr>
      </xdr:nvCxnSpPr>
      <xdr:spPr bwMode="auto">
        <a:xfrm flipV="1">
          <a:off x="952500" y="2905125"/>
          <a:ext cx="24003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123825</xdr:rowOff>
    </xdr:from>
    <xdr:to>
      <xdr:col>11</xdr:col>
      <xdr:colOff>0</xdr:colOff>
      <xdr:row>16</xdr:row>
      <xdr:rowOff>123825</xdr:rowOff>
    </xdr:to>
    <xdr:sp macro="" textlink="">
      <xdr:nvSpPr>
        <xdr:cNvPr id="181780" name="Line 5"/>
        <xdr:cNvSpPr>
          <a:spLocks noChangeShapeType="1"/>
        </xdr:cNvSpPr>
      </xdr:nvSpPr>
      <xdr:spPr bwMode="auto">
        <a:xfrm flipV="1">
          <a:off x="4314825" y="3562350"/>
          <a:ext cx="186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148162</xdr:rowOff>
    </xdr:from>
    <xdr:to>
      <xdr:col>5</xdr:col>
      <xdr:colOff>0</xdr:colOff>
      <xdr:row>10</xdr:row>
      <xdr:rowOff>148162</xdr:rowOff>
    </xdr:to>
    <xdr:cxnSp macro="">
      <xdr:nvCxnSpPr>
        <xdr:cNvPr id="14" name="ลูกศรเชื่อมต่อแบบตรง 13"/>
        <xdr:cNvCxnSpPr/>
      </xdr:nvCxnSpPr>
      <xdr:spPr>
        <a:xfrm>
          <a:off x="4343400" y="2357962"/>
          <a:ext cx="16287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8659</xdr:colOff>
      <xdr:row>16</xdr:row>
      <xdr:rowOff>147204</xdr:rowOff>
    </xdr:from>
    <xdr:to>
      <xdr:col>4</xdr:col>
      <xdr:colOff>0</xdr:colOff>
      <xdr:row>16</xdr:row>
      <xdr:rowOff>147204</xdr:rowOff>
    </xdr:to>
    <xdr:cxnSp macro="">
      <xdr:nvCxnSpPr>
        <xdr:cNvPr id="15" name="ลูกศรเชื่อมต่อแบบตรง 14"/>
        <xdr:cNvCxnSpPr/>
      </xdr:nvCxnSpPr>
      <xdr:spPr>
        <a:xfrm>
          <a:off x="4352059" y="3785754"/>
          <a:ext cx="107719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</xdr:colOff>
      <xdr:row>14</xdr:row>
      <xdr:rowOff>1</xdr:rowOff>
    </xdr:from>
    <xdr:to>
      <xdr:col>8</xdr:col>
      <xdr:colOff>593895</xdr:colOff>
      <xdr:row>14</xdr:row>
      <xdr:rowOff>4647</xdr:rowOff>
    </xdr:to>
    <xdr:cxnSp macro="">
      <xdr:nvCxnSpPr>
        <xdr:cNvPr id="19" name="ลูกศรเชื่อมต่อแบบตรง 18"/>
        <xdr:cNvCxnSpPr/>
      </xdr:nvCxnSpPr>
      <xdr:spPr>
        <a:xfrm>
          <a:off x="3729990" y="3025141"/>
          <a:ext cx="1192065" cy="464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117230</xdr:rowOff>
    </xdr:from>
    <xdr:to>
      <xdr:col>10</xdr:col>
      <xdr:colOff>593481</xdr:colOff>
      <xdr:row>13</xdr:row>
      <xdr:rowOff>117230</xdr:rowOff>
    </xdr:to>
    <xdr:cxnSp macro="">
      <xdr:nvCxnSpPr>
        <xdr:cNvPr id="12" name="ลูกศรเชื่อมต่อแบบตรง 11"/>
        <xdr:cNvCxnSpPr/>
      </xdr:nvCxnSpPr>
      <xdr:spPr>
        <a:xfrm>
          <a:off x="4916365" y="2967403"/>
          <a:ext cx="1260231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367456</xdr:colOff>
      <xdr:row>19</xdr:row>
      <xdr:rowOff>134938</xdr:rowOff>
    </xdr:from>
    <xdr:to>
      <xdr:col>6</xdr:col>
      <xdr:colOff>1473</xdr:colOff>
      <xdr:row>19</xdr:row>
      <xdr:rowOff>134939</xdr:rowOff>
    </xdr:to>
    <xdr:cxnSp macro="">
      <xdr:nvCxnSpPr>
        <xdr:cNvPr id="13" name="ลูกศรเชื่อมต่อแบบตรง 12"/>
        <xdr:cNvCxnSpPr/>
      </xdr:nvCxnSpPr>
      <xdr:spPr>
        <a:xfrm>
          <a:off x="946283" y="4259996"/>
          <a:ext cx="2410921" cy="1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8659</xdr:colOff>
      <xdr:row>19</xdr:row>
      <xdr:rowOff>147204</xdr:rowOff>
    </xdr:from>
    <xdr:to>
      <xdr:col>9</xdr:col>
      <xdr:colOff>0</xdr:colOff>
      <xdr:row>19</xdr:row>
      <xdr:rowOff>147204</xdr:rowOff>
    </xdr:to>
    <xdr:cxnSp macro="">
      <xdr:nvCxnSpPr>
        <xdr:cNvPr id="16" name="ลูกศรเชื่อมต่อแบบตรง 15"/>
        <xdr:cNvCxnSpPr/>
      </xdr:nvCxnSpPr>
      <xdr:spPr>
        <a:xfrm>
          <a:off x="6790459" y="4500129"/>
          <a:ext cx="1077191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590550</xdr:colOff>
      <xdr:row>19</xdr:row>
      <xdr:rowOff>133350</xdr:rowOff>
    </xdr:from>
    <xdr:to>
      <xdr:col>11</xdr:col>
      <xdr:colOff>590550</xdr:colOff>
      <xdr:row>19</xdr:row>
      <xdr:rowOff>133350</xdr:rowOff>
    </xdr:to>
    <xdr:sp macro="" textlink="">
      <xdr:nvSpPr>
        <xdr:cNvPr id="181787" name="Line 5"/>
        <xdr:cNvSpPr>
          <a:spLocks noChangeShapeType="1"/>
        </xdr:cNvSpPr>
      </xdr:nvSpPr>
      <xdr:spPr bwMode="auto">
        <a:xfrm flipV="1">
          <a:off x="4905375" y="4200525"/>
          <a:ext cx="186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142875</xdr:rowOff>
    </xdr:from>
    <xdr:to>
      <xdr:col>5</xdr:col>
      <xdr:colOff>590550</xdr:colOff>
      <xdr:row>16</xdr:row>
      <xdr:rowOff>142875</xdr:rowOff>
    </xdr:to>
    <xdr:cxnSp macro="">
      <xdr:nvCxnSpPr>
        <xdr:cNvPr id="181788" name="ลูกศรเชื่อมต่อแบบตรง 14"/>
        <xdr:cNvCxnSpPr>
          <a:cxnSpLocks noChangeShapeType="1"/>
        </xdr:cNvCxnSpPr>
      </xdr:nvCxnSpPr>
      <xdr:spPr bwMode="auto">
        <a:xfrm flipV="1">
          <a:off x="2152650" y="3581400"/>
          <a:ext cx="11906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13</xdr:row>
      <xdr:rowOff>114300</xdr:rowOff>
    </xdr:from>
    <xdr:to>
      <xdr:col>12</xdr:col>
      <xdr:colOff>581025</xdr:colOff>
      <xdr:row>13</xdr:row>
      <xdr:rowOff>114300</xdr:rowOff>
    </xdr:to>
    <xdr:sp macro="" textlink="">
      <xdr:nvSpPr>
        <xdr:cNvPr id="181789" name="Line 5"/>
        <xdr:cNvSpPr>
          <a:spLocks noChangeShapeType="1"/>
        </xdr:cNvSpPr>
      </xdr:nvSpPr>
      <xdr:spPr bwMode="auto">
        <a:xfrm flipV="1">
          <a:off x="6181725" y="2924175"/>
          <a:ext cx="1181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95250</xdr:rowOff>
    </xdr:from>
    <xdr:to>
      <xdr:col>6</xdr:col>
      <xdr:colOff>0</xdr:colOff>
      <xdr:row>7</xdr:row>
      <xdr:rowOff>95250</xdr:rowOff>
    </xdr:to>
    <xdr:cxnSp macro="">
      <xdr:nvCxnSpPr>
        <xdr:cNvPr id="181790" name="ลูกศรเชื่อมต่อแบบตรง 14"/>
        <xdr:cNvCxnSpPr>
          <a:cxnSpLocks noChangeShapeType="1"/>
        </xdr:cNvCxnSpPr>
      </xdr:nvCxnSpPr>
      <xdr:spPr bwMode="auto">
        <a:xfrm flipV="1">
          <a:off x="952500" y="1647825"/>
          <a:ext cx="24003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117230</xdr:rowOff>
    </xdr:from>
    <xdr:to>
      <xdr:col>8</xdr:col>
      <xdr:colOff>593481</xdr:colOff>
      <xdr:row>7</xdr:row>
      <xdr:rowOff>117230</xdr:rowOff>
    </xdr:to>
    <xdr:cxnSp macro="">
      <xdr:nvCxnSpPr>
        <xdr:cNvPr id="18" name="ลูกศรเชื่อมต่อแบบตรง 17"/>
        <xdr:cNvCxnSpPr/>
      </xdr:nvCxnSpPr>
      <xdr:spPr>
        <a:xfrm>
          <a:off x="4916365" y="2967403"/>
          <a:ext cx="1260231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9525</xdr:colOff>
      <xdr:row>2</xdr:row>
      <xdr:rowOff>114300</xdr:rowOff>
    </xdr:to>
    <xdr:pic>
      <xdr:nvPicPr>
        <xdr:cNvPr id="18556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7</xdr:row>
      <xdr:rowOff>123825</xdr:rowOff>
    </xdr:from>
    <xdr:to>
      <xdr:col>12</xdr:col>
      <xdr:colOff>0</xdr:colOff>
      <xdr:row>7</xdr:row>
      <xdr:rowOff>123825</xdr:rowOff>
    </xdr:to>
    <xdr:sp macro="" textlink="">
      <xdr:nvSpPr>
        <xdr:cNvPr id="185570" name="Line 5"/>
        <xdr:cNvSpPr>
          <a:spLocks noChangeShapeType="1"/>
        </xdr:cNvSpPr>
      </xdr:nvSpPr>
      <xdr:spPr bwMode="auto">
        <a:xfrm flipV="1">
          <a:off x="4953000" y="167640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123825</xdr:rowOff>
    </xdr:from>
    <xdr:to>
      <xdr:col>8</xdr:col>
      <xdr:colOff>590550</xdr:colOff>
      <xdr:row>7</xdr:row>
      <xdr:rowOff>123825</xdr:rowOff>
    </xdr:to>
    <xdr:sp macro="" textlink="">
      <xdr:nvSpPr>
        <xdr:cNvPr id="185571" name="Line 5"/>
        <xdr:cNvSpPr>
          <a:spLocks noChangeShapeType="1"/>
        </xdr:cNvSpPr>
      </xdr:nvSpPr>
      <xdr:spPr bwMode="auto">
        <a:xfrm flipV="1">
          <a:off x="3762375" y="1676400"/>
          <a:ext cx="1181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11</xdr:col>
      <xdr:colOff>0</xdr:colOff>
      <xdr:row>10</xdr:row>
      <xdr:rowOff>123825</xdr:rowOff>
    </xdr:to>
    <xdr:sp macro="" textlink="">
      <xdr:nvSpPr>
        <xdr:cNvPr id="185572" name="Line 5"/>
        <xdr:cNvSpPr>
          <a:spLocks noChangeShapeType="1"/>
        </xdr:cNvSpPr>
      </xdr:nvSpPr>
      <xdr:spPr bwMode="auto">
        <a:xfrm flipV="1">
          <a:off x="4352925" y="230505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185573" name="Line 8"/>
        <xdr:cNvSpPr>
          <a:spLocks noChangeShapeType="1"/>
        </xdr:cNvSpPr>
      </xdr:nvSpPr>
      <xdr:spPr bwMode="auto">
        <a:xfrm>
          <a:off x="3762375" y="2305050"/>
          <a:ext cx="590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sp macro="" textlink="">
      <xdr:nvSpPr>
        <xdr:cNvPr id="185574" name="Line 8"/>
        <xdr:cNvSpPr>
          <a:spLocks noChangeShapeType="1"/>
        </xdr:cNvSpPr>
      </xdr:nvSpPr>
      <xdr:spPr bwMode="auto">
        <a:xfrm>
          <a:off x="2752725" y="230505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123825</xdr:rowOff>
    </xdr:from>
    <xdr:to>
      <xdr:col>12</xdr:col>
      <xdr:colOff>0</xdr:colOff>
      <xdr:row>13</xdr:row>
      <xdr:rowOff>123825</xdr:rowOff>
    </xdr:to>
    <xdr:sp macro="" textlink="">
      <xdr:nvSpPr>
        <xdr:cNvPr id="185575" name="Line 5"/>
        <xdr:cNvSpPr>
          <a:spLocks noChangeShapeType="1"/>
        </xdr:cNvSpPr>
      </xdr:nvSpPr>
      <xdr:spPr bwMode="auto">
        <a:xfrm flipV="1">
          <a:off x="4953000" y="293370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sp macro="" textlink="">
      <xdr:nvSpPr>
        <xdr:cNvPr id="185576" name="Line 5"/>
        <xdr:cNvSpPr>
          <a:spLocks noChangeShapeType="1"/>
        </xdr:cNvSpPr>
      </xdr:nvSpPr>
      <xdr:spPr bwMode="auto">
        <a:xfrm flipV="1">
          <a:off x="1552575" y="419100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16</xdr:row>
      <xdr:rowOff>95250</xdr:rowOff>
    </xdr:from>
    <xdr:to>
      <xdr:col>6</xdr:col>
      <xdr:colOff>0</xdr:colOff>
      <xdr:row>16</xdr:row>
      <xdr:rowOff>95250</xdr:rowOff>
    </xdr:to>
    <xdr:cxnSp macro="">
      <xdr:nvCxnSpPr>
        <xdr:cNvPr id="185577" name="ลูกศรเชื่อมต่อแบบตรง 14"/>
        <xdr:cNvCxnSpPr>
          <a:cxnSpLocks noChangeShapeType="1"/>
        </xdr:cNvCxnSpPr>
      </xdr:nvCxnSpPr>
      <xdr:spPr bwMode="auto">
        <a:xfrm>
          <a:off x="1562100" y="3533775"/>
          <a:ext cx="1790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409575</xdr:colOff>
      <xdr:row>16</xdr:row>
      <xdr:rowOff>95250</xdr:rowOff>
    </xdr:from>
    <xdr:to>
      <xdr:col>9</xdr:col>
      <xdr:colOff>590550</xdr:colOff>
      <xdr:row>16</xdr:row>
      <xdr:rowOff>95250</xdr:rowOff>
    </xdr:to>
    <xdr:cxnSp macro="">
      <xdr:nvCxnSpPr>
        <xdr:cNvPr id="185578" name="ลูกศรเชื่อมต่อแบบตรง 14"/>
        <xdr:cNvCxnSpPr>
          <a:cxnSpLocks noChangeShapeType="1"/>
        </xdr:cNvCxnSpPr>
      </xdr:nvCxnSpPr>
      <xdr:spPr bwMode="auto">
        <a:xfrm>
          <a:off x="3762375" y="3533775"/>
          <a:ext cx="17811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sp macro="" textlink="">
      <xdr:nvSpPr>
        <xdr:cNvPr id="185579" name="Line 5"/>
        <xdr:cNvSpPr>
          <a:spLocks noChangeShapeType="1"/>
        </xdr:cNvSpPr>
      </xdr:nvSpPr>
      <xdr:spPr bwMode="auto">
        <a:xfrm flipV="1">
          <a:off x="1552575" y="167640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123825</xdr:rowOff>
    </xdr:from>
    <xdr:to>
      <xdr:col>11</xdr:col>
      <xdr:colOff>0</xdr:colOff>
      <xdr:row>19</xdr:row>
      <xdr:rowOff>123825</xdr:rowOff>
    </xdr:to>
    <xdr:sp macro="" textlink="">
      <xdr:nvSpPr>
        <xdr:cNvPr id="185580" name="Line 5"/>
        <xdr:cNvSpPr>
          <a:spLocks noChangeShapeType="1"/>
        </xdr:cNvSpPr>
      </xdr:nvSpPr>
      <xdr:spPr bwMode="auto">
        <a:xfrm flipV="1">
          <a:off x="4352925" y="419100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590550</xdr:colOff>
      <xdr:row>14</xdr:row>
      <xdr:rowOff>0</xdr:rowOff>
    </xdr:to>
    <xdr:cxnSp macro="">
      <xdr:nvCxnSpPr>
        <xdr:cNvPr id="185581" name="ลูกศรเชื่อมต่อแบบตรง 14"/>
        <xdr:cNvCxnSpPr>
          <a:cxnSpLocks noChangeShapeType="1"/>
        </xdr:cNvCxnSpPr>
      </xdr:nvCxnSpPr>
      <xdr:spPr bwMode="auto">
        <a:xfrm flipV="1">
          <a:off x="3762375" y="3019425"/>
          <a:ext cx="11811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9525</xdr:colOff>
      <xdr:row>10</xdr:row>
      <xdr:rowOff>123825</xdr:rowOff>
    </xdr:from>
    <xdr:to>
      <xdr:col>12</xdr:col>
      <xdr:colOff>590550</xdr:colOff>
      <xdr:row>10</xdr:row>
      <xdr:rowOff>123825</xdr:rowOff>
    </xdr:to>
    <xdr:sp macro="" textlink="">
      <xdr:nvSpPr>
        <xdr:cNvPr id="185582" name="Line 5"/>
        <xdr:cNvSpPr>
          <a:spLocks noChangeShapeType="1"/>
        </xdr:cNvSpPr>
      </xdr:nvSpPr>
      <xdr:spPr bwMode="auto">
        <a:xfrm flipV="1">
          <a:off x="6162675" y="2305050"/>
          <a:ext cx="1181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9525</xdr:colOff>
      <xdr:row>2</xdr:row>
      <xdr:rowOff>114300</xdr:rowOff>
    </xdr:to>
    <xdr:pic>
      <xdr:nvPicPr>
        <xdr:cNvPr id="17432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10</xdr:row>
      <xdr:rowOff>142875</xdr:rowOff>
    </xdr:from>
    <xdr:to>
      <xdr:col>10</xdr:col>
      <xdr:colOff>590550</xdr:colOff>
      <xdr:row>10</xdr:row>
      <xdr:rowOff>142875</xdr:rowOff>
    </xdr:to>
    <xdr:sp macro="" textlink="">
      <xdr:nvSpPr>
        <xdr:cNvPr id="174327" name="Line 5"/>
        <xdr:cNvSpPr>
          <a:spLocks noChangeShapeType="1"/>
        </xdr:cNvSpPr>
      </xdr:nvSpPr>
      <xdr:spPr bwMode="auto">
        <a:xfrm flipV="1">
          <a:off x="4352925" y="23241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142875</xdr:rowOff>
    </xdr:from>
    <xdr:to>
      <xdr:col>10</xdr:col>
      <xdr:colOff>590550</xdr:colOff>
      <xdr:row>16</xdr:row>
      <xdr:rowOff>142875</xdr:rowOff>
    </xdr:to>
    <xdr:sp macro="" textlink="">
      <xdr:nvSpPr>
        <xdr:cNvPr id="174328" name="Line 5"/>
        <xdr:cNvSpPr>
          <a:spLocks noChangeShapeType="1"/>
        </xdr:cNvSpPr>
      </xdr:nvSpPr>
      <xdr:spPr bwMode="auto">
        <a:xfrm flipV="1">
          <a:off x="4352925" y="35814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sp macro="" textlink="">
      <xdr:nvSpPr>
        <xdr:cNvPr id="174329" name="Line 5"/>
        <xdr:cNvSpPr>
          <a:spLocks noChangeShapeType="1"/>
        </xdr:cNvSpPr>
      </xdr:nvSpPr>
      <xdr:spPr bwMode="auto">
        <a:xfrm flipV="1">
          <a:off x="1552575" y="167640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38100</xdr:colOff>
      <xdr:row>2</xdr:row>
      <xdr:rowOff>114300</xdr:rowOff>
    </xdr:to>
    <xdr:pic>
      <xdr:nvPicPr>
        <xdr:cNvPr id="18246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52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142875</xdr:rowOff>
    </xdr:from>
    <xdr:to>
      <xdr:col>5</xdr:col>
      <xdr:colOff>590550</xdr:colOff>
      <xdr:row>7</xdr:row>
      <xdr:rowOff>142875</xdr:rowOff>
    </xdr:to>
    <xdr:sp macro="" textlink="">
      <xdr:nvSpPr>
        <xdr:cNvPr id="182464" name="Line 5"/>
        <xdr:cNvSpPr>
          <a:spLocks noChangeShapeType="1"/>
        </xdr:cNvSpPr>
      </xdr:nvSpPr>
      <xdr:spPr bwMode="auto">
        <a:xfrm flipV="1">
          <a:off x="1552575" y="169545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142875</xdr:rowOff>
    </xdr:from>
    <xdr:to>
      <xdr:col>11</xdr:col>
      <xdr:colOff>590550</xdr:colOff>
      <xdr:row>13</xdr:row>
      <xdr:rowOff>142875</xdr:rowOff>
    </xdr:to>
    <xdr:sp macro="" textlink="">
      <xdr:nvSpPr>
        <xdr:cNvPr id="182465" name="Line 5"/>
        <xdr:cNvSpPr>
          <a:spLocks noChangeShapeType="1"/>
        </xdr:cNvSpPr>
      </xdr:nvSpPr>
      <xdr:spPr bwMode="auto">
        <a:xfrm flipV="1">
          <a:off x="4953000" y="295275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123825</xdr:rowOff>
    </xdr:from>
    <xdr:to>
      <xdr:col>11</xdr:col>
      <xdr:colOff>0</xdr:colOff>
      <xdr:row>19</xdr:row>
      <xdr:rowOff>123825</xdr:rowOff>
    </xdr:to>
    <xdr:sp macro="" textlink="">
      <xdr:nvSpPr>
        <xdr:cNvPr id="182466" name="Line 5"/>
        <xdr:cNvSpPr>
          <a:spLocks noChangeShapeType="1"/>
        </xdr:cNvSpPr>
      </xdr:nvSpPr>
      <xdr:spPr bwMode="auto">
        <a:xfrm flipV="1">
          <a:off x="4352925" y="419100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38100</xdr:colOff>
      <xdr:row>2</xdr:row>
      <xdr:rowOff>114300</xdr:rowOff>
    </xdr:to>
    <xdr:pic>
      <xdr:nvPicPr>
        <xdr:cNvPr id="18341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52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sp macro="" textlink="">
      <xdr:nvSpPr>
        <xdr:cNvPr id="183413" name="Line 5"/>
        <xdr:cNvSpPr>
          <a:spLocks noChangeShapeType="1"/>
        </xdr:cNvSpPr>
      </xdr:nvSpPr>
      <xdr:spPr bwMode="auto">
        <a:xfrm flipV="1">
          <a:off x="1552575" y="230505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123825</xdr:rowOff>
    </xdr:from>
    <xdr:to>
      <xdr:col>11</xdr:col>
      <xdr:colOff>0</xdr:colOff>
      <xdr:row>16</xdr:row>
      <xdr:rowOff>123825</xdr:rowOff>
    </xdr:to>
    <xdr:sp macro="" textlink="">
      <xdr:nvSpPr>
        <xdr:cNvPr id="183414" name="Line 5"/>
        <xdr:cNvSpPr>
          <a:spLocks noChangeShapeType="1"/>
        </xdr:cNvSpPr>
      </xdr:nvSpPr>
      <xdr:spPr bwMode="auto">
        <a:xfrm flipV="1">
          <a:off x="4352925" y="356235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sp macro="" textlink="">
      <xdr:nvSpPr>
        <xdr:cNvPr id="183415" name="Line 5"/>
        <xdr:cNvSpPr>
          <a:spLocks noChangeShapeType="1"/>
        </xdr:cNvSpPr>
      </xdr:nvSpPr>
      <xdr:spPr bwMode="auto">
        <a:xfrm flipV="1">
          <a:off x="1552575" y="419100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9525</xdr:colOff>
      <xdr:row>2</xdr:row>
      <xdr:rowOff>114300</xdr:rowOff>
    </xdr:to>
    <xdr:pic>
      <xdr:nvPicPr>
        <xdr:cNvPr id="17570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sp macro="" textlink="">
      <xdr:nvSpPr>
        <xdr:cNvPr id="175710" name="Line 5"/>
        <xdr:cNvSpPr>
          <a:spLocks noChangeShapeType="1"/>
        </xdr:cNvSpPr>
      </xdr:nvSpPr>
      <xdr:spPr bwMode="auto">
        <a:xfrm flipV="1">
          <a:off x="1552575" y="167640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123825</xdr:rowOff>
    </xdr:from>
    <xdr:to>
      <xdr:col>11</xdr:col>
      <xdr:colOff>0</xdr:colOff>
      <xdr:row>7</xdr:row>
      <xdr:rowOff>123825</xdr:rowOff>
    </xdr:to>
    <xdr:sp macro="" textlink="">
      <xdr:nvSpPr>
        <xdr:cNvPr id="175711" name="Line 5"/>
        <xdr:cNvSpPr>
          <a:spLocks noChangeShapeType="1"/>
        </xdr:cNvSpPr>
      </xdr:nvSpPr>
      <xdr:spPr bwMode="auto">
        <a:xfrm flipV="1">
          <a:off x="4391025" y="167640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95250</xdr:rowOff>
    </xdr:from>
    <xdr:to>
      <xdr:col>6</xdr:col>
      <xdr:colOff>0</xdr:colOff>
      <xdr:row>10</xdr:row>
      <xdr:rowOff>95250</xdr:rowOff>
    </xdr:to>
    <xdr:cxnSp macro="">
      <xdr:nvCxnSpPr>
        <xdr:cNvPr id="175712" name="ลูกศรเชื่อมต่อแบบตรง 14"/>
        <xdr:cNvCxnSpPr>
          <a:cxnSpLocks noChangeShapeType="1"/>
        </xdr:cNvCxnSpPr>
      </xdr:nvCxnSpPr>
      <xdr:spPr bwMode="auto">
        <a:xfrm flipV="1">
          <a:off x="952500" y="2276475"/>
          <a:ext cx="24003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9525</xdr:colOff>
      <xdr:row>10</xdr:row>
      <xdr:rowOff>95250</xdr:rowOff>
    </xdr:from>
    <xdr:to>
      <xdr:col>8</xdr:col>
      <xdr:colOff>600075</xdr:colOff>
      <xdr:row>10</xdr:row>
      <xdr:rowOff>95250</xdr:rowOff>
    </xdr:to>
    <xdr:cxnSp macro="">
      <xdr:nvCxnSpPr>
        <xdr:cNvPr id="175713" name="ลูกศรเชื่อมต่อแบบตรง 14"/>
        <xdr:cNvCxnSpPr>
          <a:cxnSpLocks noChangeShapeType="1"/>
        </xdr:cNvCxnSpPr>
      </xdr:nvCxnSpPr>
      <xdr:spPr bwMode="auto">
        <a:xfrm flipV="1">
          <a:off x="3800475" y="2276475"/>
          <a:ext cx="11906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13</xdr:row>
      <xdr:rowOff>123825</xdr:rowOff>
    </xdr:from>
    <xdr:to>
      <xdr:col>6</xdr:col>
      <xdr:colOff>0</xdr:colOff>
      <xdr:row>13</xdr:row>
      <xdr:rowOff>123825</xdr:rowOff>
    </xdr:to>
    <xdr:sp macro="" textlink="">
      <xdr:nvSpPr>
        <xdr:cNvPr id="175714" name="Line 5"/>
        <xdr:cNvSpPr>
          <a:spLocks noChangeShapeType="1"/>
        </xdr:cNvSpPr>
      </xdr:nvSpPr>
      <xdr:spPr bwMode="auto">
        <a:xfrm flipV="1">
          <a:off x="1552575" y="293370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14</xdr:row>
      <xdr:rowOff>9525</xdr:rowOff>
    </xdr:from>
    <xdr:to>
      <xdr:col>8</xdr:col>
      <xdr:colOff>600075</xdr:colOff>
      <xdr:row>14</xdr:row>
      <xdr:rowOff>9525</xdr:rowOff>
    </xdr:to>
    <xdr:cxnSp macro="">
      <xdr:nvCxnSpPr>
        <xdr:cNvPr id="175715" name="ลูกศรเชื่อมต่อแบบตรง 14"/>
        <xdr:cNvCxnSpPr>
          <a:cxnSpLocks noChangeShapeType="1"/>
        </xdr:cNvCxnSpPr>
      </xdr:nvCxnSpPr>
      <xdr:spPr bwMode="auto">
        <a:xfrm flipV="1">
          <a:off x="3800475" y="3028950"/>
          <a:ext cx="11906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sp macro="" textlink="">
      <xdr:nvSpPr>
        <xdr:cNvPr id="175716" name="Line 5"/>
        <xdr:cNvSpPr>
          <a:spLocks noChangeShapeType="1"/>
        </xdr:cNvSpPr>
      </xdr:nvSpPr>
      <xdr:spPr bwMode="auto">
        <a:xfrm flipV="1">
          <a:off x="1552575" y="356235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8659</xdr:colOff>
      <xdr:row>19</xdr:row>
      <xdr:rowOff>99576</xdr:rowOff>
    </xdr:from>
    <xdr:to>
      <xdr:col>4</xdr:col>
      <xdr:colOff>0</xdr:colOff>
      <xdr:row>19</xdr:row>
      <xdr:rowOff>99576</xdr:rowOff>
    </xdr:to>
    <xdr:cxnSp macro="">
      <xdr:nvCxnSpPr>
        <xdr:cNvPr id="12" name="ลูกศรเชื่อมต่อแบบตรง 11"/>
        <xdr:cNvCxnSpPr/>
      </xdr:nvCxnSpPr>
      <xdr:spPr>
        <a:xfrm>
          <a:off x="961159" y="4115951"/>
          <a:ext cx="11978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13</xdr:row>
      <xdr:rowOff>114300</xdr:rowOff>
    </xdr:from>
    <xdr:to>
      <xdr:col>10</xdr:col>
      <xdr:colOff>590550</xdr:colOff>
      <xdr:row>13</xdr:row>
      <xdr:rowOff>114300</xdr:rowOff>
    </xdr:to>
    <xdr:sp macro="" textlink="">
      <xdr:nvSpPr>
        <xdr:cNvPr id="175718" name="Line 5"/>
        <xdr:cNvSpPr>
          <a:spLocks noChangeShapeType="1"/>
        </xdr:cNvSpPr>
      </xdr:nvSpPr>
      <xdr:spPr bwMode="auto">
        <a:xfrm flipV="1">
          <a:off x="5000625" y="2924175"/>
          <a:ext cx="1181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9525</xdr:colOff>
      <xdr:row>2</xdr:row>
      <xdr:rowOff>114300</xdr:rowOff>
    </xdr:to>
    <xdr:pic>
      <xdr:nvPicPr>
        <xdr:cNvPr id="18070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sp macro="" textlink="">
      <xdr:nvSpPr>
        <xdr:cNvPr id="180710" name="Line 5"/>
        <xdr:cNvSpPr>
          <a:spLocks noChangeShapeType="1"/>
        </xdr:cNvSpPr>
      </xdr:nvSpPr>
      <xdr:spPr bwMode="auto">
        <a:xfrm flipV="1">
          <a:off x="1552575" y="167640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123825</xdr:rowOff>
    </xdr:from>
    <xdr:to>
      <xdr:col>11</xdr:col>
      <xdr:colOff>0</xdr:colOff>
      <xdr:row>7</xdr:row>
      <xdr:rowOff>123825</xdr:rowOff>
    </xdr:to>
    <xdr:sp macro="" textlink="">
      <xdr:nvSpPr>
        <xdr:cNvPr id="180711" name="Line 5"/>
        <xdr:cNvSpPr>
          <a:spLocks noChangeShapeType="1"/>
        </xdr:cNvSpPr>
      </xdr:nvSpPr>
      <xdr:spPr bwMode="auto">
        <a:xfrm flipV="1">
          <a:off x="4324350" y="167640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sp macro="" textlink="">
      <xdr:nvSpPr>
        <xdr:cNvPr id="180712" name="Line 5"/>
        <xdr:cNvSpPr>
          <a:spLocks noChangeShapeType="1"/>
        </xdr:cNvSpPr>
      </xdr:nvSpPr>
      <xdr:spPr bwMode="auto">
        <a:xfrm flipV="1">
          <a:off x="1552575" y="419100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</xdr:colOff>
      <xdr:row>19</xdr:row>
      <xdr:rowOff>133350</xdr:rowOff>
    </xdr:from>
    <xdr:to>
      <xdr:col>12</xdr:col>
      <xdr:colOff>0</xdr:colOff>
      <xdr:row>19</xdr:row>
      <xdr:rowOff>133350</xdr:rowOff>
    </xdr:to>
    <xdr:cxnSp macro="">
      <xdr:nvCxnSpPr>
        <xdr:cNvPr id="180713" name="ลูกศรเชื่อมต่อแบบตรง 14"/>
        <xdr:cNvCxnSpPr>
          <a:cxnSpLocks noChangeShapeType="1"/>
        </xdr:cNvCxnSpPr>
      </xdr:nvCxnSpPr>
      <xdr:spPr bwMode="auto">
        <a:xfrm>
          <a:off x="3743325" y="4200525"/>
          <a:ext cx="29813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sp macro="" textlink="">
      <xdr:nvSpPr>
        <xdr:cNvPr id="180714" name="Line 5"/>
        <xdr:cNvSpPr>
          <a:spLocks noChangeShapeType="1"/>
        </xdr:cNvSpPr>
      </xdr:nvSpPr>
      <xdr:spPr bwMode="auto">
        <a:xfrm flipV="1">
          <a:off x="1552575" y="230505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123825</xdr:rowOff>
    </xdr:from>
    <xdr:to>
      <xdr:col>3</xdr:col>
      <xdr:colOff>590550</xdr:colOff>
      <xdr:row>13</xdr:row>
      <xdr:rowOff>123825</xdr:rowOff>
    </xdr:to>
    <xdr:sp macro="" textlink="">
      <xdr:nvSpPr>
        <xdr:cNvPr id="180715" name="Line 5"/>
        <xdr:cNvSpPr>
          <a:spLocks noChangeShapeType="1"/>
        </xdr:cNvSpPr>
      </xdr:nvSpPr>
      <xdr:spPr bwMode="auto">
        <a:xfrm flipV="1">
          <a:off x="952500" y="2933700"/>
          <a:ext cx="119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123825</xdr:rowOff>
    </xdr:from>
    <xdr:to>
      <xdr:col>5</xdr:col>
      <xdr:colOff>590550</xdr:colOff>
      <xdr:row>13</xdr:row>
      <xdr:rowOff>123825</xdr:rowOff>
    </xdr:to>
    <xdr:sp macro="" textlink="">
      <xdr:nvSpPr>
        <xdr:cNvPr id="180716" name="Line 5"/>
        <xdr:cNvSpPr>
          <a:spLocks noChangeShapeType="1"/>
        </xdr:cNvSpPr>
      </xdr:nvSpPr>
      <xdr:spPr bwMode="auto">
        <a:xfrm flipV="1">
          <a:off x="2152650" y="2933700"/>
          <a:ext cx="119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123825</xdr:rowOff>
    </xdr:from>
    <xdr:to>
      <xdr:col>10</xdr:col>
      <xdr:colOff>0</xdr:colOff>
      <xdr:row>13</xdr:row>
      <xdr:rowOff>123825</xdr:rowOff>
    </xdr:to>
    <xdr:sp macro="" textlink="">
      <xdr:nvSpPr>
        <xdr:cNvPr id="180717" name="Line 8"/>
        <xdr:cNvSpPr>
          <a:spLocks noChangeShapeType="1"/>
        </xdr:cNvSpPr>
      </xdr:nvSpPr>
      <xdr:spPr bwMode="auto">
        <a:xfrm>
          <a:off x="4924425" y="29337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123825</xdr:rowOff>
    </xdr:from>
    <xdr:to>
      <xdr:col>12</xdr:col>
      <xdr:colOff>0</xdr:colOff>
      <xdr:row>16</xdr:row>
      <xdr:rowOff>123825</xdr:rowOff>
    </xdr:to>
    <xdr:sp macro="" textlink="">
      <xdr:nvSpPr>
        <xdr:cNvPr id="180718" name="Line 5"/>
        <xdr:cNvSpPr>
          <a:spLocks noChangeShapeType="1"/>
        </xdr:cNvSpPr>
      </xdr:nvSpPr>
      <xdr:spPr bwMode="auto">
        <a:xfrm flipV="1">
          <a:off x="4924425" y="356235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123825</xdr:rowOff>
    </xdr:from>
    <xdr:to>
      <xdr:col>8</xdr:col>
      <xdr:colOff>590550</xdr:colOff>
      <xdr:row>16</xdr:row>
      <xdr:rowOff>123825</xdr:rowOff>
    </xdr:to>
    <xdr:sp macro="" textlink="">
      <xdr:nvSpPr>
        <xdr:cNvPr id="180719" name="Line 5"/>
        <xdr:cNvSpPr>
          <a:spLocks noChangeShapeType="1"/>
        </xdr:cNvSpPr>
      </xdr:nvSpPr>
      <xdr:spPr bwMode="auto">
        <a:xfrm flipV="1">
          <a:off x="3724275" y="3562350"/>
          <a:ext cx="119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sp macro="" textlink="">
      <xdr:nvSpPr>
        <xdr:cNvPr id="180720" name="Line 5"/>
        <xdr:cNvSpPr>
          <a:spLocks noChangeShapeType="1"/>
        </xdr:cNvSpPr>
      </xdr:nvSpPr>
      <xdr:spPr bwMode="auto">
        <a:xfrm flipV="1">
          <a:off x="1552575" y="356235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13</xdr:row>
      <xdr:rowOff>114300</xdr:rowOff>
    </xdr:from>
    <xdr:to>
      <xdr:col>11</xdr:col>
      <xdr:colOff>590550</xdr:colOff>
      <xdr:row>13</xdr:row>
      <xdr:rowOff>114300</xdr:rowOff>
    </xdr:to>
    <xdr:sp macro="" textlink="">
      <xdr:nvSpPr>
        <xdr:cNvPr id="180721" name="Line 5"/>
        <xdr:cNvSpPr>
          <a:spLocks noChangeShapeType="1"/>
        </xdr:cNvSpPr>
      </xdr:nvSpPr>
      <xdr:spPr bwMode="auto">
        <a:xfrm flipV="1">
          <a:off x="5534025" y="2924175"/>
          <a:ext cx="1181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9525</xdr:colOff>
      <xdr:row>2</xdr:row>
      <xdr:rowOff>114300</xdr:rowOff>
    </xdr:to>
    <xdr:pic>
      <xdr:nvPicPr>
        <xdr:cNvPr id="17784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16</xdr:row>
      <xdr:rowOff>123825</xdr:rowOff>
    </xdr:from>
    <xdr:to>
      <xdr:col>11</xdr:col>
      <xdr:colOff>0</xdr:colOff>
      <xdr:row>16</xdr:row>
      <xdr:rowOff>123825</xdr:rowOff>
    </xdr:to>
    <xdr:sp macro="" textlink="">
      <xdr:nvSpPr>
        <xdr:cNvPr id="177846" name="Line 5"/>
        <xdr:cNvSpPr>
          <a:spLocks noChangeShapeType="1"/>
        </xdr:cNvSpPr>
      </xdr:nvSpPr>
      <xdr:spPr bwMode="auto">
        <a:xfrm flipV="1">
          <a:off x="4533900" y="356235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123825</xdr:rowOff>
    </xdr:from>
    <xdr:to>
      <xdr:col>5</xdr:col>
      <xdr:colOff>0</xdr:colOff>
      <xdr:row>19</xdr:row>
      <xdr:rowOff>123825</xdr:rowOff>
    </xdr:to>
    <xdr:sp macro="" textlink="">
      <xdr:nvSpPr>
        <xdr:cNvPr id="177847" name="Line 5"/>
        <xdr:cNvSpPr>
          <a:spLocks noChangeShapeType="1"/>
        </xdr:cNvSpPr>
      </xdr:nvSpPr>
      <xdr:spPr bwMode="auto">
        <a:xfrm flipV="1">
          <a:off x="952500" y="419100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123825</xdr:rowOff>
    </xdr:from>
    <xdr:to>
      <xdr:col>12</xdr:col>
      <xdr:colOff>0</xdr:colOff>
      <xdr:row>13</xdr:row>
      <xdr:rowOff>123825</xdr:rowOff>
    </xdr:to>
    <xdr:sp macro="" textlink="">
      <xdr:nvSpPr>
        <xdr:cNvPr id="177848" name="Line 5"/>
        <xdr:cNvSpPr>
          <a:spLocks noChangeShapeType="1"/>
        </xdr:cNvSpPr>
      </xdr:nvSpPr>
      <xdr:spPr bwMode="auto">
        <a:xfrm flipV="1">
          <a:off x="5133975" y="293370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123825</xdr:rowOff>
    </xdr:from>
    <xdr:to>
      <xdr:col>8</xdr:col>
      <xdr:colOff>581025</xdr:colOff>
      <xdr:row>7</xdr:row>
      <xdr:rowOff>123825</xdr:rowOff>
    </xdr:to>
    <xdr:cxnSp macro="">
      <xdr:nvCxnSpPr>
        <xdr:cNvPr id="177849" name="ลูกศรเชื่อมต่อแบบตรง 14"/>
        <xdr:cNvCxnSpPr>
          <a:cxnSpLocks noChangeShapeType="1"/>
        </xdr:cNvCxnSpPr>
      </xdr:nvCxnSpPr>
      <xdr:spPr bwMode="auto">
        <a:xfrm flipV="1">
          <a:off x="3933825" y="1676400"/>
          <a:ext cx="11811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sp macro="" textlink="">
      <xdr:nvSpPr>
        <xdr:cNvPr id="177850" name="Line 5"/>
        <xdr:cNvSpPr>
          <a:spLocks noChangeShapeType="1"/>
        </xdr:cNvSpPr>
      </xdr:nvSpPr>
      <xdr:spPr bwMode="auto">
        <a:xfrm flipV="1">
          <a:off x="1552575" y="356235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10</xdr:row>
      <xdr:rowOff>95250</xdr:rowOff>
    </xdr:from>
    <xdr:to>
      <xdr:col>6</xdr:col>
      <xdr:colOff>0</xdr:colOff>
      <xdr:row>10</xdr:row>
      <xdr:rowOff>95250</xdr:rowOff>
    </xdr:to>
    <xdr:cxnSp macro="">
      <xdr:nvCxnSpPr>
        <xdr:cNvPr id="177851" name="ลูกศรเชื่อมต่อแบบตรง 14"/>
        <xdr:cNvCxnSpPr>
          <a:cxnSpLocks noChangeShapeType="1"/>
        </xdr:cNvCxnSpPr>
      </xdr:nvCxnSpPr>
      <xdr:spPr bwMode="auto">
        <a:xfrm>
          <a:off x="2162175" y="2276475"/>
          <a:ext cx="11906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9525</xdr:colOff>
      <xdr:row>10</xdr:row>
      <xdr:rowOff>95250</xdr:rowOff>
    </xdr:from>
    <xdr:to>
      <xdr:col>10</xdr:col>
      <xdr:colOff>600075</xdr:colOff>
      <xdr:row>10</xdr:row>
      <xdr:rowOff>95250</xdr:rowOff>
    </xdr:to>
    <xdr:cxnSp macro="">
      <xdr:nvCxnSpPr>
        <xdr:cNvPr id="177852" name="ลูกศรเชื่อมต่อแบบตรง 14"/>
        <xdr:cNvCxnSpPr>
          <a:cxnSpLocks noChangeShapeType="1"/>
        </xdr:cNvCxnSpPr>
      </xdr:nvCxnSpPr>
      <xdr:spPr bwMode="auto">
        <a:xfrm>
          <a:off x="3943350" y="2276475"/>
          <a:ext cx="23907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123825</xdr:rowOff>
    </xdr:from>
    <xdr:to>
      <xdr:col>10</xdr:col>
      <xdr:colOff>0</xdr:colOff>
      <xdr:row>19</xdr:row>
      <xdr:rowOff>123825</xdr:rowOff>
    </xdr:to>
    <xdr:sp macro="" textlink="">
      <xdr:nvSpPr>
        <xdr:cNvPr id="177853" name="Line 5"/>
        <xdr:cNvSpPr>
          <a:spLocks noChangeShapeType="1"/>
        </xdr:cNvSpPr>
      </xdr:nvSpPr>
      <xdr:spPr bwMode="auto">
        <a:xfrm flipV="1">
          <a:off x="3933825" y="419100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123825</xdr:rowOff>
    </xdr:from>
    <xdr:to>
      <xdr:col>3</xdr:col>
      <xdr:colOff>581025</xdr:colOff>
      <xdr:row>13</xdr:row>
      <xdr:rowOff>123825</xdr:rowOff>
    </xdr:to>
    <xdr:cxnSp macro="">
      <xdr:nvCxnSpPr>
        <xdr:cNvPr id="177854" name="ลูกศรเชื่อมต่อแบบตรง 14"/>
        <xdr:cNvCxnSpPr>
          <a:cxnSpLocks noChangeShapeType="1"/>
        </xdr:cNvCxnSpPr>
      </xdr:nvCxnSpPr>
      <xdr:spPr bwMode="auto">
        <a:xfrm flipV="1">
          <a:off x="952500" y="2933700"/>
          <a:ext cx="11811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7</xdr:row>
      <xdr:rowOff>95250</xdr:rowOff>
    </xdr:from>
    <xdr:to>
      <xdr:col>5</xdr:col>
      <xdr:colOff>581025</xdr:colOff>
      <xdr:row>7</xdr:row>
      <xdr:rowOff>95250</xdr:rowOff>
    </xdr:to>
    <xdr:cxnSp macro="">
      <xdr:nvCxnSpPr>
        <xdr:cNvPr id="177855" name="ลูกศรเชื่อมต่อแบบตรง 14"/>
        <xdr:cNvCxnSpPr>
          <a:cxnSpLocks noChangeShapeType="1"/>
        </xdr:cNvCxnSpPr>
      </xdr:nvCxnSpPr>
      <xdr:spPr bwMode="auto">
        <a:xfrm flipV="1">
          <a:off x="2152650" y="1647825"/>
          <a:ext cx="11811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95250</xdr:rowOff>
    </xdr:from>
    <xdr:to>
      <xdr:col>3</xdr:col>
      <xdr:colOff>581025</xdr:colOff>
      <xdr:row>10</xdr:row>
      <xdr:rowOff>95250</xdr:rowOff>
    </xdr:to>
    <xdr:cxnSp macro="">
      <xdr:nvCxnSpPr>
        <xdr:cNvPr id="177856" name="ลูกศรเชื่อมต่อแบบตรง 17"/>
        <xdr:cNvCxnSpPr>
          <a:cxnSpLocks noChangeShapeType="1"/>
        </xdr:cNvCxnSpPr>
      </xdr:nvCxnSpPr>
      <xdr:spPr bwMode="auto">
        <a:xfrm flipV="1">
          <a:off x="952500" y="2276475"/>
          <a:ext cx="11811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9525</xdr:colOff>
      <xdr:row>7</xdr:row>
      <xdr:rowOff>114300</xdr:rowOff>
    </xdr:from>
    <xdr:to>
      <xdr:col>10</xdr:col>
      <xdr:colOff>590550</xdr:colOff>
      <xdr:row>7</xdr:row>
      <xdr:rowOff>114300</xdr:rowOff>
    </xdr:to>
    <xdr:sp macro="" textlink="">
      <xdr:nvSpPr>
        <xdr:cNvPr id="177857" name="Line 5"/>
        <xdr:cNvSpPr>
          <a:spLocks noChangeShapeType="1"/>
        </xdr:cNvSpPr>
      </xdr:nvSpPr>
      <xdr:spPr bwMode="auto">
        <a:xfrm flipV="1">
          <a:off x="5143500" y="1666875"/>
          <a:ext cx="1181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9525</xdr:colOff>
      <xdr:row>2</xdr:row>
      <xdr:rowOff>114300</xdr:rowOff>
    </xdr:to>
    <xdr:pic>
      <xdr:nvPicPr>
        <xdr:cNvPr id="17975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14</xdr:row>
      <xdr:rowOff>0</xdr:rowOff>
    </xdr:from>
    <xdr:to>
      <xdr:col>8</xdr:col>
      <xdr:colOff>590550</xdr:colOff>
      <xdr:row>14</xdr:row>
      <xdr:rowOff>0</xdr:rowOff>
    </xdr:to>
    <xdr:cxnSp macro="">
      <xdr:nvCxnSpPr>
        <xdr:cNvPr id="179755" name="ลูกศรเชื่อมต่อแบบตรง 14"/>
        <xdr:cNvCxnSpPr>
          <a:cxnSpLocks noChangeShapeType="1"/>
        </xdr:cNvCxnSpPr>
      </xdr:nvCxnSpPr>
      <xdr:spPr bwMode="auto">
        <a:xfrm flipV="1">
          <a:off x="3752850" y="3019425"/>
          <a:ext cx="11906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123825</xdr:rowOff>
    </xdr:from>
    <xdr:to>
      <xdr:col>11</xdr:col>
      <xdr:colOff>0</xdr:colOff>
      <xdr:row>19</xdr:row>
      <xdr:rowOff>123825</xdr:rowOff>
    </xdr:to>
    <xdr:sp macro="" textlink="">
      <xdr:nvSpPr>
        <xdr:cNvPr id="179756" name="Line 5"/>
        <xdr:cNvSpPr>
          <a:spLocks noChangeShapeType="1"/>
        </xdr:cNvSpPr>
      </xdr:nvSpPr>
      <xdr:spPr bwMode="auto">
        <a:xfrm flipV="1">
          <a:off x="4352925" y="419100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95250</xdr:rowOff>
    </xdr:from>
    <xdr:to>
      <xdr:col>6</xdr:col>
      <xdr:colOff>0</xdr:colOff>
      <xdr:row>13</xdr:row>
      <xdr:rowOff>95250</xdr:rowOff>
    </xdr:to>
    <xdr:cxnSp macro="">
      <xdr:nvCxnSpPr>
        <xdr:cNvPr id="179757" name="ลูกศรเชื่อมต่อแบบตรง 14"/>
        <xdr:cNvCxnSpPr>
          <a:cxnSpLocks noChangeShapeType="1"/>
        </xdr:cNvCxnSpPr>
      </xdr:nvCxnSpPr>
      <xdr:spPr bwMode="auto">
        <a:xfrm flipV="1">
          <a:off x="952500" y="2905125"/>
          <a:ext cx="24003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</xdr:colOff>
      <xdr:row>16</xdr:row>
      <xdr:rowOff>95250</xdr:rowOff>
    </xdr:from>
    <xdr:to>
      <xdr:col>6</xdr:col>
      <xdr:colOff>0</xdr:colOff>
      <xdr:row>16</xdr:row>
      <xdr:rowOff>95250</xdr:rowOff>
    </xdr:to>
    <xdr:cxnSp macro="">
      <xdr:nvCxnSpPr>
        <xdr:cNvPr id="179758" name="ลูกศรเชื่อมต่อแบบตรง 14"/>
        <xdr:cNvCxnSpPr>
          <a:cxnSpLocks noChangeShapeType="1"/>
        </xdr:cNvCxnSpPr>
      </xdr:nvCxnSpPr>
      <xdr:spPr bwMode="auto">
        <a:xfrm>
          <a:off x="1571625" y="3533775"/>
          <a:ext cx="17811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9525</xdr:colOff>
      <xdr:row>16</xdr:row>
      <xdr:rowOff>95250</xdr:rowOff>
    </xdr:from>
    <xdr:to>
      <xdr:col>9</xdr:col>
      <xdr:colOff>590550</xdr:colOff>
      <xdr:row>16</xdr:row>
      <xdr:rowOff>95250</xdr:rowOff>
    </xdr:to>
    <xdr:cxnSp macro="">
      <xdr:nvCxnSpPr>
        <xdr:cNvPr id="179759" name="ลูกศรเชื่อมต่อแบบตรง 14"/>
        <xdr:cNvCxnSpPr>
          <a:cxnSpLocks noChangeShapeType="1"/>
        </xdr:cNvCxnSpPr>
      </xdr:nvCxnSpPr>
      <xdr:spPr bwMode="auto">
        <a:xfrm>
          <a:off x="3762375" y="3533775"/>
          <a:ext cx="17811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9525</xdr:colOff>
      <xdr:row>13</xdr:row>
      <xdr:rowOff>95250</xdr:rowOff>
    </xdr:from>
    <xdr:to>
      <xdr:col>10</xdr:col>
      <xdr:colOff>600075</xdr:colOff>
      <xdr:row>13</xdr:row>
      <xdr:rowOff>95250</xdr:rowOff>
    </xdr:to>
    <xdr:cxnSp macro="">
      <xdr:nvCxnSpPr>
        <xdr:cNvPr id="179760" name="ลูกศรเชื่อมต่อแบบตรง 14"/>
        <xdr:cNvCxnSpPr>
          <a:cxnSpLocks noChangeShapeType="1"/>
        </xdr:cNvCxnSpPr>
      </xdr:nvCxnSpPr>
      <xdr:spPr bwMode="auto">
        <a:xfrm flipV="1">
          <a:off x="4962525" y="2905125"/>
          <a:ext cx="11906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19</xdr:row>
      <xdr:rowOff>114300</xdr:rowOff>
    </xdr:from>
    <xdr:to>
      <xdr:col>5</xdr:col>
      <xdr:colOff>590550</xdr:colOff>
      <xdr:row>19</xdr:row>
      <xdr:rowOff>114300</xdr:rowOff>
    </xdr:to>
    <xdr:cxnSp macro="">
      <xdr:nvCxnSpPr>
        <xdr:cNvPr id="179761" name="ลูกศรเชื่อมต่อแบบตรง 14"/>
        <xdr:cNvCxnSpPr>
          <a:cxnSpLocks noChangeShapeType="1"/>
        </xdr:cNvCxnSpPr>
      </xdr:nvCxnSpPr>
      <xdr:spPr bwMode="auto">
        <a:xfrm flipV="1">
          <a:off x="2152650" y="4181475"/>
          <a:ext cx="11906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10</xdr:row>
      <xdr:rowOff>104775</xdr:rowOff>
    </xdr:from>
    <xdr:to>
      <xdr:col>5</xdr:col>
      <xdr:colOff>590550</xdr:colOff>
      <xdr:row>10</xdr:row>
      <xdr:rowOff>104775</xdr:rowOff>
    </xdr:to>
    <xdr:cxnSp macro="">
      <xdr:nvCxnSpPr>
        <xdr:cNvPr id="179762" name="ลูกศรเชื่อมต่อแบบตรง 14"/>
        <xdr:cNvCxnSpPr>
          <a:cxnSpLocks noChangeShapeType="1"/>
        </xdr:cNvCxnSpPr>
      </xdr:nvCxnSpPr>
      <xdr:spPr bwMode="auto">
        <a:xfrm flipV="1">
          <a:off x="2152650" y="2286000"/>
          <a:ext cx="11906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114300</xdr:rowOff>
    </xdr:from>
    <xdr:to>
      <xdr:col>11</xdr:col>
      <xdr:colOff>0</xdr:colOff>
      <xdr:row>10</xdr:row>
      <xdr:rowOff>114300</xdr:rowOff>
    </xdr:to>
    <xdr:cxnSp macro="">
      <xdr:nvCxnSpPr>
        <xdr:cNvPr id="179763" name="ลูกศรเชื่อมต่อแบบตรง 14"/>
        <xdr:cNvCxnSpPr>
          <a:cxnSpLocks noChangeShapeType="1"/>
        </xdr:cNvCxnSpPr>
      </xdr:nvCxnSpPr>
      <xdr:spPr bwMode="auto">
        <a:xfrm flipV="1">
          <a:off x="3752850" y="2295525"/>
          <a:ext cx="24003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9525</xdr:colOff>
      <xdr:row>13</xdr:row>
      <xdr:rowOff>95250</xdr:rowOff>
    </xdr:from>
    <xdr:to>
      <xdr:col>12</xdr:col>
      <xdr:colOff>590550</xdr:colOff>
      <xdr:row>13</xdr:row>
      <xdr:rowOff>95250</xdr:rowOff>
    </xdr:to>
    <xdr:sp macro="" textlink="">
      <xdr:nvSpPr>
        <xdr:cNvPr id="179764" name="Line 5"/>
        <xdr:cNvSpPr>
          <a:spLocks noChangeShapeType="1"/>
        </xdr:cNvSpPr>
      </xdr:nvSpPr>
      <xdr:spPr bwMode="auto">
        <a:xfrm flipV="1">
          <a:off x="6162675" y="2905125"/>
          <a:ext cx="1181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95250</xdr:rowOff>
    </xdr:from>
    <xdr:to>
      <xdr:col>6</xdr:col>
      <xdr:colOff>0</xdr:colOff>
      <xdr:row>7</xdr:row>
      <xdr:rowOff>95250</xdr:rowOff>
    </xdr:to>
    <xdr:cxnSp macro="">
      <xdr:nvCxnSpPr>
        <xdr:cNvPr id="179765" name="ลูกศรเชื่อมต่อแบบตรง 14"/>
        <xdr:cNvCxnSpPr>
          <a:cxnSpLocks noChangeShapeType="1"/>
        </xdr:cNvCxnSpPr>
      </xdr:nvCxnSpPr>
      <xdr:spPr bwMode="auto">
        <a:xfrm flipV="1">
          <a:off x="952500" y="1647825"/>
          <a:ext cx="24003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117230</xdr:rowOff>
    </xdr:from>
    <xdr:to>
      <xdr:col>8</xdr:col>
      <xdr:colOff>593481</xdr:colOff>
      <xdr:row>7</xdr:row>
      <xdr:rowOff>117230</xdr:rowOff>
    </xdr:to>
    <xdr:cxnSp macro="">
      <xdr:nvCxnSpPr>
        <xdr:cNvPr id="17" name="ลูกศรเชื่อมต่อแบบตรง 16"/>
        <xdr:cNvCxnSpPr/>
      </xdr:nvCxnSpPr>
      <xdr:spPr>
        <a:xfrm>
          <a:off x="3714750" y="1669805"/>
          <a:ext cx="1193556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9525</xdr:colOff>
      <xdr:row>2</xdr:row>
      <xdr:rowOff>114300</xdr:rowOff>
    </xdr:to>
    <xdr:pic>
      <xdr:nvPicPr>
        <xdr:cNvPr id="17691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13</xdr:row>
      <xdr:rowOff>123825</xdr:rowOff>
    </xdr:from>
    <xdr:to>
      <xdr:col>12</xdr:col>
      <xdr:colOff>0</xdr:colOff>
      <xdr:row>13</xdr:row>
      <xdr:rowOff>123825</xdr:rowOff>
    </xdr:to>
    <xdr:sp macro="" textlink="">
      <xdr:nvSpPr>
        <xdr:cNvPr id="176914" name="Line 5"/>
        <xdr:cNvSpPr>
          <a:spLocks noChangeShapeType="1"/>
        </xdr:cNvSpPr>
      </xdr:nvSpPr>
      <xdr:spPr bwMode="auto">
        <a:xfrm flipV="1">
          <a:off x="5010150" y="293370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590550</xdr:colOff>
      <xdr:row>14</xdr:row>
      <xdr:rowOff>0</xdr:rowOff>
    </xdr:to>
    <xdr:cxnSp macro="">
      <xdr:nvCxnSpPr>
        <xdr:cNvPr id="176915" name="ลูกศรเชื่อมต่อแบบตรง 14"/>
        <xdr:cNvCxnSpPr>
          <a:cxnSpLocks noChangeShapeType="1"/>
        </xdr:cNvCxnSpPr>
      </xdr:nvCxnSpPr>
      <xdr:spPr bwMode="auto">
        <a:xfrm flipV="1">
          <a:off x="3810000" y="3019425"/>
          <a:ext cx="11906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123825</xdr:rowOff>
    </xdr:from>
    <xdr:to>
      <xdr:col>11</xdr:col>
      <xdr:colOff>0</xdr:colOff>
      <xdr:row>7</xdr:row>
      <xdr:rowOff>123825</xdr:rowOff>
    </xdr:to>
    <xdr:sp macro="" textlink="">
      <xdr:nvSpPr>
        <xdr:cNvPr id="176916" name="Line 5"/>
        <xdr:cNvSpPr>
          <a:spLocks noChangeShapeType="1"/>
        </xdr:cNvSpPr>
      </xdr:nvSpPr>
      <xdr:spPr bwMode="auto">
        <a:xfrm flipV="1">
          <a:off x="4410075" y="167640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11</xdr:col>
      <xdr:colOff>0</xdr:colOff>
      <xdr:row>10</xdr:row>
      <xdr:rowOff>123825</xdr:rowOff>
    </xdr:to>
    <xdr:sp macro="" textlink="">
      <xdr:nvSpPr>
        <xdr:cNvPr id="176917" name="Line 5"/>
        <xdr:cNvSpPr>
          <a:spLocks noChangeShapeType="1"/>
        </xdr:cNvSpPr>
      </xdr:nvSpPr>
      <xdr:spPr bwMode="auto">
        <a:xfrm flipV="1">
          <a:off x="4410075" y="230505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95250</xdr:rowOff>
    </xdr:from>
    <xdr:to>
      <xdr:col>3</xdr:col>
      <xdr:colOff>590550</xdr:colOff>
      <xdr:row>19</xdr:row>
      <xdr:rowOff>95250</xdr:rowOff>
    </xdr:to>
    <xdr:cxnSp macro="">
      <xdr:nvCxnSpPr>
        <xdr:cNvPr id="176918" name="ลูกศรเชื่อมต่อแบบตรง 14"/>
        <xdr:cNvCxnSpPr>
          <a:cxnSpLocks noChangeShapeType="1"/>
        </xdr:cNvCxnSpPr>
      </xdr:nvCxnSpPr>
      <xdr:spPr bwMode="auto">
        <a:xfrm flipV="1">
          <a:off x="952500" y="4162425"/>
          <a:ext cx="11906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114300</xdr:rowOff>
    </xdr:from>
    <xdr:to>
      <xdr:col>5</xdr:col>
      <xdr:colOff>590550</xdr:colOff>
      <xdr:row>16</xdr:row>
      <xdr:rowOff>114300</xdr:rowOff>
    </xdr:to>
    <xdr:sp macro="" textlink="">
      <xdr:nvSpPr>
        <xdr:cNvPr id="176919" name="Line 5"/>
        <xdr:cNvSpPr>
          <a:spLocks noChangeShapeType="1"/>
        </xdr:cNvSpPr>
      </xdr:nvSpPr>
      <xdr:spPr bwMode="auto">
        <a:xfrm flipV="1">
          <a:off x="952500" y="3552825"/>
          <a:ext cx="2390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114300</xdr:rowOff>
    </xdr:from>
    <xdr:to>
      <xdr:col>8</xdr:col>
      <xdr:colOff>590550</xdr:colOff>
      <xdr:row>16</xdr:row>
      <xdr:rowOff>114300</xdr:rowOff>
    </xdr:to>
    <xdr:cxnSp macro="">
      <xdr:nvCxnSpPr>
        <xdr:cNvPr id="176920" name="ลูกศรเชื่อมต่อแบบตรง 18"/>
        <xdr:cNvCxnSpPr>
          <a:cxnSpLocks noChangeShapeType="1"/>
        </xdr:cNvCxnSpPr>
      </xdr:nvCxnSpPr>
      <xdr:spPr bwMode="auto">
        <a:xfrm flipV="1">
          <a:off x="3810000" y="3552825"/>
          <a:ext cx="11906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19</xdr:row>
      <xdr:rowOff>95250</xdr:rowOff>
    </xdr:from>
    <xdr:to>
      <xdr:col>5</xdr:col>
      <xdr:colOff>590550</xdr:colOff>
      <xdr:row>19</xdr:row>
      <xdr:rowOff>95250</xdr:rowOff>
    </xdr:to>
    <xdr:cxnSp macro="">
      <xdr:nvCxnSpPr>
        <xdr:cNvPr id="176921" name="ลูกศรเชื่อมต่อแบบตรง 14"/>
        <xdr:cNvCxnSpPr>
          <a:cxnSpLocks noChangeShapeType="1"/>
        </xdr:cNvCxnSpPr>
      </xdr:nvCxnSpPr>
      <xdr:spPr bwMode="auto">
        <a:xfrm flipV="1">
          <a:off x="2152650" y="4162425"/>
          <a:ext cx="11906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104775</xdr:rowOff>
    </xdr:from>
    <xdr:to>
      <xdr:col>7</xdr:col>
      <xdr:colOff>590550</xdr:colOff>
      <xdr:row>19</xdr:row>
      <xdr:rowOff>104775</xdr:rowOff>
    </xdr:to>
    <xdr:cxnSp macro="">
      <xdr:nvCxnSpPr>
        <xdr:cNvPr id="176922" name="ลูกศรเชื่อมต่อแบบตรง 14"/>
        <xdr:cNvCxnSpPr>
          <a:cxnSpLocks noChangeShapeType="1"/>
        </xdr:cNvCxnSpPr>
      </xdr:nvCxnSpPr>
      <xdr:spPr bwMode="auto">
        <a:xfrm>
          <a:off x="3810000" y="4171950"/>
          <a:ext cx="5905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588175</xdr:colOff>
      <xdr:row>16</xdr:row>
      <xdr:rowOff>117990</xdr:rowOff>
    </xdr:from>
    <xdr:to>
      <xdr:col>10</xdr:col>
      <xdr:colOff>582846</xdr:colOff>
      <xdr:row>16</xdr:row>
      <xdr:rowOff>117990</xdr:rowOff>
    </xdr:to>
    <xdr:cxnSp macro="">
      <xdr:nvCxnSpPr>
        <xdr:cNvPr id="14" name="ลูกศรเชื่อมต่อแบบตรง 13"/>
        <xdr:cNvCxnSpPr/>
      </xdr:nvCxnSpPr>
      <xdr:spPr>
        <a:xfrm>
          <a:off x="4989382" y="3560128"/>
          <a:ext cx="119022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588175</xdr:colOff>
      <xdr:row>16</xdr:row>
      <xdr:rowOff>117990</xdr:rowOff>
    </xdr:from>
    <xdr:to>
      <xdr:col>12</xdr:col>
      <xdr:colOff>582846</xdr:colOff>
      <xdr:row>16</xdr:row>
      <xdr:rowOff>117990</xdr:rowOff>
    </xdr:to>
    <xdr:cxnSp macro="">
      <xdr:nvCxnSpPr>
        <xdr:cNvPr id="15" name="ลูกศรเชื่อมต่อแบบตรง 14"/>
        <xdr:cNvCxnSpPr/>
      </xdr:nvCxnSpPr>
      <xdr:spPr>
        <a:xfrm>
          <a:off x="6184934" y="3560128"/>
          <a:ext cx="119022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sp macro="" textlink="">
      <xdr:nvSpPr>
        <xdr:cNvPr id="176925" name="Line 5"/>
        <xdr:cNvSpPr>
          <a:spLocks noChangeShapeType="1"/>
        </xdr:cNvSpPr>
      </xdr:nvSpPr>
      <xdr:spPr bwMode="auto">
        <a:xfrm flipV="1">
          <a:off x="1552575" y="167640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19</xdr:row>
      <xdr:rowOff>104775</xdr:rowOff>
    </xdr:from>
    <xdr:to>
      <xdr:col>9</xdr:col>
      <xdr:colOff>590550</xdr:colOff>
      <xdr:row>19</xdr:row>
      <xdr:rowOff>104775</xdr:rowOff>
    </xdr:to>
    <xdr:sp macro="" textlink="">
      <xdr:nvSpPr>
        <xdr:cNvPr id="176926" name="Line 5"/>
        <xdr:cNvSpPr>
          <a:spLocks noChangeShapeType="1"/>
        </xdr:cNvSpPr>
      </xdr:nvSpPr>
      <xdr:spPr bwMode="auto">
        <a:xfrm flipV="1">
          <a:off x="4419600" y="4171950"/>
          <a:ext cx="1181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9525</xdr:colOff>
      <xdr:row>2</xdr:row>
      <xdr:rowOff>114300</xdr:rowOff>
    </xdr:to>
    <xdr:pic>
      <xdr:nvPicPr>
        <xdr:cNvPr id="1864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sp macro="" textlink="">
      <xdr:nvSpPr>
        <xdr:cNvPr id="186446" name="Line 5"/>
        <xdr:cNvSpPr>
          <a:spLocks noChangeShapeType="1"/>
        </xdr:cNvSpPr>
      </xdr:nvSpPr>
      <xdr:spPr bwMode="auto">
        <a:xfrm flipV="1">
          <a:off x="1552575" y="167640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sp macro="" textlink="">
      <xdr:nvSpPr>
        <xdr:cNvPr id="186447" name="Line 5"/>
        <xdr:cNvSpPr>
          <a:spLocks noChangeShapeType="1"/>
        </xdr:cNvSpPr>
      </xdr:nvSpPr>
      <xdr:spPr bwMode="auto">
        <a:xfrm flipV="1">
          <a:off x="1552575" y="356235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sp macro="" textlink="">
      <xdr:nvSpPr>
        <xdr:cNvPr id="186448" name="Line 5"/>
        <xdr:cNvSpPr>
          <a:spLocks noChangeShapeType="1"/>
        </xdr:cNvSpPr>
      </xdr:nvSpPr>
      <xdr:spPr bwMode="auto">
        <a:xfrm flipV="1">
          <a:off x="1552575" y="419100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123825</xdr:rowOff>
    </xdr:from>
    <xdr:to>
      <xdr:col>11</xdr:col>
      <xdr:colOff>0</xdr:colOff>
      <xdr:row>19</xdr:row>
      <xdr:rowOff>123825</xdr:rowOff>
    </xdr:to>
    <xdr:sp macro="" textlink="">
      <xdr:nvSpPr>
        <xdr:cNvPr id="186449" name="Line 5"/>
        <xdr:cNvSpPr>
          <a:spLocks noChangeShapeType="1"/>
        </xdr:cNvSpPr>
      </xdr:nvSpPr>
      <xdr:spPr bwMode="auto">
        <a:xfrm flipV="1">
          <a:off x="4371975" y="419100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123825</xdr:rowOff>
    </xdr:from>
    <xdr:to>
      <xdr:col>11</xdr:col>
      <xdr:colOff>0</xdr:colOff>
      <xdr:row>16</xdr:row>
      <xdr:rowOff>123825</xdr:rowOff>
    </xdr:to>
    <xdr:sp macro="" textlink="">
      <xdr:nvSpPr>
        <xdr:cNvPr id="186450" name="Line 5"/>
        <xdr:cNvSpPr>
          <a:spLocks noChangeShapeType="1"/>
        </xdr:cNvSpPr>
      </xdr:nvSpPr>
      <xdr:spPr bwMode="auto">
        <a:xfrm flipV="1">
          <a:off x="4371975" y="356235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10</xdr:row>
      <xdr:rowOff>114300</xdr:rowOff>
    </xdr:from>
    <xdr:to>
      <xdr:col>6</xdr:col>
      <xdr:colOff>9525</xdr:colOff>
      <xdr:row>10</xdr:row>
      <xdr:rowOff>114300</xdr:rowOff>
    </xdr:to>
    <xdr:cxnSp macro="">
      <xdr:nvCxnSpPr>
        <xdr:cNvPr id="186451" name="ลูกศรเชื่อมต่อแบบตรง 14"/>
        <xdr:cNvCxnSpPr>
          <a:cxnSpLocks noChangeShapeType="1"/>
        </xdr:cNvCxnSpPr>
      </xdr:nvCxnSpPr>
      <xdr:spPr bwMode="auto">
        <a:xfrm flipV="1">
          <a:off x="962025" y="2295525"/>
          <a:ext cx="24003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123825</xdr:rowOff>
    </xdr:from>
    <xdr:to>
      <xdr:col>12</xdr:col>
      <xdr:colOff>0</xdr:colOff>
      <xdr:row>13</xdr:row>
      <xdr:rowOff>123825</xdr:rowOff>
    </xdr:to>
    <xdr:sp macro="" textlink="">
      <xdr:nvSpPr>
        <xdr:cNvPr id="186452" name="Line 5"/>
        <xdr:cNvSpPr>
          <a:spLocks noChangeShapeType="1"/>
        </xdr:cNvSpPr>
      </xdr:nvSpPr>
      <xdr:spPr bwMode="auto">
        <a:xfrm flipV="1">
          <a:off x="4972050" y="293370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590550</xdr:colOff>
      <xdr:row>14</xdr:row>
      <xdr:rowOff>0</xdr:rowOff>
    </xdr:to>
    <xdr:cxnSp macro="">
      <xdr:nvCxnSpPr>
        <xdr:cNvPr id="186453" name="ลูกศรเชื่อมต่อแบบตรง 14"/>
        <xdr:cNvCxnSpPr>
          <a:cxnSpLocks noChangeShapeType="1"/>
        </xdr:cNvCxnSpPr>
      </xdr:nvCxnSpPr>
      <xdr:spPr bwMode="auto">
        <a:xfrm flipV="1">
          <a:off x="3771900" y="3019425"/>
          <a:ext cx="11906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9525</xdr:colOff>
      <xdr:row>10</xdr:row>
      <xdr:rowOff>114300</xdr:rowOff>
    </xdr:from>
    <xdr:to>
      <xdr:col>8</xdr:col>
      <xdr:colOff>600075</xdr:colOff>
      <xdr:row>10</xdr:row>
      <xdr:rowOff>114300</xdr:rowOff>
    </xdr:to>
    <xdr:cxnSp macro="">
      <xdr:nvCxnSpPr>
        <xdr:cNvPr id="186454" name="ลูกศรเชื่อมต่อแบบตรง 14"/>
        <xdr:cNvCxnSpPr>
          <a:cxnSpLocks noChangeShapeType="1"/>
        </xdr:cNvCxnSpPr>
      </xdr:nvCxnSpPr>
      <xdr:spPr bwMode="auto">
        <a:xfrm flipV="1">
          <a:off x="3781425" y="2295525"/>
          <a:ext cx="11906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9525</xdr:colOff>
      <xdr:row>10</xdr:row>
      <xdr:rowOff>114300</xdr:rowOff>
    </xdr:from>
    <xdr:to>
      <xdr:col>10</xdr:col>
      <xdr:colOff>590550</xdr:colOff>
      <xdr:row>10</xdr:row>
      <xdr:rowOff>114300</xdr:rowOff>
    </xdr:to>
    <xdr:sp macro="" textlink="">
      <xdr:nvSpPr>
        <xdr:cNvPr id="186455" name="Line 5"/>
        <xdr:cNvSpPr>
          <a:spLocks noChangeShapeType="1"/>
        </xdr:cNvSpPr>
      </xdr:nvSpPr>
      <xdr:spPr bwMode="auto">
        <a:xfrm flipV="1">
          <a:off x="4981575" y="2295525"/>
          <a:ext cx="1181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9525</xdr:colOff>
      <xdr:row>2</xdr:row>
      <xdr:rowOff>114300</xdr:rowOff>
    </xdr:to>
    <xdr:pic>
      <xdr:nvPicPr>
        <xdr:cNvPr id="17891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sp macro="" textlink="">
      <xdr:nvSpPr>
        <xdr:cNvPr id="178918" name="Line 5"/>
        <xdr:cNvSpPr>
          <a:spLocks noChangeShapeType="1"/>
        </xdr:cNvSpPr>
      </xdr:nvSpPr>
      <xdr:spPr bwMode="auto">
        <a:xfrm flipV="1">
          <a:off x="1552575" y="230505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123825</xdr:rowOff>
    </xdr:from>
    <xdr:to>
      <xdr:col>6</xdr:col>
      <xdr:colOff>0</xdr:colOff>
      <xdr:row>13</xdr:row>
      <xdr:rowOff>123825</xdr:rowOff>
    </xdr:to>
    <xdr:sp macro="" textlink="">
      <xdr:nvSpPr>
        <xdr:cNvPr id="178919" name="Line 5"/>
        <xdr:cNvSpPr>
          <a:spLocks noChangeShapeType="1"/>
        </xdr:cNvSpPr>
      </xdr:nvSpPr>
      <xdr:spPr bwMode="auto">
        <a:xfrm flipV="1">
          <a:off x="1552575" y="293370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sp macro="" textlink="">
      <xdr:nvSpPr>
        <xdr:cNvPr id="178920" name="Line 5"/>
        <xdr:cNvSpPr>
          <a:spLocks noChangeShapeType="1"/>
        </xdr:cNvSpPr>
      </xdr:nvSpPr>
      <xdr:spPr bwMode="auto">
        <a:xfrm flipV="1">
          <a:off x="1552575" y="356235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</xdr:row>
      <xdr:rowOff>123825</xdr:rowOff>
    </xdr:from>
    <xdr:to>
      <xdr:col>12</xdr:col>
      <xdr:colOff>0</xdr:colOff>
      <xdr:row>7</xdr:row>
      <xdr:rowOff>123825</xdr:rowOff>
    </xdr:to>
    <xdr:sp macro="" textlink="">
      <xdr:nvSpPr>
        <xdr:cNvPr id="178921" name="Line 5"/>
        <xdr:cNvSpPr>
          <a:spLocks noChangeShapeType="1"/>
        </xdr:cNvSpPr>
      </xdr:nvSpPr>
      <xdr:spPr bwMode="auto">
        <a:xfrm flipV="1">
          <a:off x="4981575" y="1676400"/>
          <a:ext cx="1847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95250</xdr:rowOff>
    </xdr:from>
    <xdr:to>
      <xdr:col>6</xdr:col>
      <xdr:colOff>0</xdr:colOff>
      <xdr:row>19</xdr:row>
      <xdr:rowOff>95250</xdr:rowOff>
    </xdr:to>
    <xdr:cxnSp macro="">
      <xdr:nvCxnSpPr>
        <xdr:cNvPr id="178922" name="ลูกศรเชื่อมต่อแบบตรง 14"/>
        <xdr:cNvCxnSpPr>
          <a:cxnSpLocks noChangeShapeType="1"/>
        </xdr:cNvCxnSpPr>
      </xdr:nvCxnSpPr>
      <xdr:spPr bwMode="auto">
        <a:xfrm flipV="1">
          <a:off x="952500" y="4162425"/>
          <a:ext cx="24003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7</xdr:row>
      <xdr:rowOff>123825</xdr:rowOff>
    </xdr:from>
    <xdr:to>
      <xdr:col>8</xdr:col>
      <xdr:colOff>609600</xdr:colOff>
      <xdr:row>7</xdr:row>
      <xdr:rowOff>123825</xdr:rowOff>
    </xdr:to>
    <xdr:cxnSp macro="">
      <xdr:nvCxnSpPr>
        <xdr:cNvPr id="178923" name="ลูกศรเชื่อมต่อแบบตรง 14"/>
        <xdr:cNvCxnSpPr>
          <a:cxnSpLocks noChangeShapeType="1"/>
        </xdr:cNvCxnSpPr>
      </xdr:nvCxnSpPr>
      <xdr:spPr bwMode="auto">
        <a:xfrm flipV="1">
          <a:off x="3781425" y="1676400"/>
          <a:ext cx="11906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9525</xdr:colOff>
      <xdr:row>10</xdr:row>
      <xdr:rowOff>95250</xdr:rowOff>
    </xdr:from>
    <xdr:to>
      <xdr:col>8</xdr:col>
      <xdr:colOff>600075</xdr:colOff>
      <xdr:row>10</xdr:row>
      <xdr:rowOff>95250</xdr:rowOff>
    </xdr:to>
    <xdr:cxnSp macro="">
      <xdr:nvCxnSpPr>
        <xdr:cNvPr id="178924" name="ลูกศรเชื่อมต่อแบบตรง 14"/>
        <xdr:cNvCxnSpPr>
          <a:cxnSpLocks noChangeShapeType="1"/>
        </xdr:cNvCxnSpPr>
      </xdr:nvCxnSpPr>
      <xdr:spPr bwMode="auto">
        <a:xfrm flipV="1">
          <a:off x="3771900" y="2276475"/>
          <a:ext cx="11906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9525</xdr:colOff>
      <xdr:row>10</xdr:row>
      <xdr:rowOff>95250</xdr:rowOff>
    </xdr:from>
    <xdr:to>
      <xdr:col>10</xdr:col>
      <xdr:colOff>600075</xdr:colOff>
      <xdr:row>10</xdr:row>
      <xdr:rowOff>95250</xdr:rowOff>
    </xdr:to>
    <xdr:cxnSp macro="">
      <xdr:nvCxnSpPr>
        <xdr:cNvPr id="178925" name="ลูกศรเชื่อมต่อแบบตรง 14"/>
        <xdr:cNvCxnSpPr>
          <a:cxnSpLocks noChangeShapeType="1"/>
        </xdr:cNvCxnSpPr>
      </xdr:nvCxnSpPr>
      <xdr:spPr bwMode="auto">
        <a:xfrm flipV="1">
          <a:off x="4991100" y="2276475"/>
          <a:ext cx="1238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590550</xdr:colOff>
      <xdr:row>14</xdr:row>
      <xdr:rowOff>0</xdr:rowOff>
    </xdr:to>
    <xdr:cxnSp macro="">
      <xdr:nvCxnSpPr>
        <xdr:cNvPr id="178926" name="ลูกศรเชื่อมต่อแบบตรง 14"/>
        <xdr:cNvCxnSpPr>
          <a:cxnSpLocks noChangeShapeType="1"/>
        </xdr:cNvCxnSpPr>
      </xdr:nvCxnSpPr>
      <xdr:spPr bwMode="auto">
        <a:xfrm flipV="1">
          <a:off x="3762375" y="3019425"/>
          <a:ext cx="11906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95250</xdr:rowOff>
    </xdr:from>
    <xdr:to>
      <xdr:col>10</xdr:col>
      <xdr:colOff>581025</xdr:colOff>
      <xdr:row>13</xdr:row>
      <xdr:rowOff>95250</xdr:rowOff>
    </xdr:to>
    <xdr:cxnSp macro="">
      <xdr:nvCxnSpPr>
        <xdr:cNvPr id="178927" name="ลูกศรเชื่อมต่อแบบตรง 14"/>
        <xdr:cNvCxnSpPr>
          <a:cxnSpLocks noChangeShapeType="1"/>
        </xdr:cNvCxnSpPr>
      </xdr:nvCxnSpPr>
      <xdr:spPr bwMode="auto">
        <a:xfrm flipV="1">
          <a:off x="4981575" y="2905125"/>
          <a:ext cx="1228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409575</xdr:colOff>
      <xdr:row>19</xdr:row>
      <xdr:rowOff>95250</xdr:rowOff>
    </xdr:from>
    <xdr:to>
      <xdr:col>9</xdr:col>
      <xdr:colOff>9525</xdr:colOff>
      <xdr:row>19</xdr:row>
      <xdr:rowOff>95250</xdr:rowOff>
    </xdr:to>
    <xdr:cxnSp macro="">
      <xdr:nvCxnSpPr>
        <xdr:cNvPr id="178928" name="ลูกศรเชื่อมต่อแบบตรง 15"/>
        <xdr:cNvCxnSpPr>
          <a:cxnSpLocks noChangeShapeType="1"/>
        </xdr:cNvCxnSpPr>
      </xdr:nvCxnSpPr>
      <xdr:spPr bwMode="auto">
        <a:xfrm>
          <a:off x="3762375" y="4162425"/>
          <a:ext cx="1228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9525</xdr:colOff>
      <xdr:row>7</xdr:row>
      <xdr:rowOff>95250</xdr:rowOff>
    </xdr:from>
    <xdr:to>
      <xdr:col>5</xdr:col>
      <xdr:colOff>600075</xdr:colOff>
      <xdr:row>7</xdr:row>
      <xdr:rowOff>95250</xdr:rowOff>
    </xdr:to>
    <xdr:cxnSp macro="">
      <xdr:nvCxnSpPr>
        <xdr:cNvPr id="178929" name="ลูกศรเชื่อมต่อแบบตรง 14"/>
        <xdr:cNvCxnSpPr>
          <a:cxnSpLocks noChangeShapeType="1"/>
        </xdr:cNvCxnSpPr>
      </xdr:nvCxnSpPr>
      <xdr:spPr bwMode="auto">
        <a:xfrm flipV="1">
          <a:off x="2162175" y="1647825"/>
          <a:ext cx="11906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409575</xdr:colOff>
      <xdr:row>16</xdr:row>
      <xdr:rowOff>123825</xdr:rowOff>
    </xdr:from>
    <xdr:to>
      <xdr:col>8</xdr:col>
      <xdr:colOff>590550</xdr:colOff>
      <xdr:row>16</xdr:row>
      <xdr:rowOff>123825</xdr:rowOff>
    </xdr:to>
    <xdr:cxnSp macro="">
      <xdr:nvCxnSpPr>
        <xdr:cNvPr id="178930" name="ลูกศรเชื่อมต่อแบบตรง 14"/>
        <xdr:cNvCxnSpPr>
          <a:cxnSpLocks noChangeShapeType="1"/>
        </xdr:cNvCxnSpPr>
      </xdr:nvCxnSpPr>
      <xdr:spPr bwMode="auto">
        <a:xfrm flipV="1">
          <a:off x="3762375" y="3562350"/>
          <a:ext cx="11906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0</xdr:colOff>
      <xdr:row>19</xdr:row>
      <xdr:rowOff>123825</xdr:rowOff>
    </xdr:from>
    <xdr:to>
      <xdr:col>12</xdr:col>
      <xdr:colOff>561975</xdr:colOff>
      <xdr:row>19</xdr:row>
      <xdr:rowOff>123825</xdr:rowOff>
    </xdr:to>
    <xdr:sp macro="" textlink="">
      <xdr:nvSpPr>
        <xdr:cNvPr id="178931" name="Line 5"/>
        <xdr:cNvSpPr>
          <a:spLocks noChangeShapeType="1"/>
        </xdr:cNvSpPr>
      </xdr:nvSpPr>
      <xdr:spPr bwMode="auto">
        <a:xfrm flipV="1">
          <a:off x="5629275" y="4191000"/>
          <a:ext cx="1762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571500</xdr:colOff>
      <xdr:row>13</xdr:row>
      <xdr:rowOff>95250</xdr:rowOff>
    </xdr:from>
    <xdr:to>
      <xdr:col>12</xdr:col>
      <xdr:colOff>552450</xdr:colOff>
      <xdr:row>13</xdr:row>
      <xdr:rowOff>95250</xdr:rowOff>
    </xdr:to>
    <xdr:sp macro="" textlink="">
      <xdr:nvSpPr>
        <xdr:cNvPr id="178932" name="Line 5"/>
        <xdr:cNvSpPr>
          <a:spLocks noChangeShapeType="1"/>
        </xdr:cNvSpPr>
      </xdr:nvSpPr>
      <xdr:spPr bwMode="auto">
        <a:xfrm flipV="1">
          <a:off x="6200775" y="2905125"/>
          <a:ext cx="1181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9525</xdr:colOff>
      <xdr:row>2</xdr:row>
      <xdr:rowOff>114300</xdr:rowOff>
    </xdr:to>
    <xdr:pic>
      <xdr:nvPicPr>
        <xdr:cNvPr id="18479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7</xdr:row>
      <xdr:rowOff>123825</xdr:rowOff>
    </xdr:from>
    <xdr:to>
      <xdr:col>12</xdr:col>
      <xdr:colOff>0</xdr:colOff>
      <xdr:row>7</xdr:row>
      <xdr:rowOff>123825</xdr:rowOff>
    </xdr:to>
    <xdr:sp macro="" textlink="">
      <xdr:nvSpPr>
        <xdr:cNvPr id="184800" name="Line 5"/>
        <xdr:cNvSpPr>
          <a:spLocks noChangeShapeType="1"/>
        </xdr:cNvSpPr>
      </xdr:nvSpPr>
      <xdr:spPr bwMode="auto">
        <a:xfrm flipV="1">
          <a:off x="4953000" y="167640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11</xdr:col>
      <xdr:colOff>0</xdr:colOff>
      <xdr:row>10</xdr:row>
      <xdr:rowOff>123825</xdr:rowOff>
    </xdr:to>
    <xdr:sp macro="" textlink="">
      <xdr:nvSpPr>
        <xdr:cNvPr id="184801" name="Line 5"/>
        <xdr:cNvSpPr>
          <a:spLocks noChangeShapeType="1"/>
        </xdr:cNvSpPr>
      </xdr:nvSpPr>
      <xdr:spPr bwMode="auto">
        <a:xfrm flipV="1">
          <a:off x="4352925" y="230505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123825</xdr:rowOff>
    </xdr:from>
    <xdr:to>
      <xdr:col>12</xdr:col>
      <xdr:colOff>0</xdr:colOff>
      <xdr:row>16</xdr:row>
      <xdr:rowOff>123825</xdr:rowOff>
    </xdr:to>
    <xdr:sp macro="" textlink="">
      <xdr:nvSpPr>
        <xdr:cNvPr id="184802" name="Line 5"/>
        <xdr:cNvSpPr>
          <a:spLocks noChangeShapeType="1"/>
        </xdr:cNvSpPr>
      </xdr:nvSpPr>
      <xdr:spPr bwMode="auto">
        <a:xfrm flipV="1">
          <a:off x="4953000" y="356235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sp macro="" textlink="">
      <xdr:nvSpPr>
        <xdr:cNvPr id="184803" name="Line 5"/>
        <xdr:cNvSpPr>
          <a:spLocks noChangeShapeType="1"/>
        </xdr:cNvSpPr>
      </xdr:nvSpPr>
      <xdr:spPr bwMode="auto">
        <a:xfrm flipV="1">
          <a:off x="1552575" y="419100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123825</xdr:rowOff>
    </xdr:from>
    <xdr:to>
      <xdr:col>11</xdr:col>
      <xdr:colOff>0</xdr:colOff>
      <xdr:row>19</xdr:row>
      <xdr:rowOff>123825</xdr:rowOff>
    </xdr:to>
    <xdr:sp macro="" textlink="">
      <xdr:nvSpPr>
        <xdr:cNvPr id="184804" name="Line 5"/>
        <xdr:cNvSpPr>
          <a:spLocks noChangeShapeType="1"/>
        </xdr:cNvSpPr>
      </xdr:nvSpPr>
      <xdr:spPr bwMode="auto">
        <a:xfrm flipV="1">
          <a:off x="4352925" y="419100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123825</xdr:rowOff>
    </xdr:from>
    <xdr:to>
      <xdr:col>8</xdr:col>
      <xdr:colOff>590550</xdr:colOff>
      <xdr:row>16</xdr:row>
      <xdr:rowOff>123825</xdr:rowOff>
    </xdr:to>
    <xdr:sp macro="" textlink="">
      <xdr:nvSpPr>
        <xdr:cNvPr id="184805" name="Line 5"/>
        <xdr:cNvSpPr>
          <a:spLocks noChangeShapeType="1"/>
        </xdr:cNvSpPr>
      </xdr:nvSpPr>
      <xdr:spPr bwMode="auto">
        <a:xfrm flipV="1">
          <a:off x="3762375" y="3562350"/>
          <a:ext cx="1181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123825</xdr:rowOff>
    </xdr:from>
    <xdr:to>
      <xdr:col>8</xdr:col>
      <xdr:colOff>590550</xdr:colOff>
      <xdr:row>7</xdr:row>
      <xdr:rowOff>123825</xdr:rowOff>
    </xdr:to>
    <xdr:sp macro="" textlink="">
      <xdr:nvSpPr>
        <xdr:cNvPr id="184806" name="Line 5"/>
        <xdr:cNvSpPr>
          <a:spLocks noChangeShapeType="1"/>
        </xdr:cNvSpPr>
      </xdr:nvSpPr>
      <xdr:spPr bwMode="auto">
        <a:xfrm flipV="1">
          <a:off x="3762375" y="1676400"/>
          <a:ext cx="1181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123825</xdr:rowOff>
    </xdr:from>
    <xdr:to>
      <xdr:col>3</xdr:col>
      <xdr:colOff>590550</xdr:colOff>
      <xdr:row>13</xdr:row>
      <xdr:rowOff>123825</xdr:rowOff>
    </xdr:to>
    <xdr:sp macro="" textlink="">
      <xdr:nvSpPr>
        <xdr:cNvPr id="184807" name="Line 5"/>
        <xdr:cNvSpPr>
          <a:spLocks noChangeShapeType="1"/>
        </xdr:cNvSpPr>
      </xdr:nvSpPr>
      <xdr:spPr bwMode="auto">
        <a:xfrm flipV="1">
          <a:off x="952500" y="2933700"/>
          <a:ext cx="119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123825</xdr:rowOff>
    </xdr:from>
    <xdr:to>
      <xdr:col>5</xdr:col>
      <xdr:colOff>590550</xdr:colOff>
      <xdr:row>13</xdr:row>
      <xdr:rowOff>123825</xdr:rowOff>
    </xdr:to>
    <xdr:sp macro="" textlink="">
      <xdr:nvSpPr>
        <xdr:cNvPr id="184808" name="Line 5"/>
        <xdr:cNvSpPr>
          <a:spLocks noChangeShapeType="1"/>
        </xdr:cNvSpPr>
      </xdr:nvSpPr>
      <xdr:spPr bwMode="auto">
        <a:xfrm flipV="1">
          <a:off x="2152650" y="2933700"/>
          <a:ext cx="119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sp macro="" textlink="">
      <xdr:nvSpPr>
        <xdr:cNvPr id="184809" name="Line 8"/>
        <xdr:cNvSpPr>
          <a:spLocks noChangeShapeType="1"/>
        </xdr:cNvSpPr>
      </xdr:nvSpPr>
      <xdr:spPr bwMode="auto">
        <a:xfrm>
          <a:off x="2752725" y="230505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184810" name="Line 8"/>
        <xdr:cNvSpPr>
          <a:spLocks noChangeShapeType="1"/>
        </xdr:cNvSpPr>
      </xdr:nvSpPr>
      <xdr:spPr bwMode="auto">
        <a:xfrm>
          <a:off x="3762375" y="2305050"/>
          <a:ext cx="590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123825</xdr:rowOff>
    </xdr:from>
    <xdr:to>
      <xdr:col>10</xdr:col>
      <xdr:colOff>0</xdr:colOff>
      <xdr:row>13</xdr:row>
      <xdr:rowOff>123825</xdr:rowOff>
    </xdr:to>
    <xdr:sp macro="" textlink="">
      <xdr:nvSpPr>
        <xdr:cNvPr id="184811" name="Line 8"/>
        <xdr:cNvSpPr>
          <a:spLocks noChangeShapeType="1"/>
        </xdr:cNvSpPr>
      </xdr:nvSpPr>
      <xdr:spPr bwMode="auto">
        <a:xfrm>
          <a:off x="4953000" y="29337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sp macro="" textlink="">
      <xdr:nvSpPr>
        <xdr:cNvPr id="184812" name="Line 5"/>
        <xdr:cNvSpPr>
          <a:spLocks noChangeShapeType="1"/>
        </xdr:cNvSpPr>
      </xdr:nvSpPr>
      <xdr:spPr bwMode="auto">
        <a:xfrm flipV="1">
          <a:off x="1552575" y="167640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13</xdr:row>
      <xdr:rowOff>123825</xdr:rowOff>
    </xdr:from>
    <xdr:to>
      <xdr:col>11</xdr:col>
      <xdr:colOff>590550</xdr:colOff>
      <xdr:row>13</xdr:row>
      <xdr:rowOff>123825</xdr:rowOff>
    </xdr:to>
    <xdr:sp macro="" textlink="">
      <xdr:nvSpPr>
        <xdr:cNvPr id="184813" name="Line 5"/>
        <xdr:cNvSpPr>
          <a:spLocks noChangeShapeType="1"/>
        </xdr:cNvSpPr>
      </xdr:nvSpPr>
      <xdr:spPr bwMode="auto">
        <a:xfrm flipV="1">
          <a:off x="5562600" y="2933700"/>
          <a:ext cx="1181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B28"/>
  <sheetViews>
    <sheetView tabSelected="1" view="pageBreakPreview" zoomScaleNormal="100" zoomScaleSheetLayoutView="100" workbookViewId="0">
      <selection activeCell="A22" sqref="A22:M22"/>
    </sheetView>
  </sheetViews>
  <sheetFormatPr defaultRowHeight="18.95" customHeight="1" x14ac:dyDescent="0.5"/>
  <cols>
    <col min="1" max="1" width="8.7109375" style="14" customWidth="1"/>
    <col min="2" max="2" width="5.5703125" style="14" customWidth="1"/>
    <col min="3" max="6" width="9" style="14" customWidth="1"/>
    <col min="7" max="7" width="5.42578125" style="14" customWidth="1"/>
    <col min="8" max="9" width="9" style="14" customWidth="1"/>
    <col min="10" max="10" width="10" style="14" customWidth="1"/>
    <col min="11" max="13" width="9" style="14" customWidth="1"/>
    <col min="14" max="16384" width="9.140625" style="14"/>
  </cols>
  <sheetData>
    <row r="1" spans="1:106" s="5" customFormat="1" ht="18.95" customHeight="1" x14ac:dyDescent="0.5">
      <c r="A1" s="153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5"/>
    </row>
    <row r="2" spans="1:106" s="5" customFormat="1" ht="18.95" customHeight="1" x14ac:dyDescent="0.5">
      <c r="A2" s="156" t="s">
        <v>61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8"/>
    </row>
    <row r="3" spans="1:106" s="52" customFormat="1" ht="18.95" customHeight="1" x14ac:dyDescent="0.5">
      <c r="A3" s="48"/>
      <c r="B3" s="49"/>
      <c r="C3" s="50" t="s">
        <v>1</v>
      </c>
      <c r="D3" s="163" t="s">
        <v>21</v>
      </c>
      <c r="E3" s="163"/>
      <c r="F3" s="51" t="s">
        <v>2</v>
      </c>
      <c r="G3" s="168" t="s">
        <v>22</v>
      </c>
      <c r="H3" s="168"/>
      <c r="I3" s="168"/>
      <c r="J3" s="50" t="s">
        <v>3</v>
      </c>
      <c r="K3" s="163" t="s">
        <v>40</v>
      </c>
      <c r="L3" s="163"/>
      <c r="M3" s="164"/>
    </row>
    <row r="4" spans="1:106" ht="16.5" customHeight="1" x14ac:dyDescent="0.5">
      <c r="A4" s="2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2" t="s">
        <v>32</v>
      </c>
      <c r="M4" s="12" t="s">
        <v>33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</row>
    <row r="5" spans="1:106" ht="16.5" customHeight="1" x14ac:dyDescent="0.5">
      <c r="A5" s="3"/>
      <c r="B5" s="15" t="s">
        <v>6</v>
      </c>
      <c r="C5" s="15" t="s">
        <v>7</v>
      </c>
      <c r="D5" s="15" t="s">
        <v>8</v>
      </c>
      <c r="E5" s="16" t="s">
        <v>9</v>
      </c>
      <c r="F5" s="15" t="s">
        <v>10</v>
      </c>
      <c r="G5" s="17" t="s">
        <v>11</v>
      </c>
      <c r="H5" s="15" t="s">
        <v>12</v>
      </c>
      <c r="I5" s="15" t="s">
        <v>13</v>
      </c>
      <c r="J5" s="18" t="s">
        <v>14</v>
      </c>
      <c r="K5" s="15" t="s">
        <v>32</v>
      </c>
      <c r="L5" s="12" t="s">
        <v>33</v>
      </c>
      <c r="M5" s="12" t="s">
        <v>34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</row>
    <row r="6" spans="1:106" ht="16.5" customHeight="1" x14ac:dyDescent="0.5">
      <c r="A6" s="19" t="s">
        <v>26</v>
      </c>
      <c r="B6" s="20"/>
      <c r="C6" s="19">
        <v>1</v>
      </c>
      <c r="D6" s="1">
        <v>2</v>
      </c>
      <c r="E6" s="4">
        <v>3</v>
      </c>
      <c r="F6" s="4">
        <v>4</v>
      </c>
      <c r="G6" s="1">
        <v>5</v>
      </c>
      <c r="H6" s="19">
        <v>6</v>
      </c>
      <c r="I6" s="19">
        <v>7</v>
      </c>
      <c r="J6" s="19">
        <v>8</v>
      </c>
      <c r="K6" s="19">
        <v>9</v>
      </c>
      <c r="L6" s="1">
        <v>10</v>
      </c>
      <c r="M6" s="2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</row>
    <row r="7" spans="1:106" ht="16.5" customHeight="1" x14ac:dyDescent="0.5">
      <c r="A7" s="22"/>
      <c r="B7" s="165" t="s">
        <v>49</v>
      </c>
      <c r="C7" s="140" t="s">
        <v>160</v>
      </c>
      <c r="D7" s="140" t="s">
        <v>63</v>
      </c>
      <c r="E7" s="47"/>
      <c r="F7" s="100"/>
      <c r="G7" s="169" t="s">
        <v>50</v>
      </c>
      <c r="H7" s="140"/>
      <c r="I7" s="140" t="s">
        <v>197</v>
      </c>
      <c r="J7" s="87"/>
      <c r="K7" s="87"/>
      <c r="L7" s="87"/>
      <c r="M7" s="87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</row>
    <row r="8" spans="1:106" ht="16.5" customHeight="1" x14ac:dyDescent="0.5">
      <c r="A8" s="2" t="s">
        <v>15</v>
      </c>
      <c r="B8" s="166"/>
      <c r="C8" s="141"/>
      <c r="D8" s="141"/>
      <c r="E8" s="54"/>
      <c r="F8" s="101"/>
      <c r="G8" s="170"/>
      <c r="H8" s="141"/>
      <c r="I8" s="141"/>
      <c r="J8" s="88"/>
      <c r="K8" s="88"/>
      <c r="L8" s="88"/>
      <c r="M8" s="88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</row>
    <row r="9" spans="1:106" ht="16.5" customHeight="1" x14ac:dyDescent="0.5">
      <c r="A9" s="3"/>
      <c r="B9" s="166"/>
      <c r="C9" s="142" t="s">
        <v>62</v>
      </c>
      <c r="D9" s="142"/>
      <c r="E9" s="46"/>
      <c r="F9" s="102"/>
      <c r="G9" s="170"/>
      <c r="H9" s="142"/>
      <c r="I9" s="142" t="s">
        <v>64</v>
      </c>
      <c r="J9" s="37"/>
      <c r="K9" s="89"/>
      <c r="L9" s="89"/>
      <c r="M9" s="89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</row>
    <row r="10" spans="1:106" ht="16.5" customHeight="1" x14ac:dyDescent="0.5">
      <c r="A10" s="1"/>
      <c r="B10" s="166"/>
      <c r="C10" s="77" t="s">
        <v>71</v>
      </c>
      <c r="D10" s="97" t="s">
        <v>63</v>
      </c>
      <c r="E10" s="77" t="s">
        <v>198</v>
      </c>
      <c r="F10" s="91"/>
      <c r="G10" s="170"/>
      <c r="H10" s="87" t="s">
        <v>77</v>
      </c>
      <c r="I10" s="87" t="s">
        <v>67</v>
      </c>
      <c r="J10" s="87" t="s">
        <v>63</v>
      </c>
      <c r="K10" s="87" t="s">
        <v>197</v>
      </c>
      <c r="L10" s="87"/>
      <c r="M10" s="87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</row>
    <row r="11" spans="1:106" ht="16.5" customHeight="1" x14ac:dyDescent="0.5">
      <c r="A11" s="2" t="s">
        <v>16</v>
      </c>
      <c r="B11" s="166"/>
      <c r="C11" s="78"/>
      <c r="D11" s="98"/>
      <c r="E11" s="98"/>
      <c r="F11" s="92"/>
      <c r="G11" s="170"/>
      <c r="H11" s="88" t="s">
        <v>199</v>
      </c>
      <c r="I11" s="88"/>
      <c r="J11" s="88"/>
      <c r="K11" s="88"/>
      <c r="L11" s="88"/>
      <c r="M11" s="88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</row>
    <row r="12" spans="1:106" ht="16.5" customHeight="1" thickBot="1" x14ac:dyDescent="0.55000000000000004">
      <c r="A12" s="3"/>
      <c r="B12" s="166"/>
      <c r="C12" s="99" t="s">
        <v>89</v>
      </c>
      <c r="D12" s="79"/>
      <c r="E12" s="99" t="s">
        <v>72</v>
      </c>
      <c r="F12" s="93"/>
      <c r="G12" s="170"/>
      <c r="H12" s="89" t="s">
        <v>68</v>
      </c>
      <c r="I12" s="89" t="s">
        <v>62</v>
      </c>
      <c r="J12" s="89"/>
      <c r="K12" s="89" t="s">
        <v>68</v>
      </c>
      <c r="L12" s="89"/>
      <c r="M12" s="89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</row>
    <row r="13" spans="1:106" ht="16.5" customHeight="1" x14ac:dyDescent="0.5">
      <c r="A13" s="1"/>
      <c r="B13" s="166"/>
      <c r="C13" s="91" t="s">
        <v>69</v>
      </c>
      <c r="D13" s="91" t="s">
        <v>63</v>
      </c>
      <c r="E13" s="47"/>
      <c r="F13" s="100"/>
      <c r="G13" s="170"/>
      <c r="H13" s="161" t="s">
        <v>46</v>
      </c>
      <c r="I13" s="162"/>
      <c r="J13" s="87"/>
      <c r="K13" s="87" t="s">
        <v>202</v>
      </c>
      <c r="L13" s="87" t="s">
        <v>195</v>
      </c>
      <c r="M13" s="87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</row>
    <row r="14" spans="1:106" ht="16.5" customHeight="1" x14ac:dyDescent="0.5">
      <c r="A14" s="2" t="s">
        <v>17</v>
      </c>
      <c r="B14" s="166"/>
      <c r="C14" s="45"/>
      <c r="D14" s="92"/>
      <c r="E14" s="54"/>
      <c r="F14" s="101"/>
      <c r="G14" s="170"/>
      <c r="H14" s="159" t="s">
        <v>229</v>
      </c>
      <c r="I14" s="160"/>
      <c r="J14" s="45"/>
      <c r="K14" s="88"/>
      <c r="L14" s="88"/>
      <c r="M14" s="88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</row>
    <row r="15" spans="1:106" ht="16.5" customHeight="1" thickBot="1" x14ac:dyDescent="0.55000000000000004">
      <c r="A15" s="3"/>
      <c r="B15" s="166"/>
      <c r="C15" s="93" t="s">
        <v>62</v>
      </c>
      <c r="D15" s="93"/>
      <c r="E15" s="46"/>
      <c r="F15" s="102"/>
      <c r="G15" s="170"/>
      <c r="H15" s="81" t="s">
        <v>155</v>
      </c>
      <c r="I15" s="82" t="s">
        <v>88</v>
      </c>
      <c r="J15" s="89"/>
      <c r="K15" s="89" t="s">
        <v>70</v>
      </c>
      <c r="L15" s="37"/>
      <c r="M15" s="89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</row>
    <row r="16" spans="1:106" ht="16.5" customHeight="1" x14ac:dyDescent="0.5">
      <c r="A16" s="1"/>
      <c r="B16" s="166"/>
      <c r="C16" s="103" t="s">
        <v>170</v>
      </c>
      <c r="D16" s="97" t="s">
        <v>198</v>
      </c>
      <c r="E16" s="61" t="s">
        <v>176</v>
      </c>
      <c r="F16" s="133" t="s">
        <v>198</v>
      </c>
      <c r="G16" s="170"/>
      <c r="H16" s="87" t="s">
        <v>77</v>
      </c>
      <c r="I16" s="87" t="s">
        <v>67</v>
      </c>
      <c r="J16" s="87" t="s">
        <v>63</v>
      </c>
      <c r="K16" s="90" t="s">
        <v>200</v>
      </c>
      <c r="L16" s="87"/>
      <c r="M16" s="87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</row>
    <row r="17" spans="1:106" ht="16.5" customHeight="1" x14ac:dyDescent="0.5">
      <c r="A17" s="2" t="s">
        <v>18</v>
      </c>
      <c r="B17" s="166"/>
      <c r="C17" s="80"/>
      <c r="D17" s="78"/>
      <c r="E17" s="45"/>
      <c r="F17" s="134"/>
      <c r="G17" s="170"/>
      <c r="H17" s="88" t="s">
        <v>201</v>
      </c>
      <c r="I17" s="88"/>
      <c r="J17" s="88"/>
      <c r="K17" s="88"/>
      <c r="L17" s="88"/>
      <c r="M17" s="88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</row>
    <row r="18" spans="1:106" ht="16.5" customHeight="1" x14ac:dyDescent="0.5">
      <c r="A18" s="3"/>
      <c r="B18" s="166"/>
      <c r="C18" s="104" t="s">
        <v>89</v>
      </c>
      <c r="D18" s="104" t="s">
        <v>72</v>
      </c>
      <c r="E18" s="134" t="s">
        <v>89</v>
      </c>
      <c r="F18" s="135" t="s">
        <v>72</v>
      </c>
      <c r="G18" s="170"/>
      <c r="H18" s="89" t="s">
        <v>85</v>
      </c>
      <c r="I18" s="89" t="s">
        <v>62</v>
      </c>
      <c r="J18" s="89"/>
      <c r="K18" s="89" t="s">
        <v>85</v>
      </c>
      <c r="L18" s="89"/>
      <c r="M18" s="89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</row>
    <row r="19" spans="1:106" ht="16.5" customHeight="1" x14ac:dyDescent="0.5">
      <c r="A19" s="1"/>
      <c r="B19" s="166"/>
      <c r="C19" s="125" t="s">
        <v>104</v>
      </c>
      <c r="D19" s="126" t="s">
        <v>63</v>
      </c>
      <c r="E19" s="77"/>
      <c r="F19" s="77"/>
      <c r="G19" s="170"/>
      <c r="H19" s="83"/>
      <c r="I19" s="83" t="s">
        <v>244</v>
      </c>
      <c r="J19" s="61" t="s">
        <v>175</v>
      </c>
      <c r="K19" s="133" t="s">
        <v>63</v>
      </c>
      <c r="L19" s="133" t="s">
        <v>198</v>
      </c>
      <c r="M19" s="87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</row>
    <row r="20" spans="1:106" ht="16.5" customHeight="1" x14ac:dyDescent="0.5">
      <c r="A20" s="2" t="s">
        <v>19</v>
      </c>
      <c r="B20" s="166"/>
      <c r="C20" s="78"/>
      <c r="D20" s="78"/>
      <c r="E20" s="127"/>
      <c r="F20" s="78"/>
      <c r="G20" s="170"/>
      <c r="H20" s="80"/>
      <c r="I20" s="78"/>
      <c r="J20" s="45"/>
      <c r="K20" s="134"/>
      <c r="L20" s="134"/>
      <c r="M20" s="88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</row>
    <row r="21" spans="1:106" ht="16.5" customHeight="1" x14ac:dyDescent="0.5">
      <c r="A21" s="3"/>
      <c r="B21" s="167"/>
      <c r="C21" s="128" t="s">
        <v>62</v>
      </c>
      <c r="D21" s="85"/>
      <c r="E21" s="79"/>
      <c r="F21" s="79"/>
      <c r="G21" s="171"/>
      <c r="H21" s="84"/>
      <c r="I21" s="79" t="s">
        <v>178</v>
      </c>
      <c r="J21" s="134" t="s">
        <v>89</v>
      </c>
      <c r="K21" s="135"/>
      <c r="L21" s="135" t="s">
        <v>72</v>
      </c>
      <c r="M21" s="89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</row>
    <row r="22" spans="1:106" s="23" customFormat="1" ht="24.75" customHeight="1" x14ac:dyDescent="0.5">
      <c r="A22" s="153" t="s">
        <v>45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5"/>
    </row>
    <row r="23" spans="1:106" s="23" customFormat="1" ht="23.25" customHeight="1" x14ac:dyDescent="0.5">
      <c r="A23" s="156" t="s">
        <v>186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8"/>
    </row>
    <row r="24" spans="1:106" ht="18.95" customHeight="1" x14ac:dyDescent="0.5">
      <c r="A24" s="24"/>
      <c r="B24" s="25" t="s">
        <v>23</v>
      </c>
      <c r="C24" s="9"/>
      <c r="D24" s="25" t="s">
        <v>30</v>
      </c>
      <c r="E24" s="9"/>
      <c r="F24" s="30">
        <v>6</v>
      </c>
      <c r="G24" s="25" t="s">
        <v>24</v>
      </c>
      <c r="H24" s="25"/>
      <c r="I24" s="26" t="s">
        <v>25</v>
      </c>
      <c r="J24" s="25" t="s">
        <v>30</v>
      </c>
      <c r="K24" s="30">
        <v>1</v>
      </c>
      <c r="L24" s="25" t="s">
        <v>24</v>
      </c>
      <c r="M24" s="27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</row>
    <row r="25" spans="1:106" ht="18.95" customHeight="1" x14ac:dyDescent="0.5">
      <c r="A25" s="28"/>
      <c r="B25" s="9"/>
      <c r="C25" s="9"/>
      <c r="D25" s="25" t="s">
        <v>31</v>
      </c>
      <c r="E25" s="9"/>
      <c r="F25" s="32">
        <v>32</v>
      </c>
      <c r="G25" s="25" t="s">
        <v>24</v>
      </c>
      <c r="H25" s="9"/>
      <c r="I25" s="9"/>
      <c r="J25" s="25" t="s">
        <v>31</v>
      </c>
      <c r="K25" s="32">
        <v>11</v>
      </c>
      <c r="L25" s="25" t="s">
        <v>24</v>
      </c>
      <c r="M25" s="27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</row>
    <row r="26" spans="1:106" ht="18.95" customHeight="1" thickBot="1" x14ac:dyDescent="0.55000000000000004">
      <c r="A26" s="28"/>
      <c r="B26" s="9"/>
      <c r="C26" s="9"/>
      <c r="D26" s="25" t="s">
        <v>20</v>
      </c>
      <c r="E26" s="9"/>
      <c r="F26" s="31">
        <v>38</v>
      </c>
      <c r="G26" s="25" t="s">
        <v>24</v>
      </c>
      <c r="H26" s="9"/>
      <c r="I26" s="9"/>
      <c r="J26" s="25" t="s">
        <v>20</v>
      </c>
      <c r="K26" s="31">
        <f>SUM(K24:K25)</f>
        <v>12</v>
      </c>
      <c r="L26" s="25" t="s">
        <v>24</v>
      </c>
      <c r="M26" s="27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</row>
    <row r="27" spans="1:106" ht="18.95" customHeight="1" thickTop="1" x14ac:dyDescent="0.5">
      <c r="A27" s="34" t="s">
        <v>27</v>
      </c>
      <c r="B27" s="35"/>
      <c r="C27" s="25" t="s">
        <v>28</v>
      </c>
      <c r="D27" s="25"/>
      <c r="E27" s="9"/>
      <c r="F27" s="33"/>
      <c r="G27" s="25"/>
      <c r="H27" s="9"/>
      <c r="I27" s="25"/>
      <c r="J27" s="25"/>
      <c r="K27" s="33"/>
      <c r="L27" s="25"/>
      <c r="M27" s="27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</row>
    <row r="28" spans="1:106" ht="18.95" customHeight="1" x14ac:dyDescent="0.5">
      <c r="A28" s="29"/>
      <c r="B28" s="6"/>
      <c r="C28" s="36" t="s">
        <v>29</v>
      </c>
      <c r="D28" s="7"/>
      <c r="E28" s="7"/>
      <c r="F28" s="7"/>
      <c r="G28" s="7"/>
      <c r="H28" s="7"/>
      <c r="I28" s="7"/>
      <c r="J28" s="7"/>
      <c r="K28" s="7"/>
      <c r="L28" s="7"/>
      <c r="M28" s="8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</row>
  </sheetData>
  <mergeCells count="11">
    <mergeCell ref="A23:M23"/>
    <mergeCell ref="B7:B21"/>
    <mergeCell ref="G3:I3"/>
    <mergeCell ref="G7:G21"/>
    <mergeCell ref="D3:E3"/>
    <mergeCell ref="A1:M1"/>
    <mergeCell ref="A2:M2"/>
    <mergeCell ref="A22:M22"/>
    <mergeCell ref="H14:I14"/>
    <mergeCell ref="H13:I13"/>
    <mergeCell ref="K3:M3"/>
  </mergeCells>
  <phoneticPr fontId="1" type="noConversion"/>
  <printOptions verticalCentered="1"/>
  <pageMargins left="2.0078740157480315" right="0.23622047244094491" top="0.31496062992125984" bottom="0.31496062992125984" header="0.31496062992125984" footer="0.1968503937007874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B31"/>
  <sheetViews>
    <sheetView view="pageBreakPreview" zoomScale="145" zoomScaleNormal="100" zoomScaleSheetLayoutView="145" workbookViewId="0">
      <selection activeCell="C7" sqref="C7:F9"/>
    </sheetView>
  </sheetViews>
  <sheetFormatPr defaultRowHeight="18.95" customHeight="1" x14ac:dyDescent="0.5"/>
  <cols>
    <col min="1" max="1" width="8.7109375" style="14" customWidth="1"/>
    <col min="2" max="2" width="5.5703125" style="14" customWidth="1"/>
    <col min="3" max="6" width="9" style="14" customWidth="1"/>
    <col min="7" max="7" width="6.140625" style="14" customWidth="1"/>
    <col min="8" max="8" width="8.85546875" style="14" customWidth="1"/>
    <col min="9" max="13" width="9" style="14" customWidth="1"/>
    <col min="14" max="16384" width="9.140625" style="14"/>
  </cols>
  <sheetData>
    <row r="1" spans="1:106" s="5" customFormat="1" ht="18.95" customHeight="1" x14ac:dyDescent="0.5">
      <c r="A1" s="153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5"/>
    </row>
    <row r="2" spans="1:106" s="5" customFormat="1" ht="18.95" customHeight="1" x14ac:dyDescent="0.5">
      <c r="A2" s="156" t="s">
        <v>61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8"/>
    </row>
    <row r="3" spans="1:106" s="52" customFormat="1" ht="18.95" customHeight="1" x14ac:dyDescent="0.5">
      <c r="A3" s="48"/>
      <c r="B3" s="49"/>
      <c r="C3" s="50" t="s">
        <v>1</v>
      </c>
      <c r="D3" s="163" t="s">
        <v>59</v>
      </c>
      <c r="E3" s="163"/>
      <c r="F3" s="51" t="s">
        <v>2</v>
      </c>
      <c r="G3" s="168" t="s">
        <v>41</v>
      </c>
      <c r="H3" s="168"/>
      <c r="I3" s="168"/>
      <c r="J3" s="50" t="s">
        <v>3</v>
      </c>
      <c r="K3" s="163" t="s">
        <v>60</v>
      </c>
      <c r="L3" s="163"/>
      <c r="M3" s="164"/>
    </row>
    <row r="4" spans="1:106" ht="16.5" customHeight="1" x14ac:dyDescent="0.5">
      <c r="A4" s="2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2" t="s">
        <v>32</v>
      </c>
      <c r="M4" s="12" t="s">
        <v>33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</row>
    <row r="5" spans="1:106" ht="16.5" customHeight="1" x14ac:dyDescent="0.5">
      <c r="A5" s="3"/>
      <c r="B5" s="15" t="s">
        <v>6</v>
      </c>
      <c r="C5" s="15" t="s">
        <v>7</v>
      </c>
      <c r="D5" s="15" t="s">
        <v>8</v>
      </c>
      <c r="E5" s="16" t="s">
        <v>9</v>
      </c>
      <c r="F5" s="15" t="s">
        <v>10</v>
      </c>
      <c r="G5" s="17" t="s">
        <v>11</v>
      </c>
      <c r="H5" s="15" t="s">
        <v>12</v>
      </c>
      <c r="I5" s="15" t="s">
        <v>13</v>
      </c>
      <c r="J5" s="18" t="s">
        <v>14</v>
      </c>
      <c r="K5" s="15" t="s">
        <v>32</v>
      </c>
      <c r="L5" s="12" t="s">
        <v>33</v>
      </c>
      <c r="M5" s="12" t="s">
        <v>34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</row>
    <row r="6" spans="1:106" ht="16.5" customHeight="1" x14ac:dyDescent="0.5">
      <c r="A6" s="19" t="s">
        <v>26</v>
      </c>
      <c r="B6" s="20"/>
      <c r="C6" s="19">
        <v>1</v>
      </c>
      <c r="D6" s="1">
        <v>2</v>
      </c>
      <c r="E6" s="4">
        <v>3</v>
      </c>
      <c r="F6" s="19">
        <v>4</v>
      </c>
      <c r="G6" s="1">
        <v>5</v>
      </c>
      <c r="H6" s="19">
        <v>6</v>
      </c>
      <c r="I6" s="19">
        <v>7</v>
      </c>
      <c r="J6" s="19">
        <v>8</v>
      </c>
      <c r="K6" s="1">
        <v>9</v>
      </c>
      <c r="L6" s="1">
        <v>10</v>
      </c>
      <c r="M6" s="2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</row>
    <row r="7" spans="1:106" ht="16.5" customHeight="1" x14ac:dyDescent="0.5">
      <c r="A7" s="22"/>
      <c r="B7" s="165" t="s">
        <v>49</v>
      </c>
      <c r="C7" s="74" t="s">
        <v>77</v>
      </c>
      <c r="D7" s="74" t="s">
        <v>67</v>
      </c>
      <c r="E7" s="74" t="s">
        <v>63</v>
      </c>
      <c r="F7" s="47" t="s">
        <v>197</v>
      </c>
      <c r="G7" s="169" t="s">
        <v>50</v>
      </c>
      <c r="H7" s="70" t="s">
        <v>147</v>
      </c>
      <c r="I7" s="70" t="s">
        <v>198</v>
      </c>
      <c r="J7" s="70" t="s">
        <v>148</v>
      </c>
      <c r="K7" s="70" t="s">
        <v>63</v>
      </c>
      <c r="L7" s="70" t="s">
        <v>198</v>
      </c>
      <c r="M7" s="62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</row>
    <row r="8" spans="1:106" ht="16.5" customHeight="1" x14ac:dyDescent="0.5">
      <c r="A8" s="2" t="s">
        <v>15</v>
      </c>
      <c r="B8" s="166"/>
      <c r="C8" s="75" t="s">
        <v>199</v>
      </c>
      <c r="D8" s="75"/>
      <c r="E8" s="75"/>
      <c r="F8" s="75"/>
      <c r="G8" s="170"/>
      <c r="H8" s="71"/>
      <c r="I8" s="71"/>
      <c r="J8" s="71"/>
      <c r="K8" s="71"/>
      <c r="L8" s="71"/>
      <c r="M8" s="6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</row>
    <row r="9" spans="1:106" ht="16.5" customHeight="1" x14ac:dyDescent="0.5">
      <c r="A9" s="3"/>
      <c r="B9" s="166"/>
      <c r="C9" s="75" t="s">
        <v>159</v>
      </c>
      <c r="D9" s="76" t="s">
        <v>62</v>
      </c>
      <c r="E9" s="76"/>
      <c r="F9" s="76" t="s">
        <v>159</v>
      </c>
      <c r="G9" s="170"/>
      <c r="H9" s="72" t="s">
        <v>89</v>
      </c>
      <c r="I9" s="71" t="s">
        <v>72</v>
      </c>
      <c r="J9" s="72" t="s">
        <v>89</v>
      </c>
      <c r="K9" s="72"/>
      <c r="L9" s="72" t="s">
        <v>72</v>
      </c>
      <c r="M9" s="64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</row>
    <row r="10" spans="1:106" ht="16.5" customHeight="1" x14ac:dyDescent="0.5">
      <c r="A10" s="1"/>
      <c r="B10" s="166"/>
      <c r="C10" s="62"/>
      <c r="D10" s="62"/>
      <c r="E10" s="62"/>
      <c r="F10" s="47" t="s">
        <v>139</v>
      </c>
      <c r="G10" s="170"/>
      <c r="H10" s="62" t="s">
        <v>222</v>
      </c>
      <c r="I10" s="62" t="s">
        <v>138</v>
      </c>
      <c r="J10" s="62" t="s">
        <v>63</v>
      </c>
      <c r="K10" s="47" t="s">
        <v>222</v>
      </c>
      <c r="L10" s="137" t="s">
        <v>195</v>
      </c>
      <c r="M10" s="137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</row>
    <row r="11" spans="1:106" ht="16.5" customHeight="1" x14ac:dyDescent="0.5">
      <c r="A11" s="2" t="s">
        <v>16</v>
      </c>
      <c r="B11" s="166"/>
      <c r="C11" s="63"/>
      <c r="D11" s="63"/>
      <c r="E11" s="63"/>
      <c r="F11" s="71"/>
      <c r="G11" s="170"/>
      <c r="H11" s="71"/>
      <c r="I11" s="71"/>
      <c r="J11" s="71"/>
      <c r="K11" s="71"/>
      <c r="L11" s="138"/>
      <c r="M11" s="138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</row>
    <row r="12" spans="1:106" ht="16.5" customHeight="1" thickBot="1" x14ac:dyDescent="0.55000000000000004">
      <c r="A12" s="3"/>
      <c r="B12" s="166"/>
      <c r="C12" s="63"/>
      <c r="D12" s="64"/>
      <c r="E12" s="64"/>
      <c r="F12" s="64" t="s">
        <v>62</v>
      </c>
      <c r="G12" s="170"/>
      <c r="H12" s="63" t="s">
        <v>128</v>
      </c>
      <c r="I12" s="64" t="s">
        <v>62</v>
      </c>
      <c r="J12" s="64"/>
      <c r="K12" s="64" t="s">
        <v>128</v>
      </c>
      <c r="L12" s="37"/>
      <c r="M12" s="139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</row>
    <row r="13" spans="1:106" ht="16.5" customHeight="1" x14ac:dyDescent="0.5">
      <c r="A13" s="1"/>
      <c r="B13" s="166"/>
      <c r="C13" s="62"/>
      <c r="D13" s="62"/>
      <c r="E13" s="62"/>
      <c r="F13" s="47" t="s">
        <v>77</v>
      </c>
      <c r="G13" s="170"/>
      <c r="H13" s="161" t="s">
        <v>46</v>
      </c>
      <c r="I13" s="162"/>
      <c r="J13" s="47" t="s">
        <v>67</v>
      </c>
      <c r="K13" s="87" t="s">
        <v>63</v>
      </c>
      <c r="L13" s="70" t="s">
        <v>200</v>
      </c>
      <c r="M13" s="6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</row>
    <row r="14" spans="1:106" ht="16.5" customHeight="1" x14ac:dyDescent="0.5">
      <c r="A14" s="2" t="s">
        <v>17</v>
      </c>
      <c r="B14" s="166"/>
      <c r="C14" s="63"/>
      <c r="D14" s="63"/>
      <c r="E14" s="63"/>
      <c r="F14" s="88" t="s">
        <v>201</v>
      </c>
      <c r="G14" s="170"/>
      <c r="H14" s="176" t="s">
        <v>228</v>
      </c>
      <c r="I14" s="177"/>
      <c r="J14" s="88"/>
      <c r="K14" s="71"/>
      <c r="L14" s="71"/>
      <c r="M14" s="6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</row>
    <row r="15" spans="1:106" ht="16.5" customHeight="1" thickBot="1" x14ac:dyDescent="0.55000000000000004">
      <c r="A15" s="3"/>
      <c r="B15" s="166"/>
      <c r="C15" s="63"/>
      <c r="D15" s="64"/>
      <c r="E15" s="64"/>
      <c r="F15" s="89" t="s">
        <v>164</v>
      </c>
      <c r="G15" s="170"/>
      <c r="H15" s="68" t="s">
        <v>84</v>
      </c>
      <c r="I15" s="69" t="s">
        <v>79</v>
      </c>
      <c r="J15" s="89" t="s">
        <v>62</v>
      </c>
      <c r="K15" s="72"/>
      <c r="L15" s="72" t="s">
        <v>164</v>
      </c>
      <c r="M15" s="64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</row>
    <row r="16" spans="1:106" ht="16.5" customHeight="1" x14ac:dyDescent="0.5">
      <c r="A16" s="1"/>
      <c r="B16" s="166"/>
      <c r="C16" s="62"/>
      <c r="D16" s="108" t="s">
        <v>104</v>
      </c>
      <c r="E16" s="108" t="s">
        <v>63</v>
      </c>
      <c r="F16" s="47"/>
      <c r="G16" s="170"/>
      <c r="H16" s="43"/>
      <c r="I16" s="43"/>
      <c r="J16" s="55" t="s">
        <v>203</v>
      </c>
      <c r="K16" s="62"/>
      <c r="L16" s="62"/>
      <c r="M16" s="6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</row>
    <row r="17" spans="1:106" ht="16.5" customHeight="1" x14ac:dyDescent="0.5">
      <c r="A17" s="2" t="s">
        <v>18</v>
      </c>
      <c r="B17" s="166"/>
      <c r="C17" s="45"/>
      <c r="D17" s="45"/>
      <c r="E17" s="109"/>
      <c r="F17" s="39"/>
      <c r="G17" s="170"/>
      <c r="H17" s="71"/>
      <c r="I17" s="71"/>
      <c r="J17" s="45"/>
      <c r="K17" s="63"/>
      <c r="L17" s="63"/>
      <c r="M17" s="6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</row>
    <row r="18" spans="1:106" ht="16.5" customHeight="1" x14ac:dyDescent="0.5">
      <c r="A18" s="3"/>
      <c r="B18" s="166"/>
      <c r="C18" s="63"/>
      <c r="D18" s="109" t="s">
        <v>62</v>
      </c>
      <c r="E18" s="110"/>
      <c r="F18" s="64"/>
      <c r="G18" s="170"/>
      <c r="H18" s="72"/>
      <c r="I18" s="64"/>
      <c r="J18" s="56" t="s">
        <v>149</v>
      </c>
      <c r="K18" s="37"/>
      <c r="L18" s="64"/>
      <c r="M18" s="64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</row>
    <row r="19" spans="1:106" ht="16.5" customHeight="1" x14ac:dyDescent="0.5">
      <c r="A19" s="1"/>
      <c r="B19" s="166"/>
      <c r="C19" s="62" t="s">
        <v>76</v>
      </c>
      <c r="D19" s="47" t="s">
        <v>65</v>
      </c>
      <c r="E19" s="62" t="s">
        <v>63</v>
      </c>
      <c r="F19" s="62" t="s">
        <v>203</v>
      </c>
      <c r="G19" s="170"/>
      <c r="H19" s="62" t="s">
        <v>151</v>
      </c>
      <c r="I19" s="62" t="s">
        <v>152</v>
      </c>
      <c r="J19" s="62" t="s">
        <v>63</v>
      </c>
      <c r="K19" s="62" t="s">
        <v>205</v>
      </c>
      <c r="L19" s="62"/>
      <c r="M19" s="6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</row>
    <row r="20" spans="1:106" ht="16.5" customHeight="1" x14ac:dyDescent="0.5">
      <c r="A20" s="2" t="s">
        <v>19</v>
      </c>
      <c r="B20" s="166"/>
      <c r="C20" s="63" t="s">
        <v>221</v>
      </c>
      <c r="D20" s="71"/>
      <c r="E20" s="71"/>
      <c r="F20" s="71"/>
      <c r="G20" s="170"/>
      <c r="H20" s="63" t="s">
        <v>206</v>
      </c>
      <c r="I20" s="75"/>
      <c r="J20" s="75"/>
      <c r="K20" s="75"/>
      <c r="L20" s="63"/>
      <c r="M20" s="6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</row>
    <row r="21" spans="1:106" ht="16.5" customHeight="1" x14ac:dyDescent="0.5">
      <c r="A21" s="3"/>
      <c r="B21" s="167"/>
      <c r="C21" s="63" t="s">
        <v>150</v>
      </c>
      <c r="D21" s="46" t="s">
        <v>62</v>
      </c>
      <c r="E21" s="64"/>
      <c r="F21" s="64" t="s">
        <v>150</v>
      </c>
      <c r="G21" s="171"/>
      <c r="H21" s="64" t="s">
        <v>79</v>
      </c>
      <c r="I21" s="64" t="s">
        <v>62</v>
      </c>
      <c r="J21" s="63"/>
      <c r="K21" s="64" t="s">
        <v>79</v>
      </c>
      <c r="L21" s="37"/>
      <c r="M21" s="64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</row>
    <row r="22" spans="1:106" s="23" customFormat="1" ht="24.75" customHeight="1" x14ac:dyDescent="0.5">
      <c r="A22" s="153" t="s">
        <v>48</v>
      </c>
      <c r="B22" s="154"/>
      <c r="C22" s="154"/>
      <c r="D22" s="154"/>
      <c r="E22" s="154"/>
      <c r="F22" s="154"/>
      <c r="G22" s="154"/>
      <c r="H22" s="154"/>
      <c r="I22" s="157"/>
      <c r="J22" s="154"/>
      <c r="K22" s="154"/>
      <c r="L22" s="154"/>
      <c r="M22" s="155"/>
    </row>
    <row r="23" spans="1:106" s="23" customFormat="1" ht="23.25" customHeight="1" x14ac:dyDescent="0.5">
      <c r="A23" s="156" t="s">
        <v>165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8"/>
    </row>
    <row r="24" spans="1:106" ht="18.95" customHeight="1" x14ac:dyDescent="0.5">
      <c r="A24" s="24"/>
      <c r="B24" s="25" t="s">
        <v>23</v>
      </c>
      <c r="C24" s="9"/>
      <c r="D24" s="25" t="s">
        <v>30</v>
      </c>
      <c r="E24" s="9"/>
      <c r="F24" s="30">
        <v>16</v>
      </c>
      <c r="G24" s="25" t="s">
        <v>24</v>
      </c>
      <c r="H24" s="25"/>
      <c r="I24" s="26" t="s">
        <v>25</v>
      </c>
      <c r="J24" s="25" t="s">
        <v>30</v>
      </c>
      <c r="K24" s="30">
        <v>6</v>
      </c>
      <c r="L24" s="25" t="s">
        <v>24</v>
      </c>
      <c r="M24" s="27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</row>
    <row r="25" spans="1:106" ht="18.95" customHeight="1" x14ac:dyDescent="0.5">
      <c r="A25" s="28"/>
      <c r="B25" s="9"/>
      <c r="C25" s="9"/>
      <c r="D25" s="25" t="s">
        <v>31</v>
      </c>
      <c r="E25" s="9"/>
      <c r="F25" s="32">
        <v>18</v>
      </c>
      <c r="G25" s="25" t="s">
        <v>24</v>
      </c>
      <c r="H25" s="9"/>
      <c r="I25" s="9"/>
      <c r="J25" s="25" t="s">
        <v>31</v>
      </c>
      <c r="K25" s="32">
        <v>6</v>
      </c>
      <c r="L25" s="25" t="s">
        <v>24</v>
      </c>
      <c r="M25" s="27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</row>
    <row r="26" spans="1:106" ht="18.95" customHeight="1" thickBot="1" x14ac:dyDescent="0.55000000000000004">
      <c r="A26" s="28"/>
      <c r="B26" s="9"/>
      <c r="C26" s="9"/>
      <c r="D26" s="25" t="s">
        <v>20</v>
      </c>
      <c r="E26" s="9"/>
      <c r="F26" s="31">
        <f>SUM(F24:F25)</f>
        <v>34</v>
      </c>
      <c r="G26" s="25" t="s">
        <v>24</v>
      </c>
      <c r="H26" s="9"/>
      <c r="I26" s="9"/>
      <c r="J26" s="25" t="s">
        <v>20</v>
      </c>
      <c r="K26" s="31">
        <f>SUM(K24:K25)</f>
        <v>12</v>
      </c>
      <c r="L26" s="25" t="s">
        <v>24</v>
      </c>
      <c r="M26" s="27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</row>
    <row r="27" spans="1:106" ht="18.95" customHeight="1" thickTop="1" x14ac:dyDescent="0.5">
      <c r="A27" s="34" t="s">
        <v>27</v>
      </c>
      <c r="B27" s="35"/>
      <c r="C27" s="25" t="s">
        <v>28</v>
      </c>
      <c r="D27" s="25"/>
      <c r="E27" s="9"/>
      <c r="F27" s="33"/>
      <c r="G27" s="25"/>
      <c r="H27" s="9"/>
      <c r="I27" s="9"/>
      <c r="J27" s="25"/>
      <c r="K27" s="33"/>
      <c r="L27" s="25"/>
      <c r="M27" s="27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</row>
    <row r="28" spans="1:106" ht="18.95" customHeight="1" x14ac:dyDescent="0.5">
      <c r="A28" s="29"/>
      <c r="B28" s="6"/>
      <c r="C28" s="36" t="s">
        <v>29</v>
      </c>
      <c r="D28" s="7"/>
      <c r="E28" s="7"/>
      <c r="F28" s="7"/>
      <c r="G28" s="7"/>
      <c r="H28" s="7"/>
      <c r="I28" s="7"/>
      <c r="J28" s="7"/>
      <c r="K28" s="7"/>
      <c r="L28" s="7"/>
      <c r="M28" s="8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</row>
    <row r="29" spans="1:106" s="13" customFormat="1" ht="18.95" customHeight="1" x14ac:dyDescent="0.5"/>
    <row r="30" spans="1:106" s="13" customFormat="1" ht="18.95" customHeight="1" x14ac:dyDescent="0.5"/>
    <row r="31" spans="1:106" s="13" customFormat="1" ht="18.95" customHeight="1" x14ac:dyDescent="0.5"/>
  </sheetData>
  <mergeCells count="11">
    <mergeCell ref="H14:I14"/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</mergeCells>
  <printOptions verticalCentered="1"/>
  <pageMargins left="2.0078740157480315" right="0.23622047244094491" top="0.31496062992125984" bottom="0.31496062992125984" header="0.31496062992125984" footer="0.1968503937007874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B31"/>
  <sheetViews>
    <sheetView view="pageBreakPreview" topLeftCell="A4" zoomScale="130" zoomScaleNormal="100" zoomScaleSheetLayoutView="130" workbookViewId="0">
      <selection activeCell="I26" sqref="I26"/>
    </sheetView>
  </sheetViews>
  <sheetFormatPr defaultRowHeight="18.95" customHeight="1" x14ac:dyDescent="0.5"/>
  <cols>
    <col min="1" max="1" width="8.7109375" style="14" customWidth="1"/>
    <col min="2" max="2" width="5.5703125" style="14" customWidth="1"/>
    <col min="3" max="6" width="9" style="14" customWidth="1"/>
    <col min="7" max="7" width="6.140625" style="14" customWidth="1"/>
    <col min="8" max="8" width="8.85546875" style="14" customWidth="1"/>
    <col min="9" max="13" width="9" style="14" customWidth="1"/>
    <col min="14" max="16384" width="9.140625" style="14"/>
  </cols>
  <sheetData>
    <row r="1" spans="1:106" s="5" customFormat="1" ht="18.95" customHeight="1" x14ac:dyDescent="0.5">
      <c r="A1" s="153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5"/>
    </row>
    <row r="2" spans="1:106" s="5" customFormat="1" ht="18.95" customHeight="1" x14ac:dyDescent="0.5">
      <c r="A2" s="156" t="s">
        <v>61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8"/>
    </row>
    <row r="3" spans="1:106" s="52" customFormat="1" ht="18.95" customHeight="1" x14ac:dyDescent="0.5">
      <c r="A3" s="48"/>
      <c r="B3" s="49"/>
      <c r="C3" s="50" t="s">
        <v>1</v>
      </c>
      <c r="D3" s="163" t="s">
        <v>230</v>
      </c>
      <c r="E3" s="163"/>
      <c r="F3" s="51" t="s">
        <v>2</v>
      </c>
      <c r="G3" s="168"/>
      <c r="H3" s="168"/>
      <c r="I3" s="168"/>
      <c r="J3" s="50" t="s">
        <v>3</v>
      </c>
      <c r="K3" s="163" t="s">
        <v>240</v>
      </c>
      <c r="L3" s="163"/>
      <c r="M3" s="164"/>
    </row>
    <row r="4" spans="1:106" ht="16.5" customHeight="1" x14ac:dyDescent="0.5">
      <c r="A4" s="2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2" t="s">
        <v>32</v>
      </c>
      <c r="M4" s="12" t="s">
        <v>33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</row>
    <row r="5" spans="1:106" ht="16.5" customHeight="1" x14ac:dyDescent="0.5">
      <c r="A5" s="3"/>
      <c r="B5" s="15" t="s">
        <v>6</v>
      </c>
      <c r="C5" s="15" t="s">
        <v>7</v>
      </c>
      <c r="D5" s="15" t="s">
        <v>8</v>
      </c>
      <c r="E5" s="16" t="s">
        <v>9</v>
      </c>
      <c r="F5" s="15" t="s">
        <v>10</v>
      </c>
      <c r="G5" s="17" t="s">
        <v>11</v>
      </c>
      <c r="H5" s="15" t="s">
        <v>12</v>
      </c>
      <c r="I5" s="15" t="s">
        <v>13</v>
      </c>
      <c r="J5" s="18" t="s">
        <v>14</v>
      </c>
      <c r="K5" s="15" t="s">
        <v>32</v>
      </c>
      <c r="L5" s="12" t="s">
        <v>33</v>
      </c>
      <c r="M5" s="12" t="s">
        <v>34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</row>
    <row r="6" spans="1:106" ht="16.5" customHeight="1" x14ac:dyDescent="0.5">
      <c r="A6" s="19" t="s">
        <v>26</v>
      </c>
      <c r="B6" s="20"/>
      <c r="C6" s="19">
        <v>1</v>
      </c>
      <c r="D6" s="1">
        <v>2</v>
      </c>
      <c r="E6" s="4">
        <v>3</v>
      </c>
      <c r="F6" s="19">
        <v>4</v>
      </c>
      <c r="G6" s="1">
        <v>5</v>
      </c>
      <c r="H6" s="19">
        <v>6</v>
      </c>
      <c r="I6" s="19">
        <v>7</v>
      </c>
      <c r="J6" s="19">
        <v>8</v>
      </c>
      <c r="K6" s="1">
        <v>9</v>
      </c>
      <c r="L6" s="1">
        <v>10</v>
      </c>
      <c r="M6" s="2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</row>
    <row r="7" spans="1:106" ht="16.5" customHeight="1" x14ac:dyDescent="0.5">
      <c r="A7" s="22"/>
      <c r="B7" s="165" t="s">
        <v>49</v>
      </c>
      <c r="C7" s="147" t="s">
        <v>77</v>
      </c>
      <c r="D7" s="147" t="s">
        <v>67</v>
      </c>
      <c r="E7" s="47" t="s">
        <v>63</v>
      </c>
      <c r="F7" s="147"/>
      <c r="G7" s="169" t="s">
        <v>50</v>
      </c>
      <c r="H7" s="121"/>
      <c r="I7" s="121"/>
      <c r="J7" s="121"/>
      <c r="K7" s="121"/>
      <c r="L7" s="121"/>
      <c r="M7" s="121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</row>
    <row r="8" spans="1:106" ht="16.5" customHeight="1" x14ac:dyDescent="0.5">
      <c r="A8" s="2" t="s">
        <v>15</v>
      </c>
      <c r="B8" s="166"/>
      <c r="C8" s="148" t="s">
        <v>62</v>
      </c>
      <c r="D8" s="148"/>
      <c r="E8" s="148"/>
      <c r="F8" s="148"/>
      <c r="G8" s="170"/>
      <c r="H8" s="122"/>
      <c r="I8" s="122"/>
      <c r="J8" s="122"/>
      <c r="K8" s="122"/>
      <c r="L8" s="122"/>
      <c r="M8" s="12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</row>
    <row r="9" spans="1:106" ht="16.5" customHeight="1" x14ac:dyDescent="0.5">
      <c r="A9" s="3"/>
      <c r="B9" s="166"/>
      <c r="C9" s="149" t="s">
        <v>137</v>
      </c>
      <c r="D9" s="149" t="s">
        <v>62</v>
      </c>
      <c r="E9" s="46"/>
      <c r="F9" s="149" t="s">
        <v>137</v>
      </c>
      <c r="G9" s="170"/>
      <c r="H9" s="123"/>
      <c r="I9" s="122"/>
      <c r="J9" s="123"/>
      <c r="K9" s="123"/>
      <c r="L9" s="123"/>
      <c r="M9" s="12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</row>
    <row r="10" spans="1:106" ht="16.5" customHeight="1" x14ac:dyDescent="0.5">
      <c r="A10" s="1"/>
      <c r="B10" s="166"/>
      <c r="C10" s="147"/>
      <c r="D10" s="121"/>
      <c r="E10" s="147"/>
      <c r="F10" s="47"/>
      <c r="G10" s="170"/>
      <c r="H10" s="147" t="s">
        <v>77</v>
      </c>
      <c r="I10" s="147" t="s">
        <v>67</v>
      </c>
      <c r="J10" s="147" t="s">
        <v>63</v>
      </c>
      <c r="K10" s="47"/>
      <c r="L10" s="121"/>
      <c r="M10" s="121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</row>
    <row r="11" spans="1:106" ht="16.5" customHeight="1" x14ac:dyDescent="0.5">
      <c r="A11" s="2" t="s">
        <v>16</v>
      </c>
      <c r="B11" s="166"/>
      <c r="C11" s="148"/>
      <c r="D11" s="122"/>
      <c r="E11" s="122"/>
      <c r="F11" s="122"/>
      <c r="G11" s="170"/>
      <c r="H11" s="148" t="s">
        <v>231</v>
      </c>
      <c r="I11" s="122"/>
      <c r="J11" s="122"/>
      <c r="K11" s="122"/>
      <c r="L11" s="122"/>
      <c r="M11" s="12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</row>
    <row r="12" spans="1:106" ht="16.5" customHeight="1" thickBot="1" x14ac:dyDescent="0.55000000000000004">
      <c r="A12" s="3"/>
      <c r="B12" s="166"/>
      <c r="C12" s="148"/>
      <c r="D12" s="148"/>
      <c r="E12" s="123"/>
      <c r="F12" s="148"/>
      <c r="G12" s="170"/>
      <c r="H12" s="148" t="s">
        <v>68</v>
      </c>
      <c r="I12" s="148" t="s">
        <v>231</v>
      </c>
      <c r="J12" s="123"/>
      <c r="K12" s="148" t="s">
        <v>68</v>
      </c>
      <c r="L12" s="123"/>
      <c r="M12" s="12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</row>
    <row r="13" spans="1:106" ht="16.5" customHeight="1" x14ac:dyDescent="0.5">
      <c r="A13" s="1"/>
      <c r="B13" s="166"/>
      <c r="C13" s="147"/>
      <c r="D13" s="147"/>
      <c r="E13" s="147"/>
      <c r="F13" s="47"/>
      <c r="G13" s="170"/>
      <c r="H13" s="161"/>
      <c r="I13" s="162"/>
      <c r="J13" s="47"/>
      <c r="K13" s="121"/>
      <c r="L13" s="121"/>
      <c r="M13" s="121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</row>
    <row r="14" spans="1:106" ht="16.5" customHeight="1" x14ac:dyDescent="0.5">
      <c r="A14" s="2" t="s">
        <v>17</v>
      </c>
      <c r="B14" s="166"/>
      <c r="C14" s="148"/>
      <c r="D14" s="122"/>
      <c r="E14" s="122"/>
      <c r="F14" s="122"/>
      <c r="G14" s="170"/>
      <c r="H14" s="178" t="s">
        <v>46</v>
      </c>
      <c r="I14" s="179"/>
      <c r="J14" s="45"/>
      <c r="K14" s="122"/>
      <c r="L14" s="122"/>
      <c r="M14" s="122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</row>
    <row r="15" spans="1:106" ht="16.5" customHeight="1" thickBot="1" x14ac:dyDescent="0.55000000000000004">
      <c r="A15" s="3"/>
      <c r="B15" s="166"/>
      <c r="C15" s="148"/>
      <c r="D15" s="148"/>
      <c r="E15" s="123"/>
      <c r="F15" s="148"/>
      <c r="G15" s="170"/>
      <c r="H15" s="68"/>
      <c r="I15" s="69"/>
      <c r="J15" s="56"/>
      <c r="K15" s="123"/>
      <c r="L15" s="123"/>
      <c r="M15" s="12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</row>
    <row r="16" spans="1:106" ht="16.5" customHeight="1" x14ac:dyDescent="0.5">
      <c r="A16" s="1"/>
      <c r="B16" s="166"/>
      <c r="C16" s="147"/>
      <c r="D16" s="147"/>
      <c r="E16" s="147"/>
      <c r="F16" s="47"/>
      <c r="G16" s="170"/>
      <c r="H16" s="148" t="s">
        <v>77</v>
      </c>
      <c r="I16" s="148" t="s">
        <v>67</v>
      </c>
      <c r="J16" s="147" t="s">
        <v>63</v>
      </c>
      <c r="K16" s="47"/>
      <c r="L16" s="121"/>
      <c r="M16" s="121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</row>
    <row r="17" spans="1:106" ht="16.5" customHeight="1" x14ac:dyDescent="0.5">
      <c r="A17" s="2" t="s">
        <v>18</v>
      </c>
      <c r="B17" s="166"/>
      <c r="C17" s="148"/>
      <c r="D17" s="148"/>
      <c r="E17" s="122"/>
      <c r="F17" s="39"/>
      <c r="G17" s="170"/>
      <c r="H17" s="148" t="s">
        <v>231</v>
      </c>
      <c r="I17" s="122"/>
      <c r="J17" s="45"/>
      <c r="K17" s="122"/>
      <c r="L17" s="122"/>
      <c r="M17" s="122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</row>
    <row r="18" spans="1:106" ht="16.5" customHeight="1" x14ac:dyDescent="0.5">
      <c r="A18" s="3"/>
      <c r="B18" s="166"/>
      <c r="C18" s="148"/>
      <c r="D18" s="148"/>
      <c r="E18" s="123"/>
      <c r="F18" s="148"/>
      <c r="G18" s="170"/>
      <c r="H18" s="148" t="s">
        <v>85</v>
      </c>
      <c r="I18" s="148" t="s">
        <v>231</v>
      </c>
      <c r="J18" s="56"/>
      <c r="K18" s="148" t="s">
        <v>85</v>
      </c>
      <c r="L18" s="123"/>
      <c r="M18" s="12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</row>
    <row r="19" spans="1:106" ht="16.5" customHeight="1" x14ac:dyDescent="0.5">
      <c r="A19" s="1"/>
      <c r="B19" s="166"/>
      <c r="C19" s="121"/>
      <c r="D19" s="47"/>
      <c r="E19" s="121"/>
      <c r="F19" s="147"/>
      <c r="G19" s="170"/>
      <c r="H19" s="121"/>
      <c r="I19" s="121"/>
      <c r="J19" s="47"/>
      <c r="K19" s="121"/>
      <c r="L19" s="121"/>
      <c r="M19" s="121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</row>
    <row r="20" spans="1:106" ht="16.5" customHeight="1" x14ac:dyDescent="0.5">
      <c r="A20" s="2" t="s">
        <v>19</v>
      </c>
      <c r="B20" s="166"/>
      <c r="C20" s="122"/>
      <c r="D20" s="122"/>
      <c r="E20" s="122"/>
      <c r="F20" s="148"/>
      <c r="G20" s="170"/>
      <c r="H20" s="122"/>
      <c r="I20" s="122"/>
      <c r="J20" s="122"/>
      <c r="K20" s="122"/>
      <c r="L20" s="122"/>
      <c r="M20" s="122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</row>
    <row r="21" spans="1:106" ht="16.5" customHeight="1" x14ac:dyDescent="0.5">
      <c r="A21" s="3"/>
      <c r="B21" s="167"/>
      <c r="C21" s="122"/>
      <c r="D21" s="46"/>
      <c r="E21" s="123"/>
      <c r="F21" s="148"/>
      <c r="G21" s="171"/>
      <c r="H21" s="148"/>
      <c r="I21" s="123"/>
      <c r="J21" s="148"/>
      <c r="K21" s="123"/>
      <c r="L21" s="37"/>
      <c r="M21" s="12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</row>
    <row r="22" spans="1:106" s="23" customFormat="1" ht="24.75" customHeight="1" x14ac:dyDescent="0.5">
      <c r="A22" s="153" t="s">
        <v>232</v>
      </c>
      <c r="B22" s="154"/>
      <c r="C22" s="154"/>
      <c r="D22" s="154"/>
      <c r="E22" s="154"/>
      <c r="F22" s="154"/>
      <c r="G22" s="154"/>
      <c r="H22" s="154"/>
      <c r="I22" s="157"/>
      <c r="J22" s="154"/>
      <c r="K22" s="154"/>
      <c r="L22" s="154"/>
      <c r="M22" s="155"/>
    </row>
    <row r="23" spans="1:106" s="23" customFormat="1" ht="23.25" customHeight="1" x14ac:dyDescent="0.5">
      <c r="A23" s="156" t="s">
        <v>241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8"/>
    </row>
    <row r="24" spans="1:106" ht="18.95" customHeight="1" x14ac:dyDescent="0.5">
      <c r="A24" s="24"/>
      <c r="B24" s="25" t="s">
        <v>23</v>
      </c>
      <c r="C24" s="9"/>
      <c r="D24" s="25" t="s">
        <v>30</v>
      </c>
      <c r="E24" s="9"/>
      <c r="F24" s="30">
        <v>0</v>
      </c>
      <c r="G24" s="25" t="s">
        <v>24</v>
      </c>
      <c r="H24" s="25"/>
      <c r="I24" s="26" t="s">
        <v>25</v>
      </c>
      <c r="J24" s="25" t="s">
        <v>30</v>
      </c>
      <c r="K24" s="30">
        <v>0</v>
      </c>
      <c r="L24" s="25" t="s">
        <v>24</v>
      </c>
      <c r="M24" s="27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</row>
    <row r="25" spans="1:106" ht="18.95" customHeight="1" x14ac:dyDescent="0.5">
      <c r="A25" s="28"/>
      <c r="B25" s="9"/>
      <c r="C25" s="9"/>
      <c r="D25" s="25" t="s">
        <v>31</v>
      </c>
      <c r="E25" s="9"/>
      <c r="F25" s="32">
        <v>12</v>
      </c>
      <c r="G25" s="25" t="s">
        <v>24</v>
      </c>
      <c r="H25" s="9"/>
      <c r="I25" s="9"/>
      <c r="J25" s="25" t="s">
        <v>31</v>
      </c>
      <c r="K25" s="32">
        <v>0</v>
      </c>
      <c r="L25" s="25" t="s">
        <v>24</v>
      </c>
      <c r="M25" s="27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</row>
    <row r="26" spans="1:106" ht="18.95" customHeight="1" thickBot="1" x14ac:dyDescent="0.55000000000000004">
      <c r="A26" s="28"/>
      <c r="B26" s="9"/>
      <c r="C26" s="9"/>
      <c r="D26" s="25" t="s">
        <v>20</v>
      </c>
      <c r="E26" s="9"/>
      <c r="F26" s="31">
        <f>SUM(F24:F25)</f>
        <v>12</v>
      </c>
      <c r="G26" s="25" t="s">
        <v>24</v>
      </c>
      <c r="H26" s="9"/>
      <c r="I26" s="9"/>
      <c r="J26" s="25" t="s">
        <v>20</v>
      </c>
      <c r="K26" s="31">
        <f>SUM(K24:K25)</f>
        <v>0</v>
      </c>
      <c r="L26" s="25" t="s">
        <v>24</v>
      </c>
      <c r="M26" s="27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</row>
    <row r="27" spans="1:106" ht="18.95" customHeight="1" thickTop="1" x14ac:dyDescent="0.5">
      <c r="A27" s="34" t="s">
        <v>27</v>
      </c>
      <c r="B27" s="35"/>
      <c r="C27" s="25" t="s">
        <v>28</v>
      </c>
      <c r="D27" s="25"/>
      <c r="E27" s="9"/>
      <c r="F27" s="33"/>
      <c r="G27" s="25"/>
      <c r="H27" s="9"/>
      <c r="I27" s="9"/>
      <c r="J27" s="25"/>
      <c r="K27" s="33"/>
      <c r="L27" s="25"/>
      <c r="M27" s="27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</row>
    <row r="28" spans="1:106" ht="18.95" customHeight="1" x14ac:dyDescent="0.5">
      <c r="A28" s="29"/>
      <c r="B28" s="6"/>
      <c r="C28" s="36" t="s">
        <v>29</v>
      </c>
      <c r="D28" s="7"/>
      <c r="E28" s="7"/>
      <c r="F28" s="7"/>
      <c r="G28" s="7"/>
      <c r="H28" s="7"/>
      <c r="I28" s="7"/>
      <c r="J28" s="7"/>
      <c r="K28" s="7"/>
      <c r="L28" s="7"/>
      <c r="M28" s="8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</row>
    <row r="29" spans="1:106" s="13" customFormat="1" ht="18.95" customHeight="1" x14ac:dyDescent="0.5"/>
    <row r="30" spans="1:106" s="13" customFormat="1" ht="18.95" customHeight="1" x14ac:dyDescent="0.5"/>
    <row r="31" spans="1:106" s="13" customFormat="1" ht="18.95" customHeight="1" x14ac:dyDescent="0.5"/>
  </sheetData>
  <mergeCells count="11">
    <mergeCell ref="B7:B21"/>
    <mergeCell ref="G7:G21"/>
    <mergeCell ref="H13:I13"/>
    <mergeCell ref="H14:I14"/>
    <mergeCell ref="A22:M22"/>
    <mergeCell ref="A23:M23"/>
    <mergeCell ref="A1:M1"/>
    <mergeCell ref="A2:M2"/>
    <mergeCell ref="D3:E3"/>
    <mergeCell ref="G3:I3"/>
    <mergeCell ref="K3:M3"/>
  </mergeCells>
  <printOptions verticalCentered="1"/>
  <pageMargins left="2.0078740157480315" right="0.23622047244094491" top="0.31496062992125984" bottom="0.31496062992125984" header="0.31496062992125984" footer="0.1968503937007874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1"/>
  <sheetViews>
    <sheetView view="pageBreakPreview" topLeftCell="A13" zoomScale="130" zoomScaleNormal="100" zoomScaleSheetLayoutView="130" workbookViewId="0">
      <selection activeCell="K11" sqref="K11"/>
    </sheetView>
  </sheetViews>
  <sheetFormatPr defaultRowHeight="18.95" customHeight="1" x14ac:dyDescent="0.5"/>
  <cols>
    <col min="1" max="1" width="8.7109375" style="14" customWidth="1"/>
    <col min="2" max="2" width="5.5703125" style="14" customWidth="1"/>
    <col min="3" max="6" width="9" style="14" customWidth="1"/>
    <col min="7" max="7" width="6.140625" style="14" customWidth="1"/>
    <col min="8" max="8" width="8.85546875" style="14" customWidth="1"/>
    <col min="9" max="13" width="9" style="14" customWidth="1"/>
    <col min="14" max="16384" width="9.140625" style="14"/>
  </cols>
  <sheetData>
    <row r="1" spans="1:106" s="5" customFormat="1" ht="18.95" customHeight="1" x14ac:dyDescent="0.5">
      <c r="A1" s="153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5"/>
    </row>
    <row r="2" spans="1:106" s="5" customFormat="1" ht="18.95" customHeight="1" x14ac:dyDescent="0.5">
      <c r="A2" s="156" t="s">
        <v>61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8"/>
    </row>
    <row r="3" spans="1:106" s="52" customFormat="1" ht="18.95" customHeight="1" x14ac:dyDescent="0.5">
      <c r="A3" s="48"/>
      <c r="B3" s="49"/>
      <c r="C3" s="50" t="s">
        <v>1</v>
      </c>
      <c r="D3" s="163" t="s">
        <v>233</v>
      </c>
      <c r="E3" s="163"/>
      <c r="F3" s="51" t="s">
        <v>2</v>
      </c>
      <c r="G3" s="168"/>
      <c r="H3" s="168"/>
      <c r="I3" s="168"/>
      <c r="J3" s="50" t="s">
        <v>3</v>
      </c>
      <c r="K3" s="163" t="s">
        <v>240</v>
      </c>
      <c r="L3" s="163"/>
      <c r="M3" s="164"/>
    </row>
    <row r="4" spans="1:106" ht="16.5" customHeight="1" x14ac:dyDescent="0.5">
      <c r="A4" s="2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2" t="s">
        <v>32</v>
      </c>
      <c r="M4" s="12" t="s">
        <v>33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</row>
    <row r="5" spans="1:106" ht="16.5" customHeight="1" x14ac:dyDescent="0.5">
      <c r="A5" s="3"/>
      <c r="B5" s="15" t="s">
        <v>6</v>
      </c>
      <c r="C5" s="15" t="s">
        <v>7</v>
      </c>
      <c r="D5" s="15" t="s">
        <v>8</v>
      </c>
      <c r="E5" s="16" t="s">
        <v>9</v>
      </c>
      <c r="F5" s="15" t="s">
        <v>10</v>
      </c>
      <c r="G5" s="17" t="s">
        <v>11</v>
      </c>
      <c r="H5" s="15" t="s">
        <v>12</v>
      </c>
      <c r="I5" s="15" t="s">
        <v>13</v>
      </c>
      <c r="J5" s="18" t="s">
        <v>14</v>
      </c>
      <c r="K5" s="15" t="s">
        <v>32</v>
      </c>
      <c r="L5" s="12" t="s">
        <v>33</v>
      </c>
      <c r="M5" s="12" t="s">
        <v>34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</row>
    <row r="6" spans="1:106" ht="16.5" customHeight="1" x14ac:dyDescent="0.5">
      <c r="A6" s="19" t="s">
        <v>26</v>
      </c>
      <c r="B6" s="20"/>
      <c r="C6" s="19">
        <v>1</v>
      </c>
      <c r="D6" s="1">
        <v>2</v>
      </c>
      <c r="E6" s="4">
        <v>3</v>
      </c>
      <c r="F6" s="19">
        <v>4</v>
      </c>
      <c r="G6" s="1">
        <v>5</v>
      </c>
      <c r="H6" s="19">
        <v>6</v>
      </c>
      <c r="I6" s="19">
        <v>7</v>
      </c>
      <c r="J6" s="19">
        <v>8</v>
      </c>
      <c r="K6" s="1">
        <v>9</v>
      </c>
      <c r="L6" s="1">
        <v>10</v>
      </c>
      <c r="M6" s="2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</row>
    <row r="7" spans="1:106" ht="16.5" customHeight="1" x14ac:dyDescent="0.5">
      <c r="A7" s="22"/>
      <c r="B7" s="165" t="s">
        <v>49</v>
      </c>
      <c r="C7" s="147" t="s">
        <v>75</v>
      </c>
      <c r="D7" s="147" t="s">
        <v>73</v>
      </c>
      <c r="E7" s="47" t="s">
        <v>63</v>
      </c>
      <c r="F7" s="147"/>
      <c r="G7" s="169" t="s">
        <v>50</v>
      </c>
      <c r="H7" s="147"/>
      <c r="I7" s="147"/>
      <c r="J7" s="147"/>
      <c r="K7" s="147"/>
      <c r="L7" s="147"/>
      <c r="M7" s="147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</row>
    <row r="8" spans="1:106" ht="16.5" customHeight="1" x14ac:dyDescent="0.5">
      <c r="A8" s="2" t="s">
        <v>15</v>
      </c>
      <c r="B8" s="166"/>
      <c r="C8" s="148" t="s">
        <v>236</v>
      </c>
      <c r="D8" s="148"/>
      <c r="E8" s="148"/>
      <c r="F8" s="148"/>
      <c r="G8" s="170"/>
      <c r="H8" s="148"/>
      <c r="I8" s="148"/>
      <c r="J8" s="148"/>
      <c r="K8" s="148"/>
      <c r="L8" s="148"/>
      <c r="M8" s="148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</row>
    <row r="9" spans="1:106" ht="16.5" customHeight="1" x14ac:dyDescent="0.5">
      <c r="A9" s="3"/>
      <c r="B9" s="166"/>
      <c r="C9" s="149" t="s">
        <v>156</v>
      </c>
      <c r="D9" s="148" t="s">
        <v>62</v>
      </c>
      <c r="E9" s="46"/>
      <c r="F9" s="149" t="s">
        <v>156</v>
      </c>
      <c r="G9" s="170"/>
      <c r="H9" s="148"/>
      <c r="I9" s="148"/>
      <c r="J9" s="149"/>
      <c r="K9" s="148"/>
      <c r="L9" s="149"/>
      <c r="M9" s="149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</row>
    <row r="10" spans="1:106" ht="16.5" customHeight="1" x14ac:dyDescent="0.5">
      <c r="A10" s="1"/>
      <c r="B10" s="166"/>
      <c r="C10" s="147"/>
      <c r="D10" s="147"/>
      <c r="E10" s="147"/>
      <c r="F10" s="47"/>
      <c r="G10" s="170"/>
      <c r="H10" s="147"/>
      <c r="I10" s="147"/>
      <c r="J10" s="147"/>
      <c r="K10" s="47"/>
      <c r="L10" s="147"/>
      <c r="M10" s="147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</row>
    <row r="11" spans="1:106" ht="16.5" customHeight="1" x14ac:dyDescent="0.5">
      <c r="A11" s="2" t="s">
        <v>16</v>
      </c>
      <c r="B11" s="166"/>
      <c r="C11" s="148"/>
      <c r="D11" s="148"/>
      <c r="E11" s="148"/>
      <c r="F11" s="148"/>
      <c r="G11" s="170"/>
      <c r="H11" s="148"/>
      <c r="I11" s="148"/>
      <c r="J11" s="148"/>
      <c r="K11" s="148"/>
      <c r="L11" s="148"/>
      <c r="M11" s="148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</row>
    <row r="12" spans="1:106" ht="16.5" customHeight="1" thickBot="1" x14ac:dyDescent="0.55000000000000004">
      <c r="A12" s="3"/>
      <c r="B12" s="166"/>
      <c r="C12" s="148"/>
      <c r="D12" s="148"/>
      <c r="E12" s="149"/>
      <c r="F12" s="148"/>
      <c r="G12" s="170"/>
      <c r="H12" s="148"/>
      <c r="I12" s="149"/>
      <c r="J12" s="149"/>
      <c r="K12" s="149"/>
      <c r="L12" s="149"/>
      <c r="M12" s="149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</row>
    <row r="13" spans="1:106" ht="16.5" customHeight="1" x14ac:dyDescent="0.5">
      <c r="A13" s="1"/>
      <c r="B13" s="166"/>
      <c r="C13" s="147"/>
      <c r="D13" s="147"/>
      <c r="E13" s="147"/>
      <c r="F13" s="47" t="s">
        <v>97</v>
      </c>
      <c r="G13" s="170"/>
      <c r="H13" s="161"/>
      <c r="I13" s="162"/>
      <c r="J13" s="47" t="s">
        <v>95</v>
      </c>
      <c r="K13" s="147" t="s">
        <v>63</v>
      </c>
      <c r="L13" s="47"/>
      <c r="M13" s="147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</row>
    <row r="14" spans="1:106" ht="16.5" customHeight="1" x14ac:dyDescent="0.5">
      <c r="A14" s="2" t="s">
        <v>17</v>
      </c>
      <c r="B14" s="166"/>
      <c r="C14" s="148"/>
      <c r="D14" s="148"/>
      <c r="E14" s="148"/>
      <c r="F14" s="148" t="s">
        <v>231</v>
      </c>
      <c r="G14" s="170"/>
      <c r="H14" s="178" t="s">
        <v>46</v>
      </c>
      <c r="I14" s="179"/>
      <c r="J14" s="148"/>
      <c r="K14" s="148"/>
      <c r="L14" s="148"/>
      <c r="M14" s="148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</row>
    <row r="15" spans="1:106" ht="16.5" customHeight="1" thickBot="1" x14ac:dyDescent="0.55000000000000004">
      <c r="A15" s="3"/>
      <c r="B15" s="166"/>
      <c r="C15" s="148"/>
      <c r="D15" s="149"/>
      <c r="E15" s="149"/>
      <c r="F15" s="149" t="s">
        <v>123</v>
      </c>
      <c r="G15" s="170"/>
      <c r="H15" s="68"/>
      <c r="I15" s="69"/>
      <c r="J15" s="148" t="s">
        <v>231</v>
      </c>
      <c r="K15" s="149"/>
      <c r="L15" s="149" t="s">
        <v>123</v>
      </c>
      <c r="M15" s="149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</row>
    <row r="16" spans="1:106" ht="16.5" customHeight="1" x14ac:dyDescent="0.5">
      <c r="A16" s="1"/>
      <c r="B16" s="166"/>
      <c r="C16" s="147"/>
      <c r="D16" s="147"/>
      <c r="E16" s="147"/>
      <c r="F16" s="47"/>
      <c r="G16" s="170"/>
      <c r="H16" s="151"/>
      <c r="I16" s="152"/>
      <c r="J16" s="55"/>
      <c r="K16" s="147"/>
      <c r="L16" s="147"/>
      <c r="M16" s="147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</row>
    <row r="17" spans="1:106" ht="16.5" customHeight="1" x14ac:dyDescent="0.5">
      <c r="A17" s="2" t="s">
        <v>18</v>
      </c>
      <c r="B17" s="166"/>
      <c r="C17" s="148"/>
      <c r="D17" s="45"/>
      <c r="E17" s="148"/>
      <c r="F17" s="39"/>
      <c r="G17" s="170"/>
      <c r="H17" s="151"/>
      <c r="I17" s="148"/>
      <c r="J17" s="45"/>
      <c r="K17" s="148"/>
      <c r="L17" s="148"/>
      <c r="M17" s="148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</row>
    <row r="18" spans="1:106" ht="16.5" customHeight="1" x14ac:dyDescent="0.5">
      <c r="A18" s="3"/>
      <c r="B18" s="166"/>
      <c r="C18" s="149"/>
      <c r="D18" s="148"/>
      <c r="E18" s="149"/>
      <c r="F18" s="149"/>
      <c r="G18" s="170"/>
      <c r="H18" s="150"/>
      <c r="I18" s="149"/>
      <c r="J18" s="56"/>
      <c r="K18" s="37"/>
      <c r="L18" s="149"/>
      <c r="M18" s="149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</row>
    <row r="19" spans="1:106" ht="16.5" customHeight="1" x14ac:dyDescent="0.5">
      <c r="A19" s="1"/>
      <c r="B19" s="166"/>
      <c r="C19" s="147"/>
      <c r="D19" s="47"/>
      <c r="E19" s="147"/>
      <c r="F19" s="147"/>
      <c r="G19" s="170"/>
      <c r="H19" s="147" t="s">
        <v>97</v>
      </c>
      <c r="I19" s="44" t="s">
        <v>95</v>
      </c>
      <c r="J19" s="147" t="s">
        <v>63</v>
      </c>
      <c r="K19" s="147"/>
      <c r="L19" s="147"/>
      <c r="M19" s="147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</row>
    <row r="20" spans="1:106" ht="16.5" customHeight="1" x14ac:dyDescent="0.5">
      <c r="A20" s="2" t="s">
        <v>19</v>
      </c>
      <c r="B20" s="166"/>
      <c r="C20" s="148"/>
      <c r="D20" s="148"/>
      <c r="E20" s="148"/>
      <c r="F20" s="148"/>
      <c r="G20" s="170"/>
      <c r="H20" s="148" t="s">
        <v>62</v>
      </c>
      <c r="I20" s="148"/>
      <c r="J20" s="148"/>
      <c r="K20" s="148"/>
      <c r="L20" s="148"/>
      <c r="M20" s="148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</row>
    <row r="21" spans="1:106" ht="16.5" customHeight="1" x14ac:dyDescent="0.5">
      <c r="A21" s="3"/>
      <c r="B21" s="167"/>
      <c r="C21" s="148"/>
      <c r="D21" s="148"/>
      <c r="E21" s="149"/>
      <c r="F21" s="148"/>
      <c r="G21" s="171"/>
      <c r="H21" s="149" t="s">
        <v>146</v>
      </c>
      <c r="I21" s="149" t="s">
        <v>62</v>
      </c>
      <c r="J21" s="57"/>
      <c r="K21" s="148" t="s">
        <v>146</v>
      </c>
      <c r="L21" s="37"/>
      <c r="M21" s="149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</row>
    <row r="22" spans="1:106" s="23" customFormat="1" ht="24.75" customHeight="1" x14ac:dyDescent="0.5">
      <c r="A22" s="153" t="s">
        <v>177</v>
      </c>
      <c r="B22" s="154"/>
      <c r="C22" s="154"/>
      <c r="D22" s="154"/>
      <c r="E22" s="154"/>
      <c r="F22" s="154"/>
      <c r="G22" s="154"/>
      <c r="H22" s="154"/>
      <c r="I22" s="157"/>
      <c r="J22" s="154"/>
      <c r="K22" s="154"/>
      <c r="L22" s="154"/>
      <c r="M22" s="155"/>
    </row>
    <row r="23" spans="1:106" s="23" customFormat="1" ht="23.25" customHeight="1" x14ac:dyDescent="0.5">
      <c r="A23" s="156" t="s">
        <v>242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8"/>
    </row>
    <row r="24" spans="1:106" ht="18.95" customHeight="1" x14ac:dyDescent="0.5">
      <c r="A24" s="24"/>
      <c r="B24" s="25" t="s">
        <v>23</v>
      </c>
      <c r="C24" s="9"/>
      <c r="D24" s="25" t="s">
        <v>30</v>
      </c>
      <c r="E24" s="9"/>
      <c r="F24" s="30">
        <v>12</v>
      </c>
      <c r="G24" s="25" t="s">
        <v>24</v>
      </c>
      <c r="H24" s="25"/>
      <c r="I24" s="26" t="s">
        <v>25</v>
      </c>
      <c r="J24" s="25" t="s">
        <v>30</v>
      </c>
      <c r="K24" s="30">
        <v>0</v>
      </c>
      <c r="L24" s="25" t="s">
        <v>24</v>
      </c>
      <c r="M24" s="27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</row>
    <row r="25" spans="1:106" ht="18.95" customHeight="1" x14ac:dyDescent="0.5">
      <c r="A25" s="28"/>
      <c r="B25" s="9"/>
      <c r="C25" s="9"/>
      <c r="D25" s="25" t="s">
        <v>31</v>
      </c>
      <c r="E25" s="9"/>
      <c r="F25" s="32">
        <v>0</v>
      </c>
      <c r="G25" s="25" t="s">
        <v>24</v>
      </c>
      <c r="H25" s="9"/>
      <c r="I25" s="9"/>
      <c r="J25" s="25" t="s">
        <v>31</v>
      </c>
      <c r="K25" s="32">
        <v>0</v>
      </c>
      <c r="L25" s="25" t="s">
        <v>24</v>
      </c>
      <c r="M25" s="27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</row>
    <row r="26" spans="1:106" ht="18.95" customHeight="1" thickBot="1" x14ac:dyDescent="0.55000000000000004">
      <c r="A26" s="28"/>
      <c r="B26" s="9"/>
      <c r="C26" s="9"/>
      <c r="D26" s="25" t="s">
        <v>20</v>
      </c>
      <c r="E26" s="9"/>
      <c r="F26" s="31">
        <f>SUM(F24:F25)</f>
        <v>12</v>
      </c>
      <c r="G26" s="25" t="s">
        <v>24</v>
      </c>
      <c r="H26" s="9"/>
      <c r="I26" s="9"/>
      <c r="J26" s="25" t="s">
        <v>20</v>
      </c>
      <c r="K26" s="31">
        <f>SUM(K24:K25)</f>
        <v>0</v>
      </c>
      <c r="L26" s="25" t="s">
        <v>24</v>
      </c>
      <c r="M26" s="27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</row>
    <row r="27" spans="1:106" ht="18.95" customHeight="1" thickTop="1" x14ac:dyDescent="0.5">
      <c r="A27" s="34" t="s">
        <v>27</v>
      </c>
      <c r="B27" s="35"/>
      <c r="C27" s="25" t="s">
        <v>28</v>
      </c>
      <c r="D27" s="25"/>
      <c r="E27" s="9"/>
      <c r="F27" s="33"/>
      <c r="G27" s="25"/>
      <c r="H27" s="9"/>
      <c r="I27" s="9"/>
      <c r="J27" s="25"/>
      <c r="K27" s="33"/>
      <c r="L27" s="25"/>
      <c r="M27" s="27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</row>
    <row r="28" spans="1:106" ht="18.95" customHeight="1" x14ac:dyDescent="0.5">
      <c r="A28" s="29"/>
      <c r="B28" s="6"/>
      <c r="C28" s="36" t="s">
        <v>29</v>
      </c>
      <c r="D28" s="7"/>
      <c r="E28" s="7"/>
      <c r="F28" s="7"/>
      <c r="G28" s="7"/>
      <c r="H28" s="7"/>
      <c r="I28" s="7"/>
      <c r="J28" s="7"/>
      <c r="K28" s="7"/>
      <c r="L28" s="7"/>
      <c r="M28" s="8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</row>
    <row r="29" spans="1:106" s="13" customFormat="1" ht="18.95" customHeight="1" x14ac:dyDescent="0.5"/>
    <row r="30" spans="1:106" s="13" customFormat="1" ht="18.95" customHeight="1" x14ac:dyDescent="0.5"/>
    <row r="31" spans="1:106" s="13" customFormat="1" ht="18.95" customHeight="1" x14ac:dyDescent="0.5"/>
  </sheetData>
  <mergeCells count="11">
    <mergeCell ref="H14:I14"/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1"/>
  <sheetViews>
    <sheetView view="pageBreakPreview" zoomScale="130" zoomScaleNormal="130" zoomScaleSheetLayoutView="130" workbookViewId="0">
      <selection activeCell="I27" sqref="I27"/>
    </sheetView>
  </sheetViews>
  <sheetFormatPr defaultRowHeight="18.95" customHeight="1" x14ac:dyDescent="0.5"/>
  <cols>
    <col min="1" max="1" width="8.7109375" style="14" customWidth="1"/>
    <col min="2" max="2" width="5.5703125" style="14" customWidth="1"/>
    <col min="3" max="6" width="9" style="14" customWidth="1"/>
    <col min="7" max="7" width="6.140625" style="14" customWidth="1"/>
    <col min="8" max="8" width="8.85546875" style="14" customWidth="1"/>
    <col min="9" max="13" width="9" style="14" customWidth="1"/>
    <col min="14" max="16384" width="9.140625" style="14"/>
  </cols>
  <sheetData>
    <row r="1" spans="1:106" s="5" customFormat="1" ht="18.95" customHeight="1" x14ac:dyDescent="0.5">
      <c r="A1" s="153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5"/>
    </row>
    <row r="2" spans="1:106" s="5" customFormat="1" ht="18.95" customHeight="1" x14ac:dyDescent="0.5">
      <c r="A2" s="156" t="s">
        <v>61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8"/>
    </row>
    <row r="3" spans="1:106" s="52" customFormat="1" ht="18.95" customHeight="1" x14ac:dyDescent="0.5">
      <c r="A3" s="48"/>
      <c r="B3" s="49"/>
      <c r="C3" s="50" t="s">
        <v>1</v>
      </c>
      <c r="D3" s="163" t="s">
        <v>237</v>
      </c>
      <c r="E3" s="163"/>
      <c r="F3" s="51" t="s">
        <v>2</v>
      </c>
      <c r="G3" s="168"/>
      <c r="H3" s="168"/>
      <c r="I3" s="168"/>
      <c r="J3" s="50" t="s">
        <v>3</v>
      </c>
      <c r="K3" s="163" t="s">
        <v>240</v>
      </c>
      <c r="L3" s="163"/>
      <c r="M3" s="164"/>
    </row>
    <row r="4" spans="1:106" ht="16.5" customHeight="1" x14ac:dyDescent="0.5">
      <c r="A4" s="2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2" t="s">
        <v>32</v>
      </c>
      <c r="M4" s="12" t="s">
        <v>33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</row>
    <row r="5" spans="1:106" ht="16.5" customHeight="1" x14ac:dyDescent="0.5">
      <c r="A5" s="3"/>
      <c r="B5" s="15" t="s">
        <v>6</v>
      </c>
      <c r="C5" s="15" t="s">
        <v>7</v>
      </c>
      <c r="D5" s="15" t="s">
        <v>8</v>
      </c>
      <c r="E5" s="16" t="s">
        <v>9</v>
      </c>
      <c r="F5" s="15" t="s">
        <v>10</v>
      </c>
      <c r="G5" s="17" t="s">
        <v>11</v>
      </c>
      <c r="H5" s="15" t="s">
        <v>12</v>
      </c>
      <c r="I5" s="15" t="s">
        <v>13</v>
      </c>
      <c r="J5" s="18" t="s">
        <v>14</v>
      </c>
      <c r="K5" s="15" t="s">
        <v>32</v>
      </c>
      <c r="L5" s="12" t="s">
        <v>33</v>
      </c>
      <c r="M5" s="12" t="s">
        <v>34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</row>
    <row r="6" spans="1:106" ht="16.5" customHeight="1" x14ac:dyDescent="0.5">
      <c r="A6" s="19" t="s">
        <v>26</v>
      </c>
      <c r="B6" s="20"/>
      <c r="C6" s="19">
        <v>1</v>
      </c>
      <c r="D6" s="1">
        <v>2</v>
      </c>
      <c r="E6" s="4">
        <v>3</v>
      </c>
      <c r="F6" s="19">
        <v>4</v>
      </c>
      <c r="G6" s="1">
        <v>5</v>
      </c>
      <c r="H6" s="19">
        <v>6</v>
      </c>
      <c r="I6" s="19">
        <v>7</v>
      </c>
      <c r="J6" s="19">
        <v>8</v>
      </c>
      <c r="K6" s="1">
        <v>9</v>
      </c>
      <c r="L6" s="1">
        <v>10</v>
      </c>
      <c r="M6" s="2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</row>
    <row r="7" spans="1:106" ht="16.5" customHeight="1" x14ac:dyDescent="0.5">
      <c r="A7" s="22"/>
      <c r="B7" s="165" t="s">
        <v>49</v>
      </c>
      <c r="C7" s="147"/>
      <c r="D7" s="147"/>
      <c r="E7" s="147"/>
      <c r="F7" s="47"/>
      <c r="G7" s="169" t="s">
        <v>50</v>
      </c>
      <c r="H7" s="147"/>
      <c r="I7" s="147"/>
      <c r="J7" s="147"/>
      <c r="K7" s="38"/>
      <c r="L7" s="147"/>
      <c r="M7" s="147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</row>
    <row r="8" spans="1:106" ht="16.5" customHeight="1" x14ac:dyDescent="0.5">
      <c r="A8" s="2" t="s">
        <v>15</v>
      </c>
      <c r="B8" s="166"/>
      <c r="C8" s="148"/>
      <c r="D8" s="148"/>
      <c r="E8" s="148"/>
      <c r="F8" s="148"/>
      <c r="G8" s="170"/>
      <c r="H8" s="148"/>
      <c r="I8" s="148"/>
      <c r="J8" s="148"/>
      <c r="K8" s="148"/>
      <c r="L8" s="148"/>
      <c r="M8" s="148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</row>
    <row r="9" spans="1:106" ht="16.5" customHeight="1" x14ac:dyDescent="0.5">
      <c r="A9" s="3"/>
      <c r="B9" s="166"/>
      <c r="C9" s="148"/>
      <c r="D9" s="149"/>
      <c r="E9" s="149"/>
      <c r="F9" s="149"/>
      <c r="G9" s="170"/>
      <c r="H9" s="149"/>
      <c r="I9" s="148"/>
      <c r="J9" s="149"/>
      <c r="K9" s="149"/>
      <c r="L9" s="149"/>
      <c r="M9" s="149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</row>
    <row r="10" spans="1:106" ht="16.5" customHeight="1" x14ac:dyDescent="0.5">
      <c r="A10" s="1"/>
      <c r="B10" s="166"/>
      <c r="C10" s="147" t="s">
        <v>76</v>
      </c>
      <c r="D10" s="147" t="s">
        <v>65</v>
      </c>
      <c r="E10" s="147" t="s">
        <v>63</v>
      </c>
      <c r="F10" s="147"/>
      <c r="G10" s="170"/>
      <c r="H10" s="147"/>
      <c r="I10" s="147"/>
      <c r="J10" s="147"/>
      <c r="K10" s="147"/>
      <c r="L10" s="147"/>
      <c r="M10" s="147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</row>
    <row r="11" spans="1:106" ht="16.5" customHeight="1" x14ac:dyDescent="0.5">
      <c r="A11" s="2" t="s">
        <v>16</v>
      </c>
      <c r="B11" s="166"/>
      <c r="C11" s="148" t="s">
        <v>62</v>
      </c>
      <c r="D11" s="148"/>
      <c r="E11" s="148"/>
      <c r="F11" s="148"/>
      <c r="G11" s="170"/>
      <c r="H11" s="148"/>
      <c r="I11" s="148"/>
      <c r="J11" s="148"/>
      <c r="K11" s="148"/>
      <c r="L11" s="148"/>
      <c r="M11" s="148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</row>
    <row r="12" spans="1:106" ht="16.5" customHeight="1" thickBot="1" x14ac:dyDescent="0.55000000000000004">
      <c r="A12" s="3"/>
      <c r="B12" s="166"/>
      <c r="C12" s="149" t="s">
        <v>66</v>
      </c>
      <c r="D12" s="149" t="s">
        <v>62</v>
      </c>
      <c r="E12" s="149"/>
      <c r="F12" s="149" t="s">
        <v>66</v>
      </c>
      <c r="G12" s="170"/>
      <c r="H12" s="149"/>
      <c r="I12" s="149"/>
      <c r="J12" s="149"/>
      <c r="K12" s="149"/>
      <c r="L12" s="149"/>
      <c r="M12" s="149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</row>
    <row r="13" spans="1:106" ht="16.5" customHeight="1" x14ac:dyDescent="0.5">
      <c r="A13" s="1"/>
      <c r="B13" s="166"/>
      <c r="C13" s="147"/>
      <c r="D13" s="147"/>
      <c r="E13" s="147"/>
      <c r="F13" s="147"/>
      <c r="G13" s="170"/>
      <c r="H13" s="161"/>
      <c r="I13" s="162"/>
      <c r="J13" s="147"/>
      <c r="K13" s="147"/>
      <c r="L13" s="147"/>
      <c r="M13" s="147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</row>
    <row r="14" spans="1:106" ht="16.5" customHeight="1" x14ac:dyDescent="0.5">
      <c r="A14" s="2" t="s">
        <v>17</v>
      </c>
      <c r="B14" s="166"/>
      <c r="C14" s="148"/>
      <c r="D14" s="148"/>
      <c r="E14" s="148"/>
      <c r="F14" s="148"/>
      <c r="G14" s="170"/>
      <c r="H14" s="178" t="s">
        <v>46</v>
      </c>
      <c r="I14" s="179"/>
      <c r="J14" s="148"/>
      <c r="K14" s="148"/>
      <c r="L14" s="148"/>
      <c r="M14" s="148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</row>
    <row r="15" spans="1:106" ht="16.5" customHeight="1" thickBot="1" x14ac:dyDescent="0.55000000000000004">
      <c r="A15" s="3"/>
      <c r="B15" s="166"/>
      <c r="C15" s="148"/>
      <c r="D15" s="149"/>
      <c r="E15" s="149"/>
      <c r="F15" s="149"/>
      <c r="G15" s="170"/>
      <c r="H15" s="68"/>
      <c r="I15" s="69"/>
      <c r="J15" s="149"/>
      <c r="K15" s="149"/>
      <c r="L15" s="149"/>
      <c r="M15" s="149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</row>
    <row r="16" spans="1:106" ht="16.5" customHeight="1" x14ac:dyDescent="0.5">
      <c r="A16" s="1"/>
      <c r="B16" s="166"/>
      <c r="C16" s="147"/>
      <c r="D16" s="147"/>
      <c r="E16" s="147"/>
      <c r="F16" s="47"/>
      <c r="G16" s="170"/>
      <c r="H16" s="147" t="s">
        <v>110</v>
      </c>
      <c r="I16" s="147" t="s">
        <v>111</v>
      </c>
      <c r="J16" s="47" t="s">
        <v>63</v>
      </c>
      <c r="K16" s="147"/>
      <c r="L16" s="147"/>
      <c r="M16" s="147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</row>
    <row r="17" spans="1:106" ht="16.5" customHeight="1" x14ac:dyDescent="0.5">
      <c r="A17" s="2" t="s">
        <v>18</v>
      </c>
      <c r="B17" s="166"/>
      <c r="C17" s="45"/>
      <c r="D17" s="45"/>
      <c r="E17" s="148"/>
      <c r="F17" s="39"/>
      <c r="G17" s="170"/>
      <c r="H17" s="148" t="s">
        <v>62</v>
      </c>
      <c r="I17" s="148"/>
      <c r="J17" s="148"/>
      <c r="K17" s="148"/>
      <c r="L17" s="148"/>
      <c r="M17" s="148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</row>
    <row r="18" spans="1:106" ht="16.5" customHeight="1" x14ac:dyDescent="0.5">
      <c r="A18" s="3"/>
      <c r="B18" s="166"/>
      <c r="C18" s="148"/>
      <c r="D18" s="148"/>
      <c r="E18" s="149"/>
      <c r="F18" s="149"/>
      <c r="G18" s="170"/>
      <c r="H18" s="149" t="s">
        <v>79</v>
      </c>
      <c r="I18" s="148" t="s">
        <v>62</v>
      </c>
      <c r="J18" s="46"/>
      <c r="K18" s="149" t="s">
        <v>79</v>
      </c>
      <c r="L18" s="149"/>
      <c r="M18" s="149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</row>
    <row r="19" spans="1:106" ht="16.5" customHeight="1" x14ac:dyDescent="0.5">
      <c r="A19" s="1"/>
      <c r="B19" s="166"/>
      <c r="C19" s="147" t="s">
        <v>76</v>
      </c>
      <c r="D19" s="47" t="s">
        <v>65</v>
      </c>
      <c r="E19" s="147" t="s">
        <v>63</v>
      </c>
      <c r="F19" s="147"/>
      <c r="G19" s="170"/>
      <c r="H19" s="147"/>
      <c r="I19" s="147"/>
      <c r="J19" s="147"/>
      <c r="K19" s="147"/>
      <c r="L19" s="147"/>
      <c r="M19" s="147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</row>
    <row r="20" spans="1:106" ht="16.5" customHeight="1" x14ac:dyDescent="0.5">
      <c r="A20" s="2" t="s">
        <v>19</v>
      </c>
      <c r="B20" s="166"/>
      <c r="C20" s="148" t="s">
        <v>62</v>
      </c>
      <c r="D20" s="148"/>
      <c r="E20" s="148"/>
      <c r="F20" s="148"/>
      <c r="G20" s="170"/>
      <c r="H20" s="148"/>
      <c r="I20" s="148"/>
      <c r="J20" s="148"/>
      <c r="K20" s="148"/>
      <c r="L20" s="148"/>
      <c r="M20" s="148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</row>
    <row r="21" spans="1:106" ht="16.5" customHeight="1" x14ac:dyDescent="0.5">
      <c r="A21" s="3"/>
      <c r="B21" s="167"/>
      <c r="C21" s="149" t="s">
        <v>100</v>
      </c>
      <c r="D21" s="148" t="s">
        <v>62</v>
      </c>
      <c r="E21" s="149"/>
      <c r="F21" s="149" t="s">
        <v>100</v>
      </c>
      <c r="G21" s="171"/>
      <c r="H21" s="149"/>
      <c r="I21" s="149"/>
      <c r="J21" s="148"/>
      <c r="K21" s="149"/>
      <c r="L21" s="37"/>
      <c r="M21" s="149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</row>
    <row r="22" spans="1:106" s="23" customFormat="1" ht="24.75" customHeight="1" x14ac:dyDescent="0.5">
      <c r="A22" s="153" t="s">
        <v>177</v>
      </c>
      <c r="B22" s="154"/>
      <c r="C22" s="154"/>
      <c r="D22" s="154"/>
      <c r="E22" s="154"/>
      <c r="F22" s="154"/>
      <c r="G22" s="154"/>
      <c r="H22" s="154"/>
      <c r="I22" s="157"/>
      <c r="J22" s="154"/>
      <c r="K22" s="154"/>
      <c r="L22" s="154"/>
      <c r="M22" s="155"/>
    </row>
    <row r="23" spans="1:106" s="23" customFormat="1" ht="23.25" customHeight="1" x14ac:dyDescent="0.5">
      <c r="A23" s="156" t="s">
        <v>243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8"/>
    </row>
    <row r="24" spans="1:106" ht="18.95" customHeight="1" x14ac:dyDescent="0.5">
      <c r="A24" s="24"/>
      <c r="B24" s="25" t="s">
        <v>23</v>
      </c>
      <c r="C24" s="9"/>
      <c r="D24" s="25" t="s">
        <v>30</v>
      </c>
      <c r="E24" s="9"/>
      <c r="F24" s="30">
        <v>12</v>
      </c>
      <c r="G24" s="25" t="s">
        <v>24</v>
      </c>
      <c r="H24" s="25"/>
      <c r="I24" s="26" t="s">
        <v>25</v>
      </c>
      <c r="J24" s="25" t="s">
        <v>30</v>
      </c>
      <c r="K24" s="30">
        <v>0</v>
      </c>
      <c r="L24" s="25" t="s">
        <v>24</v>
      </c>
      <c r="M24" s="27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</row>
    <row r="25" spans="1:106" ht="18.95" customHeight="1" x14ac:dyDescent="0.5">
      <c r="A25" s="28"/>
      <c r="B25" s="9"/>
      <c r="C25" s="9"/>
      <c r="D25" s="25" t="s">
        <v>31</v>
      </c>
      <c r="E25" s="9"/>
      <c r="F25" s="32">
        <v>0</v>
      </c>
      <c r="G25" s="25" t="s">
        <v>24</v>
      </c>
      <c r="H25" s="9"/>
      <c r="I25" s="9"/>
      <c r="J25" s="25" t="s">
        <v>31</v>
      </c>
      <c r="K25" s="32">
        <v>0</v>
      </c>
      <c r="L25" s="25" t="s">
        <v>24</v>
      </c>
      <c r="M25" s="27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</row>
    <row r="26" spans="1:106" ht="18.95" customHeight="1" thickBot="1" x14ac:dyDescent="0.55000000000000004">
      <c r="A26" s="28"/>
      <c r="B26" s="9"/>
      <c r="C26" s="9"/>
      <c r="D26" s="25" t="s">
        <v>20</v>
      </c>
      <c r="E26" s="9"/>
      <c r="F26" s="31">
        <f>SUM(F24:F25)</f>
        <v>12</v>
      </c>
      <c r="G26" s="25" t="s">
        <v>24</v>
      </c>
      <c r="H26" s="9"/>
      <c r="I26" s="9"/>
      <c r="J26" s="25" t="s">
        <v>20</v>
      </c>
      <c r="K26" s="31">
        <f>SUM(K24:K25)</f>
        <v>0</v>
      </c>
      <c r="L26" s="25" t="s">
        <v>24</v>
      </c>
      <c r="M26" s="27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</row>
    <row r="27" spans="1:106" ht="18.95" customHeight="1" thickTop="1" x14ac:dyDescent="0.5">
      <c r="A27" s="34" t="s">
        <v>27</v>
      </c>
      <c r="B27" s="35"/>
      <c r="C27" s="25" t="s">
        <v>28</v>
      </c>
      <c r="D27" s="25"/>
      <c r="E27" s="9"/>
      <c r="F27" s="33"/>
      <c r="G27" s="25"/>
      <c r="H27" s="9"/>
      <c r="I27" s="9"/>
      <c r="J27" s="25"/>
      <c r="K27" s="33"/>
      <c r="L27" s="25"/>
      <c r="M27" s="27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</row>
    <row r="28" spans="1:106" ht="18.95" customHeight="1" x14ac:dyDescent="0.5">
      <c r="A28" s="29"/>
      <c r="B28" s="6"/>
      <c r="C28" s="36" t="s">
        <v>29</v>
      </c>
      <c r="D28" s="7"/>
      <c r="E28" s="7"/>
      <c r="F28" s="7"/>
      <c r="G28" s="7"/>
      <c r="H28" s="7"/>
      <c r="I28" s="7"/>
      <c r="J28" s="7"/>
      <c r="K28" s="7"/>
      <c r="L28" s="7"/>
      <c r="M28" s="8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</row>
    <row r="29" spans="1:106" s="13" customFormat="1" ht="18.95" customHeight="1" x14ac:dyDescent="0.5"/>
    <row r="30" spans="1:106" s="13" customFormat="1" ht="18.95" customHeight="1" x14ac:dyDescent="0.5"/>
    <row r="31" spans="1:106" s="13" customFormat="1" ht="18.95" customHeight="1" x14ac:dyDescent="0.5"/>
  </sheetData>
  <mergeCells count="11">
    <mergeCell ref="H14:I14"/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</mergeCells>
  <printOptions verticalCentered="1"/>
  <pageMargins left="1.9685039370078741" right="0.23622047244094491" top="0.31496062992125984" bottom="0.31496062992125984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28"/>
  <sheetViews>
    <sheetView view="pageBreakPreview" topLeftCell="A7" zoomScale="160" zoomScaleNormal="100" zoomScaleSheetLayoutView="160" workbookViewId="0">
      <selection activeCell="L17" sqref="L17"/>
    </sheetView>
  </sheetViews>
  <sheetFormatPr defaultRowHeight="18.95" customHeight="1" x14ac:dyDescent="0.5"/>
  <cols>
    <col min="1" max="1" width="8.7109375" style="14" customWidth="1"/>
    <col min="2" max="2" width="5.5703125" style="14" customWidth="1"/>
    <col min="3" max="6" width="9" style="14" customWidth="1"/>
    <col min="7" max="7" width="6.5703125" style="14" customWidth="1"/>
    <col min="8" max="13" width="9" style="14" customWidth="1"/>
    <col min="14" max="16384" width="9.140625" style="14"/>
  </cols>
  <sheetData>
    <row r="1" spans="1:106" s="5" customFormat="1" ht="18.95" customHeight="1" x14ac:dyDescent="0.5">
      <c r="A1" s="172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5"/>
    </row>
    <row r="2" spans="1:106" s="5" customFormat="1" ht="18.95" customHeight="1" x14ac:dyDescent="0.5">
      <c r="A2" s="156" t="s">
        <v>61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8"/>
    </row>
    <row r="3" spans="1:106" s="52" customFormat="1" ht="18.95" customHeight="1" x14ac:dyDescent="0.5">
      <c r="A3" s="48"/>
      <c r="B3" s="49"/>
      <c r="C3" s="50" t="s">
        <v>1</v>
      </c>
      <c r="D3" s="163" t="s">
        <v>38</v>
      </c>
      <c r="E3" s="163"/>
      <c r="F3" s="51" t="s">
        <v>2</v>
      </c>
      <c r="G3" s="168" t="s">
        <v>44</v>
      </c>
      <c r="H3" s="168"/>
      <c r="I3" s="168"/>
      <c r="J3" s="50" t="s">
        <v>3</v>
      </c>
      <c r="K3" s="163" t="s">
        <v>53</v>
      </c>
      <c r="L3" s="163"/>
      <c r="M3" s="164"/>
    </row>
    <row r="4" spans="1:106" ht="16.5" customHeight="1" x14ac:dyDescent="0.5">
      <c r="A4" s="2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2" t="s">
        <v>32</v>
      </c>
      <c r="M4" s="12" t="s">
        <v>33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</row>
    <row r="5" spans="1:106" ht="16.5" customHeight="1" x14ac:dyDescent="0.5">
      <c r="A5" s="3"/>
      <c r="B5" s="15" t="s">
        <v>6</v>
      </c>
      <c r="C5" s="15" t="s">
        <v>7</v>
      </c>
      <c r="D5" s="15" t="s">
        <v>8</v>
      </c>
      <c r="E5" s="16" t="s">
        <v>9</v>
      </c>
      <c r="F5" s="15" t="s">
        <v>10</v>
      </c>
      <c r="G5" s="17" t="s">
        <v>11</v>
      </c>
      <c r="H5" s="15" t="s">
        <v>12</v>
      </c>
      <c r="I5" s="15" t="s">
        <v>13</v>
      </c>
      <c r="J5" s="18" t="s">
        <v>14</v>
      </c>
      <c r="K5" s="15" t="s">
        <v>32</v>
      </c>
      <c r="L5" s="12" t="s">
        <v>33</v>
      </c>
      <c r="M5" s="12" t="s">
        <v>34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</row>
    <row r="6" spans="1:106" ht="16.5" customHeight="1" x14ac:dyDescent="0.5">
      <c r="A6" s="19" t="s">
        <v>26</v>
      </c>
      <c r="B6" s="20"/>
      <c r="C6" s="19">
        <v>1</v>
      </c>
      <c r="D6" s="1">
        <v>2</v>
      </c>
      <c r="E6" s="4">
        <v>3</v>
      </c>
      <c r="F6" s="19">
        <v>4</v>
      </c>
      <c r="G6" s="1">
        <v>5</v>
      </c>
      <c r="H6" s="19">
        <v>6</v>
      </c>
      <c r="I6" s="19">
        <v>7</v>
      </c>
      <c r="J6" s="19">
        <v>8</v>
      </c>
      <c r="K6" s="1">
        <v>9</v>
      </c>
      <c r="L6" s="1">
        <v>10</v>
      </c>
      <c r="M6" s="2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</row>
    <row r="7" spans="1:106" ht="16.5" customHeight="1" x14ac:dyDescent="0.5">
      <c r="A7" s="22"/>
      <c r="B7" s="165" t="s">
        <v>49</v>
      </c>
      <c r="C7" s="94" t="s">
        <v>118</v>
      </c>
      <c r="D7" s="94" t="s">
        <v>116</v>
      </c>
      <c r="E7" s="94" t="s">
        <v>63</v>
      </c>
      <c r="F7" s="94" t="s">
        <v>205</v>
      </c>
      <c r="G7" s="169" t="s">
        <v>50</v>
      </c>
      <c r="H7" s="62" t="s">
        <v>80</v>
      </c>
      <c r="I7" s="62" t="s">
        <v>78</v>
      </c>
      <c r="J7" s="47" t="s">
        <v>63</v>
      </c>
      <c r="K7" s="62" t="s">
        <v>205</v>
      </c>
      <c r="L7" s="62"/>
      <c r="M7" s="62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</row>
    <row r="8" spans="1:106" ht="16.5" customHeight="1" x14ac:dyDescent="0.5">
      <c r="A8" s="2" t="s">
        <v>15</v>
      </c>
      <c r="B8" s="166"/>
      <c r="C8" s="95" t="s">
        <v>204</v>
      </c>
      <c r="D8" s="95"/>
      <c r="E8" s="95"/>
      <c r="F8" s="95"/>
      <c r="G8" s="170"/>
      <c r="H8" s="63" t="s">
        <v>206</v>
      </c>
      <c r="I8" s="66"/>
      <c r="J8" s="66"/>
      <c r="K8" s="66"/>
      <c r="L8" s="63"/>
      <c r="M8" s="6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</row>
    <row r="9" spans="1:106" ht="16.5" customHeight="1" x14ac:dyDescent="0.5">
      <c r="A9" s="3"/>
      <c r="B9" s="166"/>
      <c r="C9" s="96" t="s">
        <v>79</v>
      </c>
      <c r="D9" s="96" t="s">
        <v>62</v>
      </c>
      <c r="E9" s="96"/>
      <c r="F9" s="96" t="s">
        <v>79</v>
      </c>
      <c r="G9" s="170"/>
      <c r="H9" s="64" t="s">
        <v>79</v>
      </c>
      <c r="I9" s="63" t="s">
        <v>62</v>
      </c>
      <c r="J9" s="46"/>
      <c r="K9" s="64" t="s">
        <v>79</v>
      </c>
      <c r="L9" s="37"/>
      <c r="M9" s="64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</row>
    <row r="10" spans="1:106" ht="16.5" customHeight="1" x14ac:dyDescent="0.5">
      <c r="A10" s="1"/>
      <c r="B10" s="166"/>
      <c r="C10" s="62" t="s">
        <v>81</v>
      </c>
      <c r="D10" s="62" t="s">
        <v>63</v>
      </c>
      <c r="E10" s="47"/>
      <c r="F10" s="62"/>
      <c r="G10" s="170"/>
      <c r="H10" s="65"/>
      <c r="I10" s="62" t="s">
        <v>207</v>
      </c>
      <c r="J10" s="47"/>
      <c r="K10" s="62"/>
      <c r="L10" s="173"/>
      <c r="M10" s="17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</row>
    <row r="11" spans="1:106" ht="16.5" customHeight="1" x14ac:dyDescent="0.5">
      <c r="A11" s="2" t="s">
        <v>16</v>
      </c>
      <c r="B11" s="166"/>
      <c r="C11" s="45"/>
      <c r="D11" s="66"/>
      <c r="E11" s="54"/>
      <c r="F11" s="39"/>
      <c r="G11" s="170"/>
      <c r="H11" s="66"/>
      <c r="I11" s="66"/>
      <c r="J11" s="54"/>
      <c r="K11" s="63"/>
      <c r="L11" s="174"/>
      <c r="M11" s="174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</row>
    <row r="12" spans="1:106" ht="16.5" customHeight="1" thickBot="1" x14ac:dyDescent="0.55000000000000004">
      <c r="A12" s="3"/>
      <c r="B12" s="166"/>
      <c r="C12" s="64" t="s">
        <v>62</v>
      </c>
      <c r="D12" s="63"/>
      <c r="E12" s="46"/>
      <c r="F12" s="64"/>
      <c r="G12" s="170"/>
      <c r="H12" s="73"/>
      <c r="I12" s="63" t="s">
        <v>82</v>
      </c>
      <c r="J12" s="46"/>
      <c r="K12" s="64"/>
      <c r="L12" s="175"/>
      <c r="M12" s="17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</row>
    <row r="13" spans="1:106" ht="16.5" customHeight="1" x14ac:dyDescent="0.5">
      <c r="A13" s="1"/>
      <c r="B13" s="166"/>
      <c r="C13" s="47" t="s">
        <v>76</v>
      </c>
      <c r="D13" s="62" t="s">
        <v>65</v>
      </c>
      <c r="E13" s="47" t="s">
        <v>63</v>
      </c>
      <c r="F13" s="62" t="s">
        <v>209</v>
      </c>
      <c r="G13" s="170"/>
      <c r="H13" s="161" t="s">
        <v>46</v>
      </c>
      <c r="I13" s="162"/>
      <c r="J13" s="137" t="s">
        <v>195</v>
      </c>
      <c r="K13" s="137"/>
      <c r="L13" s="62"/>
      <c r="M13" s="17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</row>
    <row r="14" spans="1:106" ht="16.5" customHeight="1" x14ac:dyDescent="0.5">
      <c r="A14" s="2" t="s">
        <v>17</v>
      </c>
      <c r="B14" s="166"/>
      <c r="C14" s="54" t="s">
        <v>208</v>
      </c>
      <c r="D14" s="66"/>
      <c r="E14" s="66"/>
      <c r="F14" s="66"/>
      <c r="G14" s="170"/>
      <c r="H14" s="176" t="s">
        <v>212</v>
      </c>
      <c r="I14" s="177"/>
      <c r="J14" s="138"/>
      <c r="K14" s="138"/>
      <c r="L14" s="58"/>
      <c r="M14" s="174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</row>
    <row r="15" spans="1:106" ht="16.5" customHeight="1" thickBot="1" x14ac:dyDescent="0.55000000000000004">
      <c r="A15" s="3"/>
      <c r="B15" s="166"/>
      <c r="C15" s="63" t="s">
        <v>83</v>
      </c>
      <c r="D15" s="64" t="s">
        <v>62</v>
      </c>
      <c r="E15" s="63"/>
      <c r="F15" s="64" t="s">
        <v>83</v>
      </c>
      <c r="G15" s="170"/>
      <c r="H15" s="68" t="s">
        <v>155</v>
      </c>
      <c r="I15" s="69" t="s">
        <v>82</v>
      </c>
      <c r="J15" s="37"/>
      <c r="K15" s="139"/>
      <c r="L15" s="59"/>
      <c r="M15" s="175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</row>
    <row r="16" spans="1:106" ht="16.5" customHeight="1" x14ac:dyDescent="0.5">
      <c r="A16" s="1"/>
      <c r="B16" s="166"/>
      <c r="C16" s="74" t="s">
        <v>76</v>
      </c>
      <c r="D16" s="47" t="s">
        <v>65</v>
      </c>
      <c r="E16" s="74" t="s">
        <v>63</v>
      </c>
      <c r="F16" s="74" t="s">
        <v>211</v>
      </c>
      <c r="G16" s="170"/>
      <c r="H16" s="62"/>
      <c r="I16" s="62"/>
      <c r="J16" s="62"/>
      <c r="K16" s="44"/>
      <c r="L16" s="62"/>
      <c r="M16" s="6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</row>
    <row r="17" spans="1:106" ht="16.5" customHeight="1" x14ac:dyDescent="0.5">
      <c r="A17" s="2" t="s">
        <v>18</v>
      </c>
      <c r="B17" s="166"/>
      <c r="C17" s="75" t="s">
        <v>210</v>
      </c>
      <c r="D17" s="75"/>
      <c r="E17" s="75"/>
      <c r="F17" s="75"/>
      <c r="G17" s="170"/>
      <c r="H17" s="63"/>
      <c r="I17" s="66"/>
      <c r="J17" s="66"/>
      <c r="K17" s="66"/>
      <c r="L17" s="63"/>
      <c r="M17" s="6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</row>
    <row r="18" spans="1:106" ht="16.5" customHeight="1" x14ac:dyDescent="0.5">
      <c r="A18" s="3"/>
      <c r="B18" s="166"/>
      <c r="C18" s="75" t="s">
        <v>90</v>
      </c>
      <c r="D18" s="76" t="s">
        <v>62</v>
      </c>
      <c r="E18" s="76"/>
      <c r="F18" s="46" t="s">
        <v>90</v>
      </c>
      <c r="G18" s="170"/>
      <c r="H18" s="64"/>
      <c r="I18" s="64"/>
      <c r="J18" s="64"/>
      <c r="K18" s="64"/>
      <c r="L18" s="64"/>
      <c r="M18" s="64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</row>
    <row r="19" spans="1:106" ht="16.5" customHeight="1" x14ac:dyDescent="0.5">
      <c r="A19" s="1"/>
      <c r="B19" s="166"/>
      <c r="C19" s="83" t="s">
        <v>171</v>
      </c>
      <c r="D19" s="83" t="s">
        <v>207</v>
      </c>
      <c r="E19" s="47"/>
      <c r="F19" s="87"/>
      <c r="G19" s="170"/>
      <c r="H19" s="87"/>
      <c r="I19" s="47"/>
      <c r="J19" s="87"/>
      <c r="K19" s="74"/>
      <c r="L19" s="62"/>
      <c r="M19" s="6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</row>
    <row r="20" spans="1:106" ht="16.5" customHeight="1" x14ac:dyDescent="0.5">
      <c r="A20" s="2" t="s">
        <v>19</v>
      </c>
      <c r="B20" s="166"/>
      <c r="C20" s="80"/>
      <c r="D20" s="78"/>
      <c r="E20" s="54"/>
      <c r="F20" s="88"/>
      <c r="G20" s="170"/>
      <c r="H20" s="88"/>
      <c r="I20" s="88"/>
      <c r="J20" s="88"/>
      <c r="K20" s="75"/>
      <c r="L20" s="63"/>
      <c r="M20" s="6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</row>
    <row r="21" spans="1:106" ht="16.5" customHeight="1" x14ac:dyDescent="0.5">
      <c r="A21" s="3"/>
      <c r="B21" s="167"/>
      <c r="C21" s="84" t="s">
        <v>62</v>
      </c>
      <c r="D21" s="85" t="s">
        <v>82</v>
      </c>
      <c r="E21" s="46"/>
      <c r="F21" s="88"/>
      <c r="G21" s="171"/>
      <c r="H21" s="88"/>
      <c r="I21" s="46"/>
      <c r="J21" s="89"/>
      <c r="K21" s="76"/>
      <c r="L21" s="37"/>
      <c r="M21" s="64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</row>
    <row r="22" spans="1:106" s="23" customFormat="1" ht="24.75" customHeight="1" x14ac:dyDescent="0.5">
      <c r="A22" s="153" t="s">
        <v>54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5"/>
    </row>
    <row r="23" spans="1:106" s="23" customFormat="1" ht="23.25" customHeight="1" x14ac:dyDescent="0.5">
      <c r="A23" s="156" t="s">
        <v>196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8"/>
    </row>
    <row r="24" spans="1:106" ht="18.95" customHeight="1" x14ac:dyDescent="0.5">
      <c r="A24" s="24"/>
      <c r="B24" s="25" t="s">
        <v>23</v>
      </c>
      <c r="C24" s="9"/>
      <c r="D24" s="25" t="s">
        <v>30</v>
      </c>
      <c r="E24" s="9"/>
      <c r="F24" s="30">
        <v>26</v>
      </c>
      <c r="G24" s="25" t="s">
        <v>24</v>
      </c>
      <c r="H24" s="25"/>
      <c r="I24" s="26" t="s">
        <v>25</v>
      </c>
      <c r="J24" s="25" t="s">
        <v>30</v>
      </c>
      <c r="K24" s="30">
        <f>F24*12/F26</f>
        <v>12</v>
      </c>
      <c r="L24" s="25" t="s">
        <v>24</v>
      </c>
      <c r="M24" s="27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</row>
    <row r="25" spans="1:106" ht="18.95" customHeight="1" x14ac:dyDescent="0.5">
      <c r="A25" s="28"/>
      <c r="B25" s="9"/>
      <c r="C25" s="9"/>
      <c r="D25" s="25" t="s">
        <v>31</v>
      </c>
      <c r="E25" s="9"/>
      <c r="F25" s="32">
        <v>0</v>
      </c>
      <c r="G25" s="25" t="s">
        <v>24</v>
      </c>
      <c r="H25" s="9"/>
      <c r="I25" s="9"/>
      <c r="J25" s="25" t="s">
        <v>31</v>
      </c>
      <c r="K25" s="60">
        <f>F25*12/F26</f>
        <v>0</v>
      </c>
      <c r="L25" s="25" t="s">
        <v>24</v>
      </c>
      <c r="M25" s="27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</row>
    <row r="26" spans="1:106" ht="18.95" customHeight="1" thickBot="1" x14ac:dyDescent="0.55000000000000004">
      <c r="A26" s="28"/>
      <c r="B26" s="9"/>
      <c r="C26" s="9"/>
      <c r="D26" s="25" t="s">
        <v>20</v>
      </c>
      <c r="E26" s="9"/>
      <c r="F26" s="31">
        <f>SUM(F24:F25)</f>
        <v>26</v>
      </c>
      <c r="G26" s="25" t="s">
        <v>24</v>
      </c>
      <c r="H26" s="9"/>
      <c r="I26" s="9"/>
      <c r="J26" s="25" t="s">
        <v>20</v>
      </c>
      <c r="K26" s="31">
        <f>SUM(K24:K25)</f>
        <v>12</v>
      </c>
      <c r="L26" s="25" t="s">
        <v>24</v>
      </c>
      <c r="M26" s="27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</row>
    <row r="27" spans="1:106" ht="18.95" customHeight="1" thickTop="1" x14ac:dyDescent="0.5">
      <c r="A27" s="34" t="s">
        <v>27</v>
      </c>
      <c r="B27" s="35"/>
      <c r="C27" s="25" t="s">
        <v>28</v>
      </c>
      <c r="D27" s="25"/>
      <c r="E27" s="9"/>
      <c r="F27" s="33"/>
      <c r="G27" s="25"/>
      <c r="H27" s="9"/>
      <c r="I27" s="9"/>
      <c r="J27" s="25"/>
      <c r="K27" s="33"/>
      <c r="L27" s="25"/>
      <c r="M27" s="27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</row>
    <row r="28" spans="1:106" ht="18.95" customHeight="1" x14ac:dyDescent="0.5">
      <c r="A28" s="29"/>
      <c r="B28" s="6"/>
      <c r="C28" s="36" t="s">
        <v>29</v>
      </c>
      <c r="D28" s="7"/>
      <c r="E28" s="7"/>
      <c r="F28" s="7"/>
      <c r="G28" s="7"/>
      <c r="H28" s="7"/>
      <c r="I28" s="7"/>
      <c r="J28" s="7"/>
      <c r="K28" s="7"/>
      <c r="L28" s="7"/>
      <c r="M28" s="41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</row>
  </sheetData>
  <mergeCells count="14">
    <mergeCell ref="L10:L12"/>
    <mergeCell ref="H13:I13"/>
    <mergeCell ref="H14:I14"/>
    <mergeCell ref="M13:M15"/>
    <mergeCell ref="A22:M22"/>
    <mergeCell ref="A23:M23"/>
    <mergeCell ref="A1:M1"/>
    <mergeCell ref="A2:M2"/>
    <mergeCell ref="D3:E3"/>
    <mergeCell ref="G3:I3"/>
    <mergeCell ref="B7:B21"/>
    <mergeCell ref="G7:G21"/>
    <mergeCell ref="M10:M12"/>
    <mergeCell ref="K3:M3"/>
  </mergeCells>
  <printOptions verticalCentered="1"/>
  <pageMargins left="2.0078740157480315" right="0.23622047244094491" top="0.31496062992125984" bottom="0.31496062992125984" header="0.31496062992125984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B28"/>
  <sheetViews>
    <sheetView view="pageBreakPreview" topLeftCell="A4" zoomScale="160" zoomScaleNormal="100" zoomScaleSheetLayoutView="160" workbookViewId="0">
      <selection activeCell="E17" sqref="E17"/>
    </sheetView>
  </sheetViews>
  <sheetFormatPr defaultRowHeight="18.95" customHeight="1" x14ac:dyDescent="0.5"/>
  <cols>
    <col min="1" max="1" width="8.7109375" style="14" customWidth="1"/>
    <col min="2" max="2" width="5.5703125" style="14" customWidth="1"/>
    <col min="3" max="6" width="9" style="14" customWidth="1"/>
    <col min="7" max="7" width="5.5703125" style="14" customWidth="1"/>
    <col min="8" max="13" width="9" style="14" customWidth="1"/>
    <col min="14" max="16384" width="9.140625" style="14"/>
  </cols>
  <sheetData>
    <row r="1" spans="1:106" s="5" customFormat="1" ht="18.95" customHeight="1" x14ac:dyDescent="0.5">
      <c r="A1" s="153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5"/>
    </row>
    <row r="2" spans="1:106" s="5" customFormat="1" ht="18.95" customHeight="1" x14ac:dyDescent="0.5">
      <c r="A2" s="156" t="s">
        <v>61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8"/>
    </row>
    <row r="3" spans="1:106" s="52" customFormat="1" ht="18.95" customHeight="1" x14ac:dyDescent="0.5">
      <c r="A3" s="48"/>
      <c r="B3" s="49"/>
      <c r="C3" s="50" t="s">
        <v>1</v>
      </c>
      <c r="D3" s="163" t="s">
        <v>37</v>
      </c>
      <c r="E3" s="163"/>
      <c r="F3" s="51" t="s">
        <v>2</v>
      </c>
      <c r="G3" s="168" t="s">
        <v>42</v>
      </c>
      <c r="H3" s="168"/>
      <c r="I3" s="168"/>
      <c r="J3" s="50" t="s">
        <v>3</v>
      </c>
      <c r="K3" s="163" t="s">
        <v>188</v>
      </c>
      <c r="L3" s="163"/>
      <c r="M3" s="164"/>
    </row>
    <row r="4" spans="1:106" ht="16.5" customHeight="1" x14ac:dyDescent="0.5">
      <c r="A4" s="2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2" t="s">
        <v>32</v>
      </c>
      <c r="M4" s="12" t="s">
        <v>33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</row>
    <row r="5" spans="1:106" ht="16.5" customHeight="1" x14ac:dyDescent="0.5">
      <c r="A5" s="3"/>
      <c r="B5" s="15" t="s">
        <v>6</v>
      </c>
      <c r="C5" s="15" t="s">
        <v>7</v>
      </c>
      <c r="D5" s="15" t="s">
        <v>8</v>
      </c>
      <c r="E5" s="16" t="s">
        <v>9</v>
      </c>
      <c r="F5" s="15" t="s">
        <v>10</v>
      </c>
      <c r="G5" s="17" t="s">
        <v>11</v>
      </c>
      <c r="H5" s="15" t="s">
        <v>12</v>
      </c>
      <c r="I5" s="15" t="s">
        <v>13</v>
      </c>
      <c r="J5" s="18" t="s">
        <v>14</v>
      </c>
      <c r="K5" s="15" t="s">
        <v>32</v>
      </c>
      <c r="L5" s="12" t="s">
        <v>33</v>
      </c>
      <c r="M5" s="12" t="s">
        <v>34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</row>
    <row r="6" spans="1:106" ht="16.5" customHeight="1" x14ac:dyDescent="0.5">
      <c r="A6" s="19" t="s">
        <v>26</v>
      </c>
      <c r="B6" s="20"/>
      <c r="C6" s="19">
        <v>1</v>
      </c>
      <c r="D6" s="1">
        <v>2</v>
      </c>
      <c r="E6" s="4">
        <v>3</v>
      </c>
      <c r="F6" s="4">
        <v>4</v>
      </c>
      <c r="G6" s="1">
        <v>5</v>
      </c>
      <c r="H6" s="19">
        <v>6</v>
      </c>
      <c r="I6" s="19">
        <v>7</v>
      </c>
      <c r="J6" s="19">
        <v>8</v>
      </c>
      <c r="K6" s="19">
        <v>9</v>
      </c>
      <c r="L6" s="1">
        <v>10</v>
      </c>
      <c r="M6" s="2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</row>
    <row r="7" spans="1:106" ht="16.5" customHeight="1" x14ac:dyDescent="0.5">
      <c r="A7" s="22"/>
      <c r="B7" s="165" t="s">
        <v>49</v>
      </c>
      <c r="C7" s="62" t="s">
        <v>93</v>
      </c>
      <c r="D7" s="62" t="s">
        <v>92</v>
      </c>
      <c r="E7" s="62" t="s">
        <v>63</v>
      </c>
      <c r="F7" s="62" t="s">
        <v>207</v>
      </c>
      <c r="G7" s="169" t="s">
        <v>50</v>
      </c>
      <c r="H7" s="62" t="s">
        <v>77</v>
      </c>
      <c r="I7" s="62" t="s">
        <v>67</v>
      </c>
      <c r="J7" s="62" t="s">
        <v>63</v>
      </c>
      <c r="K7" s="44" t="s">
        <v>200</v>
      </c>
      <c r="L7" s="62"/>
      <c r="M7" s="62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</row>
    <row r="8" spans="1:106" ht="16.5" customHeight="1" x14ac:dyDescent="0.5">
      <c r="A8" s="2" t="s">
        <v>15</v>
      </c>
      <c r="B8" s="166"/>
      <c r="C8" s="63" t="s">
        <v>213</v>
      </c>
      <c r="D8" s="66"/>
      <c r="E8" s="66"/>
      <c r="F8" s="66"/>
      <c r="G8" s="170"/>
      <c r="H8" s="63" t="s">
        <v>201</v>
      </c>
      <c r="I8" s="66"/>
      <c r="J8" s="66"/>
      <c r="K8" s="66"/>
      <c r="L8" s="63"/>
      <c r="M8" s="6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</row>
    <row r="9" spans="1:106" ht="16.5" customHeight="1" x14ac:dyDescent="0.5">
      <c r="A9" s="3"/>
      <c r="B9" s="166"/>
      <c r="C9" s="64" t="s">
        <v>82</v>
      </c>
      <c r="D9" s="64" t="s">
        <v>62</v>
      </c>
      <c r="E9" s="64"/>
      <c r="F9" s="64" t="s">
        <v>82</v>
      </c>
      <c r="G9" s="170"/>
      <c r="H9" s="64" t="s">
        <v>103</v>
      </c>
      <c r="I9" s="63" t="s">
        <v>62</v>
      </c>
      <c r="J9" s="64"/>
      <c r="K9" s="64" t="s">
        <v>103</v>
      </c>
      <c r="L9" s="37"/>
      <c r="M9" s="64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</row>
    <row r="10" spans="1:106" ht="16.5" customHeight="1" x14ac:dyDescent="0.5">
      <c r="A10" s="1"/>
      <c r="B10" s="166"/>
      <c r="C10" s="74" t="s">
        <v>76</v>
      </c>
      <c r="D10" s="74" t="s">
        <v>65</v>
      </c>
      <c r="E10" s="74" t="s">
        <v>63</v>
      </c>
      <c r="F10" s="74" t="s">
        <v>215</v>
      </c>
      <c r="G10" s="170"/>
      <c r="H10" s="62"/>
      <c r="I10" s="62"/>
      <c r="J10" s="47"/>
      <c r="K10" s="62"/>
      <c r="L10" s="62"/>
      <c r="M10" s="62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</row>
    <row r="11" spans="1:106" ht="16.5" customHeight="1" x14ac:dyDescent="0.5">
      <c r="A11" s="2" t="s">
        <v>16</v>
      </c>
      <c r="B11" s="166"/>
      <c r="C11" s="75" t="s">
        <v>214</v>
      </c>
      <c r="D11" s="75"/>
      <c r="E11" s="75"/>
      <c r="F11" s="75"/>
      <c r="G11" s="170"/>
      <c r="H11" s="63"/>
      <c r="I11" s="63"/>
      <c r="J11" s="63"/>
      <c r="K11" s="63"/>
      <c r="L11" s="63"/>
      <c r="M11" s="6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</row>
    <row r="12" spans="1:106" ht="16.5" customHeight="1" thickBot="1" x14ac:dyDescent="0.55000000000000004">
      <c r="A12" s="3"/>
      <c r="B12" s="166"/>
      <c r="C12" s="76" t="s">
        <v>66</v>
      </c>
      <c r="D12" s="76" t="s">
        <v>62</v>
      </c>
      <c r="E12" s="76"/>
      <c r="F12" s="76" t="s">
        <v>66</v>
      </c>
      <c r="G12" s="170"/>
      <c r="H12" s="143"/>
      <c r="I12" s="63"/>
      <c r="J12" s="46"/>
      <c r="K12" s="64"/>
      <c r="L12" s="64"/>
      <c r="M12" s="64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</row>
    <row r="13" spans="1:106" ht="16.5" customHeight="1" x14ac:dyDescent="0.5">
      <c r="A13" s="1"/>
      <c r="B13" s="166"/>
      <c r="C13" s="74" t="s">
        <v>141</v>
      </c>
      <c r="D13" s="74" t="s">
        <v>216</v>
      </c>
      <c r="E13" s="74" t="s">
        <v>140</v>
      </c>
      <c r="F13" s="47" t="s">
        <v>63</v>
      </c>
      <c r="G13" s="170"/>
      <c r="H13" s="161"/>
      <c r="I13" s="162"/>
      <c r="J13" s="55" t="s">
        <v>216</v>
      </c>
      <c r="K13" s="137" t="s">
        <v>195</v>
      </c>
      <c r="L13" s="137"/>
      <c r="M13" s="6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</row>
    <row r="14" spans="1:106" ht="16.5" customHeight="1" x14ac:dyDescent="0.5">
      <c r="A14" s="2" t="s">
        <v>17</v>
      </c>
      <c r="B14" s="166"/>
      <c r="C14" s="75"/>
      <c r="D14" s="75"/>
      <c r="E14" s="75"/>
      <c r="F14" s="75"/>
      <c r="G14" s="170"/>
      <c r="H14" s="178" t="s">
        <v>46</v>
      </c>
      <c r="I14" s="179"/>
      <c r="J14" s="45"/>
      <c r="K14" s="138"/>
      <c r="L14" s="138"/>
      <c r="M14" s="6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</row>
    <row r="15" spans="1:106" ht="16.5" customHeight="1" thickBot="1" x14ac:dyDescent="0.55000000000000004">
      <c r="A15" s="3"/>
      <c r="B15" s="166"/>
      <c r="C15" s="75" t="s">
        <v>62</v>
      </c>
      <c r="D15" s="76" t="s">
        <v>157</v>
      </c>
      <c r="E15" s="76" t="s">
        <v>62</v>
      </c>
      <c r="F15" s="76"/>
      <c r="G15" s="170"/>
      <c r="H15" s="68"/>
      <c r="I15" s="69"/>
      <c r="J15" s="56" t="s">
        <v>157</v>
      </c>
      <c r="K15" s="37"/>
      <c r="L15" s="139"/>
      <c r="M15" s="64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</row>
    <row r="16" spans="1:106" ht="16.5" customHeight="1" x14ac:dyDescent="0.5">
      <c r="A16" s="1"/>
      <c r="B16" s="166"/>
      <c r="C16" s="77" t="s">
        <v>183</v>
      </c>
      <c r="D16" s="77" t="s">
        <v>104</v>
      </c>
      <c r="E16" s="77" t="s">
        <v>63</v>
      </c>
      <c r="F16" s="77" t="s">
        <v>244</v>
      </c>
      <c r="G16" s="170"/>
      <c r="H16" s="143" t="s">
        <v>142</v>
      </c>
      <c r="I16" s="143" t="s">
        <v>217</v>
      </c>
      <c r="J16" s="74" t="s">
        <v>144</v>
      </c>
      <c r="K16" s="74" t="s">
        <v>63</v>
      </c>
      <c r="L16" s="74" t="s">
        <v>217</v>
      </c>
      <c r="M16" s="6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</row>
    <row r="17" spans="1:106" ht="16.5" customHeight="1" x14ac:dyDescent="0.5">
      <c r="A17" s="2" t="s">
        <v>18</v>
      </c>
      <c r="B17" s="166"/>
      <c r="C17" s="78" t="s">
        <v>245</v>
      </c>
      <c r="D17" s="78"/>
      <c r="E17" s="124"/>
      <c r="F17" s="124"/>
      <c r="G17" s="170"/>
      <c r="H17" s="75"/>
      <c r="I17" s="75"/>
      <c r="J17" s="75"/>
      <c r="K17" s="75"/>
      <c r="L17" s="75"/>
      <c r="M17" s="6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</row>
    <row r="18" spans="1:106" ht="16.5" customHeight="1" x14ac:dyDescent="0.5">
      <c r="A18" s="3"/>
      <c r="B18" s="166"/>
      <c r="C18" s="79" t="s">
        <v>178</v>
      </c>
      <c r="D18" s="79" t="s">
        <v>62</v>
      </c>
      <c r="E18" s="79"/>
      <c r="F18" s="79" t="s">
        <v>178</v>
      </c>
      <c r="G18" s="170"/>
      <c r="H18" s="76" t="s">
        <v>62</v>
      </c>
      <c r="I18" s="76" t="s">
        <v>158</v>
      </c>
      <c r="J18" s="76" t="s">
        <v>62</v>
      </c>
      <c r="K18" s="76"/>
      <c r="L18" s="76" t="s">
        <v>158</v>
      </c>
      <c r="M18" s="64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</row>
    <row r="19" spans="1:106" ht="16.5" customHeight="1" x14ac:dyDescent="0.5">
      <c r="A19" s="1"/>
      <c r="B19" s="166"/>
      <c r="C19" s="62" t="s">
        <v>76</v>
      </c>
      <c r="D19" s="47" t="s">
        <v>65</v>
      </c>
      <c r="E19" s="62" t="s">
        <v>63</v>
      </c>
      <c r="F19" s="62" t="s">
        <v>211</v>
      </c>
      <c r="G19" s="170"/>
      <c r="H19" s="62" t="s">
        <v>101</v>
      </c>
      <c r="I19" s="62" t="s">
        <v>86</v>
      </c>
      <c r="J19" s="47"/>
      <c r="K19" s="62"/>
      <c r="L19" s="62" t="s">
        <v>218</v>
      </c>
      <c r="M19" s="6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</row>
    <row r="20" spans="1:106" ht="16.5" customHeight="1" x14ac:dyDescent="0.5">
      <c r="A20" s="2" t="s">
        <v>19</v>
      </c>
      <c r="B20" s="166"/>
      <c r="C20" s="63" t="s">
        <v>210</v>
      </c>
      <c r="D20" s="66"/>
      <c r="E20" s="66"/>
      <c r="F20" s="66"/>
      <c r="G20" s="170"/>
      <c r="H20" s="63"/>
      <c r="I20" s="45"/>
      <c r="J20" s="66"/>
      <c r="K20" s="54"/>
      <c r="L20" s="39"/>
      <c r="M20" s="6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</row>
    <row r="21" spans="1:106" ht="16.5" customHeight="1" x14ac:dyDescent="0.5">
      <c r="A21" s="3"/>
      <c r="B21" s="167"/>
      <c r="C21" s="64" t="s">
        <v>100</v>
      </c>
      <c r="D21" s="63" t="s">
        <v>62</v>
      </c>
      <c r="E21" s="64"/>
      <c r="F21" s="64" t="s">
        <v>100</v>
      </c>
      <c r="G21" s="171"/>
      <c r="H21" s="63" t="s">
        <v>102</v>
      </c>
      <c r="I21" s="63"/>
      <c r="J21" s="46"/>
      <c r="K21" s="64"/>
      <c r="L21" s="67" t="s">
        <v>88</v>
      </c>
      <c r="M21" s="64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</row>
    <row r="22" spans="1:106" s="23" customFormat="1" ht="24.75" customHeight="1" x14ac:dyDescent="0.5">
      <c r="A22" s="153" t="s">
        <v>47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5"/>
    </row>
    <row r="23" spans="1:106" s="23" customFormat="1" ht="23.25" customHeight="1" x14ac:dyDescent="0.5">
      <c r="A23" s="156" t="s">
        <v>234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8"/>
    </row>
    <row r="24" spans="1:106" ht="18.95" customHeight="1" x14ac:dyDescent="0.5">
      <c r="A24" s="24"/>
      <c r="B24" s="25" t="s">
        <v>23</v>
      </c>
      <c r="C24" s="9"/>
      <c r="D24" s="25" t="s">
        <v>30</v>
      </c>
      <c r="E24" s="9"/>
      <c r="F24" s="30">
        <v>16</v>
      </c>
      <c r="G24" s="25" t="s">
        <v>24</v>
      </c>
      <c r="H24" s="25"/>
      <c r="I24" s="26" t="s">
        <v>25</v>
      </c>
      <c r="J24" s="25" t="s">
        <v>30</v>
      </c>
      <c r="K24" s="30">
        <v>5</v>
      </c>
      <c r="L24" s="25" t="s">
        <v>24</v>
      </c>
      <c r="M24" s="27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</row>
    <row r="25" spans="1:106" ht="18.95" customHeight="1" x14ac:dyDescent="0.5">
      <c r="A25" s="28"/>
      <c r="B25" s="9"/>
      <c r="C25" s="9"/>
      <c r="D25" s="25" t="s">
        <v>31</v>
      </c>
      <c r="E25" s="9"/>
      <c r="F25" s="32">
        <v>19</v>
      </c>
      <c r="G25" s="25" t="s">
        <v>24</v>
      </c>
      <c r="H25" s="9"/>
      <c r="I25" s="9"/>
      <c r="J25" s="25" t="s">
        <v>31</v>
      </c>
      <c r="K25" s="32">
        <v>7</v>
      </c>
      <c r="L25" s="25" t="s">
        <v>24</v>
      </c>
      <c r="M25" s="27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</row>
    <row r="26" spans="1:106" ht="18.95" customHeight="1" thickBot="1" x14ac:dyDescent="0.55000000000000004">
      <c r="A26" s="28"/>
      <c r="B26" s="9"/>
      <c r="C26" s="9"/>
      <c r="D26" s="25" t="s">
        <v>20</v>
      </c>
      <c r="E26" s="9"/>
      <c r="F26" s="31">
        <v>35</v>
      </c>
      <c r="G26" s="25" t="s">
        <v>24</v>
      </c>
      <c r="H26" s="9"/>
      <c r="I26" s="9"/>
      <c r="J26" s="25" t="s">
        <v>20</v>
      </c>
      <c r="K26" s="31">
        <f>SUM(K24:K25)</f>
        <v>12</v>
      </c>
      <c r="L26" s="25" t="s">
        <v>24</v>
      </c>
      <c r="M26" s="27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</row>
    <row r="27" spans="1:106" ht="18.95" customHeight="1" thickTop="1" x14ac:dyDescent="0.5">
      <c r="A27" s="34" t="s">
        <v>27</v>
      </c>
      <c r="B27" s="35"/>
      <c r="C27" s="25" t="s">
        <v>28</v>
      </c>
      <c r="D27" s="25"/>
      <c r="E27" s="9"/>
      <c r="F27" s="33"/>
      <c r="G27" s="25"/>
      <c r="H27" s="9"/>
      <c r="I27" s="9"/>
      <c r="J27" s="25"/>
      <c r="K27" s="33"/>
      <c r="L27" s="25"/>
      <c r="M27" s="27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</row>
    <row r="28" spans="1:106" ht="18.95" customHeight="1" x14ac:dyDescent="0.5">
      <c r="A28" s="29"/>
      <c r="B28" s="6"/>
      <c r="C28" s="36" t="s">
        <v>29</v>
      </c>
      <c r="D28" s="7"/>
      <c r="E28" s="7"/>
      <c r="F28" s="7"/>
      <c r="G28" s="7"/>
      <c r="H28" s="7"/>
      <c r="I28" s="7"/>
      <c r="J28" s="7"/>
      <c r="K28" s="7"/>
      <c r="L28" s="7"/>
      <c r="M28" s="8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</row>
  </sheetData>
  <mergeCells count="11">
    <mergeCell ref="H14:I14"/>
    <mergeCell ref="A22:M22"/>
    <mergeCell ref="A23:M23"/>
    <mergeCell ref="K3:M3"/>
    <mergeCell ref="A1:M1"/>
    <mergeCell ref="A2:M2"/>
    <mergeCell ref="D3:E3"/>
    <mergeCell ref="G3:I3"/>
    <mergeCell ref="B7:B21"/>
    <mergeCell ref="G7:G21"/>
    <mergeCell ref="H13:I13"/>
  </mergeCells>
  <printOptions verticalCentered="1"/>
  <pageMargins left="2.0078740157480315" right="0.23622047244094491" top="0.31496062992125984" bottom="0.31496062992125984" header="0.31496062992125984" footer="0.1968503937007874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B31"/>
  <sheetViews>
    <sheetView view="pageBreakPreview" zoomScale="145" zoomScaleNormal="100" zoomScaleSheetLayoutView="145" workbookViewId="0">
      <selection activeCell="C8" sqref="C8"/>
    </sheetView>
  </sheetViews>
  <sheetFormatPr defaultRowHeight="18.95" customHeight="1" x14ac:dyDescent="0.5"/>
  <cols>
    <col min="1" max="1" width="8.7109375" style="14" customWidth="1"/>
    <col min="2" max="2" width="5.5703125" style="14" customWidth="1"/>
    <col min="3" max="6" width="9" style="14" customWidth="1"/>
    <col min="7" max="7" width="8.7109375" style="14" customWidth="1"/>
    <col min="8" max="13" width="9" style="14" customWidth="1"/>
    <col min="14" max="16384" width="9.140625" style="14"/>
  </cols>
  <sheetData>
    <row r="1" spans="1:106" s="5" customFormat="1" ht="18.95" customHeight="1" x14ac:dyDescent="0.5">
      <c r="A1" s="153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5"/>
    </row>
    <row r="2" spans="1:106" s="5" customFormat="1" ht="18.95" customHeight="1" x14ac:dyDescent="0.5">
      <c r="A2" s="156" t="s">
        <v>61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8"/>
    </row>
    <row r="3" spans="1:106" s="52" customFormat="1" ht="18.95" customHeight="1" x14ac:dyDescent="0.5">
      <c r="A3" s="48"/>
      <c r="B3" s="49"/>
      <c r="C3" s="50" t="s">
        <v>1</v>
      </c>
      <c r="D3" s="163" t="s">
        <v>55</v>
      </c>
      <c r="E3" s="163"/>
      <c r="F3" s="51" t="s">
        <v>2</v>
      </c>
      <c r="G3" s="168"/>
      <c r="H3" s="168"/>
      <c r="I3" s="168"/>
      <c r="J3" s="50" t="s">
        <v>3</v>
      </c>
      <c r="K3" s="163" t="s">
        <v>192</v>
      </c>
      <c r="L3" s="163"/>
      <c r="M3" s="164"/>
    </row>
    <row r="4" spans="1:106" ht="16.5" customHeight="1" x14ac:dyDescent="0.5">
      <c r="A4" s="2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2" t="s">
        <v>32</v>
      </c>
      <c r="M4" s="12" t="s">
        <v>33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</row>
    <row r="5" spans="1:106" ht="16.5" customHeight="1" x14ac:dyDescent="0.5">
      <c r="A5" s="3"/>
      <c r="B5" s="15" t="s">
        <v>6</v>
      </c>
      <c r="C5" s="15" t="s">
        <v>7</v>
      </c>
      <c r="D5" s="15" t="s">
        <v>8</v>
      </c>
      <c r="E5" s="16" t="s">
        <v>9</v>
      </c>
      <c r="F5" s="15" t="s">
        <v>10</v>
      </c>
      <c r="G5" s="17" t="s">
        <v>11</v>
      </c>
      <c r="H5" s="15" t="s">
        <v>12</v>
      </c>
      <c r="I5" s="15" t="s">
        <v>13</v>
      </c>
      <c r="J5" s="18" t="s">
        <v>14</v>
      </c>
      <c r="K5" s="15" t="s">
        <v>32</v>
      </c>
      <c r="L5" s="12" t="s">
        <v>33</v>
      </c>
      <c r="M5" s="12" t="s">
        <v>34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</row>
    <row r="6" spans="1:106" ht="16.5" customHeight="1" x14ac:dyDescent="0.5">
      <c r="A6" s="19" t="s">
        <v>26</v>
      </c>
      <c r="B6" s="20"/>
      <c r="C6" s="19">
        <v>1</v>
      </c>
      <c r="D6" s="19">
        <v>2</v>
      </c>
      <c r="E6" s="4">
        <v>3</v>
      </c>
      <c r="F6" s="4">
        <v>4</v>
      </c>
      <c r="G6" s="1">
        <v>5</v>
      </c>
      <c r="H6" s="19">
        <v>6</v>
      </c>
      <c r="I6" s="19">
        <v>7</v>
      </c>
      <c r="J6" s="19">
        <v>8</v>
      </c>
      <c r="K6" s="1">
        <v>9</v>
      </c>
      <c r="L6" s="1">
        <v>10</v>
      </c>
      <c r="M6" s="2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</row>
    <row r="7" spans="1:106" ht="16.5" customHeight="1" x14ac:dyDescent="0.5">
      <c r="A7" s="22"/>
      <c r="B7" s="165" t="s">
        <v>49</v>
      </c>
      <c r="C7" s="105"/>
      <c r="D7" s="105"/>
      <c r="E7" s="114" t="s">
        <v>119</v>
      </c>
      <c r="F7" s="114" t="s">
        <v>203</v>
      </c>
      <c r="G7" s="169" t="s">
        <v>50</v>
      </c>
      <c r="H7" s="94" t="s">
        <v>119</v>
      </c>
      <c r="I7" s="94" t="s">
        <v>219</v>
      </c>
      <c r="J7" s="137" t="s">
        <v>195</v>
      </c>
      <c r="K7" s="137"/>
      <c r="L7" s="114"/>
      <c r="M7" s="62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</row>
    <row r="8" spans="1:106" ht="16.5" customHeight="1" x14ac:dyDescent="0.5">
      <c r="A8" s="2" t="s">
        <v>15</v>
      </c>
      <c r="B8" s="166"/>
      <c r="C8" s="106"/>
      <c r="D8" s="106"/>
      <c r="E8" s="115"/>
      <c r="F8" s="115"/>
      <c r="G8" s="170"/>
      <c r="H8" s="63"/>
      <c r="I8" s="63"/>
      <c r="J8" s="138"/>
      <c r="K8" s="138"/>
      <c r="L8" s="115"/>
      <c r="M8" s="6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</row>
    <row r="9" spans="1:106" ht="16.5" customHeight="1" x14ac:dyDescent="0.5">
      <c r="A9" s="3"/>
      <c r="B9" s="166"/>
      <c r="C9" s="107"/>
      <c r="D9" s="107"/>
      <c r="E9" s="116" t="s">
        <v>62</v>
      </c>
      <c r="F9" s="116" t="s">
        <v>169</v>
      </c>
      <c r="G9" s="170"/>
      <c r="H9" s="64" t="s">
        <v>62</v>
      </c>
      <c r="I9" s="63" t="s">
        <v>120</v>
      </c>
      <c r="J9" s="37"/>
      <c r="K9" s="139"/>
      <c r="L9" s="116"/>
      <c r="M9" s="64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</row>
    <row r="10" spans="1:106" ht="16.5" customHeight="1" x14ac:dyDescent="0.5">
      <c r="A10" s="1"/>
      <c r="B10" s="166"/>
      <c r="C10" s="114" t="s">
        <v>168</v>
      </c>
      <c r="D10" s="114" t="s">
        <v>203</v>
      </c>
      <c r="E10" s="114" t="s">
        <v>69</v>
      </c>
      <c r="F10" s="114" t="s">
        <v>63</v>
      </c>
      <c r="G10" s="170"/>
      <c r="H10" s="74"/>
      <c r="I10" s="74"/>
      <c r="J10" s="94"/>
      <c r="K10" s="94" t="s">
        <v>216</v>
      </c>
      <c r="L10" s="62"/>
      <c r="M10" s="62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</row>
    <row r="11" spans="1:106" ht="16.5" customHeight="1" x14ac:dyDescent="0.5">
      <c r="A11" s="2" t="s">
        <v>16</v>
      </c>
      <c r="B11" s="166"/>
      <c r="C11" s="115"/>
      <c r="D11" s="115"/>
      <c r="E11" s="45"/>
      <c r="F11" s="115"/>
      <c r="G11" s="170"/>
      <c r="H11" s="75"/>
      <c r="I11" s="75"/>
      <c r="J11" s="95"/>
      <c r="K11" s="95"/>
      <c r="L11" s="63"/>
      <c r="M11" s="6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</row>
    <row r="12" spans="1:106" ht="16.5" customHeight="1" thickBot="1" x14ac:dyDescent="0.55000000000000004">
      <c r="A12" s="3"/>
      <c r="B12" s="166"/>
      <c r="C12" s="116" t="s">
        <v>62</v>
      </c>
      <c r="D12" s="116" t="s">
        <v>169</v>
      </c>
      <c r="E12" s="116" t="s">
        <v>62</v>
      </c>
      <c r="F12" s="115"/>
      <c r="G12" s="170"/>
      <c r="H12" s="76"/>
      <c r="I12" s="76"/>
      <c r="J12" s="96"/>
      <c r="K12" s="96" t="s">
        <v>157</v>
      </c>
      <c r="L12" s="64"/>
      <c r="M12" s="64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</row>
    <row r="13" spans="1:106" ht="16.5" customHeight="1" x14ac:dyDescent="0.5">
      <c r="A13" s="1"/>
      <c r="B13" s="166"/>
      <c r="C13" s="47" t="s">
        <v>168</v>
      </c>
      <c r="D13" s="105" t="s">
        <v>219</v>
      </c>
      <c r="E13" s="62"/>
      <c r="F13" s="62" t="s">
        <v>97</v>
      </c>
      <c r="G13" s="170"/>
      <c r="H13" s="161"/>
      <c r="I13" s="162"/>
      <c r="J13" s="55" t="s">
        <v>95</v>
      </c>
      <c r="K13" s="70" t="s">
        <v>63</v>
      </c>
      <c r="L13" s="70" t="s">
        <v>197</v>
      </c>
      <c r="M13" s="6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</row>
    <row r="14" spans="1:106" ht="16.5" customHeight="1" x14ac:dyDescent="0.5">
      <c r="A14" s="2" t="s">
        <v>17</v>
      </c>
      <c r="B14" s="166"/>
      <c r="C14" s="106"/>
      <c r="D14" s="106"/>
      <c r="E14" s="71"/>
      <c r="F14" s="63" t="s">
        <v>199</v>
      </c>
      <c r="G14" s="170"/>
      <c r="H14" s="178" t="s">
        <v>46</v>
      </c>
      <c r="I14" s="179"/>
      <c r="J14" s="71"/>
      <c r="K14" s="71"/>
      <c r="L14" s="71"/>
      <c r="M14" s="6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</row>
    <row r="15" spans="1:106" ht="16.5" customHeight="1" thickBot="1" x14ac:dyDescent="0.55000000000000004">
      <c r="A15" s="3"/>
      <c r="B15" s="166"/>
      <c r="C15" s="46" t="s">
        <v>62</v>
      </c>
      <c r="D15" s="107" t="s">
        <v>120</v>
      </c>
      <c r="E15" s="64"/>
      <c r="F15" s="64" t="s">
        <v>123</v>
      </c>
      <c r="G15" s="170"/>
      <c r="H15" s="68"/>
      <c r="I15" s="69"/>
      <c r="J15" s="72" t="s">
        <v>62</v>
      </c>
      <c r="K15" s="72"/>
      <c r="L15" s="72" t="s">
        <v>123</v>
      </c>
      <c r="M15" s="64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</row>
    <row r="16" spans="1:106" ht="16.5" customHeight="1" x14ac:dyDescent="0.5">
      <c r="A16" s="1"/>
      <c r="B16" s="166"/>
      <c r="C16" s="74" t="s">
        <v>99</v>
      </c>
      <c r="D16" s="74" t="s">
        <v>98</v>
      </c>
      <c r="E16" s="74" t="s">
        <v>63</v>
      </c>
      <c r="F16" s="44" t="s">
        <v>207</v>
      </c>
      <c r="G16" s="170"/>
      <c r="H16" s="70" t="s">
        <v>77</v>
      </c>
      <c r="I16" s="70" t="s">
        <v>67</v>
      </c>
      <c r="J16" s="70" t="s">
        <v>63</v>
      </c>
      <c r="K16" s="70" t="s">
        <v>200</v>
      </c>
      <c r="L16" s="62"/>
      <c r="M16" s="6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</row>
    <row r="17" spans="1:106" ht="16.5" customHeight="1" x14ac:dyDescent="0.5">
      <c r="A17" s="2" t="s">
        <v>18</v>
      </c>
      <c r="B17" s="166"/>
      <c r="C17" s="75" t="s">
        <v>213</v>
      </c>
      <c r="D17" s="75"/>
      <c r="E17" s="75"/>
      <c r="F17" s="75"/>
      <c r="G17" s="170"/>
      <c r="H17" s="71" t="s">
        <v>201</v>
      </c>
      <c r="I17" s="71"/>
      <c r="J17" s="71"/>
      <c r="K17" s="71"/>
      <c r="L17" s="63"/>
      <c r="M17" s="6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</row>
    <row r="18" spans="1:106" ht="16.5" customHeight="1" x14ac:dyDescent="0.5">
      <c r="A18" s="3"/>
      <c r="B18" s="166"/>
      <c r="C18" s="76" t="s">
        <v>82</v>
      </c>
      <c r="D18" s="75" t="s">
        <v>62</v>
      </c>
      <c r="E18" s="76"/>
      <c r="F18" s="76" t="s">
        <v>82</v>
      </c>
      <c r="G18" s="170"/>
      <c r="H18" s="72" t="s">
        <v>124</v>
      </c>
      <c r="I18" s="72" t="s">
        <v>62</v>
      </c>
      <c r="J18" s="72"/>
      <c r="K18" s="72" t="s">
        <v>124</v>
      </c>
      <c r="L18" s="64"/>
      <c r="M18" s="64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</row>
    <row r="19" spans="1:106" ht="16.5" customHeight="1" x14ac:dyDescent="0.5">
      <c r="A19" s="1"/>
      <c r="B19" s="166"/>
      <c r="C19" s="62" t="s">
        <v>122</v>
      </c>
      <c r="D19" s="47" t="s">
        <v>86</v>
      </c>
      <c r="E19" s="62" t="s">
        <v>220</v>
      </c>
      <c r="F19" s="87" t="s">
        <v>75</v>
      </c>
      <c r="G19" s="170"/>
      <c r="H19" s="87" t="s">
        <v>73</v>
      </c>
      <c r="I19" s="47" t="s">
        <v>63</v>
      </c>
      <c r="J19" s="87" t="s">
        <v>203</v>
      </c>
      <c r="K19" s="70" t="s">
        <v>194</v>
      </c>
      <c r="L19" s="62"/>
      <c r="M19" s="6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</row>
    <row r="20" spans="1:106" ht="16.5" customHeight="1" x14ac:dyDescent="0.5">
      <c r="A20" s="2" t="s">
        <v>19</v>
      </c>
      <c r="B20" s="166"/>
      <c r="C20" s="71"/>
      <c r="D20" s="71"/>
      <c r="E20" s="71"/>
      <c r="F20" s="88" t="s">
        <v>221</v>
      </c>
      <c r="G20" s="170"/>
      <c r="H20" s="88"/>
      <c r="I20" s="88"/>
      <c r="J20" s="88"/>
      <c r="K20" s="71"/>
      <c r="L20" s="63"/>
      <c r="M20" s="6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</row>
    <row r="21" spans="1:106" ht="16.5" customHeight="1" x14ac:dyDescent="0.5">
      <c r="A21" s="3"/>
      <c r="B21" s="167"/>
      <c r="C21" s="63" t="s">
        <v>117</v>
      </c>
      <c r="D21" s="46"/>
      <c r="E21" s="63" t="s">
        <v>162</v>
      </c>
      <c r="F21" s="88" t="s">
        <v>91</v>
      </c>
      <c r="G21" s="171"/>
      <c r="H21" s="88" t="s">
        <v>62</v>
      </c>
      <c r="I21" s="46"/>
      <c r="J21" s="89" t="s">
        <v>91</v>
      </c>
      <c r="K21" s="72"/>
      <c r="L21" s="37"/>
      <c r="M21" s="64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</row>
    <row r="22" spans="1:106" s="23" customFormat="1" ht="24.75" customHeight="1" x14ac:dyDescent="0.5">
      <c r="A22" s="153" t="s">
        <v>193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5"/>
    </row>
    <row r="23" spans="1:106" s="23" customFormat="1" ht="23.25" customHeight="1" x14ac:dyDescent="0.5">
      <c r="A23" s="156" t="s">
        <v>173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8"/>
    </row>
    <row r="24" spans="1:106" ht="18.95" customHeight="1" x14ac:dyDescent="0.5">
      <c r="A24" s="24"/>
      <c r="B24" s="25" t="s">
        <v>23</v>
      </c>
      <c r="C24" s="9"/>
      <c r="D24" s="25" t="s">
        <v>30</v>
      </c>
      <c r="E24" s="9"/>
      <c r="F24" s="30">
        <v>20</v>
      </c>
      <c r="G24" s="25" t="s">
        <v>24</v>
      </c>
      <c r="H24" s="25"/>
      <c r="I24" s="26" t="s">
        <v>25</v>
      </c>
      <c r="J24" s="25" t="s">
        <v>30</v>
      </c>
      <c r="K24" s="30">
        <v>7</v>
      </c>
      <c r="L24" s="25" t="s">
        <v>24</v>
      </c>
      <c r="M24" s="27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</row>
    <row r="25" spans="1:106" ht="18.95" customHeight="1" x14ac:dyDescent="0.5">
      <c r="A25" s="28"/>
      <c r="B25" s="9"/>
      <c r="C25" s="9"/>
      <c r="D25" s="25" t="s">
        <v>31</v>
      </c>
      <c r="E25" s="9"/>
      <c r="F25" s="32">
        <v>13</v>
      </c>
      <c r="G25" s="25" t="s">
        <v>24</v>
      </c>
      <c r="H25" s="9"/>
      <c r="I25" s="9"/>
      <c r="J25" s="25" t="s">
        <v>31</v>
      </c>
      <c r="K25" s="32">
        <v>5</v>
      </c>
      <c r="L25" s="25" t="s">
        <v>24</v>
      </c>
      <c r="M25" s="27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</row>
    <row r="26" spans="1:106" ht="18.95" customHeight="1" thickBot="1" x14ac:dyDescent="0.55000000000000004">
      <c r="A26" s="28"/>
      <c r="B26" s="9"/>
      <c r="C26" s="9"/>
      <c r="D26" s="25" t="s">
        <v>20</v>
      </c>
      <c r="E26" s="9"/>
      <c r="F26" s="31">
        <f>SUM(F24:F25)</f>
        <v>33</v>
      </c>
      <c r="G26" s="25" t="s">
        <v>24</v>
      </c>
      <c r="H26" s="9"/>
      <c r="I26" s="9"/>
      <c r="J26" s="25" t="s">
        <v>20</v>
      </c>
      <c r="K26" s="31">
        <f>SUM(K24:K25)</f>
        <v>12</v>
      </c>
      <c r="L26" s="25" t="s">
        <v>24</v>
      </c>
      <c r="M26" s="27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</row>
    <row r="27" spans="1:106" ht="18.95" customHeight="1" thickTop="1" x14ac:dyDescent="0.5">
      <c r="A27" s="34" t="s">
        <v>27</v>
      </c>
      <c r="B27" s="35"/>
      <c r="C27" s="25" t="s">
        <v>28</v>
      </c>
      <c r="D27" s="25"/>
      <c r="E27" s="9"/>
      <c r="F27" s="33"/>
      <c r="G27" s="25"/>
      <c r="H27" s="9"/>
      <c r="I27" s="9"/>
      <c r="J27" s="25"/>
      <c r="K27" s="33"/>
      <c r="L27" s="25"/>
      <c r="M27" s="27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</row>
    <row r="28" spans="1:106" ht="18.95" customHeight="1" x14ac:dyDescent="0.5">
      <c r="A28" s="29"/>
      <c r="B28" s="6"/>
      <c r="C28" s="36" t="s">
        <v>29</v>
      </c>
      <c r="D28" s="7"/>
      <c r="E28" s="7"/>
      <c r="F28" s="7"/>
      <c r="G28" s="7"/>
      <c r="H28" s="7"/>
      <c r="I28" s="7"/>
      <c r="J28" s="7"/>
      <c r="K28" s="7"/>
      <c r="L28" s="7"/>
      <c r="M28" s="8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</row>
    <row r="29" spans="1:106" s="13" customFormat="1" ht="18.95" customHeight="1" x14ac:dyDescent="0.5"/>
    <row r="30" spans="1:106" s="13" customFormat="1" ht="18.95" customHeight="1" x14ac:dyDescent="0.5"/>
    <row r="31" spans="1:106" s="13" customFormat="1" ht="18.95" customHeight="1" x14ac:dyDescent="0.5"/>
  </sheetData>
  <mergeCells count="11">
    <mergeCell ref="A1:M1"/>
    <mergeCell ref="A2:M2"/>
    <mergeCell ref="D3:E3"/>
    <mergeCell ref="G3:I3"/>
    <mergeCell ref="A22:M22"/>
    <mergeCell ref="K3:M3"/>
    <mergeCell ref="A23:M23"/>
    <mergeCell ref="B7:B21"/>
    <mergeCell ref="G7:G21"/>
    <mergeCell ref="H13:I13"/>
    <mergeCell ref="H14:I14"/>
  </mergeCells>
  <printOptions verticalCentered="1"/>
  <pageMargins left="2.0078740157480315" right="0.23622047244094491" top="0.31496062992125984" bottom="0.31496062992125984" header="0.31496062992125984" footer="0.1968503937007874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B31"/>
  <sheetViews>
    <sheetView view="pageBreakPreview" zoomScale="130" zoomScaleNormal="100" zoomScaleSheetLayoutView="130" workbookViewId="0">
      <selection activeCell="L17" sqref="L17"/>
    </sheetView>
  </sheetViews>
  <sheetFormatPr defaultRowHeight="18.95" customHeight="1" x14ac:dyDescent="0.5"/>
  <cols>
    <col min="1" max="1" width="8.7109375" style="14" customWidth="1"/>
    <col min="2" max="2" width="5.5703125" style="14" customWidth="1"/>
    <col min="3" max="6" width="9" style="14" customWidth="1"/>
    <col min="7" max="7" width="6" style="14" customWidth="1"/>
    <col min="8" max="13" width="9" style="14" customWidth="1"/>
    <col min="14" max="16384" width="9.140625" style="14"/>
  </cols>
  <sheetData>
    <row r="1" spans="1:106" s="5" customFormat="1" ht="18.95" customHeight="1" x14ac:dyDescent="0.5">
      <c r="A1" s="153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5"/>
    </row>
    <row r="2" spans="1:106" s="5" customFormat="1" ht="18.95" customHeight="1" x14ac:dyDescent="0.5">
      <c r="A2" s="156" t="s">
        <v>61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8"/>
    </row>
    <row r="3" spans="1:106" s="52" customFormat="1" ht="18.95" customHeight="1" x14ac:dyDescent="0.5">
      <c r="A3" s="48"/>
      <c r="B3" s="49"/>
      <c r="C3" s="50" t="s">
        <v>1</v>
      </c>
      <c r="D3" s="163" t="s">
        <v>35</v>
      </c>
      <c r="E3" s="163"/>
      <c r="F3" s="51" t="s">
        <v>2</v>
      </c>
      <c r="G3" s="168" t="s">
        <v>43</v>
      </c>
      <c r="H3" s="168"/>
      <c r="I3" s="168"/>
      <c r="J3" s="50" t="s">
        <v>3</v>
      </c>
      <c r="K3" s="163" t="s">
        <v>189</v>
      </c>
      <c r="L3" s="163"/>
      <c r="M3" s="164"/>
    </row>
    <row r="4" spans="1:106" ht="16.5" customHeight="1" x14ac:dyDescent="0.5">
      <c r="A4" s="2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2" t="s">
        <v>32</v>
      </c>
      <c r="M4" s="12" t="s">
        <v>33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</row>
    <row r="5" spans="1:106" ht="16.5" customHeight="1" x14ac:dyDescent="0.5">
      <c r="A5" s="3"/>
      <c r="B5" s="15" t="s">
        <v>6</v>
      </c>
      <c r="C5" s="15" t="s">
        <v>7</v>
      </c>
      <c r="D5" s="15" t="s">
        <v>8</v>
      </c>
      <c r="E5" s="16" t="s">
        <v>9</v>
      </c>
      <c r="F5" s="15" t="s">
        <v>10</v>
      </c>
      <c r="G5" s="17" t="s">
        <v>11</v>
      </c>
      <c r="H5" s="15" t="s">
        <v>12</v>
      </c>
      <c r="I5" s="15" t="s">
        <v>13</v>
      </c>
      <c r="J5" s="18" t="s">
        <v>14</v>
      </c>
      <c r="K5" s="15" t="s">
        <v>32</v>
      </c>
      <c r="L5" s="12" t="s">
        <v>33</v>
      </c>
      <c r="M5" s="12" t="s">
        <v>34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</row>
    <row r="6" spans="1:106" ht="16.5" customHeight="1" x14ac:dyDescent="0.5">
      <c r="A6" s="19" t="s">
        <v>26</v>
      </c>
      <c r="B6" s="20"/>
      <c r="C6" s="19">
        <v>1</v>
      </c>
      <c r="D6" s="1">
        <v>2</v>
      </c>
      <c r="E6" s="4">
        <v>3</v>
      </c>
      <c r="F6" s="4">
        <v>4</v>
      </c>
      <c r="G6" s="1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2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</row>
    <row r="7" spans="1:106" ht="16.5" customHeight="1" x14ac:dyDescent="0.5">
      <c r="A7" s="22"/>
      <c r="B7" s="165" t="s">
        <v>49</v>
      </c>
      <c r="C7" s="140" t="s">
        <v>160</v>
      </c>
      <c r="D7" s="140" t="s">
        <v>63</v>
      </c>
      <c r="E7" s="47"/>
      <c r="F7" s="100"/>
      <c r="G7" s="169" t="s">
        <v>50</v>
      </c>
      <c r="H7" s="140"/>
      <c r="I7" s="140" t="s">
        <v>217</v>
      </c>
      <c r="J7" s="74"/>
      <c r="K7" s="74"/>
      <c r="L7" s="74"/>
      <c r="M7" s="74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</row>
    <row r="8" spans="1:106" ht="16.5" customHeight="1" x14ac:dyDescent="0.5">
      <c r="A8" s="2" t="s">
        <v>15</v>
      </c>
      <c r="B8" s="166"/>
      <c r="C8" s="141"/>
      <c r="D8" s="141"/>
      <c r="E8" s="54"/>
      <c r="F8" s="101"/>
      <c r="G8" s="170"/>
      <c r="H8" s="141"/>
      <c r="I8" s="141"/>
      <c r="J8" s="75"/>
      <c r="K8" s="75"/>
      <c r="L8" s="75"/>
      <c r="M8" s="75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</row>
    <row r="9" spans="1:106" ht="16.5" customHeight="1" x14ac:dyDescent="0.5">
      <c r="A9" s="3"/>
      <c r="B9" s="166"/>
      <c r="C9" s="142" t="s">
        <v>62</v>
      </c>
      <c r="D9" s="142"/>
      <c r="E9" s="46"/>
      <c r="F9" s="102"/>
      <c r="G9" s="170"/>
      <c r="H9" s="142"/>
      <c r="I9" s="142" t="s">
        <v>158</v>
      </c>
      <c r="J9" s="37"/>
      <c r="K9" s="76"/>
      <c r="L9" s="76"/>
      <c r="M9" s="76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</row>
    <row r="10" spans="1:106" ht="16.5" customHeight="1" x14ac:dyDescent="0.5">
      <c r="A10" s="1"/>
      <c r="B10" s="166"/>
      <c r="C10" s="62"/>
      <c r="D10" s="62"/>
      <c r="E10" s="114" t="s">
        <v>69</v>
      </c>
      <c r="F10" s="114" t="s">
        <v>63</v>
      </c>
      <c r="G10" s="170"/>
      <c r="H10" s="62"/>
      <c r="I10" s="62"/>
      <c r="J10" s="62"/>
      <c r="K10" s="47" t="s">
        <v>198</v>
      </c>
      <c r="L10" s="62"/>
      <c r="M10" s="62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</row>
    <row r="11" spans="1:106" ht="16.5" customHeight="1" x14ac:dyDescent="0.5">
      <c r="A11" s="2" t="s">
        <v>16</v>
      </c>
      <c r="B11" s="166"/>
      <c r="C11" s="45"/>
      <c r="D11" s="66"/>
      <c r="E11" s="45"/>
      <c r="F11" s="115"/>
      <c r="G11" s="170"/>
      <c r="H11" s="66"/>
      <c r="I11" s="66"/>
      <c r="J11" s="63"/>
      <c r="K11" s="54"/>
      <c r="L11" s="63"/>
      <c r="M11" s="6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</row>
    <row r="12" spans="1:106" ht="16.5" customHeight="1" thickBot="1" x14ac:dyDescent="0.55000000000000004">
      <c r="A12" s="3"/>
      <c r="B12" s="166"/>
      <c r="C12" s="64"/>
      <c r="D12" s="63"/>
      <c r="E12" s="116" t="s">
        <v>62</v>
      </c>
      <c r="F12" s="115"/>
      <c r="G12" s="170"/>
      <c r="H12" s="64"/>
      <c r="I12" s="64"/>
      <c r="J12" s="86"/>
      <c r="K12" s="56" t="s">
        <v>87</v>
      </c>
      <c r="L12" s="64"/>
      <c r="M12" s="64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</row>
    <row r="13" spans="1:106" ht="16.5" customHeight="1" x14ac:dyDescent="0.5">
      <c r="A13" s="1"/>
      <c r="B13" s="166"/>
      <c r="C13" s="62" t="s">
        <v>69</v>
      </c>
      <c r="D13" s="62" t="s">
        <v>63</v>
      </c>
      <c r="E13" s="62"/>
      <c r="F13" s="38"/>
      <c r="G13" s="170"/>
      <c r="H13" s="161" t="s">
        <v>46</v>
      </c>
      <c r="I13" s="162"/>
      <c r="J13" s="88"/>
      <c r="K13" s="88" t="s">
        <v>222</v>
      </c>
      <c r="L13" s="140" t="s">
        <v>195</v>
      </c>
      <c r="M13" s="140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</row>
    <row r="14" spans="1:106" ht="16.5" customHeight="1" x14ac:dyDescent="0.5">
      <c r="A14" s="2" t="s">
        <v>17</v>
      </c>
      <c r="B14" s="166"/>
      <c r="C14" s="45"/>
      <c r="D14" s="66"/>
      <c r="E14" s="54"/>
      <c r="F14" s="39"/>
      <c r="G14" s="170"/>
      <c r="H14" s="176" t="s">
        <v>223</v>
      </c>
      <c r="I14" s="177"/>
      <c r="J14" s="75"/>
      <c r="K14" s="75"/>
      <c r="L14" s="141"/>
      <c r="M14" s="141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</row>
    <row r="15" spans="1:106" ht="16.5" customHeight="1" thickBot="1" x14ac:dyDescent="0.55000000000000004">
      <c r="A15" s="3"/>
      <c r="B15" s="166"/>
      <c r="C15" s="64" t="s">
        <v>62</v>
      </c>
      <c r="D15" s="64"/>
      <c r="E15" s="37"/>
      <c r="F15" s="64"/>
      <c r="G15" s="170"/>
      <c r="H15" s="68" t="s">
        <v>167</v>
      </c>
      <c r="I15" s="69" t="s">
        <v>72</v>
      </c>
      <c r="J15" s="76"/>
      <c r="K15" s="76" t="s">
        <v>128</v>
      </c>
      <c r="L15" s="37"/>
      <c r="M15" s="142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</row>
    <row r="16" spans="1:106" ht="16.5" customHeight="1" x14ac:dyDescent="0.5">
      <c r="A16" s="1"/>
      <c r="B16" s="166"/>
      <c r="C16" s="62"/>
      <c r="D16" s="108" t="s">
        <v>104</v>
      </c>
      <c r="E16" s="108" t="s">
        <v>63</v>
      </c>
      <c r="F16" s="62"/>
      <c r="G16" s="170"/>
      <c r="H16" s="43"/>
      <c r="I16" s="43"/>
      <c r="J16" s="55" t="s">
        <v>200</v>
      </c>
      <c r="K16" s="62"/>
      <c r="L16" s="62"/>
      <c r="M16" s="6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</row>
    <row r="17" spans="1:106" ht="16.5" customHeight="1" x14ac:dyDescent="0.5">
      <c r="A17" s="2" t="s">
        <v>18</v>
      </c>
      <c r="B17" s="166"/>
      <c r="C17" s="45"/>
      <c r="D17" s="45"/>
      <c r="E17" s="109"/>
      <c r="F17" s="39"/>
      <c r="G17" s="170"/>
      <c r="H17" s="66"/>
      <c r="I17" s="66"/>
      <c r="J17" s="45"/>
      <c r="K17" s="63"/>
      <c r="L17" s="63"/>
      <c r="M17" s="6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</row>
    <row r="18" spans="1:106" ht="16.5" customHeight="1" x14ac:dyDescent="0.5">
      <c r="A18" s="3"/>
      <c r="B18" s="166"/>
      <c r="C18" s="64"/>
      <c r="D18" s="110" t="s">
        <v>62</v>
      </c>
      <c r="E18" s="109"/>
      <c r="F18" s="64"/>
      <c r="G18" s="170"/>
      <c r="H18" s="64"/>
      <c r="I18" s="64"/>
      <c r="J18" s="56" t="s">
        <v>105</v>
      </c>
      <c r="K18" s="37"/>
      <c r="L18" s="64"/>
      <c r="M18" s="64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</row>
    <row r="19" spans="1:106" ht="16.5" customHeight="1" x14ac:dyDescent="0.5">
      <c r="A19" s="1"/>
      <c r="B19" s="166"/>
      <c r="C19" s="62"/>
      <c r="D19" s="47"/>
      <c r="E19" s="62" t="s">
        <v>172</v>
      </c>
      <c r="F19" s="47" t="s">
        <v>207</v>
      </c>
      <c r="G19" s="170"/>
      <c r="H19" s="62" t="s">
        <v>97</v>
      </c>
      <c r="I19" s="62" t="s">
        <v>95</v>
      </c>
      <c r="J19" s="62" t="s">
        <v>63</v>
      </c>
      <c r="K19" s="147" t="s">
        <v>239</v>
      </c>
      <c r="L19" s="62"/>
      <c r="M19" s="6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</row>
    <row r="20" spans="1:106" ht="16.5" customHeight="1" x14ac:dyDescent="0.5">
      <c r="A20" s="2" t="s">
        <v>19</v>
      </c>
      <c r="B20" s="166"/>
      <c r="C20" s="63"/>
      <c r="D20" s="63"/>
      <c r="E20" s="63"/>
      <c r="F20" s="63"/>
      <c r="G20" s="170"/>
      <c r="H20" s="63" t="s">
        <v>238</v>
      </c>
      <c r="I20" s="66"/>
      <c r="J20" s="66"/>
      <c r="K20" s="66"/>
      <c r="L20" s="63"/>
      <c r="M20" s="6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</row>
    <row r="21" spans="1:106" ht="16.5" customHeight="1" x14ac:dyDescent="0.5">
      <c r="A21" s="3"/>
      <c r="B21" s="167"/>
      <c r="C21" s="63"/>
      <c r="D21" s="64"/>
      <c r="E21" s="63" t="s">
        <v>62</v>
      </c>
      <c r="F21" s="64" t="s">
        <v>82</v>
      </c>
      <c r="G21" s="171"/>
      <c r="H21" s="64" t="s">
        <v>106</v>
      </c>
      <c r="I21" s="64" t="s">
        <v>62</v>
      </c>
      <c r="J21" s="63"/>
      <c r="K21" s="64" t="s">
        <v>106</v>
      </c>
      <c r="L21" s="37"/>
      <c r="M21" s="64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</row>
    <row r="22" spans="1:106" s="23" customFormat="1" ht="24.75" customHeight="1" x14ac:dyDescent="0.5">
      <c r="A22" s="153" t="s">
        <v>190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5"/>
    </row>
    <row r="23" spans="1:106" s="23" customFormat="1" ht="23.25" customHeight="1" x14ac:dyDescent="0.5">
      <c r="A23" s="156" t="s">
        <v>154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8"/>
    </row>
    <row r="24" spans="1:106" ht="18.95" customHeight="1" x14ac:dyDescent="0.5">
      <c r="A24" s="24"/>
      <c r="B24" s="25" t="s">
        <v>23</v>
      </c>
      <c r="C24" s="9"/>
      <c r="D24" s="25" t="s">
        <v>30</v>
      </c>
      <c r="E24" s="9"/>
      <c r="F24" s="30">
        <v>12</v>
      </c>
      <c r="G24" s="25" t="s">
        <v>24</v>
      </c>
      <c r="H24" s="25"/>
      <c r="I24" s="26" t="s">
        <v>25</v>
      </c>
      <c r="J24" s="25" t="s">
        <v>30</v>
      </c>
      <c r="K24" s="30">
        <v>4</v>
      </c>
      <c r="L24" s="25" t="s">
        <v>24</v>
      </c>
      <c r="M24" s="27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</row>
    <row r="25" spans="1:106" ht="18.95" customHeight="1" x14ac:dyDescent="0.5">
      <c r="A25" s="28"/>
      <c r="B25" s="9"/>
      <c r="C25" s="9"/>
      <c r="D25" s="25" t="s">
        <v>31</v>
      </c>
      <c r="E25" s="9"/>
      <c r="F25" s="32">
        <v>20</v>
      </c>
      <c r="G25" s="25" t="s">
        <v>24</v>
      </c>
      <c r="H25" s="9"/>
      <c r="I25" s="9"/>
      <c r="J25" s="25" t="s">
        <v>31</v>
      </c>
      <c r="K25" s="32">
        <v>8</v>
      </c>
      <c r="L25" s="25" t="s">
        <v>24</v>
      </c>
      <c r="M25" s="27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</row>
    <row r="26" spans="1:106" ht="18.95" customHeight="1" thickBot="1" x14ac:dyDescent="0.55000000000000004">
      <c r="A26" s="28"/>
      <c r="B26" s="9"/>
      <c r="C26" s="9"/>
      <c r="D26" s="25" t="s">
        <v>20</v>
      </c>
      <c r="E26" s="9"/>
      <c r="F26" s="31">
        <f>SUM(F24:F25)</f>
        <v>32</v>
      </c>
      <c r="G26" s="25" t="s">
        <v>24</v>
      </c>
      <c r="H26" s="9"/>
      <c r="I26" s="9"/>
      <c r="J26" s="25" t="s">
        <v>20</v>
      </c>
      <c r="K26" s="31">
        <v>12</v>
      </c>
      <c r="L26" s="25" t="s">
        <v>24</v>
      </c>
      <c r="M26" s="27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</row>
    <row r="27" spans="1:106" ht="18.95" customHeight="1" thickTop="1" x14ac:dyDescent="0.5">
      <c r="A27" s="34" t="s">
        <v>27</v>
      </c>
      <c r="B27" s="35"/>
      <c r="C27" s="25" t="s">
        <v>28</v>
      </c>
      <c r="D27" s="25"/>
      <c r="E27" s="9"/>
      <c r="F27" s="33"/>
      <c r="G27" s="25"/>
      <c r="H27" s="9"/>
      <c r="I27" s="9"/>
      <c r="J27" s="25"/>
      <c r="K27" s="33"/>
      <c r="L27" s="25"/>
      <c r="M27" s="27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</row>
    <row r="28" spans="1:106" ht="18.95" customHeight="1" x14ac:dyDescent="0.5">
      <c r="A28" s="29"/>
      <c r="B28" s="6"/>
      <c r="C28" s="36" t="s">
        <v>29</v>
      </c>
      <c r="D28" s="7"/>
      <c r="E28" s="7"/>
      <c r="F28" s="7"/>
      <c r="G28" s="7"/>
      <c r="H28" s="7"/>
      <c r="I28" s="7"/>
      <c r="J28" s="7"/>
      <c r="K28" s="7"/>
      <c r="L28" s="7"/>
      <c r="M28" s="8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</row>
    <row r="29" spans="1:106" s="13" customFormat="1" ht="18.95" customHeight="1" x14ac:dyDescent="0.5"/>
    <row r="30" spans="1:106" s="13" customFormat="1" ht="18.95" customHeight="1" x14ac:dyDescent="0.5"/>
    <row r="31" spans="1:106" s="13" customFormat="1" ht="18.95" customHeight="1" x14ac:dyDescent="0.5"/>
  </sheetData>
  <mergeCells count="11">
    <mergeCell ref="A22:M22"/>
    <mergeCell ref="A23:M23"/>
    <mergeCell ref="A1:M1"/>
    <mergeCell ref="A2:M2"/>
    <mergeCell ref="D3:E3"/>
    <mergeCell ref="G3:I3"/>
    <mergeCell ref="B7:B21"/>
    <mergeCell ref="G7:G21"/>
    <mergeCell ref="K3:M3"/>
    <mergeCell ref="H13:I13"/>
    <mergeCell ref="H14:I14"/>
  </mergeCells>
  <printOptions verticalCentered="1"/>
  <pageMargins left="2.0078740157480315" right="0.23622047244094491" top="0.31496062992125984" bottom="0.31496062992125984" header="0.31496062992125984" footer="0.1968503937007874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B28"/>
  <sheetViews>
    <sheetView view="pageBreakPreview" zoomScale="145" zoomScaleNormal="100" zoomScaleSheetLayoutView="145" workbookViewId="0">
      <selection activeCell="M16" sqref="M16"/>
    </sheetView>
  </sheetViews>
  <sheetFormatPr defaultRowHeight="18.95" customHeight="1" x14ac:dyDescent="0.5"/>
  <cols>
    <col min="1" max="1" width="8.7109375" style="14" customWidth="1"/>
    <col min="2" max="2" width="5.5703125" style="14" customWidth="1"/>
    <col min="3" max="6" width="9" style="14" customWidth="1"/>
    <col min="7" max="7" width="6.85546875" style="14" customWidth="1"/>
    <col min="8" max="13" width="9" style="14" customWidth="1"/>
    <col min="14" max="16384" width="9.140625" style="14"/>
  </cols>
  <sheetData>
    <row r="1" spans="1:106" s="5" customFormat="1" ht="18.95" customHeight="1" x14ac:dyDescent="0.5">
      <c r="A1" s="153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5"/>
    </row>
    <row r="2" spans="1:106" s="5" customFormat="1" ht="18.95" customHeight="1" x14ac:dyDescent="0.5">
      <c r="A2" s="156" t="s">
        <v>61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8"/>
    </row>
    <row r="3" spans="1:106" s="52" customFormat="1" ht="18.95" customHeight="1" x14ac:dyDescent="0.5">
      <c r="A3" s="48"/>
      <c r="B3" s="49"/>
      <c r="C3" s="50" t="s">
        <v>1</v>
      </c>
      <c r="D3" s="163" t="s">
        <v>36</v>
      </c>
      <c r="E3" s="163"/>
      <c r="F3" s="51" t="s">
        <v>2</v>
      </c>
      <c r="G3" s="168" t="s">
        <v>42</v>
      </c>
      <c r="H3" s="168"/>
      <c r="I3" s="168"/>
      <c r="J3" s="50" t="s">
        <v>3</v>
      </c>
      <c r="K3" s="163" t="s">
        <v>235</v>
      </c>
      <c r="L3" s="163"/>
      <c r="M3" s="164"/>
    </row>
    <row r="4" spans="1:106" ht="16.5" customHeight="1" x14ac:dyDescent="0.5">
      <c r="A4" s="2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2" t="s">
        <v>32</v>
      </c>
      <c r="M4" s="12" t="s">
        <v>33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</row>
    <row r="5" spans="1:106" ht="16.5" customHeight="1" x14ac:dyDescent="0.5">
      <c r="A5" s="3"/>
      <c r="B5" s="15" t="s">
        <v>6</v>
      </c>
      <c r="C5" s="15" t="s">
        <v>7</v>
      </c>
      <c r="D5" s="15" t="s">
        <v>8</v>
      </c>
      <c r="E5" s="16" t="s">
        <v>9</v>
      </c>
      <c r="F5" s="15" t="s">
        <v>10</v>
      </c>
      <c r="G5" s="17" t="s">
        <v>11</v>
      </c>
      <c r="H5" s="15" t="s">
        <v>12</v>
      </c>
      <c r="I5" s="15" t="s">
        <v>13</v>
      </c>
      <c r="J5" s="18" t="s">
        <v>14</v>
      </c>
      <c r="K5" s="15" t="s">
        <v>32</v>
      </c>
      <c r="L5" s="12" t="s">
        <v>33</v>
      </c>
      <c r="M5" s="12" t="s">
        <v>34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</row>
    <row r="6" spans="1:106" ht="16.5" customHeight="1" x14ac:dyDescent="0.5">
      <c r="A6" s="19" t="s">
        <v>26</v>
      </c>
      <c r="B6" s="20"/>
      <c r="C6" s="19">
        <v>1</v>
      </c>
      <c r="D6" s="1">
        <v>2</v>
      </c>
      <c r="E6" s="4">
        <v>3</v>
      </c>
      <c r="F6" s="4">
        <v>4</v>
      </c>
      <c r="G6" s="1">
        <v>5</v>
      </c>
      <c r="H6" s="19">
        <v>6</v>
      </c>
      <c r="I6" s="19">
        <v>7</v>
      </c>
      <c r="J6" s="19">
        <v>8</v>
      </c>
      <c r="K6" s="1">
        <v>9</v>
      </c>
      <c r="L6" s="1">
        <v>10</v>
      </c>
      <c r="M6" s="2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</row>
    <row r="7" spans="1:106" ht="16.5" customHeight="1" x14ac:dyDescent="0.5">
      <c r="A7" s="22"/>
      <c r="B7" s="165" t="s">
        <v>49</v>
      </c>
      <c r="C7" s="133" t="s">
        <v>77</v>
      </c>
      <c r="D7" s="133" t="s">
        <v>67</v>
      </c>
      <c r="E7" s="47" t="s">
        <v>63</v>
      </c>
      <c r="F7" s="133" t="s">
        <v>197</v>
      </c>
      <c r="G7" s="169" t="s">
        <v>50</v>
      </c>
      <c r="H7" s="74" t="s">
        <v>77</v>
      </c>
      <c r="I7" s="74" t="s">
        <v>67</v>
      </c>
      <c r="J7" s="74" t="s">
        <v>63</v>
      </c>
      <c r="K7" s="38" t="s">
        <v>200</v>
      </c>
      <c r="L7" s="62"/>
      <c r="M7" s="62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</row>
    <row r="8" spans="1:106" ht="16.5" customHeight="1" x14ac:dyDescent="0.5">
      <c r="A8" s="2" t="s">
        <v>15</v>
      </c>
      <c r="B8" s="166"/>
      <c r="C8" s="134" t="s">
        <v>199</v>
      </c>
      <c r="D8" s="134"/>
      <c r="E8" s="134"/>
      <c r="F8" s="134"/>
      <c r="G8" s="170"/>
      <c r="H8" s="75" t="s">
        <v>201</v>
      </c>
      <c r="I8" s="75"/>
      <c r="J8" s="75"/>
      <c r="K8" s="75"/>
      <c r="L8" s="63"/>
      <c r="M8" s="6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</row>
    <row r="9" spans="1:106" ht="16.5" customHeight="1" x14ac:dyDescent="0.5">
      <c r="A9" s="3"/>
      <c r="B9" s="166"/>
      <c r="C9" s="135" t="s">
        <v>137</v>
      </c>
      <c r="D9" s="135" t="s">
        <v>62</v>
      </c>
      <c r="E9" s="46"/>
      <c r="F9" s="135" t="s">
        <v>137</v>
      </c>
      <c r="G9" s="170"/>
      <c r="H9" s="76" t="s">
        <v>94</v>
      </c>
      <c r="I9" s="75" t="s">
        <v>62</v>
      </c>
      <c r="J9" s="76"/>
      <c r="K9" s="76" t="s">
        <v>94</v>
      </c>
      <c r="L9" s="37"/>
      <c r="M9" s="64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</row>
    <row r="10" spans="1:106" ht="16.5" customHeight="1" x14ac:dyDescent="0.5">
      <c r="A10" s="1"/>
      <c r="B10" s="166"/>
      <c r="C10" s="62"/>
      <c r="D10" s="47"/>
      <c r="E10" s="62"/>
      <c r="F10" s="62"/>
      <c r="G10" s="170"/>
      <c r="H10" s="74" t="s">
        <v>77</v>
      </c>
      <c r="I10" s="74" t="s">
        <v>67</v>
      </c>
      <c r="J10" s="74" t="s">
        <v>63</v>
      </c>
      <c r="K10" s="74" t="s">
        <v>197</v>
      </c>
      <c r="L10" s="62"/>
      <c r="M10" s="62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</row>
    <row r="11" spans="1:106" ht="16.5" customHeight="1" x14ac:dyDescent="0.5">
      <c r="A11" s="2" t="s">
        <v>16</v>
      </c>
      <c r="B11" s="166"/>
      <c r="C11" s="66"/>
      <c r="D11" s="66"/>
      <c r="E11" s="66"/>
      <c r="F11" s="66"/>
      <c r="G11" s="170"/>
      <c r="H11" s="75" t="s">
        <v>199</v>
      </c>
      <c r="I11" s="75"/>
      <c r="J11" s="75"/>
      <c r="K11" s="75"/>
      <c r="L11" s="63"/>
      <c r="M11" s="6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</row>
    <row r="12" spans="1:106" ht="16.5" customHeight="1" thickBot="1" x14ac:dyDescent="0.55000000000000004">
      <c r="A12" s="3"/>
      <c r="B12" s="166"/>
      <c r="C12" s="63"/>
      <c r="D12" s="64"/>
      <c r="E12" s="46"/>
      <c r="F12" s="64"/>
      <c r="G12" s="170"/>
      <c r="H12" s="76" t="s">
        <v>121</v>
      </c>
      <c r="I12" s="76" t="s">
        <v>62</v>
      </c>
      <c r="J12" s="76"/>
      <c r="K12" s="76" t="s">
        <v>121</v>
      </c>
      <c r="L12" s="64"/>
      <c r="M12" s="64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</row>
    <row r="13" spans="1:106" ht="16.5" customHeight="1" x14ac:dyDescent="0.5">
      <c r="A13" s="1"/>
      <c r="B13" s="166"/>
      <c r="C13" s="61"/>
      <c r="D13" s="105"/>
      <c r="E13" s="105"/>
      <c r="F13" s="65" t="s">
        <v>77</v>
      </c>
      <c r="G13" s="170"/>
      <c r="H13" s="161" t="s">
        <v>46</v>
      </c>
      <c r="I13" s="162"/>
      <c r="J13" s="87" t="s">
        <v>67</v>
      </c>
      <c r="K13" s="87" t="s">
        <v>63</v>
      </c>
      <c r="L13" s="62" t="s">
        <v>200</v>
      </c>
      <c r="M13" s="6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</row>
    <row r="14" spans="1:106" ht="16.5" customHeight="1" x14ac:dyDescent="0.5">
      <c r="A14" s="2" t="s">
        <v>17</v>
      </c>
      <c r="B14" s="166"/>
      <c r="C14" s="45"/>
      <c r="D14" s="106"/>
      <c r="E14" s="106"/>
      <c r="F14" s="88" t="s">
        <v>201</v>
      </c>
      <c r="G14" s="170"/>
      <c r="H14" s="176" t="s">
        <v>224</v>
      </c>
      <c r="I14" s="177"/>
      <c r="J14" s="88"/>
      <c r="K14" s="66"/>
      <c r="L14" s="66"/>
      <c r="M14" s="6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</row>
    <row r="15" spans="1:106" ht="16.5" customHeight="1" thickBot="1" x14ac:dyDescent="0.55000000000000004">
      <c r="A15" s="3"/>
      <c r="B15" s="166"/>
      <c r="C15" s="120"/>
      <c r="D15" s="107"/>
      <c r="E15" s="107"/>
      <c r="F15" s="89" t="s">
        <v>166</v>
      </c>
      <c r="G15" s="170"/>
      <c r="H15" s="68" t="s">
        <v>84</v>
      </c>
      <c r="I15" s="69" t="s">
        <v>133</v>
      </c>
      <c r="J15" s="89" t="s">
        <v>62</v>
      </c>
      <c r="K15" s="64"/>
      <c r="L15" s="67" t="s">
        <v>166</v>
      </c>
      <c r="M15" s="64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</row>
    <row r="16" spans="1:106" ht="16.5" customHeight="1" x14ac:dyDescent="0.5">
      <c r="A16" s="1"/>
      <c r="B16" s="166"/>
      <c r="C16" s="62" t="s">
        <v>104</v>
      </c>
      <c r="D16" s="47" t="s">
        <v>63</v>
      </c>
      <c r="E16" s="62"/>
      <c r="F16" s="62"/>
      <c r="G16" s="170"/>
      <c r="H16" s="62"/>
      <c r="I16" s="43" t="s">
        <v>203</v>
      </c>
      <c r="J16" s="77" t="s">
        <v>181</v>
      </c>
      <c r="K16" s="129" t="s">
        <v>246</v>
      </c>
      <c r="L16" s="136" t="s">
        <v>182</v>
      </c>
      <c r="M16" s="77" t="s">
        <v>246</v>
      </c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</row>
    <row r="17" spans="1:106" ht="16.5" customHeight="1" x14ac:dyDescent="0.5">
      <c r="A17" s="2" t="s">
        <v>18</v>
      </c>
      <c r="B17" s="166"/>
      <c r="C17" s="66"/>
      <c r="D17" s="66"/>
      <c r="E17" s="66"/>
      <c r="F17" s="66"/>
      <c r="G17" s="170"/>
      <c r="H17" s="75"/>
      <c r="I17" s="75"/>
      <c r="J17" s="78"/>
      <c r="K17" s="78"/>
      <c r="L17" s="78"/>
      <c r="M17" s="78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</row>
    <row r="18" spans="1:106" ht="16.5" customHeight="1" x14ac:dyDescent="0.5">
      <c r="A18" s="3"/>
      <c r="B18" s="166"/>
      <c r="C18" s="63" t="s">
        <v>62</v>
      </c>
      <c r="D18" s="64"/>
      <c r="E18" s="64"/>
      <c r="F18" s="46"/>
      <c r="G18" s="170"/>
      <c r="H18" s="95"/>
      <c r="I18" s="96" t="s">
        <v>169</v>
      </c>
      <c r="J18" s="79" t="s">
        <v>62</v>
      </c>
      <c r="K18" s="130" t="s">
        <v>178</v>
      </c>
      <c r="L18" s="85" t="s">
        <v>62</v>
      </c>
      <c r="M18" s="79" t="s">
        <v>178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</row>
    <row r="19" spans="1:106" ht="16.5" customHeight="1" x14ac:dyDescent="0.5">
      <c r="A19" s="1"/>
      <c r="B19" s="166"/>
      <c r="C19" s="61" t="s">
        <v>161</v>
      </c>
      <c r="D19" s="144" t="s">
        <v>198</v>
      </c>
      <c r="E19" s="61" t="s">
        <v>174</v>
      </c>
      <c r="F19" s="94" t="s">
        <v>63</v>
      </c>
      <c r="G19" s="170"/>
      <c r="H19" s="94" t="s">
        <v>198</v>
      </c>
      <c r="I19" s="137" t="s">
        <v>195</v>
      </c>
      <c r="J19" s="137"/>
      <c r="K19" s="62"/>
      <c r="L19" s="62"/>
      <c r="M19" s="6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</row>
    <row r="20" spans="1:106" ht="16.5" customHeight="1" x14ac:dyDescent="0.5">
      <c r="A20" s="2" t="s">
        <v>19</v>
      </c>
      <c r="B20" s="166"/>
      <c r="C20" s="45"/>
      <c r="D20" s="75"/>
      <c r="E20" s="45"/>
      <c r="F20" s="95"/>
      <c r="G20" s="170"/>
      <c r="H20" s="95"/>
      <c r="I20" s="138"/>
      <c r="J20" s="138"/>
      <c r="K20" s="66"/>
      <c r="L20" s="63"/>
      <c r="M20" s="6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</row>
    <row r="21" spans="1:106" ht="16.5" customHeight="1" x14ac:dyDescent="0.5">
      <c r="A21" s="3"/>
      <c r="B21" s="167"/>
      <c r="C21" s="75" t="s">
        <v>89</v>
      </c>
      <c r="D21" s="76" t="s">
        <v>72</v>
      </c>
      <c r="E21" s="95" t="s">
        <v>89</v>
      </c>
      <c r="F21" s="96"/>
      <c r="G21" s="171"/>
      <c r="H21" s="119" t="s">
        <v>72</v>
      </c>
      <c r="I21" s="37"/>
      <c r="J21" s="139"/>
      <c r="K21" s="64"/>
      <c r="L21" s="64"/>
      <c r="M21" s="64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</row>
    <row r="22" spans="1:106" s="23" customFormat="1" ht="24.75" customHeight="1" x14ac:dyDescent="0.5">
      <c r="A22" s="153" t="s">
        <v>187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5"/>
    </row>
    <row r="23" spans="1:106" s="23" customFormat="1" ht="23.25" customHeight="1" x14ac:dyDescent="0.5">
      <c r="A23" s="156" t="s">
        <v>185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8"/>
    </row>
    <row r="24" spans="1:106" ht="18.95" customHeight="1" x14ac:dyDescent="0.5">
      <c r="A24" s="24"/>
      <c r="B24" s="25" t="s">
        <v>23</v>
      </c>
      <c r="C24" s="9"/>
      <c r="D24" s="25" t="s">
        <v>30</v>
      </c>
      <c r="E24" s="9"/>
      <c r="F24" s="30">
        <v>10</v>
      </c>
      <c r="G24" s="25" t="s">
        <v>24</v>
      </c>
      <c r="H24" s="25"/>
      <c r="I24" s="26" t="s">
        <v>25</v>
      </c>
      <c r="J24" s="25" t="s">
        <v>30</v>
      </c>
      <c r="K24" s="30">
        <v>4</v>
      </c>
      <c r="L24" s="25" t="s">
        <v>24</v>
      </c>
      <c r="M24" s="27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</row>
    <row r="25" spans="1:106" ht="18.95" customHeight="1" x14ac:dyDescent="0.5">
      <c r="A25" s="28"/>
      <c r="B25" s="9"/>
      <c r="C25" s="9"/>
      <c r="D25" s="25" t="s">
        <v>31</v>
      </c>
      <c r="E25" s="9"/>
      <c r="F25" s="32">
        <v>23</v>
      </c>
      <c r="G25" s="25" t="s">
        <v>24</v>
      </c>
      <c r="H25" s="9"/>
      <c r="I25" s="9"/>
      <c r="J25" s="25" t="s">
        <v>31</v>
      </c>
      <c r="K25" s="32">
        <v>8</v>
      </c>
      <c r="L25" s="25" t="s">
        <v>24</v>
      </c>
      <c r="M25" s="27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</row>
    <row r="26" spans="1:106" ht="18.95" customHeight="1" thickBot="1" x14ac:dyDescent="0.55000000000000004">
      <c r="A26" s="28"/>
      <c r="B26" s="9"/>
      <c r="C26" s="9"/>
      <c r="D26" s="25" t="s">
        <v>20</v>
      </c>
      <c r="E26" s="9"/>
      <c r="F26" s="31">
        <f>SUM(F24:F25)</f>
        <v>33</v>
      </c>
      <c r="G26" s="25" t="s">
        <v>24</v>
      </c>
      <c r="H26" s="9"/>
      <c r="I26" s="9"/>
      <c r="J26" s="25" t="s">
        <v>20</v>
      </c>
      <c r="K26" s="31">
        <f>SUM(K24:K25)</f>
        <v>12</v>
      </c>
      <c r="L26" s="25" t="s">
        <v>24</v>
      </c>
      <c r="M26" s="27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</row>
    <row r="27" spans="1:106" ht="18.95" customHeight="1" thickTop="1" x14ac:dyDescent="0.5">
      <c r="A27" s="34" t="s">
        <v>27</v>
      </c>
      <c r="B27" s="35"/>
      <c r="C27" s="25" t="s">
        <v>28</v>
      </c>
      <c r="D27" s="25"/>
      <c r="E27" s="9"/>
      <c r="F27" s="33"/>
      <c r="G27" s="25"/>
      <c r="H27" s="9"/>
      <c r="I27" s="9"/>
      <c r="J27" s="25"/>
      <c r="K27" s="33"/>
      <c r="L27" s="25"/>
      <c r="M27" s="27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</row>
    <row r="28" spans="1:106" ht="18.95" customHeight="1" x14ac:dyDescent="0.5">
      <c r="A28" s="29"/>
      <c r="B28" s="6"/>
      <c r="C28" s="36" t="s">
        <v>29</v>
      </c>
      <c r="D28" s="7"/>
      <c r="E28" s="7"/>
      <c r="F28" s="7"/>
      <c r="G28" s="7"/>
      <c r="H28" s="7"/>
      <c r="I28" s="7"/>
      <c r="J28" s="7"/>
      <c r="K28" s="7"/>
      <c r="L28" s="7"/>
      <c r="M28" s="8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</row>
  </sheetData>
  <mergeCells count="11">
    <mergeCell ref="A22:M22"/>
    <mergeCell ref="A23:M23"/>
    <mergeCell ref="H13:I13"/>
    <mergeCell ref="H14:I14"/>
    <mergeCell ref="B7:B21"/>
    <mergeCell ref="G7:G21"/>
    <mergeCell ref="A1:M1"/>
    <mergeCell ref="A2:M2"/>
    <mergeCell ref="D3:E3"/>
    <mergeCell ref="G3:I3"/>
    <mergeCell ref="K3:M3"/>
  </mergeCells>
  <printOptions verticalCentered="1"/>
  <pageMargins left="2.0078740157480315" right="0.23622047244094491" top="0.31496062992125984" bottom="0.31496062992125984" header="0.31496062992125984" footer="0.1968503937007874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B28"/>
  <sheetViews>
    <sheetView view="pageBreakPreview" zoomScale="130" zoomScaleNormal="100" zoomScaleSheetLayoutView="130" workbookViewId="0">
      <selection activeCell="H16" sqref="H16:K18"/>
    </sheetView>
  </sheetViews>
  <sheetFormatPr defaultRowHeight="18.95" customHeight="1" x14ac:dyDescent="0.5"/>
  <cols>
    <col min="1" max="1" width="8.7109375" style="14" customWidth="1"/>
    <col min="2" max="2" width="5.5703125" style="14" customWidth="1"/>
    <col min="3" max="6" width="9" style="14" customWidth="1"/>
    <col min="7" max="7" width="6.28515625" style="14" customWidth="1"/>
    <col min="8" max="13" width="9" style="14" customWidth="1"/>
    <col min="14" max="16384" width="9.140625" style="14"/>
  </cols>
  <sheetData>
    <row r="1" spans="1:106" s="5" customFormat="1" ht="18.95" customHeight="1" x14ac:dyDescent="0.5">
      <c r="A1" s="153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5"/>
    </row>
    <row r="2" spans="1:106" s="5" customFormat="1" ht="18.95" customHeight="1" x14ac:dyDescent="0.5">
      <c r="A2" s="156" t="s">
        <v>61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8"/>
    </row>
    <row r="3" spans="1:106" s="52" customFormat="1" ht="18.95" customHeight="1" x14ac:dyDescent="0.5">
      <c r="A3" s="48"/>
      <c r="B3" s="49"/>
      <c r="C3" s="50" t="s">
        <v>1</v>
      </c>
      <c r="D3" s="163" t="s">
        <v>39</v>
      </c>
      <c r="E3" s="163"/>
      <c r="F3" s="51" t="s">
        <v>2</v>
      </c>
      <c r="G3" s="168" t="s">
        <v>41</v>
      </c>
      <c r="H3" s="168"/>
      <c r="I3" s="168"/>
      <c r="J3" s="50" t="s">
        <v>3</v>
      </c>
      <c r="K3" s="163" t="s">
        <v>191</v>
      </c>
      <c r="L3" s="163"/>
      <c r="M3" s="164"/>
    </row>
    <row r="4" spans="1:106" ht="16.5" customHeight="1" x14ac:dyDescent="0.5">
      <c r="A4" s="2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2" t="s">
        <v>32</v>
      </c>
      <c r="M4" s="12" t="s">
        <v>33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</row>
    <row r="5" spans="1:106" ht="16.5" customHeight="1" x14ac:dyDescent="0.5">
      <c r="A5" s="3"/>
      <c r="B5" s="15" t="s">
        <v>6</v>
      </c>
      <c r="C5" s="15" t="s">
        <v>7</v>
      </c>
      <c r="D5" s="15" t="s">
        <v>8</v>
      </c>
      <c r="E5" s="16" t="s">
        <v>9</v>
      </c>
      <c r="F5" s="15" t="s">
        <v>10</v>
      </c>
      <c r="G5" s="17" t="s">
        <v>11</v>
      </c>
      <c r="H5" s="15" t="s">
        <v>12</v>
      </c>
      <c r="I5" s="15" t="s">
        <v>13</v>
      </c>
      <c r="J5" s="18" t="s">
        <v>14</v>
      </c>
      <c r="K5" s="15" t="s">
        <v>32</v>
      </c>
      <c r="L5" s="12" t="s">
        <v>33</v>
      </c>
      <c r="M5" s="12" t="s">
        <v>34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</row>
    <row r="6" spans="1:106" ht="16.5" customHeight="1" x14ac:dyDescent="0.5">
      <c r="A6" s="19" t="s">
        <v>26</v>
      </c>
      <c r="B6" s="20"/>
      <c r="C6" s="19">
        <v>1</v>
      </c>
      <c r="D6" s="1">
        <v>2</v>
      </c>
      <c r="E6" s="4">
        <v>3</v>
      </c>
      <c r="F6" s="4">
        <v>4</v>
      </c>
      <c r="G6" s="1">
        <v>5</v>
      </c>
      <c r="H6" s="19">
        <v>6</v>
      </c>
      <c r="I6" s="19">
        <v>7</v>
      </c>
      <c r="J6" s="19">
        <v>8</v>
      </c>
      <c r="K6" s="1">
        <v>9</v>
      </c>
      <c r="L6" s="1">
        <v>10</v>
      </c>
      <c r="M6" s="2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</row>
    <row r="7" spans="1:106" ht="16.5" customHeight="1" x14ac:dyDescent="0.5">
      <c r="A7" s="22"/>
      <c r="B7" s="165" t="s">
        <v>49</v>
      </c>
      <c r="C7" s="62" t="s">
        <v>75</v>
      </c>
      <c r="D7" s="62" t="s">
        <v>73</v>
      </c>
      <c r="E7" s="47" t="s">
        <v>63</v>
      </c>
      <c r="F7" s="62" t="s">
        <v>200</v>
      </c>
      <c r="G7" s="169" t="s">
        <v>50</v>
      </c>
      <c r="H7" s="62"/>
      <c r="I7" s="62"/>
      <c r="J7" s="47"/>
      <c r="K7" s="62"/>
      <c r="L7" s="62"/>
      <c r="M7" s="62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</row>
    <row r="8" spans="1:106" ht="16.5" customHeight="1" x14ac:dyDescent="0.5">
      <c r="A8" s="2" t="s">
        <v>15</v>
      </c>
      <c r="B8" s="166"/>
      <c r="C8" s="63" t="s">
        <v>201</v>
      </c>
      <c r="D8" s="66"/>
      <c r="E8" s="66"/>
      <c r="F8" s="66"/>
      <c r="G8" s="170"/>
      <c r="H8" s="63"/>
      <c r="I8" s="63"/>
      <c r="J8" s="54"/>
      <c r="K8" s="63"/>
      <c r="L8" s="63"/>
      <c r="M8" s="6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</row>
    <row r="9" spans="1:106" ht="16.5" customHeight="1" x14ac:dyDescent="0.5">
      <c r="A9" s="3"/>
      <c r="B9" s="166"/>
      <c r="C9" s="64" t="s">
        <v>156</v>
      </c>
      <c r="D9" s="63" t="s">
        <v>62</v>
      </c>
      <c r="E9" s="46"/>
      <c r="F9" s="64" t="s">
        <v>156</v>
      </c>
      <c r="G9" s="170"/>
      <c r="H9" s="64"/>
      <c r="I9" s="63"/>
      <c r="J9" s="46"/>
      <c r="K9" s="64"/>
      <c r="L9" s="37"/>
      <c r="M9" s="64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</row>
    <row r="10" spans="1:106" ht="16.5" customHeight="1" x14ac:dyDescent="0.5">
      <c r="A10" s="1"/>
      <c r="B10" s="166"/>
      <c r="C10" s="105" t="s">
        <v>107</v>
      </c>
      <c r="D10" s="47" t="s">
        <v>63</v>
      </c>
      <c r="E10" s="62"/>
      <c r="F10" s="62"/>
      <c r="G10" s="170"/>
      <c r="H10" s="65"/>
      <c r="I10" s="62" t="s">
        <v>205</v>
      </c>
      <c r="J10" s="137" t="s">
        <v>195</v>
      </c>
      <c r="K10" s="137"/>
      <c r="L10" s="62"/>
      <c r="M10" s="62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</row>
    <row r="11" spans="1:106" ht="16.5" customHeight="1" x14ac:dyDescent="0.5">
      <c r="A11" s="2" t="s">
        <v>16</v>
      </c>
      <c r="B11" s="166"/>
      <c r="C11" s="106"/>
      <c r="D11" s="63"/>
      <c r="E11" s="66"/>
      <c r="F11" s="66"/>
      <c r="G11" s="170"/>
      <c r="H11" s="66"/>
      <c r="I11" s="66"/>
      <c r="J11" s="138"/>
      <c r="K11" s="138"/>
      <c r="L11" s="63"/>
      <c r="M11" s="6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</row>
    <row r="12" spans="1:106" ht="16.5" customHeight="1" thickBot="1" x14ac:dyDescent="0.55000000000000004">
      <c r="A12" s="3"/>
      <c r="B12" s="166"/>
      <c r="C12" s="46" t="s">
        <v>62</v>
      </c>
      <c r="D12" s="64"/>
      <c r="E12" s="46"/>
      <c r="F12" s="64"/>
      <c r="G12" s="170"/>
      <c r="H12" s="64"/>
      <c r="I12" s="64" t="s">
        <v>79</v>
      </c>
      <c r="J12" s="37"/>
      <c r="K12" s="139"/>
      <c r="L12" s="64"/>
      <c r="M12" s="64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</row>
    <row r="13" spans="1:106" ht="16.5" customHeight="1" x14ac:dyDescent="0.5">
      <c r="A13" s="1"/>
      <c r="B13" s="166"/>
      <c r="C13" s="62"/>
      <c r="D13" s="62"/>
      <c r="E13" s="47"/>
      <c r="F13" s="74" t="s">
        <v>97</v>
      </c>
      <c r="G13" s="170"/>
      <c r="H13" s="161" t="s">
        <v>46</v>
      </c>
      <c r="I13" s="162"/>
      <c r="J13" s="55" t="s">
        <v>95</v>
      </c>
      <c r="K13" s="74" t="s">
        <v>63</v>
      </c>
      <c r="L13" s="74" t="s">
        <v>205</v>
      </c>
      <c r="M13" s="6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</row>
    <row r="14" spans="1:106" ht="16.5" customHeight="1" x14ac:dyDescent="0.5">
      <c r="A14" s="2" t="s">
        <v>17</v>
      </c>
      <c r="B14" s="166"/>
      <c r="C14" s="63"/>
      <c r="D14" s="63"/>
      <c r="E14" s="54"/>
      <c r="F14" s="75" t="s">
        <v>206</v>
      </c>
      <c r="G14" s="170"/>
      <c r="H14" s="176" t="s">
        <v>225</v>
      </c>
      <c r="I14" s="177"/>
      <c r="J14" s="75"/>
      <c r="K14" s="75"/>
      <c r="L14" s="75"/>
      <c r="M14" s="6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</row>
    <row r="15" spans="1:106" ht="16.5" customHeight="1" thickBot="1" x14ac:dyDescent="0.55000000000000004">
      <c r="A15" s="3"/>
      <c r="B15" s="166"/>
      <c r="C15" s="64"/>
      <c r="D15" s="63"/>
      <c r="E15" s="46"/>
      <c r="F15" s="76" t="s">
        <v>96</v>
      </c>
      <c r="G15" s="170"/>
      <c r="H15" s="68" t="s">
        <v>84</v>
      </c>
      <c r="I15" s="69" t="s">
        <v>162</v>
      </c>
      <c r="J15" s="76" t="s">
        <v>62</v>
      </c>
      <c r="K15" s="76"/>
      <c r="L15" s="76" t="s">
        <v>96</v>
      </c>
      <c r="M15" s="64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</row>
    <row r="16" spans="1:106" ht="16.5" customHeight="1" x14ac:dyDescent="0.5">
      <c r="A16" s="1"/>
      <c r="B16" s="166"/>
      <c r="C16" s="65" t="s">
        <v>109</v>
      </c>
      <c r="D16" s="65" t="s">
        <v>108</v>
      </c>
      <c r="E16" s="47" t="s">
        <v>63</v>
      </c>
      <c r="F16" s="65" t="s">
        <v>205</v>
      </c>
      <c r="G16" s="170"/>
      <c r="H16" s="65" t="s">
        <v>110</v>
      </c>
      <c r="I16" s="65" t="s">
        <v>111</v>
      </c>
      <c r="J16" s="47" t="s">
        <v>63</v>
      </c>
      <c r="K16" s="65" t="s">
        <v>205</v>
      </c>
      <c r="L16" s="62"/>
      <c r="M16" s="6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</row>
    <row r="17" spans="1:106" ht="16.5" customHeight="1" x14ac:dyDescent="0.5">
      <c r="A17" s="2" t="s">
        <v>18</v>
      </c>
      <c r="B17" s="166"/>
      <c r="C17" s="66" t="s">
        <v>206</v>
      </c>
      <c r="D17" s="66"/>
      <c r="E17" s="66"/>
      <c r="F17" s="66"/>
      <c r="G17" s="170"/>
      <c r="H17" s="66" t="s">
        <v>206</v>
      </c>
      <c r="I17" s="66"/>
      <c r="J17" s="66"/>
      <c r="K17" s="66"/>
      <c r="L17" s="63"/>
      <c r="M17" s="6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</row>
    <row r="18" spans="1:106" ht="16.5" customHeight="1" x14ac:dyDescent="0.5">
      <c r="A18" s="3"/>
      <c r="B18" s="166"/>
      <c r="C18" s="67" t="s">
        <v>79</v>
      </c>
      <c r="D18" s="66" t="s">
        <v>62</v>
      </c>
      <c r="E18" s="46"/>
      <c r="F18" s="67" t="s">
        <v>79</v>
      </c>
      <c r="G18" s="170"/>
      <c r="H18" s="67" t="s">
        <v>79</v>
      </c>
      <c r="I18" s="66" t="s">
        <v>62</v>
      </c>
      <c r="J18" s="46"/>
      <c r="K18" s="67" t="s">
        <v>79</v>
      </c>
      <c r="L18" s="64"/>
      <c r="M18" s="64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</row>
    <row r="19" spans="1:106" ht="16.5" customHeight="1" x14ac:dyDescent="0.5">
      <c r="A19" s="1"/>
      <c r="B19" s="166"/>
      <c r="C19" s="65" t="s">
        <v>97</v>
      </c>
      <c r="D19" s="65" t="s">
        <v>95</v>
      </c>
      <c r="E19" s="47" t="s">
        <v>63</v>
      </c>
      <c r="F19" s="65" t="s">
        <v>205</v>
      </c>
      <c r="G19" s="170"/>
      <c r="H19" s="62" t="s">
        <v>113</v>
      </c>
      <c r="I19" s="62" t="s">
        <v>115</v>
      </c>
      <c r="J19" s="62" t="s">
        <v>63</v>
      </c>
      <c r="K19" s="62" t="s">
        <v>207</v>
      </c>
      <c r="L19" s="62"/>
      <c r="M19" s="6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</row>
    <row r="20" spans="1:106" ht="16.5" customHeight="1" x14ac:dyDescent="0.5">
      <c r="A20" s="2" t="s">
        <v>19</v>
      </c>
      <c r="B20" s="166"/>
      <c r="C20" s="66" t="s">
        <v>206</v>
      </c>
      <c r="D20" s="66"/>
      <c r="E20" s="66"/>
      <c r="F20" s="66"/>
      <c r="G20" s="170"/>
      <c r="H20" s="63" t="s">
        <v>213</v>
      </c>
      <c r="I20" s="66"/>
      <c r="J20" s="66"/>
      <c r="K20" s="66"/>
      <c r="L20" s="63"/>
      <c r="M20" s="6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</row>
    <row r="21" spans="1:106" ht="16.5" customHeight="1" x14ac:dyDescent="0.5">
      <c r="A21" s="3"/>
      <c r="B21" s="167"/>
      <c r="C21" s="67" t="s">
        <v>112</v>
      </c>
      <c r="D21" s="66" t="s">
        <v>62</v>
      </c>
      <c r="E21" s="46"/>
      <c r="F21" s="67" t="s">
        <v>112</v>
      </c>
      <c r="G21" s="171"/>
      <c r="H21" s="40" t="s">
        <v>114</v>
      </c>
      <c r="I21" s="64" t="s">
        <v>62</v>
      </c>
      <c r="J21" s="64"/>
      <c r="K21" s="64" t="s">
        <v>82</v>
      </c>
      <c r="L21" s="37"/>
      <c r="M21" s="64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</row>
    <row r="22" spans="1:106" s="23" customFormat="1" ht="24.75" customHeight="1" x14ac:dyDescent="0.5">
      <c r="A22" s="153" t="s">
        <v>190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5"/>
    </row>
    <row r="23" spans="1:106" s="23" customFormat="1" ht="23.25" customHeight="1" x14ac:dyDescent="0.5">
      <c r="A23" s="156" t="s">
        <v>154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8"/>
    </row>
    <row r="24" spans="1:106" ht="18.95" customHeight="1" x14ac:dyDescent="0.5">
      <c r="A24" s="24"/>
      <c r="B24" s="25" t="s">
        <v>23</v>
      </c>
      <c r="C24" s="9"/>
      <c r="D24" s="25" t="s">
        <v>30</v>
      </c>
      <c r="E24" s="9"/>
      <c r="F24" s="30">
        <v>30</v>
      </c>
      <c r="G24" s="25" t="s">
        <v>24</v>
      </c>
      <c r="H24" s="25"/>
      <c r="I24" s="26" t="s">
        <v>25</v>
      </c>
      <c r="J24" s="42" t="s">
        <v>30</v>
      </c>
      <c r="K24" s="30">
        <v>12</v>
      </c>
      <c r="L24" s="25" t="s">
        <v>24</v>
      </c>
      <c r="M24" s="27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</row>
    <row r="25" spans="1:106" ht="18.95" customHeight="1" x14ac:dyDescent="0.5">
      <c r="A25" s="28"/>
      <c r="B25" s="9"/>
      <c r="C25" s="9"/>
      <c r="D25" s="25" t="s">
        <v>31</v>
      </c>
      <c r="E25" s="9"/>
      <c r="F25" s="32">
        <v>2</v>
      </c>
      <c r="G25" s="25" t="s">
        <v>24</v>
      </c>
      <c r="H25" s="9"/>
      <c r="I25" s="9"/>
      <c r="J25" s="25" t="s">
        <v>31</v>
      </c>
      <c r="K25" s="32">
        <v>0</v>
      </c>
      <c r="L25" s="25" t="s">
        <v>24</v>
      </c>
      <c r="M25" s="27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</row>
    <row r="26" spans="1:106" ht="18.95" customHeight="1" thickBot="1" x14ac:dyDescent="0.55000000000000004">
      <c r="A26" s="28"/>
      <c r="B26" s="9"/>
      <c r="C26" s="9"/>
      <c r="D26" s="25" t="s">
        <v>20</v>
      </c>
      <c r="E26" s="9"/>
      <c r="F26" s="31">
        <v>32</v>
      </c>
      <c r="G26" s="25" t="s">
        <v>24</v>
      </c>
      <c r="H26" s="9"/>
      <c r="I26" s="9"/>
      <c r="J26" s="25" t="s">
        <v>20</v>
      </c>
      <c r="K26" s="31">
        <f>SUM(K24:K25)</f>
        <v>12</v>
      </c>
      <c r="L26" s="25" t="s">
        <v>24</v>
      </c>
      <c r="M26" s="27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</row>
    <row r="27" spans="1:106" ht="18.95" customHeight="1" thickTop="1" x14ac:dyDescent="0.5">
      <c r="A27" s="34" t="s">
        <v>27</v>
      </c>
      <c r="B27" s="35"/>
      <c r="C27" s="25" t="s">
        <v>28</v>
      </c>
      <c r="D27" s="25"/>
      <c r="E27" s="9"/>
      <c r="F27" s="33"/>
      <c r="G27" s="25"/>
      <c r="H27" s="9"/>
      <c r="I27" s="9"/>
      <c r="J27" s="25"/>
      <c r="K27" s="33"/>
      <c r="L27" s="25"/>
      <c r="M27" s="27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</row>
    <row r="28" spans="1:106" ht="18.95" customHeight="1" x14ac:dyDescent="0.5">
      <c r="A28" s="29"/>
      <c r="B28" s="6"/>
      <c r="C28" s="36" t="s">
        <v>29</v>
      </c>
      <c r="D28" s="7"/>
      <c r="E28" s="7"/>
      <c r="F28" s="7"/>
      <c r="G28" s="7"/>
      <c r="H28" s="7"/>
      <c r="I28" s="7"/>
      <c r="J28" s="7"/>
      <c r="K28" s="7"/>
      <c r="L28" s="7"/>
      <c r="M28" s="8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</row>
  </sheetData>
  <mergeCells count="11">
    <mergeCell ref="G7:G21"/>
    <mergeCell ref="H13:I13"/>
    <mergeCell ref="H14:I14"/>
    <mergeCell ref="A22:M22"/>
    <mergeCell ref="A23:M23"/>
    <mergeCell ref="A1:M1"/>
    <mergeCell ref="A2:M2"/>
    <mergeCell ref="D3:E3"/>
    <mergeCell ref="G3:I3"/>
    <mergeCell ref="B7:B21"/>
    <mergeCell ref="K3:M3"/>
  </mergeCells>
  <printOptions verticalCentered="1"/>
  <pageMargins left="2.0078740157480315" right="0.23622047244094491" top="0.31496062992125984" bottom="0.31496062992125984" header="0.31496062992125984" footer="0.19685039370078741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B28"/>
  <sheetViews>
    <sheetView view="pageBreakPreview" zoomScale="140" zoomScaleNormal="100" zoomScaleSheetLayoutView="140" workbookViewId="0">
      <selection activeCell="M19" sqref="M19"/>
    </sheetView>
  </sheetViews>
  <sheetFormatPr defaultRowHeight="18.95" customHeight="1" x14ac:dyDescent="0.5"/>
  <cols>
    <col min="1" max="1" width="8.7109375" style="14" customWidth="1"/>
    <col min="2" max="2" width="5.5703125" style="14" customWidth="1"/>
    <col min="3" max="6" width="9" style="14" customWidth="1"/>
    <col min="7" max="7" width="6.140625" style="14" customWidth="1"/>
    <col min="8" max="8" width="9" style="14" customWidth="1"/>
    <col min="9" max="9" width="9.28515625" style="14" customWidth="1"/>
    <col min="10" max="10" width="9.7109375" style="14" customWidth="1"/>
    <col min="11" max="13" width="9" style="14" customWidth="1"/>
    <col min="14" max="16384" width="9.140625" style="14"/>
  </cols>
  <sheetData>
    <row r="1" spans="1:106" s="5" customFormat="1" ht="18.95" customHeight="1" x14ac:dyDescent="0.5">
      <c r="A1" s="153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5"/>
    </row>
    <row r="2" spans="1:106" s="5" customFormat="1" ht="18.95" customHeight="1" x14ac:dyDescent="0.5">
      <c r="A2" s="156" t="s">
        <v>61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8"/>
    </row>
    <row r="3" spans="1:106" s="52" customFormat="1" ht="18.95" customHeight="1" x14ac:dyDescent="0.5">
      <c r="A3" s="48"/>
      <c r="B3" s="49"/>
      <c r="C3" s="50" t="s">
        <v>1</v>
      </c>
      <c r="D3" s="163" t="s">
        <v>51</v>
      </c>
      <c r="E3" s="163"/>
      <c r="F3" s="51" t="s">
        <v>2</v>
      </c>
      <c r="G3" s="168" t="s">
        <v>52</v>
      </c>
      <c r="H3" s="168"/>
      <c r="I3" s="168"/>
      <c r="J3" s="50" t="s">
        <v>3</v>
      </c>
      <c r="K3" s="163" t="s">
        <v>57</v>
      </c>
      <c r="L3" s="163"/>
      <c r="M3" s="53"/>
    </row>
    <row r="4" spans="1:106" ht="16.5" customHeight="1" x14ac:dyDescent="0.5">
      <c r="A4" s="2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2" t="s">
        <v>32</v>
      </c>
      <c r="M4" s="12" t="s">
        <v>33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</row>
    <row r="5" spans="1:106" ht="16.5" customHeight="1" x14ac:dyDescent="0.5">
      <c r="A5" s="3"/>
      <c r="B5" s="15" t="s">
        <v>6</v>
      </c>
      <c r="C5" s="15" t="s">
        <v>7</v>
      </c>
      <c r="D5" s="15" t="s">
        <v>8</v>
      </c>
      <c r="E5" s="16" t="s">
        <v>9</v>
      </c>
      <c r="F5" s="15" t="s">
        <v>10</v>
      </c>
      <c r="G5" s="17" t="s">
        <v>11</v>
      </c>
      <c r="H5" s="15" t="s">
        <v>12</v>
      </c>
      <c r="I5" s="15" t="s">
        <v>13</v>
      </c>
      <c r="J5" s="18" t="s">
        <v>14</v>
      </c>
      <c r="K5" s="15" t="s">
        <v>32</v>
      </c>
      <c r="L5" s="12" t="s">
        <v>33</v>
      </c>
      <c r="M5" s="12" t="s">
        <v>34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</row>
    <row r="6" spans="1:106" ht="16.5" customHeight="1" x14ac:dyDescent="0.5">
      <c r="A6" s="19" t="s">
        <v>26</v>
      </c>
      <c r="B6" s="20"/>
      <c r="C6" s="19">
        <v>1</v>
      </c>
      <c r="D6" s="1">
        <v>2</v>
      </c>
      <c r="E6" s="4">
        <v>3</v>
      </c>
      <c r="F6" s="4">
        <v>4</v>
      </c>
      <c r="G6" s="1">
        <v>5</v>
      </c>
      <c r="H6" s="19">
        <v>6</v>
      </c>
      <c r="I6" s="19">
        <v>7</v>
      </c>
      <c r="J6" s="19">
        <v>8</v>
      </c>
      <c r="K6" s="1">
        <v>9</v>
      </c>
      <c r="L6" s="1">
        <v>10</v>
      </c>
      <c r="M6" s="2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</row>
    <row r="7" spans="1:106" ht="16.5" customHeight="1" x14ac:dyDescent="0.5">
      <c r="A7" s="22"/>
      <c r="B7" s="165" t="s">
        <v>49</v>
      </c>
      <c r="C7" s="108"/>
      <c r="D7" s="47"/>
      <c r="E7" s="108" t="s">
        <v>136</v>
      </c>
      <c r="F7" s="47" t="s">
        <v>219</v>
      </c>
      <c r="G7" s="169" t="s">
        <v>50</v>
      </c>
      <c r="H7" s="62" t="s">
        <v>127</v>
      </c>
      <c r="I7" s="47" t="s">
        <v>222</v>
      </c>
      <c r="J7" s="62" t="s">
        <v>125</v>
      </c>
      <c r="K7" s="47" t="s">
        <v>63</v>
      </c>
      <c r="L7" s="62" t="s">
        <v>222</v>
      </c>
      <c r="M7" s="111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</row>
    <row r="8" spans="1:106" ht="16.5" customHeight="1" x14ac:dyDescent="0.5">
      <c r="A8" s="2" t="s">
        <v>15</v>
      </c>
      <c r="B8" s="166"/>
      <c r="C8" s="109"/>
      <c r="D8" s="109"/>
      <c r="E8" s="109"/>
      <c r="F8" s="109"/>
      <c r="G8" s="170"/>
      <c r="H8" s="71"/>
      <c r="I8" s="71"/>
      <c r="J8" s="71"/>
      <c r="K8" s="71"/>
      <c r="L8" s="71"/>
      <c r="M8" s="11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</row>
    <row r="9" spans="1:106" ht="16.5" customHeight="1" x14ac:dyDescent="0.5">
      <c r="A9" s="3"/>
      <c r="B9" s="166"/>
      <c r="C9" s="109"/>
      <c r="D9" s="110"/>
      <c r="E9" s="109" t="s">
        <v>117</v>
      </c>
      <c r="F9" s="110" t="s">
        <v>120</v>
      </c>
      <c r="G9" s="170"/>
      <c r="H9" s="63" t="s">
        <v>126</v>
      </c>
      <c r="I9" s="64" t="s">
        <v>128</v>
      </c>
      <c r="J9" s="63" t="s">
        <v>126</v>
      </c>
      <c r="K9" s="64"/>
      <c r="L9" s="72" t="s">
        <v>128</v>
      </c>
      <c r="M9" s="1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</row>
    <row r="10" spans="1:106" ht="16.5" customHeight="1" x14ac:dyDescent="0.5">
      <c r="A10" s="1"/>
      <c r="B10" s="166"/>
      <c r="C10" s="62" t="s">
        <v>76</v>
      </c>
      <c r="D10" s="146" t="s">
        <v>65</v>
      </c>
      <c r="E10" s="62" t="s">
        <v>63</v>
      </c>
      <c r="F10" s="62" t="s">
        <v>211</v>
      </c>
      <c r="G10" s="170"/>
      <c r="H10" s="62" t="s">
        <v>132</v>
      </c>
      <c r="I10" s="62" t="s">
        <v>226</v>
      </c>
      <c r="J10" s="47" t="s">
        <v>134</v>
      </c>
      <c r="K10" s="70" t="s">
        <v>219</v>
      </c>
      <c r="L10" s="70"/>
      <c r="M10" s="111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</row>
    <row r="11" spans="1:106" ht="16.5" customHeight="1" x14ac:dyDescent="0.5">
      <c r="A11" s="2" t="s">
        <v>16</v>
      </c>
      <c r="B11" s="166"/>
      <c r="C11" s="63" t="s">
        <v>210</v>
      </c>
      <c r="D11" s="71"/>
      <c r="E11" s="71"/>
      <c r="F11" s="71"/>
      <c r="G11" s="170"/>
      <c r="H11" s="71"/>
      <c r="I11" s="71"/>
      <c r="J11" s="71"/>
      <c r="K11" s="71"/>
      <c r="L11" s="71"/>
      <c r="M11" s="11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</row>
    <row r="12" spans="1:106" ht="16.5" customHeight="1" thickBot="1" x14ac:dyDescent="0.55000000000000004">
      <c r="A12" s="3"/>
      <c r="B12" s="166"/>
      <c r="C12" s="64" t="s">
        <v>129</v>
      </c>
      <c r="D12" s="64" t="s">
        <v>62</v>
      </c>
      <c r="E12" s="64"/>
      <c r="F12" s="64" t="s">
        <v>129</v>
      </c>
      <c r="G12" s="170"/>
      <c r="H12" s="64" t="s">
        <v>62</v>
      </c>
      <c r="I12" s="63" t="s">
        <v>133</v>
      </c>
      <c r="J12" s="46" t="s">
        <v>117</v>
      </c>
      <c r="K12" s="72" t="s">
        <v>120</v>
      </c>
      <c r="L12" s="72"/>
      <c r="M12" s="1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</row>
    <row r="13" spans="1:106" ht="16.5" customHeight="1" x14ac:dyDescent="0.5">
      <c r="A13" s="1"/>
      <c r="B13" s="166"/>
      <c r="C13" s="70" t="s">
        <v>76</v>
      </c>
      <c r="D13" s="70" t="s">
        <v>65</v>
      </c>
      <c r="E13" s="70" t="s">
        <v>63</v>
      </c>
      <c r="F13" s="70" t="s">
        <v>215</v>
      </c>
      <c r="G13" s="170"/>
      <c r="H13" s="161" t="s">
        <v>46</v>
      </c>
      <c r="I13" s="162"/>
      <c r="J13" s="94" t="s">
        <v>134</v>
      </c>
      <c r="K13" s="94" t="s">
        <v>203</v>
      </c>
      <c r="L13" s="137" t="s">
        <v>195</v>
      </c>
      <c r="M13" s="137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</row>
    <row r="14" spans="1:106" ht="16.5" customHeight="1" x14ac:dyDescent="0.5">
      <c r="A14" s="2" t="s">
        <v>17</v>
      </c>
      <c r="B14" s="166"/>
      <c r="C14" s="71" t="s">
        <v>214</v>
      </c>
      <c r="D14" s="71"/>
      <c r="E14" s="71"/>
      <c r="F14" s="71"/>
      <c r="G14" s="170"/>
      <c r="H14" s="176" t="s">
        <v>227</v>
      </c>
      <c r="I14" s="177"/>
      <c r="J14" s="95"/>
      <c r="K14" s="95"/>
      <c r="L14" s="138"/>
      <c r="M14" s="138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</row>
    <row r="15" spans="1:106" ht="16.5" customHeight="1" thickBot="1" x14ac:dyDescent="0.55000000000000004">
      <c r="A15" s="3"/>
      <c r="B15" s="166"/>
      <c r="C15" s="72" t="s">
        <v>130</v>
      </c>
      <c r="D15" s="72" t="s">
        <v>62</v>
      </c>
      <c r="E15" s="72"/>
      <c r="F15" s="72" t="s">
        <v>130</v>
      </c>
      <c r="G15" s="170"/>
      <c r="H15" s="68" t="s">
        <v>163</v>
      </c>
      <c r="I15" s="69" t="s">
        <v>149</v>
      </c>
      <c r="J15" s="96" t="s">
        <v>62</v>
      </c>
      <c r="K15" s="96" t="s">
        <v>169</v>
      </c>
      <c r="L15" s="37"/>
      <c r="M15" s="139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</row>
    <row r="16" spans="1:106" ht="16.5" customHeight="1" x14ac:dyDescent="0.5">
      <c r="A16" s="1"/>
      <c r="B16" s="166"/>
      <c r="C16" s="70" t="s">
        <v>76</v>
      </c>
      <c r="D16" s="146" t="s">
        <v>65</v>
      </c>
      <c r="E16" s="70" t="s">
        <v>63</v>
      </c>
      <c r="F16" s="70" t="s">
        <v>209</v>
      </c>
      <c r="G16" s="170"/>
      <c r="H16" s="77" t="s">
        <v>134</v>
      </c>
      <c r="I16" s="77" t="s">
        <v>244</v>
      </c>
      <c r="J16" s="108"/>
      <c r="K16" s="47"/>
      <c r="L16" s="108"/>
      <c r="M16" s="111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</row>
    <row r="17" spans="1:106" ht="16.5" customHeight="1" x14ac:dyDescent="0.5">
      <c r="A17" s="2" t="s">
        <v>18</v>
      </c>
      <c r="B17" s="166"/>
      <c r="C17" s="71" t="s">
        <v>208</v>
      </c>
      <c r="D17" s="71"/>
      <c r="E17" s="71"/>
      <c r="F17" s="71"/>
      <c r="G17" s="170"/>
      <c r="H17" s="78"/>
      <c r="I17" s="78"/>
      <c r="J17" s="109"/>
      <c r="K17" s="71"/>
      <c r="L17" s="109"/>
      <c r="M17" s="112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</row>
    <row r="18" spans="1:106" ht="16.5" customHeight="1" x14ac:dyDescent="0.5">
      <c r="A18" s="3"/>
      <c r="B18" s="166"/>
      <c r="C18" s="72" t="s">
        <v>131</v>
      </c>
      <c r="D18" s="72" t="s">
        <v>62</v>
      </c>
      <c r="E18" s="72"/>
      <c r="F18" s="72" t="s">
        <v>131</v>
      </c>
      <c r="G18" s="170"/>
      <c r="H18" s="79" t="s">
        <v>62</v>
      </c>
      <c r="I18" s="79" t="s">
        <v>178</v>
      </c>
      <c r="J18" s="110"/>
      <c r="K18" s="72"/>
      <c r="L18" s="109"/>
      <c r="M18" s="1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</row>
    <row r="19" spans="1:106" ht="16.5" customHeight="1" x14ac:dyDescent="0.5">
      <c r="A19" s="1"/>
      <c r="B19" s="166"/>
      <c r="C19" s="62" t="s">
        <v>135</v>
      </c>
      <c r="D19" s="62" t="s">
        <v>86</v>
      </c>
      <c r="E19" s="62"/>
      <c r="F19" s="62" t="s">
        <v>218</v>
      </c>
      <c r="G19" s="170"/>
      <c r="H19" s="94" t="s">
        <v>136</v>
      </c>
      <c r="I19" s="94" t="s">
        <v>203</v>
      </c>
      <c r="J19" s="77" t="s">
        <v>184</v>
      </c>
      <c r="K19" s="77" t="s">
        <v>179</v>
      </c>
      <c r="L19" s="126" t="s">
        <v>63</v>
      </c>
      <c r="M19" s="131" t="s">
        <v>244</v>
      </c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</row>
    <row r="20" spans="1:106" ht="16.5" customHeight="1" x14ac:dyDescent="0.5">
      <c r="A20" s="2" t="s">
        <v>19</v>
      </c>
      <c r="B20" s="166"/>
      <c r="C20" s="45"/>
      <c r="D20" s="71"/>
      <c r="E20" s="54"/>
      <c r="F20" s="39"/>
      <c r="G20" s="170"/>
      <c r="H20" s="95"/>
      <c r="I20" s="95"/>
      <c r="J20" s="78" t="s">
        <v>245</v>
      </c>
      <c r="K20" s="124"/>
      <c r="L20" s="124"/>
      <c r="M20" s="124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</row>
    <row r="21" spans="1:106" ht="16.5" customHeight="1" x14ac:dyDescent="0.5">
      <c r="A21" s="3"/>
      <c r="B21" s="167"/>
      <c r="C21" s="64" t="s">
        <v>62</v>
      </c>
      <c r="D21" s="64"/>
      <c r="E21" s="64"/>
      <c r="F21" s="64" t="s">
        <v>88</v>
      </c>
      <c r="G21" s="171"/>
      <c r="H21" s="96" t="s">
        <v>62</v>
      </c>
      <c r="I21" s="96" t="s">
        <v>169</v>
      </c>
      <c r="J21" s="79" t="s">
        <v>178</v>
      </c>
      <c r="K21" s="79" t="s">
        <v>62</v>
      </c>
      <c r="L21" s="85"/>
      <c r="M21" s="132" t="s">
        <v>178</v>
      </c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</row>
    <row r="22" spans="1:106" s="23" customFormat="1" ht="24.75" customHeight="1" x14ac:dyDescent="0.5">
      <c r="A22" s="153" t="s">
        <v>48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5"/>
    </row>
    <row r="23" spans="1:106" s="23" customFormat="1" ht="23.25" customHeight="1" x14ac:dyDescent="0.5">
      <c r="A23" s="156" t="s">
        <v>180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8"/>
    </row>
    <row r="24" spans="1:106" ht="18.95" customHeight="1" x14ac:dyDescent="0.5">
      <c r="A24" s="24"/>
      <c r="B24" s="25" t="s">
        <v>23</v>
      </c>
      <c r="C24" s="9"/>
      <c r="D24" s="25" t="s">
        <v>30</v>
      </c>
      <c r="E24" s="9"/>
      <c r="F24" s="30">
        <v>28</v>
      </c>
      <c r="G24" s="25" t="s">
        <v>24</v>
      </c>
      <c r="H24" s="25"/>
      <c r="I24" s="26" t="s">
        <v>25</v>
      </c>
      <c r="J24" s="25" t="s">
        <v>30</v>
      </c>
      <c r="K24" s="30">
        <v>9</v>
      </c>
      <c r="L24" s="25" t="s">
        <v>24</v>
      </c>
      <c r="M24" s="27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</row>
    <row r="25" spans="1:106" ht="18.95" customHeight="1" x14ac:dyDescent="0.5">
      <c r="A25" s="28"/>
      <c r="B25" s="9"/>
      <c r="C25" s="9"/>
      <c r="D25" s="25" t="s">
        <v>31</v>
      </c>
      <c r="E25" s="9"/>
      <c r="F25" s="32">
        <v>11</v>
      </c>
      <c r="G25" s="25" t="s">
        <v>24</v>
      </c>
      <c r="H25" s="9"/>
      <c r="I25" s="9"/>
      <c r="J25" s="25" t="s">
        <v>31</v>
      </c>
      <c r="K25" s="32">
        <v>3</v>
      </c>
      <c r="L25" s="25" t="s">
        <v>24</v>
      </c>
      <c r="M25" s="27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</row>
    <row r="26" spans="1:106" ht="18.95" customHeight="1" thickBot="1" x14ac:dyDescent="0.55000000000000004">
      <c r="A26" s="28"/>
      <c r="B26" s="9"/>
      <c r="C26" s="9"/>
      <c r="D26" s="25" t="s">
        <v>20</v>
      </c>
      <c r="E26" s="9"/>
      <c r="F26" s="31">
        <f>SUM(F24:F25)</f>
        <v>39</v>
      </c>
      <c r="G26" s="25" t="s">
        <v>24</v>
      </c>
      <c r="H26" s="9"/>
      <c r="I26" s="9"/>
      <c r="J26" s="25" t="s">
        <v>20</v>
      </c>
      <c r="K26" s="31">
        <f>SUM(K24:K25)</f>
        <v>12</v>
      </c>
      <c r="L26" s="25" t="s">
        <v>24</v>
      </c>
      <c r="M26" s="27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</row>
    <row r="27" spans="1:106" ht="18.95" customHeight="1" thickTop="1" x14ac:dyDescent="0.5">
      <c r="A27" s="34" t="s">
        <v>27</v>
      </c>
      <c r="B27" s="35"/>
      <c r="C27" s="25" t="s">
        <v>28</v>
      </c>
      <c r="D27" s="25"/>
      <c r="E27" s="9"/>
      <c r="F27" s="33"/>
      <c r="G27" s="25"/>
      <c r="H27" s="9"/>
      <c r="I27" s="9"/>
      <c r="J27" s="25"/>
      <c r="K27" s="33"/>
      <c r="L27" s="25"/>
      <c r="M27" s="27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</row>
    <row r="28" spans="1:106" ht="18.95" customHeight="1" x14ac:dyDescent="0.5">
      <c r="A28" s="29"/>
      <c r="B28" s="6"/>
      <c r="C28" s="36" t="s">
        <v>29</v>
      </c>
      <c r="D28" s="7"/>
      <c r="E28" s="7"/>
      <c r="F28" s="7"/>
      <c r="G28" s="7"/>
      <c r="H28" s="7"/>
      <c r="I28" s="7"/>
      <c r="J28" s="7"/>
      <c r="K28" s="7"/>
      <c r="L28" s="7"/>
      <c r="M28" s="8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</row>
  </sheetData>
  <mergeCells count="11">
    <mergeCell ref="H14:I14"/>
    <mergeCell ref="A22:M22"/>
    <mergeCell ref="A23:M23"/>
    <mergeCell ref="A1:M1"/>
    <mergeCell ref="A2:M2"/>
    <mergeCell ref="D3:E3"/>
    <mergeCell ref="G3:I3"/>
    <mergeCell ref="K3:L3"/>
    <mergeCell ref="B7:B21"/>
    <mergeCell ref="G7:G21"/>
    <mergeCell ref="H13:I13"/>
  </mergeCells>
  <printOptions verticalCentered="1"/>
  <pageMargins left="2.0078740157480315" right="0.23622047244094491" top="0.31496062992125984" bottom="0.31496062992125984" header="0.31496062992125984" footer="0.19685039370078741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B31"/>
  <sheetViews>
    <sheetView view="pageBreakPreview" topLeftCell="B10" zoomScale="160" zoomScaleNormal="100" zoomScaleSheetLayoutView="160" workbookViewId="0">
      <selection activeCell="H19" sqref="H19:K21"/>
    </sheetView>
  </sheetViews>
  <sheetFormatPr defaultRowHeight="18.95" customHeight="1" x14ac:dyDescent="0.5"/>
  <cols>
    <col min="1" max="1" width="8.7109375" style="14" customWidth="1"/>
    <col min="2" max="2" width="5.5703125" style="14" customWidth="1"/>
    <col min="3" max="6" width="9" style="14" customWidth="1"/>
    <col min="7" max="7" width="6.140625" style="14" customWidth="1"/>
    <col min="8" max="8" width="8.85546875" style="14" customWidth="1"/>
    <col min="9" max="13" width="9" style="14" customWidth="1"/>
    <col min="14" max="16384" width="9.140625" style="14"/>
  </cols>
  <sheetData>
    <row r="1" spans="1:106" s="5" customFormat="1" ht="18.95" customHeight="1" x14ac:dyDescent="0.5">
      <c r="A1" s="153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5"/>
    </row>
    <row r="2" spans="1:106" s="5" customFormat="1" ht="18.95" customHeight="1" x14ac:dyDescent="0.5">
      <c r="A2" s="156" t="s">
        <v>61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8"/>
    </row>
    <row r="3" spans="1:106" s="52" customFormat="1" ht="18.95" customHeight="1" x14ac:dyDescent="0.5">
      <c r="A3" s="48"/>
      <c r="B3" s="49"/>
      <c r="C3" s="50" t="s">
        <v>1</v>
      </c>
      <c r="D3" s="163" t="s">
        <v>58</v>
      </c>
      <c r="E3" s="180"/>
      <c r="F3" s="51" t="s">
        <v>2</v>
      </c>
      <c r="G3" s="168" t="s">
        <v>41</v>
      </c>
      <c r="H3" s="168"/>
      <c r="I3" s="168"/>
      <c r="J3" s="50" t="s">
        <v>3</v>
      </c>
      <c r="K3" s="163" t="s">
        <v>56</v>
      </c>
      <c r="L3" s="163"/>
      <c r="M3" s="164"/>
    </row>
    <row r="4" spans="1:106" ht="16.5" customHeight="1" x14ac:dyDescent="0.5">
      <c r="A4" s="2" t="s">
        <v>4</v>
      </c>
      <c r="B4" s="10" t="s">
        <v>5</v>
      </c>
      <c r="C4" s="10" t="s">
        <v>6</v>
      </c>
      <c r="D4" s="11" t="s">
        <v>7</v>
      </c>
      <c r="E4" s="118" t="s">
        <v>8</v>
      </c>
      <c r="F4" s="12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2" t="s">
        <v>32</v>
      </c>
      <c r="M4" s="12" t="s">
        <v>33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</row>
    <row r="5" spans="1:106" ht="16.5" customHeight="1" x14ac:dyDescent="0.5">
      <c r="A5" s="3"/>
      <c r="B5" s="15" t="s">
        <v>6</v>
      </c>
      <c r="C5" s="15" t="s">
        <v>7</v>
      </c>
      <c r="D5" s="16" t="s">
        <v>8</v>
      </c>
      <c r="E5" s="15" t="s">
        <v>9</v>
      </c>
      <c r="F5" s="18" t="s">
        <v>10</v>
      </c>
      <c r="G5" s="17" t="s">
        <v>11</v>
      </c>
      <c r="H5" s="15" t="s">
        <v>12</v>
      </c>
      <c r="I5" s="15" t="s">
        <v>13</v>
      </c>
      <c r="J5" s="18" t="s">
        <v>14</v>
      </c>
      <c r="K5" s="15" t="s">
        <v>32</v>
      </c>
      <c r="L5" s="12" t="s">
        <v>33</v>
      </c>
      <c r="M5" s="12" t="s">
        <v>34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</row>
    <row r="6" spans="1:106" ht="16.5" customHeight="1" x14ac:dyDescent="0.5">
      <c r="A6" s="19" t="s">
        <v>26</v>
      </c>
      <c r="B6" s="20"/>
      <c r="C6" s="19">
        <v>1</v>
      </c>
      <c r="D6" s="1">
        <v>2</v>
      </c>
      <c r="E6" s="117">
        <v>3</v>
      </c>
      <c r="F6" s="19">
        <v>4</v>
      </c>
      <c r="G6" s="1">
        <v>5</v>
      </c>
      <c r="H6" s="19">
        <v>6</v>
      </c>
      <c r="I6" s="19">
        <v>7</v>
      </c>
      <c r="J6" s="19">
        <v>8</v>
      </c>
      <c r="K6" s="1">
        <v>9</v>
      </c>
      <c r="L6" s="1">
        <v>10</v>
      </c>
      <c r="M6" s="2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</row>
    <row r="7" spans="1:106" ht="16.5" customHeight="1" x14ac:dyDescent="0.5">
      <c r="A7" s="22"/>
      <c r="B7" s="165" t="s">
        <v>49</v>
      </c>
      <c r="C7" s="94" t="s">
        <v>75</v>
      </c>
      <c r="D7" s="94" t="s">
        <v>73</v>
      </c>
      <c r="E7" s="47" t="s">
        <v>63</v>
      </c>
      <c r="F7" s="94" t="s">
        <v>203</v>
      </c>
      <c r="G7" s="169" t="s">
        <v>50</v>
      </c>
      <c r="H7" s="62" t="s">
        <v>127</v>
      </c>
      <c r="I7" s="62" t="s">
        <v>202</v>
      </c>
      <c r="J7" s="62" t="s">
        <v>125</v>
      </c>
      <c r="K7" s="70" t="s">
        <v>63</v>
      </c>
      <c r="L7" s="70" t="s">
        <v>202</v>
      </c>
      <c r="M7" s="70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</row>
    <row r="8" spans="1:106" ht="16.5" customHeight="1" x14ac:dyDescent="0.5">
      <c r="A8" s="2" t="s">
        <v>15</v>
      </c>
      <c r="B8" s="166"/>
      <c r="C8" s="95" t="s">
        <v>221</v>
      </c>
      <c r="D8" s="95"/>
      <c r="E8" s="95"/>
      <c r="F8" s="95"/>
      <c r="G8" s="170"/>
      <c r="H8" s="71"/>
      <c r="I8" s="71"/>
      <c r="J8" s="71"/>
      <c r="K8" s="71"/>
      <c r="L8" s="71"/>
      <c r="M8" s="71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</row>
    <row r="9" spans="1:106" ht="16.5" customHeight="1" x14ac:dyDescent="0.5">
      <c r="A9" s="3"/>
      <c r="B9" s="166"/>
      <c r="C9" s="96" t="s">
        <v>74</v>
      </c>
      <c r="D9" s="95" t="s">
        <v>62</v>
      </c>
      <c r="E9" s="46"/>
      <c r="F9" s="96" t="s">
        <v>74</v>
      </c>
      <c r="G9" s="170"/>
      <c r="H9" s="64" t="s">
        <v>126</v>
      </c>
      <c r="I9" s="63" t="s">
        <v>70</v>
      </c>
      <c r="J9" s="64" t="s">
        <v>126</v>
      </c>
      <c r="K9" s="72"/>
      <c r="L9" s="72" t="s">
        <v>70</v>
      </c>
      <c r="M9" s="72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</row>
    <row r="10" spans="1:106" ht="16.5" customHeight="1" x14ac:dyDescent="0.5">
      <c r="A10" s="1"/>
      <c r="B10" s="166"/>
      <c r="C10" s="62"/>
      <c r="D10" s="62"/>
      <c r="E10" s="62"/>
      <c r="F10" s="47" t="s">
        <v>139</v>
      </c>
      <c r="G10" s="170"/>
      <c r="H10" s="62" t="s">
        <v>202</v>
      </c>
      <c r="I10" s="62" t="s">
        <v>138</v>
      </c>
      <c r="J10" s="62" t="s">
        <v>63</v>
      </c>
      <c r="K10" s="47" t="s">
        <v>202</v>
      </c>
      <c r="L10" s="70"/>
      <c r="M10" s="70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</row>
    <row r="11" spans="1:106" ht="16.5" customHeight="1" x14ac:dyDescent="0.5">
      <c r="A11" s="2" t="s">
        <v>16</v>
      </c>
      <c r="B11" s="166"/>
      <c r="C11" s="63"/>
      <c r="D11" s="63"/>
      <c r="E11" s="63"/>
      <c r="F11" s="71"/>
      <c r="G11" s="170"/>
      <c r="H11" s="71"/>
      <c r="I11" s="71"/>
      <c r="J11" s="71"/>
      <c r="K11" s="71"/>
      <c r="L11" s="71"/>
      <c r="M11" s="71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</row>
    <row r="12" spans="1:106" ht="16.5" customHeight="1" thickBot="1" x14ac:dyDescent="0.55000000000000004">
      <c r="A12" s="3"/>
      <c r="B12" s="166"/>
      <c r="C12" s="63"/>
      <c r="D12" s="64"/>
      <c r="E12" s="64"/>
      <c r="F12" s="64" t="s">
        <v>62</v>
      </c>
      <c r="G12" s="170"/>
      <c r="H12" s="63" t="s">
        <v>70</v>
      </c>
      <c r="I12" s="64" t="s">
        <v>62</v>
      </c>
      <c r="J12" s="64"/>
      <c r="K12" s="72" t="s">
        <v>70</v>
      </c>
      <c r="L12" s="72"/>
      <c r="M12" s="72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</row>
    <row r="13" spans="1:106" ht="16.5" customHeight="1" x14ac:dyDescent="0.5">
      <c r="A13" s="1"/>
      <c r="B13" s="166"/>
      <c r="C13" s="62" t="s">
        <v>141</v>
      </c>
      <c r="D13" s="62" t="s">
        <v>198</v>
      </c>
      <c r="E13" s="62" t="s">
        <v>140</v>
      </c>
      <c r="F13" s="47" t="s">
        <v>63</v>
      </c>
      <c r="G13" s="170"/>
      <c r="H13" s="161"/>
      <c r="I13" s="162"/>
      <c r="J13" s="62" t="s">
        <v>198</v>
      </c>
      <c r="K13" s="137" t="s">
        <v>195</v>
      </c>
      <c r="L13" s="137"/>
      <c r="M13" s="70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</row>
    <row r="14" spans="1:106" ht="16.5" customHeight="1" x14ac:dyDescent="0.5">
      <c r="A14" s="2" t="s">
        <v>17</v>
      </c>
      <c r="B14" s="166"/>
      <c r="C14" s="71"/>
      <c r="D14" s="71"/>
      <c r="E14" s="71"/>
      <c r="F14" s="71"/>
      <c r="G14" s="170"/>
      <c r="H14" s="178" t="s">
        <v>46</v>
      </c>
      <c r="I14" s="179"/>
      <c r="J14" s="71"/>
      <c r="K14" s="138"/>
      <c r="L14" s="138"/>
      <c r="M14" s="71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</row>
    <row r="15" spans="1:106" ht="16.5" customHeight="1" thickBot="1" x14ac:dyDescent="0.55000000000000004">
      <c r="A15" s="3"/>
      <c r="B15" s="166"/>
      <c r="C15" s="63" t="s">
        <v>126</v>
      </c>
      <c r="D15" s="64" t="s">
        <v>87</v>
      </c>
      <c r="E15" s="64" t="s">
        <v>126</v>
      </c>
      <c r="F15" s="64"/>
      <c r="G15" s="170"/>
      <c r="H15" s="68"/>
      <c r="I15" s="69"/>
      <c r="J15" s="64" t="s">
        <v>87</v>
      </c>
      <c r="K15" s="37"/>
      <c r="L15" s="139"/>
      <c r="M15" s="72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</row>
    <row r="16" spans="1:106" ht="16.5" customHeight="1" x14ac:dyDescent="0.5">
      <c r="A16" s="1"/>
      <c r="B16" s="166"/>
      <c r="C16" s="62"/>
      <c r="D16" s="62"/>
      <c r="E16" s="62"/>
      <c r="F16" s="47"/>
      <c r="G16" s="170"/>
      <c r="H16" s="62" t="s">
        <v>142</v>
      </c>
      <c r="I16" s="43" t="s">
        <v>197</v>
      </c>
      <c r="J16" s="62" t="s">
        <v>144</v>
      </c>
      <c r="K16" s="70" t="s">
        <v>63</v>
      </c>
      <c r="L16" s="70" t="s">
        <v>197</v>
      </c>
      <c r="M16" s="70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</row>
    <row r="17" spans="1:106" ht="16.5" customHeight="1" x14ac:dyDescent="0.5">
      <c r="A17" s="2" t="s">
        <v>18</v>
      </c>
      <c r="B17" s="166"/>
      <c r="C17" s="63"/>
      <c r="D17" s="63"/>
      <c r="E17" s="63"/>
      <c r="F17" s="63"/>
      <c r="G17" s="170"/>
      <c r="H17" s="71"/>
      <c r="I17" s="71"/>
      <c r="J17" s="71"/>
      <c r="K17" s="71"/>
      <c r="L17" s="145"/>
      <c r="M17" s="71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</row>
    <row r="18" spans="1:106" ht="16.5" customHeight="1" x14ac:dyDescent="0.5">
      <c r="A18" s="3"/>
      <c r="B18" s="166"/>
      <c r="C18" s="63"/>
      <c r="D18" s="64"/>
      <c r="E18" s="64"/>
      <c r="F18" s="64"/>
      <c r="G18" s="170"/>
      <c r="H18" s="64" t="s">
        <v>143</v>
      </c>
      <c r="I18" s="64" t="s">
        <v>64</v>
      </c>
      <c r="J18" s="64" t="s">
        <v>143</v>
      </c>
      <c r="K18" s="72"/>
      <c r="L18" s="72" t="s">
        <v>64</v>
      </c>
      <c r="M18" s="72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</row>
    <row r="19" spans="1:106" ht="16.5" customHeight="1" x14ac:dyDescent="0.5">
      <c r="A19" s="1"/>
      <c r="B19" s="166"/>
      <c r="C19" s="62" t="s">
        <v>97</v>
      </c>
      <c r="D19" s="62" t="s">
        <v>95</v>
      </c>
      <c r="E19" s="62" t="s">
        <v>63</v>
      </c>
      <c r="F19" s="47" t="s">
        <v>205</v>
      </c>
      <c r="G19" s="170"/>
      <c r="H19" s="62" t="s">
        <v>97</v>
      </c>
      <c r="I19" s="44" t="s">
        <v>95</v>
      </c>
      <c r="J19" s="62" t="s">
        <v>63</v>
      </c>
      <c r="K19" s="70" t="s">
        <v>207</v>
      </c>
      <c r="L19" s="70"/>
      <c r="M19" s="70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</row>
    <row r="20" spans="1:106" ht="16.5" customHeight="1" x14ac:dyDescent="0.5">
      <c r="A20" s="2" t="s">
        <v>19</v>
      </c>
      <c r="B20" s="166"/>
      <c r="C20" s="63" t="s">
        <v>206</v>
      </c>
      <c r="D20" s="71"/>
      <c r="E20" s="71"/>
      <c r="F20" s="71"/>
      <c r="G20" s="170"/>
      <c r="H20" s="63" t="s">
        <v>213</v>
      </c>
      <c r="I20" s="71"/>
      <c r="J20" s="71"/>
      <c r="K20" s="71"/>
      <c r="L20" s="71"/>
      <c r="M20" s="71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</row>
    <row r="21" spans="1:106" ht="16.5" customHeight="1" x14ac:dyDescent="0.5">
      <c r="A21" s="3"/>
      <c r="B21" s="167"/>
      <c r="C21" s="63" t="s">
        <v>145</v>
      </c>
      <c r="D21" s="64" t="s">
        <v>62</v>
      </c>
      <c r="E21" s="64"/>
      <c r="F21" s="64" t="s">
        <v>145</v>
      </c>
      <c r="G21" s="171"/>
      <c r="H21" s="64" t="s">
        <v>146</v>
      </c>
      <c r="I21" s="64" t="s">
        <v>62</v>
      </c>
      <c r="J21" s="57"/>
      <c r="K21" s="71" t="s">
        <v>146</v>
      </c>
      <c r="L21" s="72"/>
      <c r="M21" s="72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</row>
    <row r="22" spans="1:106" s="23" customFormat="1" ht="24.75" customHeight="1" x14ac:dyDescent="0.5">
      <c r="A22" s="153" t="s">
        <v>48</v>
      </c>
      <c r="B22" s="154"/>
      <c r="C22" s="154"/>
      <c r="D22" s="154"/>
      <c r="E22" s="154"/>
      <c r="F22" s="154"/>
      <c r="G22" s="154"/>
      <c r="H22" s="154"/>
      <c r="I22" s="157"/>
      <c r="J22" s="154"/>
      <c r="K22" s="154"/>
      <c r="L22" s="154"/>
      <c r="M22" s="155"/>
    </row>
    <row r="23" spans="1:106" s="23" customFormat="1" ht="23.25" customHeight="1" x14ac:dyDescent="0.5">
      <c r="A23" s="156" t="s">
        <v>153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8"/>
    </row>
    <row r="24" spans="1:106" ht="18.95" customHeight="1" x14ac:dyDescent="0.5">
      <c r="A24" s="24"/>
      <c r="B24" s="25" t="s">
        <v>23</v>
      </c>
      <c r="C24" s="9"/>
      <c r="D24" s="25" t="s">
        <v>30</v>
      </c>
      <c r="E24" s="9"/>
      <c r="F24" s="30">
        <v>12</v>
      </c>
      <c r="G24" s="25" t="s">
        <v>24</v>
      </c>
      <c r="H24" s="25"/>
      <c r="I24" s="26" t="s">
        <v>25</v>
      </c>
      <c r="J24" s="25" t="s">
        <v>30</v>
      </c>
      <c r="K24" s="30">
        <v>4</v>
      </c>
      <c r="L24" s="25" t="s">
        <v>24</v>
      </c>
      <c r="M24" s="27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</row>
    <row r="25" spans="1:106" ht="18.95" customHeight="1" x14ac:dyDescent="0.5">
      <c r="A25" s="28"/>
      <c r="B25" s="9"/>
      <c r="C25" s="9"/>
      <c r="D25" s="25" t="s">
        <v>31</v>
      </c>
      <c r="E25" s="9"/>
      <c r="F25" s="32">
        <v>20</v>
      </c>
      <c r="G25" s="25" t="s">
        <v>24</v>
      </c>
      <c r="H25" s="9"/>
      <c r="I25" s="9"/>
      <c r="J25" s="25" t="s">
        <v>31</v>
      </c>
      <c r="K25" s="32">
        <v>8</v>
      </c>
      <c r="L25" s="25" t="s">
        <v>24</v>
      </c>
      <c r="M25" s="27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</row>
    <row r="26" spans="1:106" ht="18.95" customHeight="1" thickBot="1" x14ac:dyDescent="0.55000000000000004">
      <c r="A26" s="28"/>
      <c r="B26" s="9"/>
      <c r="C26" s="9"/>
      <c r="D26" s="25" t="s">
        <v>20</v>
      </c>
      <c r="E26" s="9"/>
      <c r="F26" s="31">
        <f>SUM(F24:F25)</f>
        <v>32</v>
      </c>
      <c r="G26" s="25" t="s">
        <v>24</v>
      </c>
      <c r="H26" s="9"/>
      <c r="I26" s="9"/>
      <c r="J26" s="25" t="s">
        <v>20</v>
      </c>
      <c r="K26" s="31">
        <f>SUM(K24:K25)</f>
        <v>12</v>
      </c>
      <c r="L26" s="25" t="s">
        <v>24</v>
      </c>
      <c r="M26" s="27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</row>
    <row r="27" spans="1:106" ht="18.95" customHeight="1" thickTop="1" x14ac:dyDescent="0.5">
      <c r="A27" s="34" t="s">
        <v>27</v>
      </c>
      <c r="B27" s="35"/>
      <c r="C27" s="25" t="s">
        <v>28</v>
      </c>
      <c r="D27" s="25"/>
      <c r="E27" s="9"/>
      <c r="F27" s="33"/>
      <c r="G27" s="25"/>
      <c r="H27" s="9"/>
      <c r="I27" s="9"/>
      <c r="J27" s="25"/>
      <c r="K27" s="33"/>
      <c r="L27" s="25"/>
      <c r="M27" s="27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</row>
    <row r="28" spans="1:106" ht="18.95" customHeight="1" x14ac:dyDescent="0.5">
      <c r="A28" s="29"/>
      <c r="B28" s="6"/>
      <c r="C28" s="36" t="s">
        <v>29</v>
      </c>
      <c r="D28" s="7"/>
      <c r="E28" s="7"/>
      <c r="F28" s="7"/>
      <c r="G28" s="7"/>
      <c r="H28" s="7"/>
      <c r="I28" s="7"/>
      <c r="J28" s="7"/>
      <c r="K28" s="7"/>
      <c r="L28" s="7"/>
      <c r="M28" s="8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</row>
    <row r="29" spans="1:106" s="13" customFormat="1" ht="18.95" customHeight="1" x14ac:dyDescent="0.5"/>
    <row r="30" spans="1:106" s="13" customFormat="1" ht="18.95" customHeight="1" x14ac:dyDescent="0.5"/>
    <row r="31" spans="1:106" s="13" customFormat="1" ht="18.95" customHeight="1" x14ac:dyDescent="0.5"/>
  </sheetData>
  <mergeCells count="11">
    <mergeCell ref="A23:M23"/>
    <mergeCell ref="B7:B21"/>
    <mergeCell ref="G7:G21"/>
    <mergeCell ref="H13:I13"/>
    <mergeCell ref="H14:I14"/>
    <mergeCell ref="A1:M1"/>
    <mergeCell ref="A2:M2"/>
    <mergeCell ref="D3:E3"/>
    <mergeCell ref="G3:I3"/>
    <mergeCell ref="A22:M22"/>
    <mergeCell ref="K3:M3"/>
  </mergeCells>
  <printOptions verticalCentered="1"/>
  <pageMargins left="2.0078740157480315" right="0.23622047244094491" top="0.31496062992125984" bottom="0.31496062992125984" header="0.31496062992125984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อ.ทวีศักดิ์</vt:lpstr>
      <vt:lpstr>อ.ประเสริฐ</vt:lpstr>
      <vt:lpstr>อ.เชาวลิต</vt:lpstr>
      <vt:lpstr>อ.ยุทธนา</vt:lpstr>
      <vt:lpstr>อ.เทียน</vt:lpstr>
      <vt:lpstr>อ.คนธ์พงธ์</vt:lpstr>
      <vt:lpstr>อ.พงษ์ศักดิ์</vt:lpstr>
      <vt:lpstr>อ.กัญญาพร</vt:lpstr>
      <vt:lpstr>ครูวงษ์</vt:lpstr>
      <vt:lpstr>ครูพยมศักดิ์</vt:lpstr>
      <vt:lpstr>สิริยากร ฝึกสอน</vt:lpstr>
      <vt:lpstr>ภัคเนตร ฝึกสอน</vt:lpstr>
      <vt:lpstr>ปัณณพร ฝึกสอน</vt:lpstr>
    </vt:vector>
  </TitlesOfParts>
  <Company>Dream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Bangon</cp:lastModifiedBy>
  <cp:lastPrinted>2019-06-29T05:15:11Z</cp:lastPrinted>
  <dcterms:created xsi:type="dcterms:W3CDTF">2006-03-19T23:40:29Z</dcterms:created>
  <dcterms:modified xsi:type="dcterms:W3CDTF">2019-08-09T07:39:13Z</dcterms:modified>
</cp:coreProperties>
</file>