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ภาคเรียน1-62 - Copy\5 ชอ\"/>
    </mc:Choice>
  </mc:AlternateContent>
  <bookViews>
    <workbookView xWindow="0" yWindow="0" windowWidth="20400" windowHeight="7650" tabRatio="875"/>
  </bookViews>
  <sheets>
    <sheet name="อ.กัมปนาท" sheetId="70" r:id="rId1"/>
    <sheet name="อ.กรกต" sheetId="8" r:id="rId2"/>
    <sheet name="อ.วิลัยวรรณ์" sheetId="37" r:id="rId3"/>
    <sheet name="อ.จรัสศรี" sheetId="15" r:id="rId4"/>
    <sheet name="อ.รณภูมิ" sheetId="11" r:id="rId5"/>
    <sheet name="อ.เกรียงศักดิ์" sheetId="29" r:id="rId6"/>
    <sheet name="อ.วรฤทธิ์" sheetId="80" r:id="rId7"/>
    <sheet name="อ.เอกลักษณ์" sheetId="55" r:id="rId8"/>
    <sheet name="สุปรียา" sheetId="74" r:id="rId9"/>
    <sheet name="ประสิทธิ์" sheetId="75" r:id="rId10"/>
    <sheet name="ปราโมช" sheetId="77" r:id="rId11"/>
    <sheet name="อ.ศิริพล" sheetId="64" r:id="rId12"/>
    <sheet name="ภัทรลดา" sheetId="81" r:id="rId13"/>
    <sheet name="อ.สวรินทร์" sheetId="79" r:id="rId14"/>
    <sheet name="ครูเขตรัฐ" sheetId="85" r:id="rId15"/>
    <sheet name="ครูศิลป์สุภา" sheetId="84" r:id="rId16"/>
    <sheet name="ครูเสกสรรค์" sheetId="88" r:id="rId17"/>
    <sheet name="ครูนฤมล" sheetId="93" r:id="rId18"/>
    <sheet name="กรวิทย์ ฝึกสอน" sheetId="90" r:id="rId19"/>
    <sheet name="สกาวเดือน ฝึกสอน" sheetId="91" r:id="rId20"/>
    <sheet name="รัตนาภรณ์ ฝึกสอน" sheetId="94" r:id="rId21"/>
    <sheet name="ศศิธร ฝึกสอน" sheetId="95" r:id="rId22"/>
    <sheet name="อาณัต ฝึกสอน" sheetId="96" r:id="rId23"/>
    <sheet name="วรากร ฝึกสอน" sheetId="97" r:id="rId24"/>
  </sheets>
  <calcPr calcId="162913"/>
</workbook>
</file>

<file path=xl/calcChain.xml><?xml version="1.0" encoding="utf-8"?>
<calcChain xmlns="http://schemas.openxmlformats.org/spreadsheetml/2006/main">
  <c r="K26" i="97" l="1"/>
  <c r="F26" i="97"/>
  <c r="K26" i="96"/>
  <c r="F26" i="96"/>
  <c r="K26" i="95"/>
  <c r="F26" i="95"/>
  <c r="F26" i="94"/>
  <c r="K26" i="94"/>
  <c r="F26" i="11"/>
  <c r="F26" i="29"/>
  <c r="F26" i="79"/>
  <c r="F26" i="80"/>
  <c r="F26" i="8"/>
</calcChain>
</file>

<file path=xl/sharedStrings.xml><?xml version="1.0" encoding="utf-8"?>
<sst xmlns="http://schemas.openxmlformats.org/spreadsheetml/2006/main" count="2499" uniqueCount="449">
  <si>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</si>
  <si>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</si>
  <si>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</si>
  <si>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</si>
  <si>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</si>
  <si>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</si>
  <si>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</si>
  <si>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</si>
  <si>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</si>
  <si>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</si>
  <si>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</si>
  <si>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</si>
  <si>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</si>
  <si>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</si>
  <si>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</si>
  <si>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</si>
  <si>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</si>
  <si>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</si>
  <si>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</si>
  <si>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</si>
  <si>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</si>
  <si>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</si>
  <si>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นางจรัสศรี  แก้วอาสา</t>
  </si>
  <si>
    <t xml:space="preserve">นายกรกต  ศรีสันต์  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</si>
  <si>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</si>
  <si>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</si>
  <si>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</si>
  <si>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</si>
  <si>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</si>
  <si>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</si>
  <si>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นางสาววิลัยวรรณ์  ตระกูลวงศ์</t>
  </si>
  <si>
    <t>หลักสูตร คอม 45</t>
  </si>
  <si>
    <t>นายเอกลักษณ์  แก้วศิริ</t>
  </si>
  <si>
    <t>นายศิริพล  ชุดนอก</t>
  </si>
  <si>
    <t xml:space="preserve">ชื่อ - สกุล  </t>
  </si>
  <si>
    <t>เจ้าหน้าที่งานศูนย์ข้อมูลสารสนเทศ</t>
  </si>
  <si>
    <t>นายกัมปนาท   ศรัทธาสุข</t>
  </si>
  <si>
    <t>เจ้าหน้าที่งานสื่อการเรียนการสอน</t>
  </si>
  <si>
    <t>เจ้าหน้าที่งานแนะแนวอาชีพและการจัดหางาน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</si>
  <si>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</si>
  <si>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</si>
  <si>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</si>
  <si>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</si>
  <si>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</si>
  <si>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</si>
  <si>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</si>
  <si>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</si>
  <si>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นายปราโมช  แสงจริยะกุล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</si>
  <si>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</si>
  <si>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</si>
  <si>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</si>
  <si>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</si>
  <si>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</si>
  <si>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</si>
  <si>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</si>
  <si>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</si>
  <si>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15    ชม./สัปดาห์  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</si>
  <si>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</si>
  <si>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18  ชม./สัปดาห์  </t>
  </si>
  <si>
    <t xml:space="preserve">จำนวนชั่วโมงสอนในเวลาราชการ (โหลด)  คือ    15  ชม./สัปดาห์  </t>
  </si>
  <si>
    <t xml:space="preserve">จำนวนชั่วโมงสอนในเวลาราชการ (โหลด)  คือ   18   ชม./สัปดาห์  </t>
  </si>
  <si>
    <t xml:space="preserve">จำนวนชั่วโมงสอนในเวลาราชการ (โหลด)  คือ    20  ชม./สัปดาห์  </t>
  </si>
  <si>
    <t>เจ้าหน้าที่งานพัฒนาหลักสูตรการเรียนการสอน</t>
  </si>
  <si>
    <t>เจ้าหน้าที่งานประชาสัมพันธ์</t>
  </si>
  <si>
    <t xml:space="preserve">จำนวนชั่วโมงสอนในเวลาราชการ (โหลด)  คือ  20  ชม./สัปดาห์  </t>
  </si>
  <si>
    <t>กิจกรรม</t>
  </si>
  <si>
    <t>หัวหน้างานสื่อการเรียนการสอน</t>
  </si>
  <si>
    <t>เจ้าหน้าที่งานการเงิน</t>
  </si>
  <si>
    <t>เจ้าหน้าที่งานวิจัยพัฒนานวัตกรรมและสิ่งประดิษฐ์</t>
  </si>
  <si>
    <t xml:space="preserve">จำนวนชั่วโมงสอนในเวลาราชการ (โหลด)  คือ    ชม./สัปดาห์  </t>
  </si>
  <si>
    <t>นักศึกษาฝึกประสบการณ์วิชาชีพครู</t>
  </si>
  <si>
    <t>นายเขตรัฐ  จันทิหล้า</t>
  </si>
  <si>
    <t>วศ.บ. (โทรคมนาคม)</t>
  </si>
  <si>
    <t>ปม. (อิเล็กทรอนิกส์)</t>
  </si>
  <si>
    <t>ค.อ.ม. (เทคโนโลยีคอมพิวเตอร์)</t>
  </si>
  <si>
    <t>คอ.บ. (วัดคุมทางอุตสาหกรรม)</t>
  </si>
  <si>
    <t>ค.อ.ม. (วิศวกรรมไฟฟ้า)</t>
  </si>
  <si>
    <t>คอ.บ. (วิศวกรรมอิเล็กทรอนิกส์และโทรคมนาคม)</t>
  </si>
  <si>
    <t>คอ.ม. (วิศวกรรมไฟฟ้า)</t>
  </si>
  <si>
    <t>คอ.บ. (วิศวกรรมอิเล็กทรอนิกส์)</t>
  </si>
  <si>
    <t>คอ.ม. (ไฟฟ้า)</t>
  </si>
  <si>
    <t>วท.บ. (เทคโนโลยีสารสนเทศ)</t>
  </si>
  <si>
    <t>คอ.บ. (วิศวกรรมโทรคมนาคม)</t>
  </si>
  <si>
    <t>พนักงานราชการ</t>
  </si>
  <si>
    <t>ครูอัตราจ้าง 1</t>
  </si>
  <si>
    <t>ครูอัตราจ้าง 2</t>
  </si>
  <si>
    <t>ครูอัตราจ้าง 3</t>
  </si>
  <si>
    <t>ครูอัตราจ้าง 4</t>
  </si>
  <si>
    <t>นางสาวศิลป์สุภา   ศรีสุข</t>
  </si>
  <si>
    <t>ค.อ.บ. วิศวกรรมอิเล็กทรอนิกส์และโทรคมนาคม</t>
  </si>
  <si>
    <t>ศศ.ม.การบริหารการศึกษา</t>
  </si>
  <si>
    <t>นายเสกสรรค์  จำปาทอง</t>
  </si>
  <si>
    <t xml:space="preserve">ตารางสอนรายบุคคล   แผนกวิชาช่างอิเล็กทรอนิกส์   ประจำภาคเรียนที่  1   ปีการศึกษา  2562   </t>
  </si>
  <si>
    <t>2128-2124</t>
  </si>
  <si>
    <t>2128-2124(ท)</t>
  </si>
  <si>
    <t>4406</t>
  </si>
  <si>
    <t>2 คอม.1</t>
  </si>
  <si>
    <t>(ป)</t>
  </si>
  <si>
    <t>20105-2004(ท)</t>
  </si>
  <si>
    <t>20105-2004</t>
  </si>
  <si>
    <t>1 ชอ.1</t>
  </si>
  <si>
    <t>2 คอม.2</t>
  </si>
  <si>
    <t>1 ชอ.3</t>
  </si>
  <si>
    <t>20127-2004(ท)</t>
  </si>
  <si>
    <t>1 มค.1</t>
  </si>
  <si>
    <t>1 ชอ.2</t>
  </si>
  <si>
    <t>อัตราส่วนชั่วโมงสอน  ชั่วโมงไม่เบิกค่าสอน  : ชั่วโมงเบิกค่าสอน  คือ  12  :  12</t>
  </si>
  <si>
    <t>ส1 คอม.1</t>
  </si>
  <si>
    <t>3128-0004(ท)</t>
  </si>
  <si>
    <t>3128-0004</t>
  </si>
  <si>
    <t>สถานประกอบการ</t>
  </si>
  <si>
    <t>ส2 คอม.2</t>
  </si>
  <si>
    <t>3128-2005</t>
  </si>
  <si>
    <t>3128-2005(ท)</t>
  </si>
  <si>
    <t>ส2 คอม.1</t>
  </si>
  <si>
    <t>3128-2105(ท)</t>
  </si>
  <si>
    <t>ส1 คอม.2</t>
  </si>
  <si>
    <t>3128-2105</t>
  </si>
  <si>
    <t>3128-1003(ท)</t>
  </si>
  <si>
    <t>3128-1003(ป)</t>
  </si>
  <si>
    <t>2128-2114(ท)</t>
  </si>
  <si>
    <t>2128-2114(ป)</t>
  </si>
  <si>
    <t>3 คอม.1</t>
  </si>
  <si>
    <t>อวท.1</t>
  </si>
  <si>
    <t>2 คอม.1,2</t>
  </si>
  <si>
    <t>3001-2001</t>
  </si>
  <si>
    <t>(ท)</t>
  </si>
  <si>
    <t>2128-1002(ท)</t>
  </si>
  <si>
    <t>1 คอม.1,2</t>
  </si>
  <si>
    <t>อัตราส่วนชั่วโมงสอน  ชั่วโมงไม่เบิกค่าสอน  : ชั่วโมงเบิกค่าสอน  คือ   15  :  12</t>
  </si>
  <si>
    <t>2105-2122(ท)</t>
  </si>
  <si>
    <t>2 ชอ.2</t>
  </si>
  <si>
    <t>2105-2122</t>
  </si>
  <si>
    <t>2105-8001(ป)</t>
  </si>
  <si>
    <t>สป.(1-9)</t>
  </si>
  <si>
    <t>สป.(10-18)</t>
  </si>
  <si>
    <t>20127-2002(ท)</t>
  </si>
  <si>
    <t>20127-2002</t>
  </si>
  <si>
    <t>2105-2107(ท)</t>
  </si>
  <si>
    <t>2105-2107(ป)</t>
  </si>
  <si>
    <t>2001-2001</t>
  </si>
  <si>
    <t>2 ชช.1</t>
  </si>
  <si>
    <t>2128-2003(ท)</t>
  </si>
  <si>
    <t>2128-2003</t>
  </si>
  <si>
    <t>2 ชอ.1</t>
  </si>
  <si>
    <t>อัตราส่วนชั่วโมงสอน  ชั่วโมงไม่เบิกค่าสอน  : ชั่วโมงเบิกค่าสอน  คือ  16  :  12</t>
  </si>
  <si>
    <t>3 ชฟ.5,6</t>
  </si>
  <si>
    <t>3105-2107(ท)</t>
  </si>
  <si>
    <t>ส2 อต.1</t>
  </si>
  <si>
    <t>3105-2107(ป)</t>
  </si>
  <si>
    <t>3105-2109(ท)</t>
  </si>
  <si>
    <t>3105-2109(ป)</t>
  </si>
  <si>
    <t>3105-2110(ท)</t>
  </si>
  <si>
    <t>3105-2110(ป)</t>
  </si>
  <si>
    <t>3 ชฟ.3,4</t>
  </si>
  <si>
    <t>2 ชก.7,8</t>
  </si>
  <si>
    <t>2105-2118(ท)</t>
  </si>
  <si>
    <t>2105-2118</t>
  </si>
  <si>
    <t>3128-0002(ท)</t>
  </si>
  <si>
    <t>3128-0002</t>
  </si>
  <si>
    <t>2 ชอ.1,2</t>
  </si>
  <si>
    <t>3105-1001(ท)</t>
  </si>
  <si>
    <t>ส1 อต.1</t>
  </si>
  <si>
    <t>3105-1001</t>
  </si>
  <si>
    <t>20128-2001(ท)</t>
  </si>
  <si>
    <t>1 คอม.1</t>
  </si>
  <si>
    <t>20128-2001</t>
  </si>
  <si>
    <t>2128-2010(ท)</t>
  </si>
  <si>
    <t>2128-2111(ท)</t>
  </si>
  <si>
    <t>2128-2116(ท)</t>
  </si>
  <si>
    <t>2128-2111(ป)</t>
  </si>
  <si>
    <t>2128-2010(ป)</t>
  </si>
  <si>
    <t>3128-0008(ท)</t>
  </si>
  <si>
    <t>3128-0008(ป)</t>
  </si>
  <si>
    <t>3128-2007(ท)</t>
  </si>
  <si>
    <t>3128-2007</t>
  </si>
  <si>
    <t>อัตราส่วนชั่วโมงสอน  ชั่วโมงไม่เบิกค่าสอน  : ชั่วโมงเบิกค่าสอน  คือ  20  :  12</t>
  </si>
  <si>
    <t>2128-2116(ป)</t>
  </si>
  <si>
    <t>1 คอม.2</t>
  </si>
  <si>
    <t>2128-2012(ท)</t>
  </si>
  <si>
    <t>2128-2012</t>
  </si>
  <si>
    <t>20128-2002(ท)</t>
  </si>
  <si>
    <t>20128-2002(ป)</t>
  </si>
  <si>
    <t>3128-2001(ป)</t>
  </si>
  <si>
    <t>2128-2123(ท)</t>
  </si>
  <si>
    <t>2128-2123</t>
  </si>
  <si>
    <t>20105-2005(ท)</t>
  </si>
  <si>
    <t>4303</t>
  </si>
  <si>
    <t>20105-2005</t>
  </si>
  <si>
    <t>2105-2006(ท)</t>
  </si>
  <si>
    <t>2105-2006</t>
  </si>
  <si>
    <t>20127-2006(ท)</t>
  </si>
  <si>
    <t>20127-2006</t>
  </si>
  <si>
    <t>20127-2001(ท)</t>
  </si>
  <si>
    <t>20100-1005(ท)</t>
  </si>
  <si>
    <t>4404</t>
  </si>
  <si>
    <t>20100-1005</t>
  </si>
  <si>
    <t>1 ชอ.4</t>
  </si>
  <si>
    <t>2105-2117(ท)</t>
  </si>
  <si>
    <t>3 ชอ.1,2</t>
  </si>
  <si>
    <t>ลส.1</t>
  </si>
  <si>
    <t>3128-2002</t>
  </si>
  <si>
    <t>3128-2002(ท)</t>
  </si>
  <si>
    <t>3128-2107(ท)</t>
  </si>
  <si>
    <t>4302</t>
  </si>
  <si>
    <t>2128-2005(ท)</t>
  </si>
  <si>
    <t>2128-2005</t>
  </si>
  <si>
    <t>3128-2107</t>
  </si>
  <si>
    <t>3128-0005(ท)</t>
  </si>
  <si>
    <t>3128-0005</t>
  </si>
  <si>
    <t>3128-0006(ท)</t>
  </si>
  <si>
    <t>3128-0006(ป)</t>
  </si>
  <si>
    <t>อัตราส่วนชั่วโมงสอน  ชั่วโมงไม่เบิกค่าสอน  : ชั่วโมงเบิกค่าสอน  คือ   16  :  12</t>
  </si>
  <si>
    <t>3105-1002(ท)</t>
  </si>
  <si>
    <t>4408</t>
  </si>
  <si>
    <t>3105-1002</t>
  </si>
  <si>
    <t>20128-1003(ท)</t>
  </si>
  <si>
    <t>20128-1003</t>
  </si>
  <si>
    <t>อวท.3</t>
  </si>
  <si>
    <t>2105-2102(ท)</t>
  </si>
  <si>
    <t>2105-2102</t>
  </si>
  <si>
    <t>อัตราส่วนชั่วโมงสอน  ชั่วโมงไม่เบิกค่าสอน  : ชั่วโมงเบิกค่าสอน  คือ  19  :  12</t>
  </si>
  <si>
    <t>20105-2002(ท)</t>
  </si>
  <si>
    <t>20105-2002</t>
  </si>
  <si>
    <t>4304</t>
  </si>
  <si>
    <t>2105-2007(ท)</t>
  </si>
  <si>
    <t>2105-2007</t>
  </si>
  <si>
    <t>1 ชอ.3,4</t>
  </si>
  <si>
    <t>2128-1005(ท)</t>
  </si>
  <si>
    <t>2128-1005</t>
  </si>
  <si>
    <t>อัตราส่วนชั่วโมงสอน  ชั่วโมงไม่เบิกค่าสอน  : ชั่วโมงเบิกค่าสอน  คือ  18  :  12</t>
  </si>
  <si>
    <t>ส1 ฟค.1,2</t>
  </si>
  <si>
    <t>ส1 ฟก.1,2</t>
  </si>
  <si>
    <t>ส1 ฟก.3,4</t>
  </si>
  <si>
    <t>1 ชย.1,2</t>
  </si>
  <si>
    <t>3100-0008</t>
  </si>
  <si>
    <t>ส1 ทผ.1,2</t>
  </si>
  <si>
    <t>2 ชก.5,6</t>
  </si>
  <si>
    <t>ส1 ทผ.3,4</t>
  </si>
  <si>
    <t>20105-2001</t>
  </si>
  <si>
    <t>20127-2005</t>
  </si>
  <si>
    <t>3105-1003</t>
  </si>
  <si>
    <t>1 ชอ.1,2</t>
  </si>
  <si>
    <t>3100-0003(ท)</t>
  </si>
  <si>
    <t>ส1 ทล.1</t>
  </si>
  <si>
    <t>3100-0003</t>
  </si>
  <si>
    <t>2100-1006</t>
  </si>
  <si>
    <t>3 ชช.1</t>
  </si>
  <si>
    <t>3128-1002(ท)</t>
  </si>
  <si>
    <t>4405</t>
  </si>
  <si>
    <t>3105-2003(ท)</t>
  </si>
  <si>
    <t>3105-2003(ป)</t>
  </si>
  <si>
    <t>3105-2004(ท)</t>
  </si>
  <si>
    <t>3105-2004(ป)</t>
  </si>
  <si>
    <t>อัตราส่วนชั่วโมงสอน  ชั่วโมงไม่เบิกค่าสอน  : ชั่วโมงเบิกค่าสอน  คือ  22  :  12</t>
  </si>
  <si>
    <t>2128-2121(ท)</t>
  </si>
  <si>
    <t>2128-2121</t>
  </si>
  <si>
    <t>20128-1004(ท)</t>
  </si>
  <si>
    <t>20128-1004</t>
  </si>
  <si>
    <t>2 ชก.1,2</t>
  </si>
  <si>
    <t>ส1 ฟค.3</t>
  </si>
  <si>
    <t>2 ชก.3,4</t>
  </si>
  <si>
    <t>ส2 ทล.1,2</t>
  </si>
  <si>
    <t>1 ชย.5,6</t>
  </si>
  <si>
    <t>1 ชย.3,4</t>
  </si>
  <si>
    <t xml:space="preserve">อัตราส่วนชั่วโมงสอน  ชั่วโมงไม่เบิกค่าสอน  : ชั่วโมงเบิกค่าสอน  คือ   22 : 12 </t>
  </si>
  <si>
    <t>20001-2001</t>
  </si>
  <si>
    <t>1 สถ.1,2</t>
  </si>
  <si>
    <t>ส1 ทล.2</t>
  </si>
  <si>
    <t>อัตราส่วนชั่วโมงสอน  ชั่วโมงไม่เบิกค่าสอน  : ชั่วโมงเบิกค่าสอน  คือ  22 :  12</t>
  </si>
  <si>
    <t>2100-1006(ท)</t>
  </si>
  <si>
    <t>20127-2004</t>
  </si>
  <si>
    <t>3128-0007(ท)</t>
  </si>
  <si>
    <t>3128-0007(ป)</t>
  </si>
  <si>
    <t>20128-1002(ท)</t>
  </si>
  <si>
    <t>3128-2001(ท)</t>
  </si>
  <si>
    <t>2105-2117(ป)</t>
  </si>
  <si>
    <t>สถานประกอบการ 1</t>
  </si>
  <si>
    <t>ส1 ทล.3,4</t>
  </si>
  <si>
    <t>20127-2005(ท)</t>
  </si>
  <si>
    <t>3105-1003(ท)</t>
  </si>
  <si>
    <t>3128-1002</t>
  </si>
  <si>
    <t>สถานประกอบการ1</t>
  </si>
  <si>
    <t>3105-2001(ป)</t>
  </si>
  <si>
    <t>3105-2001(ท)</t>
  </si>
  <si>
    <t>4402</t>
  </si>
  <si>
    <t>1 ยธ.1,2</t>
  </si>
  <si>
    <t>นางสาวสวรินทร์  จันทร์สว่าง</t>
  </si>
  <si>
    <t>ครูอัตราจ้าง 5</t>
  </si>
  <si>
    <t>2128-2122(ท)</t>
  </si>
  <si>
    <t>2128-2122</t>
  </si>
  <si>
    <t>(สป.1-9)</t>
  </si>
  <si>
    <t>(สป.10-18)</t>
  </si>
  <si>
    <t>อัตราส่วนชั่วโมงสอน  ชั่วโมงไม่เบิกค่าสอน  : ชั่วโมงเบิกค่าสอน  คือ   20 :  12</t>
  </si>
  <si>
    <t>2128-2107(ท)</t>
  </si>
  <si>
    <t>2128-2107(ป)</t>
  </si>
  <si>
    <t>3128-2006(ท)</t>
  </si>
  <si>
    <t>3105-2003((ป)</t>
  </si>
  <si>
    <t>นางสาวสกาวเดือน  แสงจักรวาฬ</t>
  </si>
  <si>
    <t>นายกรวิทย์  ภานิล</t>
  </si>
  <si>
    <t xml:space="preserve">อัตราส่วนชั่วโมงสอน  ชั่วโมงไม่เบิกค่าสอน  : ชั่วโมงเบิกค่าสอน  คือ  17  :  0 </t>
  </si>
  <si>
    <t xml:space="preserve">อัตราส่วนชั่วโมงสอน  ชั่วโมงไม่เบิกค่าสอน  : ชั่วโมงเบิกค่าสอน  คือ  16  :  0  </t>
  </si>
  <si>
    <t>อัตราส่วนชั่วโมงสอน  ชั่วโมงไม่เบิกค่าสอน  : ชั่วโมงเบิกค่าสอน  คือ  17  :  12</t>
  </si>
  <si>
    <t>อัตราส่วนชั่วโมงสอน  ชั่วโมงไม่เบิกค่าสอน  : ชั่วโมงเบิกค่าสอน  คือ   19 :  12</t>
  </si>
  <si>
    <t>นางสาวนฤมล  ต้นกัลยา</t>
  </si>
  <si>
    <t>ค.อ.บวิศวกรรมอิเล็กทรอนิกส์และโทรคมนาคม</t>
  </si>
  <si>
    <t>3128-2113</t>
  </si>
  <si>
    <t>3128-2006</t>
  </si>
  <si>
    <t>3128-2103(ท)</t>
  </si>
  <si>
    <t>3128-2103</t>
  </si>
  <si>
    <t>PLC</t>
  </si>
  <si>
    <t>1 ยธ.3</t>
  </si>
  <si>
    <t>(14คน)</t>
  </si>
  <si>
    <t>(18คน)</t>
  </si>
  <si>
    <t>4406 (19คน)</t>
  </si>
  <si>
    <t>(19คน)</t>
  </si>
  <si>
    <t>(8คน)</t>
  </si>
  <si>
    <t>4305 (6คน)</t>
  </si>
  <si>
    <t>(7คน)</t>
  </si>
  <si>
    <t>(6คน)</t>
  </si>
  <si>
    <t>(16คน)</t>
  </si>
  <si>
    <t>932 (19คน)</t>
  </si>
  <si>
    <t>(15คน)</t>
  </si>
  <si>
    <t>932 (18คน)</t>
  </si>
  <si>
    <t>(29คน)</t>
  </si>
  <si>
    <t>(35คน)</t>
  </si>
  <si>
    <t>หัวหน้างานครูที่ปรึกษา</t>
  </si>
  <si>
    <t>4308 (20คน)</t>
  </si>
  <si>
    <t>(20คน)</t>
  </si>
  <si>
    <t>(11คน)</t>
  </si>
  <si>
    <t>4306 (20คน)</t>
  </si>
  <si>
    <t>4303 (19คน)</t>
  </si>
  <si>
    <t>4404 (19คน)</t>
  </si>
  <si>
    <t>4404 (16คน)</t>
  </si>
  <si>
    <t>4302 (6คน)</t>
  </si>
  <si>
    <t>4408 (20คน)</t>
  </si>
  <si>
    <t>4408 (19คน)</t>
  </si>
  <si>
    <t>4304 (18คน)</t>
  </si>
  <si>
    <t>4304 (16คน)</t>
  </si>
  <si>
    <t>4304 (19คน)</t>
  </si>
  <si>
    <t>(43คน)</t>
  </si>
  <si>
    <t>(34คน)</t>
  </si>
  <si>
    <t>(38คน)</t>
  </si>
  <si>
    <t>(40คน)</t>
  </si>
  <si>
    <t>4402 (16คน)</t>
  </si>
  <si>
    <t>20000-2001 (32คน)</t>
  </si>
  <si>
    <t>(32คน)</t>
  </si>
  <si>
    <t>4405 (16คน)</t>
  </si>
  <si>
    <t>4413 (20คน)</t>
  </si>
  <si>
    <t>3000-2001 (6คน)</t>
  </si>
  <si>
    <t>(36คน)</t>
  </si>
  <si>
    <t>กิจกรรมหน้าเสาธง  เวลา 07.30 น. - 08.00 น.</t>
  </si>
  <si>
    <t xml:space="preserve">พักรับประทานอาหารกลางวัน </t>
  </si>
  <si>
    <t xml:space="preserve">จำนวนชั่วโมงสอนในเวลาราชการ (โหลด)  คือ         ชม./สัปดาห์  </t>
  </si>
  <si>
    <t>นางสาวรัตนาภรณ์  แสงวิเชียร</t>
  </si>
  <si>
    <t>2 ชช. 1</t>
  </si>
  <si>
    <t>นางสาวศศิธร  ศิษย์อรุณ</t>
  </si>
  <si>
    <t>942</t>
  </si>
  <si>
    <t>4412</t>
  </si>
  <si>
    <t>2 ชก. 7,8</t>
  </si>
  <si>
    <t>อัตราส่วนชั่วโมงสอน   ชั่วโมงไม่เบิกค่าสอน : ชั่วโมงเบิกค่าสอน  คือ        21 : 0</t>
  </si>
  <si>
    <t>นายอาณัต  ศรีบุรินทร์</t>
  </si>
  <si>
    <t>อัตราส่วนชั่วโมงสอน   ชั่วโมงไม่เบิกค่าสอน : ชั่วโมงเบิกค่าสอน  คือ      11   :  0</t>
  </si>
  <si>
    <t>นายวรากร  สาลีสี</t>
  </si>
  <si>
    <t>4413</t>
  </si>
  <si>
    <t>อัตราส่วนชั่วโมงสอน   ชั่วโมงไม่เบิกค่าสอน : ชั่วโมงเบิกค่าสอน  คือ      19   :  0</t>
  </si>
  <si>
    <t>(17คน)</t>
  </si>
  <si>
    <t>4406 (17คน)</t>
  </si>
  <si>
    <t>4406 (20คน)</t>
  </si>
  <si>
    <t>4406 (8คน)</t>
  </si>
  <si>
    <t>4305 (22คน)</t>
  </si>
  <si>
    <t>(22คน)</t>
  </si>
  <si>
    <t>(10คน)</t>
  </si>
  <si>
    <t>4308 (19คน)</t>
  </si>
  <si>
    <t>4308(8คน)</t>
  </si>
  <si>
    <t>4308 (17คน)</t>
  </si>
  <si>
    <t>4308 (8คน)</t>
  </si>
  <si>
    <t>4308 (22คน)</t>
  </si>
  <si>
    <t>สถานประกอบการ (8คน)</t>
  </si>
  <si>
    <t>4307 (17คน)</t>
  </si>
  <si>
    <t>4307 (19คน)</t>
  </si>
  <si>
    <t>2000-2003 (25คน)</t>
  </si>
  <si>
    <t>4307 (8คน)</t>
  </si>
  <si>
    <t>(25คน)</t>
  </si>
  <si>
    <t>3 ชอ.1 (15คน)</t>
  </si>
  <si>
    <t>3 ชอ.2 (16คน)</t>
  </si>
  <si>
    <t>3 ชอ.1</t>
  </si>
  <si>
    <t>3 ชอ.2</t>
  </si>
  <si>
    <t xml:space="preserve"> (16คน)</t>
  </si>
  <si>
    <t>932 (20คน)</t>
  </si>
  <si>
    <t>932 (8คน)</t>
  </si>
  <si>
    <t>932 (17คน)</t>
  </si>
  <si>
    <t>(30คน)</t>
  </si>
  <si>
    <t>(13คน)</t>
  </si>
  <si>
    <t>3000*2001 (13คน)</t>
  </si>
  <si>
    <t>4412 (18คน)</t>
  </si>
  <si>
    <t>4416 (22คน)</t>
  </si>
  <si>
    <t>4416 (11คน)</t>
  </si>
  <si>
    <t>สถานประกอบการ (13คน)</t>
  </si>
  <si>
    <t>2000-2003 (37คน)</t>
  </si>
  <si>
    <t>4412 (19คน)</t>
  </si>
  <si>
    <t>4306 (12คน)</t>
  </si>
  <si>
    <t>(12คน)</t>
  </si>
  <si>
    <t>4306 (17คน)</t>
  </si>
  <si>
    <t>3000-2001 (20คน)</t>
  </si>
  <si>
    <t>4306 (19คน)</t>
  </si>
  <si>
    <t>4306 (8คน)</t>
  </si>
  <si>
    <t>4303 (18คน)</t>
  </si>
  <si>
    <t>20000-2001 (20คน)</t>
  </si>
  <si>
    <t>4404 (12คน)</t>
  </si>
  <si>
    <t>4404 (20คน)</t>
  </si>
  <si>
    <t>สป.(1-9) 3 ชอ.2 (16คน)</t>
  </si>
  <si>
    <t>สป.(10-18) 3 ชอ.1 (15คน)</t>
  </si>
  <si>
    <t>4302 (19คน)</t>
  </si>
  <si>
    <t>4302 (22คน)</t>
  </si>
  <si>
    <t>4408 (8คน)</t>
  </si>
  <si>
    <t>4408 (17คน)</t>
  </si>
  <si>
    <t>2000-2005 (19คน)</t>
  </si>
  <si>
    <t>4408 (12คน)</t>
  </si>
  <si>
    <t>4408 (18คน)</t>
  </si>
  <si>
    <t>2000-2005 (31คน)</t>
  </si>
  <si>
    <t>4304 (20คน)</t>
  </si>
  <si>
    <t>4304 (17คน)</t>
  </si>
  <si>
    <t xml:space="preserve"> 3 ชอ.1 </t>
  </si>
  <si>
    <t xml:space="preserve"> 3 ชอ.2</t>
  </si>
  <si>
    <t>(47คน)</t>
  </si>
  <si>
    <t>(41คน)</t>
  </si>
  <si>
    <t>(33คน)</t>
  </si>
  <si>
    <t>2119-2123(ป)</t>
  </si>
  <si>
    <t xml:space="preserve">3 ชอ.1 </t>
  </si>
  <si>
    <t>(39คน)</t>
  </si>
  <si>
    <t>4402 (20คน)</t>
  </si>
  <si>
    <t>20000-2001 (39คน)</t>
  </si>
  <si>
    <t>4405 (8คน)</t>
  </si>
  <si>
    <t>4405 (19คน)</t>
  </si>
  <si>
    <t>3000-2001 (22คน)</t>
  </si>
  <si>
    <t>4405 (20คน)</t>
  </si>
  <si>
    <t>4413 (19คน)</t>
  </si>
  <si>
    <t>4413 (22คน)</t>
  </si>
  <si>
    <t>4413 (12คน)</t>
  </si>
  <si>
    <t>(45คน)</t>
  </si>
  <si>
    <t>(21คน)</t>
  </si>
  <si>
    <t>20000-2001 (35คน)</t>
  </si>
  <si>
    <t>1 ชย.7,8</t>
  </si>
  <si>
    <t>3000*2001 (8คน)</t>
  </si>
  <si>
    <t>4305 (10คน)</t>
  </si>
  <si>
    <t>3000-2003 (10คน)</t>
  </si>
  <si>
    <t>4302 (10คน)</t>
  </si>
  <si>
    <t>เจ้าหน้าที่งานกิจกรรมนักเรียน นักศึกษา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</si>
</sst>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b/>
      <sz val="12"/>
      <name val="TH SarabunPSK"/>
      <family val="2"/>
    </font>
    <font>
      <sz val="10"/>
      <name val="TH SarabunPSK"/>
      <family val="2"/>
    </font>
    <font>
      <sz val="8"/>
      <name val="Angsana New"/>
      <family val="1"/>
    </font>
    <font>
      <sz val="9"/>
      <name val="TH SarabunPSK"/>
      <family val="2"/>
    </font>
    <font>
      <sz val="8"/>
      <name val="Angsana New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236">
    <xf numFmtId="0" fontId="0" fillId="0" borderId="0" xfId="0"/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24" borderId="19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9" fillId="0" borderId="10" xfId="45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15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9" fillId="0" borderId="0" xfId="45" applyFont="1" applyFill="1" applyBorder="1" applyAlignment="1">
      <alignment vertical="center"/>
    </xf>
    <xf numFmtId="0" fontId="9" fillId="0" borderId="10" xfId="45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right" vertical="center"/>
    </xf>
    <xf numFmtId="0" fontId="9" fillId="0" borderId="15" xfId="45" applyFont="1" applyFill="1" applyBorder="1" applyAlignment="1">
      <alignment vertical="center"/>
    </xf>
    <xf numFmtId="0" fontId="9" fillId="0" borderId="16" xfId="45" applyFont="1" applyFill="1" applyBorder="1" applyAlignment="1">
      <alignment horizontal="center" vertical="center"/>
    </xf>
    <xf numFmtId="0" fontId="11" fillId="0" borderId="17" xfId="45" applyFont="1" applyFill="1" applyBorder="1" applyAlignment="1">
      <alignment horizontal="center" vertical="center"/>
    </xf>
    <xf numFmtId="0" fontId="13" fillId="0" borderId="15" xfId="45" applyFont="1" applyBorder="1" applyAlignment="1">
      <alignment vertical="center"/>
    </xf>
    <xf numFmtId="0" fontId="10" fillId="24" borderId="19" xfId="45" applyFont="1" applyFill="1" applyBorder="1" applyAlignment="1">
      <alignment vertical="center"/>
    </xf>
    <xf numFmtId="0" fontId="10" fillId="0" borderId="0" xfId="45" applyFont="1" applyBorder="1" applyAlignment="1">
      <alignment vertical="center"/>
    </xf>
    <xf numFmtId="0" fontId="11" fillId="0" borderId="0" xfId="45" applyFont="1" applyFill="1" applyBorder="1" applyAlignment="1">
      <alignment horizontal="center" vertical="center"/>
    </xf>
    <xf numFmtId="1" fontId="11" fillId="0" borderId="0" xfId="45" applyNumberFormat="1" applyFont="1" applyFill="1" applyBorder="1" applyAlignment="1">
      <alignment horizontal="center" vertical="center"/>
    </xf>
    <xf numFmtId="0" fontId="10" fillId="0" borderId="18" xfId="45" applyFont="1" applyBorder="1" applyAlignment="1">
      <alignment vertical="center"/>
    </xf>
    <xf numFmtId="0" fontId="10" fillId="0" borderId="10" xfId="45" applyFont="1" applyBorder="1" applyAlignment="1">
      <alignment vertical="center"/>
    </xf>
    <xf numFmtId="49" fontId="10" fillId="0" borderId="10" xfId="45" applyNumberFormat="1" applyFont="1" applyBorder="1" applyAlignment="1">
      <alignment vertical="center"/>
    </xf>
    <xf numFmtId="0" fontId="6" fillId="0" borderId="10" xfId="45" applyFill="1" applyBorder="1" applyAlignment="1">
      <alignment vertical="center"/>
    </xf>
    <xf numFmtId="0" fontId="10" fillId="24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0" fontId="9" fillId="0" borderId="0" xfId="45" applyFont="1" applyFill="1" applyAlignment="1">
      <alignment horizontal="center" vertical="center"/>
    </xf>
    <xf numFmtId="1" fontId="11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5" borderId="12" xfId="0" applyNumberFormat="1" applyFont="1" applyFill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5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5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10" fillId="0" borderId="20" xfId="45" applyFont="1" applyFill="1" applyBorder="1" applyAlignment="1">
      <alignment vertical="center"/>
    </xf>
    <xf numFmtId="0" fontId="9" fillId="0" borderId="21" xfId="45" applyFont="1" applyFill="1" applyBorder="1" applyAlignment="1">
      <alignment vertical="center"/>
    </xf>
    <xf numFmtId="0" fontId="2" fillId="0" borderId="10" xfId="45" applyFont="1" applyFill="1" applyBorder="1" applyAlignment="1">
      <alignment vertical="center"/>
    </xf>
    <xf numFmtId="0" fontId="3" fillId="0" borderId="10" xfId="45" applyFont="1" applyFill="1" applyBorder="1" applyAlignment="1">
      <alignment horizontal="center" vertical="center"/>
    </xf>
    <xf numFmtId="0" fontId="2" fillId="0" borderId="21" xfId="45" applyFont="1" applyFill="1" applyBorder="1" applyAlignment="1">
      <alignment vertical="center"/>
    </xf>
    <xf numFmtId="0" fontId="6" fillId="0" borderId="21" xfId="45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6" fillId="0" borderId="10" xfId="45" applyFont="1" applyFill="1" applyBorder="1" applyAlignment="1">
      <alignment horizontal="left" vertical="center"/>
    </xf>
    <xf numFmtId="0" fontId="10" fillId="25" borderId="13" xfId="0" applyFont="1" applyFill="1" applyBorder="1" applyAlignment="1">
      <alignment horizontal="center" vertical="center" shrinkToFit="1"/>
    </xf>
    <xf numFmtId="0" fontId="10" fillId="25" borderId="11" xfId="0" applyFont="1" applyFill="1" applyBorder="1" applyAlignment="1">
      <alignment horizontal="center" vertical="center" shrinkToFit="1"/>
    </xf>
    <xf numFmtId="0" fontId="10" fillId="25" borderId="18" xfId="0" applyFont="1" applyFill="1" applyBorder="1" applyAlignment="1">
      <alignment horizontal="center" vertical="center" shrinkToFit="1"/>
    </xf>
    <xf numFmtId="0" fontId="10" fillId="25" borderId="15" xfId="0" applyFont="1" applyFill="1" applyBorder="1" applyAlignment="1">
      <alignment horizontal="center" vertical="center" shrinkToFit="1"/>
    </xf>
    <xf numFmtId="0" fontId="10" fillId="25" borderId="15" xfId="0" applyFont="1" applyFill="1" applyBorder="1" applyAlignment="1">
      <alignment vertical="center" shrinkToFit="1"/>
    </xf>
    <xf numFmtId="49" fontId="10" fillId="25" borderId="12" xfId="0" applyNumberFormat="1" applyFont="1" applyFill="1" applyBorder="1" applyAlignment="1">
      <alignment horizontal="center" vertical="center" shrinkToFit="1"/>
    </xf>
    <xf numFmtId="49" fontId="10" fillId="25" borderId="0" xfId="0" applyNumberFormat="1" applyFont="1" applyFill="1" applyBorder="1" applyAlignment="1">
      <alignment horizontal="center" vertical="center" shrinkToFit="1"/>
    </xf>
    <xf numFmtId="49" fontId="10" fillId="25" borderId="10" xfId="0" applyNumberFormat="1" applyFont="1" applyFill="1" applyBorder="1" applyAlignment="1">
      <alignment horizontal="center" vertical="center" shrinkToFit="1"/>
    </xf>
    <xf numFmtId="49" fontId="10" fillId="25" borderId="24" xfId="0" applyNumberFormat="1" applyFont="1" applyFill="1" applyBorder="1" applyAlignment="1">
      <alignment horizontal="center" vertical="center" shrinkToFit="1"/>
    </xf>
    <xf numFmtId="49" fontId="10" fillId="25" borderId="13" xfId="0" applyNumberFormat="1" applyFont="1" applyFill="1" applyBorder="1" applyAlignment="1">
      <alignment horizontal="center" vertical="center" shrinkToFit="1"/>
    </xf>
    <xf numFmtId="49" fontId="10" fillId="25" borderId="11" xfId="0" applyNumberFormat="1" applyFont="1" applyFill="1" applyBorder="1" applyAlignment="1">
      <alignment horizontal="center" vertical="center" shrinkToFit="1"/>
    </xf>
    <xf numFmtId="0" fontId="10" fillId="25" borderId="12" xfId="0" applyFont="1" applyFill="1" applyBorder="1" applyAlignment="1">
      <alignment horizontal="center" vertical="center" shrinkToFit="1"/>
    </xf>
    <xf numFmtId="0" fontId="10" fillId="25" borderId="14" xfId="0" applyFont="1" applyFill="1" applyBorder="1" applyAlignment="1">
      <alignment horizontal="center" vertical="center" shrinkToFit="1"/>
    </xf>
    <xf numFmtId="49" fontId="10" fillId="25" borderId="14" xfId="0" applyNumberFormat="1" applyFont="1" applyFill="1" applyBorder="1" applyAlignment="1">
      <alignment horizontal="center" vertical="center" shrinkToFit="1"/>
    </xf>
    <xf numFmtId="0" fontId="10" fillId="25" borderId="11" xfId="0" applyFont="1" applyFill="1" applyBorder="1" applyAlignment="1">
      <alignment vertical="center" shrinkToFit="1"/>
    </xf>
    <xf numFmtId="0" fontId="10" fillId="25" borderId="0" xfId="0" applyFont="1" applyFill="1" applyBorder="1" applyAlignment="1">
      <alignment horizontal="center" vertical="center" shrinkToFit="1"/>
    </xf>
    <xf numFmtId="0" fontId="10" fillId="25" borderId="25" xfId="0" applyFont="1" applyFill="1" applyBorder="1" applyAlignment="1">
      <alignment horizontal="center" vertical="center" shrinkToFit="1"/>
    </xf>
    <xf numFmtId="0" fontId="10" fillId="25" borderId="20" xfId="0" applyFont="1" applyFill="1" applyBorder="1" applyAlignment="1">
      <alignment horizontal="center" vertical="center" shrinkToFit="1"/>
    </xf>
    <xf numFmtId="0" fontId="10" fillId="25" borderId="21" xfId="0" applyFont="1" applyFill="1" applyBorder="1" applyAlignment="1">
      <alignment horizontal="center" vertical="center" shrinkToFit="1"/>
    </xf>
    <xf numFmtId="49" fontId="2" fillId="25" borderId="11" xfId="0" applyNumberFormat="1" applyFont="1" applyFill="1" applyBorder="1" applyAlignment="1">
      <alignment horizontal="center" vertical="center" shrinkToFit="1"/>
    </xf>
    <xf numFmtId="49" fontId="2" fillId="25" borderId="26" xfId="0" applyNumberFormat="1" applyFont="1" applyFill="1" applyBorder="1" applyAlignment="1">
      <alignment horizontal="center" vertical="center" shrinkToFit="1"/>
    </xf>
    <xf numFmtId="0" fontId="10" fillId="25" borderId="27" xfId="0" applyFont="1" applyFill="1" applyBorder="1" applyAlignment="1">
      <alignment horizontal="center" vertical="center" shrinkToFit="1"/>
    </xf>
    <xf numFmtId="0" fontId="10" fillId="0" borderId="13" xfId="45" applyFont="1" applyFill="1" applyBorder="1" applyAlignment="1">
      <alignment vertical="center"/>
    </xf>
    <xf numFmtId="0" fontId="10" fillId="0" borderId="11" xfId="45" applyFont="1" applyFill="1" applyBorder="1" applyAlignment="1">
      <alignment vertical="center"/>
    </xf>
    <xf numFmtId="0" fontId="10" fillId="0" borderId="28" xfId="45" applyFont="1" applyFill="1" applyBorder="1" applyAlignment="1">
      <alignment vertical="center"/>
    </xf>
    <xf numFmtId="49" fontId="10" fillId="25" borderId="13" xfId="37" applyNumberFormat="1" applyFont="1" applyFill="1" applyBorder="1" applyAlignment="1">
      <alignment horizontal="center" vertical="center" shrinkToFit="1"/>
    </xf>
    <xf numFmtId="49" fontId="10" fillId="25" borderId="11" xfId="37" applyNumberFormat="1" applyFont="1" applyFill="1" applyBorder="1" applyAlignment="1">
      <alignment horizontal="center" vertical="center" shrinkToFit="1"/>
    </xf>
    <xf numFmtId="0" fontId="10" fillId="25" borderId="12" xfId="37" applyFont="1" applyFill="1" applyBorder="1" applyAlignment="1">
      <alignment horizontal="center" vertical="center" shrinkToFit="1"/>
    </xf>
    <xf numFmtId="49" fontId="10" fillId="25" borderId="12" xfId="37" applyNumberFormat="1" applyFont="1" applyFill="1" applyBorder="1" applyAlignment="1">
      <alignment horizontal="center" vertical="center" shrinkToFit="1"/>
    </xf>
    <xf numFmtId="0" fontId="10" fillId="25" borderId="13" xfId="37" applyFont="1" applyFill="1" applyBorder="1" applyAlignment="1">
      <alignment horizontal="center" vertical="center" shrinkToFit="1"/>
    </xf>
    <xf numFmtId="49" fontId="10" fillId="25" borderId="24" xfId="37" applyNumberFormat="1" applyFont="1" applyFill="1" applyBorder="1" applyAlignment="1">
      <alignment horizontal="center" vertical="center" shrinkToFit="1"/>
    </xf>
    <xf numFmtId="0" fontId="10" fillId="25" borderId="11" xfId="37" applyFont="1" applyFill="1" applyBorder="1" applyAlignment="1">
      <alignment horizontal="center" vertical="center" shrinkToFit="1"/>
    </xf>
    <xf numFmtId="49" fontId="10" fillId="25" borderId="0" xfId="37" applyNumberFormat="1" applyFont="1" applyFill="1" applyBorder="1" applyAlignment="1">
      <alignment horizontal="center" vertical="center" shrinkToFit="1"/>
    </xf>
    <xf numFmtId="49" fontId="10" fillId="25" borderId="10" xfId="37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29" xfId="0" applyFont="1" applyBorder="1" applyAlignment="1">
      <alignment horizontal="center" vertical="center"/>
    </xf>
    <xf numFmtId="49" fontId="10" fillId="25" borderId="27" xfId="0" applyNumberFormat="1" applyFont="1" applyFill="1" applyBorder="1" applyAlignment="1">
      <alignment horizontal="center" vertical="center" shrinkToFit="1"/>
    </xf>
    <xf numFmtId="49" fontId="10" fillId="25" borderId="22" xfId="0" applyNumberFormat="1" applyFont="1" applyFill="1" applyBorder="1" applyAlignment="1">
      <alignment horizontal="center" vertical="center" shrinkToFit="1"/>
    </xf>
    <xf numFmtId="49" fontId="10" fillId="25" borderId="30" xfId="0" applyNumberFormat="1" applyFont="1" applyFill="1" applyBorder="1" applyAlignment="1">
      <alignment horizontal="center" vertical="center" shrinkToFit="1"/>
    </xf>
    <xf numFmtId="49" fontId="10" fillId="25" borderId="25" xfId="0" applyNumberFormat="1" applyFont="1" applyFill="1" applyBorder="1" applyAlignment="1">
      <alignment horizontal="center" vertical="center" shrinkToFit="1"/>
    </xf>
    <xf numFmtId="49" fontId="10" fillId="25" borderId="20" xfId="0" applyNumberFormat="1" applyFont="1" applyFill="1" applyBorder="1" applyAlignment="1">
      <alignment horizontal="center" vertical="center" shrinkToFit="1"/>
    </xf>
    <xf numFmtId="0" fontId="10" fillId="25" borderId="11" xfId="0" applyFont="1" applyFill="1" applyBorder="1" applyAlignment="1">
      <alignment horizontal="center" vertical="center"/>
    </xf>
    <xf numFmtId="49" fontId="10" fillId="25" borderId="21" xfId="0" applyNumberFormat="1" applyFont="1" applyFill="1" applyBorder="1" applyAlignment="1">
      <alignment horizontal="center" vertical="center" shrinkToFit="1"/>
    </xf>
    <xf numFmtId="49" fontId="38" fillId="25" borderId="12" xfId="0" applyNumberFormat="1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vertical="center"/>
    </xf>
    <xf numFmtId="0" fontId="9" fillId="0" borderId="16" xfId="0" applyNumberFormat="1" applyFont="1" applyBorder="1" applyAlignment="1">
      <alignment horizontal="center" vertical="center"/>
    </xf>
    <xf numFmtId="49" fontId="8" fillId="25" borderId="12" xfId="0" applyNumberFormat="1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10" xfId="0" quotePrefix="1" applyFont="1" applyFill="1" applyBorder="1" applyAlignment="1">
      <alignment vertical="center" shrinkToFit="1"/>
    </xf>
    <xf numFmtId="0" fontId="35" fillId="0" borderId="21" xfId="0" applyFont="1" applyFill="1" applyBorder="1" applyAlignment="1">
      <alignment vertical="center" shrinkToFit="1"/>
    </xf>
    <xf numFmtId="49" fontId="10" fillId="25" borderId="28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25" borderId="13" xfId="0" applyFont="1" applyFill="1" applyBorder="1" applyAlignment="1">
      <alignment horizontal="center" vertical="center" textRotation="90"/>
    </xf>
    <xf numFmtId="0" fontId="7" fillId="25" borderId="11" xfId="0" applyFont="1" applyFill="1" applyBorder="1" applyAlignment="1">
      <alignment horizontal="center" vertical="center" textRotation="90"/>
    </xf>
    <xf numFmtId="0" fontId="7" fillId="25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1" fillId="25" borderId="31" xfId="0" applyFont="1" applyFill="1" applyBorder="1" applyAlignment="1">
      <alignment horizontal="center" vertical="center"/>
    </xf>
    <xf numFmtId="0" fontId="11" fillId="25" borderId="32" xfId="0" applyFont="1" applyFill="1" applyBorder="1" applyAlignment="1">
      <alignment horizontal="center" vertical="center"/>
    </xf>
    <xf numFmtId="0" fontId="11" fillId="25" borderId="33" xfId="0" applyFont="1" applyFill="1" applyBorder="1" applyAlignment="1">
      <alignment horizontal="center" vertical="center"/>
    </xf>
    <xf numFmtId="0" fontId="11" fillId="25" borderId="34" xfId="0" applyFont="1" applyFill="1" applyBorder="1" applyAlignment="1">
      <alignment horizontal="center" vertical="center"/>
    </xf>
    <xf numFmtId="0" fontId="11" fillId="25" borderId="27" xfId="0" applyFont="1" applyFill="1" applyBorder="1" applyAlignment="1">
      <alignment horizontal="center" vertical="center"/>
    </xf>
    <xf numFmtId="0" fontId="11" fillId="25" borderId="2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left" vertical="center" shrinkToFit="1"/>
    </xf>
    <xf numFmtId="0" fontId="10" fillId="25" borderId="33" xfId="0" applyFont="1" applyFill="1" applyBorder="1" applyAlignment="1">
      <alignment horizontal="center" vertical="center"/>
    </xf>
    <xf numFmtId="0" fontId="10" fillId="25" borderId="3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quotePrefix="1" applyFont="1" applyFill="1" applyBorder="1" applyAlignment="1">
      <alignment horizontal="left" vertical="center" shrinkToFit="1"/>
    </xf>
    <xf numFmtId="0" fontId="10" fillId="0" borderId="21" xfId="0" quotePrefix="1" applyFont="1" applyFill="1" applyBorder="1" applyAlignment="1">
      <alignment horizontal="left" vertical="center" shrinkToFit="1"/>
    </xf>
    <xf numFmtId="0" fontId="7" fillId="0" borderId="14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25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1" xfId="45" applyFont="1" applyFill="1" applyBorder="1" applyAlignment="1">
      <alignment horizontal="center" vertical="center" shrinkToFit="1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20" xfId="45" applyFont="1" applyFill="1" applyBorder="1" applyAlignment="1">
      <alignment horizontal="center" vertical="center"/>
    </xf>
    <xf numFmtId="0" fontId="7" fillId="25" borderId="14" xfId="45" applyFont="1" applyFill="1" applyBorder="1" applyAlignment="1">
      <alignment horizontal="center" vertical="center"/>
    </xf>
    <xf numFmtId="0" fontId="7" fillId="25" borderId="24" xfId="45" applyFont="1" applyFill="1" applyBorder="1" applyAlignment="1">
      <alignment horizontal="center" vertical="center"/>
    </xf>
    <xf numFmtId="0" fontId="7" fillId="25" borderId="25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1" xfId="45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textRotation="90"/>
    </xf>
    <xf numFmtId="0" fontId="11" fillId="0" borderId="18" xfId="0" applyFont="1" applyFill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49" fontId="11" fillId="25" borderId="31" xfId="0" applyNumberFormat="1" applyFont="1" applyFill="1" applyBorder="1" applyAlignment="1">
      <alignment horizontal="center" vertical="center" shrinkToFit="1"/>
    </xf>
    <xf numFmtId="49" fontId="11" fillId="25" borderId="32" xfId="0" applyNumberFormat="1" applyFont="1" applyFill="1" applyBorder="1" applyAlignment="1">
      <alignment horizontal="center" vertical="center" shrinkToFit="1"/>
    </xf>
    <xf numFmtId="49" fontId="11" fillId="25" borderId="33" xfId="0" applyNumberFormat="1" applyFont="1" applyFill="1" applyBorder="1" applyAlignment="1">
      <alignment horizontal="center" vertical="center" shrinkToFit="1"/>
    </xf>
    <xf numFmtId="49" fontId="11" fillId="25" borderId="34" xfId="0" applyNumberFormat="1" applyFont="1" applyFill="1" applyBorder="1" applyAlignment="1">
      <alignment horizontal="center" vertical="center" shrinkToFi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32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105104</xdr:rowOff>
    </xdr:from>
    <xdr:to>
      <xdr:col>6</xdr:col>
      <xdr:colOff>0</xdr:colOff>
      <xdr:row>7</xdr:row>
      <xdr:rowOff>105104</xdr:rowOff>
    </xdr:to>
    <xdr:cxnSp macro="">
      <xdr:nvCxnSpPr>
        <xdr:cNvPr id="3" name="ลูกศรเชื่อมต่อแบบตรง 2"/>
        <xdr:cNvCxnSpPr/>
      </xdr:nvCxnSpPr>
      <xdr:spPr>
        <a:xfrm>
          <a:off x="1675086" y="1773621"/>
          <a:ext cx="20035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105104</xdr:rowOff>
    </xdr:from>
    <xdr:to>
      <xdr:col>6</xdr:col>
      <xdr:colOff>0</xdr:colOff>
      <xdr:row>10</xdr:row>
      <xdr:rowOff>105104</xdr:rowOff>
    </xdr:to>
    <xdr:cxnSp macro="">
      <xdr:nvCxnSpPr>
        <xdr:cNvPr id="4" name="ลูกศรเชื่อมต่อแบบตรง 3"/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13</xdr:row>
      <xdr:rowOff>105104</xdr:rowOff>
    </xdr:from>
    <xdr:to>
      <xdr:col>6</xdr:col>
      <xdr:colOff>0</xdr:colOff>
      <xdr:row>13</xdr:row>
      <xdr:rowOff>105104</xdr:rowOff>
    </xdr:to>
    <xdr:cxnSp macro="">
      <xdr:nvCxnSpPr>
        <xdr:cNvPr id="5" name="ลูกศรเชื่อมต่อแบบตรง 4"/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16</xdr:row>
      <xdr:rowOff>105104</xdr:rowOff>
    </xdr:from>
    <xdr:to>
      <xdr:col>6</xdr:col>
      <xdr:colOff>0</xdr:colOff>
      <xdr:row>16</xdr:row>
      <xdr:rowOff>105104</xdr:rowOff>
    </xdr:to>
    <xdr:cxnSp macro="">
      <xdr:nvCxnSpPr>
        <xdr:cNvPr id="6" name="ลูกศรเชื่อมต่อแบบตรง 5"/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105104</xdr:rowOff>
    </xdr:from>
    <xdr:to>
      <xdr:col>6</xdr:col>
      <xdr:colOff>0</xdr:colOff>
      <xdr:row>19</xdr:row>
      <xdr:rowOff>105104</xdr:rowOff>
    </xdr:to>
    <xdr:cxnSp macro="">
      <xdr:nvCxnSpPr>
        <xdr:cNvPr id="7" name="ลูกศรเชื่อมต่อแบบตรง 6"/>
        <xdr:cNvCxnSpPr/>
      </xdr:nvCxnSpPr>
      <xdr:spPr>
        <a:xfrm>
          <a:off x="1671373" y="1753343"/>
          <a:ext cx="200610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105104</xdr:rowOff>
    </xdr:from>
    <xdr:to>
      <xdr:col>11</xdr:col>
      <xdr:colOff>0</xdr:colOff>
      <xdr:row>10</xdr:row>
      <xdr:rowOff>105104</xdr:rowOff>
    </xdr:to>
    <xdr:cxnSp macro="">
      <xdr:nvCxnSpPr>
        <xdr:cNvPr id="8" name="ลูกศรเชื่อมต่อแบบตรง 7"/>
        <xdr:cNvCxnSpPr/>
      </xdr:nvCxnSpPr>
      <xdr:spPr>
        <a:xfrm>
          <a:off x="1677107" y="2427739"/>
          <a:ext cx="199368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656897</xdr:colOff>
      <xdr:row>13</xdr:row>
      <xdr:rowOff>117046</xdr:rowOff>
    </xdr:from>
    <xdr:to>
      <xdr:col>12</xdr:col>
      <xdr:colOff>644953</xdr:colOff>
      <xdr:row>13</xdr:row>
      <xdr:rowOff>117046</xdr:rowOff>
    </xdr:to>
    <xdr:cxnSp macro="">
      <xdr:nvCxnSpPr>
        <xdr:cNvPr id="9" name="ลูกศรเชื่อมต่อแบบตรง 8"/>
        <xdr:cNvCxnSpPr/>
      </xdr:nvCxnSpPr>
      <xdr:spPr>
        <a:xfrm>
          <a:off x="6746328" y="3046805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35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8282</xdr:colOff>
      <xdr:row>7</xdr:row>
      <xdr:rowOff>99391</xdr:rowOff>
    </xdr:from>
    <xdr:to>
      <xdr:col>3</xdr:col>
      <xdr:colOff>666750</xdr:colOff>
      <xdr:row>7</xdr:row>
      <xdr:rowOff>99391</xdr:rowOff>
    </xdr:to>
    <xdr:cxnSp macro="">
      <xdr:nvCxnSpPr>
        <xdr:cNvPr id="3" name="ลูกศรเชื่อมต่อแบบตรง 2"/>
        <xdr:cNvCxnSpPr/>
      </xdr:nvCxnSpPr>
      <xdr:spPr>
        <a:xfrm>
          <a:off x="1008407" y="1766266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7</xdr:row>
      <xdr:rowOff>99391</xdr:rowOff>
    </xdr:from>
    <xdr:to>
      <xdr:col>10</xdr:col>
      <xdr:colOff>651146</xdr:colOff>
      <xdr:row>7</xdr:row>
      <xdr:rowOff>100287</xdr:rowOff>
    </xdr:to>
    <xdr:cxnSp macro="">
      <xdr:nvCxnSpPr>
        <xdr:cNvPr id="4" name="ลูกศรเชื่อมต่อแบบตรง 3"/>
        <xdr:cNvCxnSpPr/>
      </xdr:nvCxnSpPr>
      <xdr:spPr>
        <a:xfrm>
          <a:off x="1683441" y="23949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99391</xdr:rowOff>
    </xdr:from>
    <xdr:to>
      <xdr:col>5</xdr:col>
      <xdr:colOff>651146</xdr:colOff>
      <xdr:row>10</xdr:row>
      <xdr:rowOff>100287</xdr:rowOff>
    </xdr:to>
    <xdr:cxnSp macro="">
      <xdr:nvCxnSpPr>
        <xdr:cNvPr id="5" name="ลูกศรเชื่อมต่อแบบตรง 4"/>
        <xdr:cNvCxnSpPr/>
      </xdr:nvCxnSpPr>
      <xdr:spPr>
        <a:xfrm>
          <a:off x="475049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10</xdr:col>
      <xdr:colOff>651146</xdr:colOff>
      <xdr:row>10</xdr:row>
      <xdr:rowOff>100287</xdr:rowOff>
    </xdr:to>
    <xdr:cxnSp macro="">
      <xdr:nvCxnSpPr>
        <xdr:cNvPr id="6" name="ลูกศรเชื่อมต่อแบบตรง 5"/>
        <xdr:cNvCxnSpPr/>
      </xdr:nvCxnSpPr>
      <xdr:spPr>
        <a:xfrm>
          <a:off x="1683441" y="23949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13</xdr:row>
      <xdr:rowOff>99391</xdr:rowOff>
    </xdr:from>
    <xdr:to>
      <xdr:col>5</xdr:col>
      <xdr:colOff>651146</xdr:colOff>
      <xdr:row>13</xdr:row>
      <xdr:rowOff>100287</xdr:rowOff>
    </xdr:to>
    <xdr:cxnSp macro="">
      <xdr:nvCxnSpPr>
        <xdr:cNvPr id="7" name="ลูกศรเชื่อมต่อแบบตรง 6"/>
        <xdr:cNvCxnSpPr/>
      </xdr:nvCxnSpPr>
      <xdr:spPr>
        <a:xfrm>
          <a:off x="1683441" y="23949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16</xdr:row>
      <xdr:rowOff>99391</xdr:rowOff>
    </xdr:from>
    <xdr:to>
      <xdr:col>5</xdr:col>
      <xdr:colOff>651146</xdr:colOff>
      <xdr:row>16</xdr:row>
      <xdr:rowOff>100287</xdr:rowOff>
    </xdr:to>
    <xdr:cxnSp macro="">
      <xdr:nvCxnSpPr>
        <xdr:cNvPr id="8" name="ลูกศรเชื่อมต่อแบบตรง 7"/>
        <xdr:cNvCxnSpPr/>
      </xdr:nvCxnSpPr>
      <xdr:spPr>
        <a:xfrm>
          <a:off x="1683441" y="23949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19</xdr:row>
      <xdr:rowOff>99391</xdr:rowOff>
    </xdr:from>
    <xdr:to>
      <xdr:col>5</xdr:col>
      <xdr:colOff>651146</xdr:colOff>
      <xdr:row>19</xdr:row>
      <xdr:rowOff>100287</xdr:rowOff>
    </xdr:to>
    <xdr:cxnSp macro="">
      <xdr:nvCxnSpPr>
        <xdr:cNvPr id="9" name="ลูกศรเชื่อมต่อแบบตรง 8"/>
        <xdr:cNvCxnSpPr/>
      </xdr:nvCxnSpPr>
      <xdr:spPr>
        <a:xfrm>
          <a:off x="1683441" y="36522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19</xdr:row>
      <xdr:rowOff>99391</xdr:rowOff>
    </xdr:from>
    <xdr:to>
      <xdr:col>5</xdr:col>
      <xdr:colOff>651146</xdr:colOff>
      <xdr:row>19</xdr:row>
      <xdr:rowOff>100287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85083" y="3659770"/>
          <a:ext cx="1974649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10182</xdr:colOff>
      <xdr:row>13</xdr:row>
      <xdr:rowOff>110477</xdr:rowOff>
    </xdr:from>
    <xdr:to>
      <xdr:col>12</xdr:col>
      <xdr:colOff>669130</xdr:colOff>
      <xdr:row>13</xdr:row>
      <xdr:rowOff>110477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79173" y="3040236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41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26276</xdr:colOff>
      <xdr:row>7</xdr:row>
      <xdr:rowOff>103910</xdr:rowOff>
    </xdr:from>
    <xdr:to>
      <xdr:col>5</xdr:col>
      <xdr:colOff>623455</xdr:colOff>
      <xdr:row>7</xdr:row>
      <xdr:rowOff>105104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24759" y="1772427"/>
          <a:ext cx="2607282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5" name="ลูกศรเชื่อมต่อแบบตรง 4"/>
        <xdr:cNvCxnSpPr/>
      </xdr:nvCxnSpPr>
      <xdr:spPr>
        <a:xfrm>
          <a:off x="1685836" y="2403047"/>
          <a:ext cx="199278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17807</xdr:colOff>
      <xdr:row>10</xdr:row>
      <xdr:rowOff>91109</xdr:rowOff>
    </xdr:from>
    <xdr:to>
      <xdr:col>8</xdr:col>
      <xdr:colOff>12009</xdr:colOff>
      <xdr:row>10</xdr:row>
      <xdr:rowOff>91109</xdr:rowOff>
    </xdr:to>
    <xdr:cxnSp macro="">
      <xdr:nvCxnSpPr>
        <xdr:cNvPr id="10" name="ลูกศรเชื่อมต่อแบบตรง 9"/>
        <xdr:cNvCxnSpPr/>
      </xdr:nvCxnSpPr>
      <xdr:spPr>
        <a:xfrm>
          <a:off x="4084982" y="2386634"/>
          <a:ext cx="66095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8282</xdr:colOff>
      <xdr:row>10</xdr:row>
      <xdr:rowOff>99391</xdr:rowOff>
    </xdr:from>
    <xdr:to>
      <xdr:col>10</xdr:col>
      <xdr:colOff>666750</xdr:colOff>
      <xdr:row>10</xdr:row>
      <xdr:rowOff>99391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8407" y="1766266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103909</xdr:rowOff>
    </xdr:from>
    <xdr:to>
      <xdr:col>6</xdr:col>
      <xdr:colOff>0</xdr:colOff>
      <xdr:row>16</xdr:row>
      <xdr:rowOff>105103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82123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19</xdr:row>
      <xdr:rowOff>103909</xdr:rowOff>
    </xdr:from>
    <xdr:to>
      <xdr:col>5</xdr:col>
      <xdr:colOff>0</xdr:colOff>
      <xdr:row>19</xdr:row>
      <xdr:rowOff>105103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82123" y="3615735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11232" y="4236931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16</xdr:row>
      <xdr:rowOff>99392</xdr:rowOff>
    </xdr:from>
    <xdr:to>
      <xdr:col>9</xdr:col>
      <xdr:colOff>666751</xdr:colOff>
      <xdr:row>16</xdr:row>
      <xdr:rowOff>99392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54218" y="3611218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118242</xdr:rowOff>
    </xdr:from>
    <xdr:to>
      <xdr:col>12</xdr:col>
      <xdr:colOff>0</xdr:colOff>
      <xdr:row>13</xdr:row>
      <xdr:rowOff>118242</xdr:rowOff>
    </xdr:to>
    <xdr:cxnSp macro="">
      <xdr:nvCxnSpPr>
        <xdr:cNvPr id="17" name="ลูกศรเชื่อมต่อแบบตรง 16"/>
        <xdr:cNvCxnSpPr/>
      </xdr:nvCxnSpPr>
      <xdr:spPr>
        <a:xfrm>
          <a:off x="6089431" y="3048001"/>
          <a:ext cx="13400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04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3" name="ลูกศรเชื่อมต่อแบบตรง 2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103909</xdr:rowOff>
    </xdr:from>
    <xdr:to>
      <xdr:col>11</xdr:col>
      <xdr:colOff>0</xdr:colOff>
      <xdr:row>7</xdr:row>
      <xdr:rowOff>105103</xdr:rowOff>
    </xdr:to>
    <xdr:cxnSp macro="">
      <xdr:nvCxnSpPr>
        <xdr:cNvPr id="4" name="ลูกศรเชื่อมต่อแบบตรง 3"/>
        <xdr:cNvCxnSpPr/>
      </xdr:nvCxnSpPr>
      <xdr:spPr>
        <a:xfrm>
          <a:off x="1684194" y="36567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5124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103909</xdr:rowOff>
    </xdr:from>
    <xdr:to>
      <xdr:col>6</xdr:col>
      <xdr:colOff>0</xdr:colOff>
      <xdr:row>16</xdr:row>
      <xdr:rowOff>105103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84194" y="30280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103909</xdr:rowOff>
    </xdr:from>
    <xdr:to>
      <xdr:col>11</xdr:col>
      <xdr:colOff>0</xdr:colOff>
      <xdr:row>16</xdr:row>
      <xdr:rowOff>105103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84194" y="30280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19</xdr:row>
      <xdr:rowOff>103909</xdr:rowOff>
    </xdr:from>
    <xdr:to>
      <xdr:col>6</xdr:col>
      <xdr:colOff>0</xdr:colOff>
      <xdr:row>19</xdr:row>
      <xdr:rowOff>105103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82123" y="2994539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19</xdr:row>
      <xdr:rowOff>103909</xdr:rowOff>
    </xdr:from>
    <xdr:to>
      <xdr:col>11</xdr:col>
      <xdr:colOff>0</xdr:colOff>
      <xdr:row>19</xdr:row>
      <xdr:rowOff>105103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82123" y="4236931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8286</xdr:colOff>
      <xdr:row>10</xdr:row>
      <xdr:rowOff>92822</xdr:rowOff>
    </xdr:from>
    <xdr:to>
      <xdr:col>4</xdr:col>
      <xdr:colOff>666754</xdr:colOff>
      <xdr:row>10</xdr:row>
      <xdr:rowOff>92822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76803" y="2391960"/>
          <a:ext cx="13285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111672</xdr:rowOff>
    </xdr:from>
    <xdr:to>
      <xdr:col>9</xdr:col>
      <xdr:colOff>0</xdr:colOff>
      <xdr:row>10</xdr:row>
      <xdr:rowOff>111672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79328" y="2410810"/>
          <a:ext cx="134006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91965</xdr:rowOff>
    </xdr:from>
    <xdr:to>
      <xdr:col>5</xdr:col>
      <xdr:colOff>658469</xdr:colOff>
      <xdr:row>10</xdr:row>
      <xdr:rowOff>91965</xdr:rowOff>
    </xdr:to>
    <xdr:cxnSp macro="">
      <xdr:nvCxnSpPr>
        <xdr:cNvPr id="23" name="ลูกศรเชื่อมต่อแบบตรง 22"/>
        <xdr:cNvCxnSpPr/>
      </xdr:nvCxnSpPr>
      <xdr:spPr>
        <a:xfrm>
          <a:off x="3008586" y="2391103"/>
          <a:ext cx="6584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117046</xdr:rowOff>
    </xdr:from>
    <xdr:to>
      <xdr:col>12</xdr:col>
      <xdr:colOff>658091</xdr:colOff>
      <xdr:row>13</xdr:row>
      <xdr:rowOff>117046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59466" y="3046805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650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3" name="ลูกศรเชื่อมต่อแบบตรง 2"/>
        <xdr:cNvCxnSpPr/>
      </xdr:nvCxnSpPr>
      <xdr:spPr>
        <a:xfrm>
          <a:off x="1684194" y="30280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115956</xdr:rowOff>
    </xdr:from>
    <xdr:to>
      <xdr:col>5</xdr:col>
      <xdr:colOff>662609</xdr:colOff>
      <xdr:row>7</xdr:row>
      <xdr:rowOff>115956</xdr:rowOff>
    </xdr:to>
    <xdr:cxnSp macro="">
      <xdr:nvCxnSpPr>
        <xdr:cNvPr id="4" name="ลูกศรเชื่อมต่อแบบตรง 3"/>
        <xdr:cNvCxnSpPr/>
      </xdr:nvCxnSpPr>
      <xdr:spPr>
        <a:xfrm>
          <a:off x="2335696" y="176419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8282</xdr:colOff>
      <xdr:row>7</xdr:row>
      <xdr:rowOff>107674</xdr:rowOff>
    </xdr:from>
    <xdr:to>
      <xdr:col>7</xdr:col>
      <xdr:colOff>658609</xdr:colOff>
      <xdr:row>7</xdr:row>
      <xdr:rowOff>107674</xdr:rowOff>
    </xdr:to>
    <xdr:cxnSp macro="">
      <xdr:nvCxnSpPr>
        <xdr:cNvPr id="5" name="ลูกศรเชื่อมต่อแบบตรง 4"/>
        <xdr:cNvCxnSpPr/>
      </xdr:nvCxnSpPr>
      <xdr:spPr>
        <a:xfrm>
          <a:off x="4083325" y="1755913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103909</xdr:rowOff>
    </xdr:from>
    <xdr:to>
      <xdr:col>11</xdr:col>
      <xdr:colOff>0</xdr:colOff>
      <xdr:row>10</xdr:row>
      <xdr:rowOff>105103</xdr:rowOff>
    </xdr:to>
    <xdr:cxnSp macro="">
      <xdr:nvCxnSpPr>
        <xdr:cNvPr id="6" name="ลูกศรเชื่อมต่อแบบตรง 5"/>
        <xdr:cNvCxnSpPr/>
      </xdr:nvCxnSpPr>
      <xdr:spPr>
        <a:xfrm>
          <a:off x="1682123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7" name="ลูกศรเชื่อมต่อแบบตรง 6"/>
        <xdr:cNvCxnSpPr/>
      </xdr:nvCxnSpPr>
      <xdr:spPr>
        <a:xfrm>
          <a:off x="1682123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8" name="ลูกศรเชื่อมต่อแบบตรง 7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16</xdr:row>
      <xdr:rowOff>103909</xdr:rowOff>
    </xdr:from>
    <xdr:to>
      <xdr:col>6</xdr:col>
      <xdr:colOff>0</xdr:colOff>
      <xdr:row>16</xdr:row>
      <xdr:rowOff>105103</xdr:rowOff>
    </xdr:to>
    <xdr:cxnSp macro="">
      <xdr:nvCxnSpPr>
        <xdr:cNvPr id="9" name="ลูกศรเชื่อมต่อแบบตรง 8"/>
        <xdr:cNvCxnSpPr/>
      </xdr:nvCxnSpPr>
      <xdr:spPr>
        <a:xfrm>
          <a:off x="1682123" y="2994539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103909</xdr:rowOff>
    </xdr:from>
    <xdr:to>
      <xdr:col>11</xdr:col>
      <xdr:colOff>0</xdr:colOff>
      <xdr:row>16</xdr:row>
      <xdr:rowOff>105103</xdr:rowOff>
    </xdr:to>
    <xdr:cxnSp macro="">
      <xdr:nvCxnSpPr>
        <xdr:cNvPr id="10" name="ลูกศรเชื่อมต่อแบบตรง 9"/>
        <xdr:cNvCxnSpPr/>
      </xdr:nvCxnSpPr>
      <xdr:spPr>
        <a:xfrm>
          <a:off x="1682123" y="3615735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397565</xdr:colOff>
      <xdr:row>19</xdr:row>
      <xdr:rowOff>99391</xdr:rowOff>
    </xdr:from>
    <xdr:to>
      <xdr:col>8</xdr:col>
      <xdr:colOff>663466</xdr:colOff>
      <xdr:row>19</xdr:row>
      <xdr:rowOff>100583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75043" y="4232413"/>
          <a:ext cx="1334358" cy="1192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6569</xdr:colOff>
      <xdr:row>19</xdr:row>
      <xdr:rowOff>107674</xdr:rowOff>
    </xdr:from>
    <xdr:to>
      <xdr:col>5</xdr:col>
      <xdr:colOff>656896</xdr:colOff>
      <xdr:row>19</xdr:row>
      <xdr:rowOff>107674</xdr:rowOff>
    </xdr:to>
    <xdr:cxnSp macro="">
      <xdr:nvCxnSpPr>
        <xdr:cNvPr id="12" name="ลูกศรเชื่อมต่อแบบตรง 11"/>
        <xdr:cNvCxnSpPr/>
      </xdr:nvCxnSpPr>
      <xdr:spPr>
        <a:xfrm>
          <a:off x="3015155" y="4298674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6569</xdr:colOff>
      <xdr:row>13</xdr:row>
      <xdr:rowOff>130184</xdr:rowOff>
    </xdr:from>
    <xdr:to>
      <xdr:col>12</xdr:col>
      <xdr:colOff>664660</xdr:colOff>
      <xdr:row>13</xdr:row>
      <xdr:rowOff>130184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66035" y="3059943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63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26276</xdr:colOff>
      <xdr:row>10</xdr:row>
      <xdr:rowOff>103910</xdr:rowOff>
    </xdr:from>
    <xdr:to>
      <xdr:col>5</xdr:col>
      <xdr:colOff>623455</xdr:colOff>
      <xdr:row>10</xdr:row>
      <xdr:rowOff>105104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020189" y="1752149"/>
          <a:ext cx="2609853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26276</xdr:colOff>
      <xdr:row>13</xdr:row>
      <xdr:rowOff>103910</xdr:rowOff>
    </xdr:from>
    <xdr:to>
      <xdr:col>5</xdr:col>
      <xdr:colOff>623455</xdr:colOff>
      <xdr:row>13</xdr:row>
      <xdr:rowOff>105104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020189" y="1752149"/>
          <a:ext cx="2609853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26276</xdr:colOff>
      <xdr:row>16</xdr:row>
      <xdr:rowOff>103910</xdr:rowOff>
    </xdr:from>
    <xdr:to>
      <xdr:col>5</xdr:col>
      <xdr:colOff>623455</xdr:colOff>
      <xdr:row>16</xdr:row>
      <xdr:rowOff>105104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020189" y="1752149"/>
          <a:ext cx="2609853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26276</xdr:colOff>
      <xdr:row>19</xdr:row>
      <xdr:rowOff>103910</xdr:rowOff>
    </xdr:from>
    <xdr:to>
      <xdr:col>5</xdr:col>
      <xdr:colOff>623455</xdr:colOff>
      <xdr:row>19</xdr:row>
      <xdr:rowOff>105104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1020189" y="1752149"/>
          <a:ext cx="2609853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7</xdr:row>
      <xdr:rowOff>103909</xdr:rowOff>
    </xdr:from>
    <xdr:to>
      <xdr:col>10</xdr:col>
      <xdr:colOff>0</xdr:colOff>
      <xdr:row>7</xdr:row>
      <xdr:rowOff>105103</xdr:rowOff>
    </xdr:to>
    <xdr:cxnSp macro="">
      <xdr:nvCxnSpPr>
        <xdr:cNvPr id="8" name="ลูกศรเชื่อมต่อแบบตรง 7"/>
        <xdr:cNvCxnSpPr/>
      </xdr:nvCxnSpPr>
      <xdr:spPr>
        <a:xfrm>
          <a:off x="475124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10</xdr:row>
      <xdr:rowOff>103909</xdr:rowOff>
    </xdr:from>
    <xdr:to>
      <xdr:col>10</xdr:col>
      <xdr:colOff>0</xdr:colOff>
      <xdr:row>10</xdr:row>
      <xdr:rowOff>105103</xdr:rowOff>
    </xdr:to>
    <xdr:cxnSp macro="">
      <xdr:nvCxnSpPr>
        <xdr:cNvPr id="9" name="ลูกศรเชื่อมต่อแบบตรง 8"/>
        <xdr:cNvCxnSpPr/>
      </xdr:nvCxnSpPr>
      <xdr:spPr>
        <a:xfrm>
          <a:off x="409236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16</xdr:row>
      <xdr:rowOff>103909</xdr:rowOff>
    </xdr:from>
    <xdr:to>
      <xdr:col>10</xdr:col>
      <xdr:colOff>0</xdr:colOff>
      <xdr:row>16</xdr:row>
      <xdr:rowOff>105103</xdr:rowOff>
    </xdr:to>
    <xdr:cxnSp macro="">
      <xdr:nvCxnSpPr>
        <xdr:cNvPr id="10" name="ลูกศรเชื่อมต่อแบบตรง 9"/>
        <xdr:cNvCxnSpPr/>
      </xdr:nvCxnSpPr>
      <xdr:spPr>
        <a:xfrm>
          <a:off x="409236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92362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26276</xdr:colOff>
      <xdr:row>7</xdr:row>
      <xdr:rowOff>103910</xdr:rowOff>
    </xdr:from>
    <xdr:to>
      <xdr:col>5</xdr:col>
      <xdr:colOff>623455</xdr:colOff>
      <xdr:row>7</xdr:row>
      <xdr:rowOff>105104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1024759" y="3664289"/>
          <a:ext cx="2607282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110477</xdr:rowOff>
    </xdr:from>
    <xdr:to>
      <xdr:col>12</xdr:col>
      <xdr:colOff>658091</xdr:colOff>
      <xdr:row>13</xdr:row>
      <xdr:rowOff>110477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59466" y="3040236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16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26276</xdr:colOff>
      <xdr:row>7</xdr:row>
      <xdr:rowOff>103910</xdr:rowOff>
    </xdr:from>
    <xdr:to>
      <xdr:col>5</xdr:col>
      <xdr:colOff>623455</xdr:colOff>
      <xdr:row>7</xdr:row>
      <xdr:rowOff>105104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26401" y="1770785"/>
          <a:ext cx="2597429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16</xdr:row>
      <xdr:rowOff>103909</xdr:rowOff>
    </xdr:from>
    <xdr:to>
      <xdr:col>5</xdr:col>
      <xdr:colOff>0</xdr:colOff>
      <xdr:row>16</xdr:row>
      <xdr:rowOff>105103</xdr:rowOff>
    </xdr:to>
    <xdr:cxnSp macro="">
      <xdr:nvCxnSpPr>
        <xdr:cNvPr id="6" name="ลูกศรเชื่อมต่อแบบตรง 5"/>
        <xdr:cNvCxnSpPr/>
      </xdr:nvCxnSpPr>
      <xdr:spPr>
        <a:xfrm>
          <a:off x="40844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8659</xdr:colOff>
      <xdr:row>16</xdr:row>
      <xdr:rowOff>103909</xdr:rowOff>
    </xdr:from>
    <xdr:to>
      <xdr:col>5</xdr:col>
      <xdr:colOff>658986</xdr:colOff>
      <xdr:row>16</xdr:row>
      <xdr:rowOff>103909</xdr:rowOff>
    </xdr:to>
    <xdr:cxnSp macro="">
      <xdr:nvCxnSpPr>
        <xdr:cNvPr id="7" name="ลูกศรเชื่อมต่อแบบตรง 6"/>
        <xdr:cNvCxnSpPr/>
      </xdr:nvCxnSpPr>
      <xdr:spPr>
        <a:xfrm>
          <a:off x="3004704" y="3636818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112568</xdr:rowOff>
    </xdr:from>
    <xdr:to>
      <xdr:col>5</xdr:col>
      <xdr:colOff>650327</xdr:colOff>
      <xdr:row>19</xdr:row>
      <xdr:rowOff>112568</xdr:rowOff>
    </xdr:to>
    <xdr:cxnSp macro="">
      <xdr:nvCxnSpPr>
        <xdr:cNvPr id="10" name="ลูกศรเชื่อมต่อแบบตรง 9"/>
        <xdr:cNvCxnSpPr/>
      </xdr:nvCxnSpPr>
      <xdr:spPr>
        <a:xfrm>
          <a:off x="2996045" y="4268932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10</xdr:row>
      <xdr:rowOff>103910</xdr:rowOff>
    </xdr:from>
    <xdr:to>
      <xdr:col>10</xdr:col>
      <xdr:colOff>623455</xdr:colOff>
      <xdr:row>10</xdr:row>
      <xdr:rowOff>105103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762500" y="2403048"/>
          <a:ext cx="1950386" cy="1193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111673</xdr:rowOff>
    </xdr:from>
    <xdr:to>
      <xdr:col>10</xdr:col>
      <xdr:colOff>652715</xdr:colOff>
      <xdr:row>16</xdr:row>
      <xdr:rowOff>112867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49362" y="3672052"/>
          <a:ext cx="1992784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124810</xdr:rowOff>
    </xdr:from>
    <xdr:to>
      <xdr:col>10</xdr:col>
      <xdr:colOff>652715</xdr:colOff>
      <xdr:row>19</xdr:row>
      <xdr:rowOff>126004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49362" y="4315810"/>
          <a:ext cx="1992784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111673</xdr:rowOff>
    </xdr:from>
    <xdr:to>
      <xdr:col>7</xdr:col>
      <xdr:colOff>650327</xdr:colOff>
      <xdr:row>16</xdr:row>
      <xdr:rowOff>111673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9328" y="3672052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6569</xdr:colOff>
      <xdr:row>19</xdr:row>
      <xdr:rowOff>118241</xdr:rowOff>
    </xdr:from>
    <xdr:to>
      <xdr:col>7</xdr:col>
      <xdr:colOff>656896</xdr:colOff>
      <xdr:row>19</xdr:row>
      <xdr:rowOff>118241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85897" y="4309241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7</xdr:row>
      <xdr:rowOff>131380</xdr:rowOff>
    </xdr:from>
    <xdr:to>
      <xdr:col>9</xdr:col>
      <xdr:colOff>665036</xdr:colOff>
      <xdr:row>7</xdr:row>
      <xdr:rowOff>131380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096000" y="3061139"/>
          <a:ext cx="132850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110474</xdr:rowOff>
    </xdr:from>
    <xdr:to>
      <xdr:col>12</xdr:col>
      <xdr:colOff>658091</xdr:colOff>
      <xdr:row>13</xdr:row>
      <xdr:rowOff>110474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59466" y="3040233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26276</xdr:colOff>
      <xdr:row>10</xdr:row>
      <xdr:rowOff>101839</xdr:rowOff>
    </xdr:from>
    <xdr:to>
      <xdr:col>5</xdr:col>
      <xdr:colOff>623455</xdr:colOff>
      <xdr:row>10</xdr:row>
      <xdr:rowOff>103033</xdr:rowOff>
    </xdr:to>
    <xdr:cxnSp macro="">
      <xdr:nvCxnSpPr>
        <xdr:cNvPr id="2" name="ลูกศรเชื่อมต่อแบบตรง 2"/>
        <xdr:cNvCxnSpPr/>
      </xdr:nvCxnSpPr>
      <xdr:spPr>
        <a:xfrm flipV="1">
          <a:off x="1026401" y="1770785"/>
          <a:ext cx="2597429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26276</xdr:colOff>
      <xdr:row>13</xdr:row>
      <xdr:rowOff>99769</xdr:rowOff>
    </xdr:from>
    <xdr:to>
      <xdr:col>5</xdr:col>
      <xdr:colOff>623455</xdr:colOff>
      <xdr:row>13</xdr:row>
      <xdr:rowOff>100963</xdr:rowOff>
    </xdr:to>
    <xdr:cxnSp macro="">
      <xdr:nvCxnSpPr>
        <xdr:cNvPr id="4" name="ลูกศรเชื่อมต่อแบบตรง 2"/>
        <xdr:cNvCxnSpPr/>
      </xdr:nvCxnSpPr>
      <xdr:spPr>
        <a:xfrm flipV="1">
          <a:off x="1026401" y="1770785"/>
          <a:ext cx="2597429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51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51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103909</xdr:rowOff>
    </xdr:from>
    <xdr:to>
      <xdr:col>6</xdr:col>
      <xdr:colOff>0</xdr:colOff>
      <xdr:row>7</xdr:row>
      <xdr:rowOff>105103</xdr:rowOff>
    </xdr:to>
    <xdr:cxnSp macro="">
      <xdr:nvCxnSpPr>
        <xdr:cNvPr id="4" name="ลูกศรเชื่อมต่อแบบตรง 3"/>
        <xdr:cNvCxnSpPr/>
      </xdr:nvCxnSpPr>
      <xdr:spPr>
        <a:xfrm>
          <a:off x="168419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5" name="ลูกศรเชื่อมต่อแบบตรง 4"/>
        <xdr:cNvCxnSpPr/>
      </xdr:nvCxnSpPr>
      <xdr:spPr>
        <a:xfrm>
          <a:off x="1682123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103909</xdr:rowOff>
    </xdr:from>
    <xdr:to>
      <xdr:col>11</xdr:col>
      <xdr:colOff>0</xdr:colOff>
      <xdr:row>10</xdr:row>
      <xdr:rowOff>105103</xdr:rowOff>
    </xdr:to>
    <xdr:cxnSp macro="">
      <xdr:nvCxnSpPr>
        <xdr:cNvPr id="7" name="ลูกศรเชื่อมต่อแบบตรง 6"/>
        <xdr:cNvCxnSpPr/>
      </xdr:nvCxnSpPr>
      <xdr:spPr>
        <a:xfrm>
          <a:off x="1682123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13</xdr:row>
      <xdr:rowOff>99391</xdr:rowOff>
    </xdr:from>
    <xdr:to>
      <xdr:col>3</xdr:col>
      <xdr:colOff>666750</xdr:colOff>
      <xdr:row>13</xdr:row>
      <xdr:rowOff>99391</xdr:rowOff>
    </xdr:to>
    <xdr:cxnSp macro="">
      <xdr:nvCxnSpPr>
        <xdr:cNvPr id="8" name="ลูกศรเชื่อมต่อแบบตรง 7"/>
        <xdr:cNvCxnSpPr/>
      </xdr:nvCxnSpPr>
      <xdr:spPr>
        <a:xfrm>
          <a:off x="1008407" y="2394916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13</xdr:row>
      <xdr:rowOff>99391</xdr:rowOff>
    </xdr:from>
    <xdr:to>
      <xdr:col>5</xdr:col>
      <xdr:colOff>666750</xdr:colOff>
      <xdr:row>13</xdr:row>
      <xdr:rowOff>99391</xdr:rowOff>
    </xdr:to>
    <xdr:cxnSp macro="">
      <xdr:nvCxnSpPr>
        <xdr:cNvPr id="9" name="ลูกศรเชื่อมต่อแบบตรง 8"/>
        <xdr:cNvCxnSpPr/>
      </xdr:nvCxnSpPr>
      <xdr:spPr>
        <a:xfrm>
          <a:off x="2341907" y="2394916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6569</xdr:colOff>
      <xdr:row>13</xdr:row>
      <xdr:rowOff>105103</xdr:rowOff>
    </xdr:from>
    <xdr:to>
      <xdr:col>9</xdr:col>
      <xdr:colOff>656896</xdr:colOff>
      <xdr:row>13</xdr:row>
      <xdr:rowOff>105103</xdr:rowOff>
    </xdr:to>
    <xdr:cxnSp macro="">
      <xdr:nvCxnSpPr>
        <xdr:cNvPr id="10" name="ลูกศรเชื่อมต่อแบบตรง 9"/>
        <xdr:cNvCxnSpPr/>
      </xdr:nvCxnSpPr>
      <xdr:spPr>
        <a:xfrm>
          <a:off x="4073744" y="2400628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16</xdr:row>
      <xdr:rowOff>99391</xdr:rowOff>
    </xdr:from>
    <xdr:to>
      <xdr:col>3</xdr:col>
      <xdr:colOff>666750</xdr:colOff>
      <xdr:row>16</xdr:row>
      <xdr:rowOff>99391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2195" y="2990021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16</xdr:row>
      <xdr:rowOff>99391</xdr:rowOff>
    </xdr:from>
    <xdr:to>
      <xdr:col>5</xdr:col>
      <xdr:colOff>666750</xdr:colOff>
      <xdr:row>16</xdr:row>
      <xdr:rowOff>99391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43978" y="2990021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16094</xdr:colOff>
      <xdr:row>16</xdr:row>
      <xdr:rowOff>105103</xdr:rowOff>
    </xdr:from>
    <xdr:to>
      <xdr:col>7</xdr:col>
      <xdr:colOff>666421</xdr:colOff>
      <xdr:row>16</xdr:row>
      <xdr:rowOff>105103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23395" y="2995733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107674</xdr:rowOff>
    </xdr:from>
    <xdr:to>
      <xdr:col>10</xdr:col>
      <xdr:colOff>658468</xdr:colOff>
      <xdr:row>16</xdr:row>
      <xdr:rowOff>107674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16826" y="3619500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107674</xdr:rowOff>
    </xdr:from>
    <xdr:to>
      <xdr:col>4</xdr:col>
      <xdr:colOff>658468</xdr:colOff>
      <xdr:row>19</xdr:row>
      <xdr:rowOff>107674</xdr:rowOff>
    </xdr:to>
    <xdr:cxnSp macro="">
      <xdr:nvCxnSpPr>
        <xdr:cNvPr id="16" name="ลูกศรเชื่อมต่อแบบตรง 15"/>
        <xdr:cNvCxnSpPr/>
      </xdr:nvCxnSpPr>
      <xdr:spPr>
        <a:xfrm>
          <a:off x="5416826" y="3619500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103909</xdr:rowOff>
    </xdr:from>
    <xdr:to>
      <xdr:col>11</xdr:col>
      <xdr:colOff>0</xdr:colOff>
      <xdr:row>7</xdr:row>
      <xdr:rowOff>105103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63254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103905</xdr:rowOff>
    </xdr:from>
    <xdr:to>
      <xdr:col>12</xdr:col>
      <xdr:colOff>658091</xdr:colOff>
      <xdr:row>13</xdr:row>
      <xdr:rowOff>103905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59466" y="3033664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269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26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269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103909</xdr:rowOff>
    </xdr:from>
    <xdr:to>
      <xdr:col>6</xdr:col>
      <xdr:colOff>0</xdr:colOff>
      <xdr:row>7</xdr:row>
      <xdr:rowOff>105103</xdr:rowOff>
    </xdr:to>
    <xdr:cxnSp macro="">
      <xdr:nvCxnSpPr>
        <xdr:cNvPr id="5" name="ลูกศรเชื่อมต่อแบบตรง 4"/>
        <xdr:cNvCxnSpPr/>
      </xdr:nvCxnSpPr>
      <xdr:spPr>
        <a:xfrm>
          <a:off x="16841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7</xdr:row>
      <xdr:rowOff>103909</xdr:rowOff>
    </xdr:from>
    <xdr:to>
      <xdr:col>11</xdr:col>
      <xdr:colOff>0</xdr:colOff>
      <xdr:row>7</xdr:row>
      <xdr:rowOff>105103</xdr:rowOff>
    </xdr:to>
    <xdr:cxnSp macro="">
      <xdr:nvCxnSpPr>
        <xdr:cNvPr id="6" name="ลูกศรเชื่อมต่อแบบตรง 5"/>
        <xdr:cNvCxnSpPr/>
      </xdr:nvCxnSpPr>
      <xdr:spPr>
        <a:xfrm>
          <a:off x="16841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7" name="ลูกศรเชื่อมต่อแบบตรง 6"/>
        <xdr:cNvCxnSpPr/>
      </xdr:nvCxnSpPr>
      <xdr:spPr>
        <a:xfrm>
          <a:off x="4763254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10</xdr:row>
      <xdr:rowOff>103909</xdr:rowOff>
    </xdr:from>
    <xdr:to>
      <xdr:col>11</xdr:col>
      <xdr:colOff>0</xdr:colOff>
      <xdr:row>10</xdr:row>
      <xdr:rowOff>105103</xdr:rowOff>
    </xdr:to>
    <xdr:cxnSp macro="">
      <xdr:nvCxnSpPr>
        <xdr:cNvPr id="8" name="ลูกศรเชื่อมต่อแบบตรง 7"/>
        <xdr:cNvCxnSpPr/>
      </xdr:nvCxnSpPr>
      <xdr:spPr>
        <a:xfrm>
          <a:off x="4763254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9" name="ลูกศรเชื่อมต่อแบบตรง 8"/>
        <xdr:cNvCxnSpPr/>
      </xdr:nvCxnSpPr>
      <xdr:spPr>
        <a:xfrm>
          <a:off x="1682123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103909</xdr:rowOff>
    </xdr:from>
    <xdr:to>
      <xdr:col>11</xdr:col>
      <xdr:colOff>0</xdr:colOff>
      <xdr:row>16</xdr:row>
      <xdr:rowOff>105103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82123" y="2373344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9035</xdr:colOff>
      <xdr:row>19</xdr:row>
      <xdr:rowOff>95626</xdr:rowOff>
    </xdr:from>
    <xdr:to>
      <xdr:col>3</xdr:col>
      <xdr:colOff>670144</xdr:colOff>
      <xdr:row>19</xdr:row>
      <xdr:rowOff>96820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2948" y="4228648"/>
          <a:ext cx="133200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</xdr:colOff>
      <xdr:row>19</xdr:row>
      <xdr:rowOff>95626</xdr:rowOff>
    </xdr:from>
    <xdr:to>
      <xdr:col>5</xdr:col>
      <xdr:colOff>661861</xdr:colOff>
      <xdr:row>19</xdr:row>
      <xdr:rowOff>96820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36448" y="4228648"/>
          <a:ext cx="1332000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19</xdr:row>
      <xdr:rowOff>107674</xdr:rowOff>
    </xdr:from>
    <xdr:to>
      <xdr:col>10</xdr:col>
      <xdr:colOff>661856</xdr:colOff>
      <xdr:row>19</xdr:row>
      <xdr:rowOff>108868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54218" y="4240696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8282</xdr:colOff>
      <xdr:row>19</xdr:row>
      <xdr:rowOff>107674</xdr:rowOff>
    </xdr:from>
    <xdr:to>
      <xdr:col>7</xdr:col>
      <xdr:colOff>670891</xdr:colOff>
      <xdr:row>19</xdr:row>
      <xdr:rowOff>107674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83325" y="4240696"/>
          <a:ext cx="66260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136750</xdr:rowOff>
    </xdr:from>
    <xdr:to>
      <xdr:col>12</xdr:col>
      <xdr:colOff>658091</xdr:colOff>
      <xdr:row>13</xdr:row>
      <xdr:rowOff>136750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59466" y="3066509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61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61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61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17319</xdr:colOff>
      <xdr:row>7</xdr:row>
      <xdr:rowOff>103909</xdr:rowOff>
    </xdr:from>
    <xdr:to>
      <xdr:col>5</xdr:col>
      <xdr:colOff>0</xdr:colOff>
      <xdr:row>7</xdr:row>
      <xdr:rowOff>105103</xdr:rowOff>
    </xdr:to>
    <xdr:cxnSp macro="">
      <xdr:nvCxnSpPr>
        <xdr:cNvPr id="5" name="ลูกศรเชื่อมต่อแบบตรง 4"/>
        <xdr:cNvCxnSpPr/>
      </xdr:nvCxnSpPr>
      <xdr:spPr>
        <a:xfrm>
          <a:off x="40844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26276</xdr:colOff>
      <xdr:row>7</xdr:row>
      <xdr:rowOff>105104</xdr:rowOff>
    </xdr:from>
    <xdr:to>
      <xdr:col>10</xdr:col>
      <xdr:colOff>662609</xdr:colOff>
      <xdr:row>7</xdr:row>
      <xdr:rowOff>107674</xdr:rowOff>
    </xdr:to>
    <xdr:cxnSp macro="">
      <xdr:nvCxnSpPr>
        <xdr:cNvPr id="6" name="ลูกศรเชื่อมต่อแบบตรง 5"/>
        <xdr:cNvCxnSpPr/>
      </xdr:nvCxnSpPr>
      <xdr:spPr>
        <a:xfrm>
          <a:off x="4101319" y="1753343"/>
          <a:ext cx="2649007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103909</xdr:rowOff>
    </xdr:from>
    <xdr:to>
      <xdr:col>5</xdr:col>
      <xdr:colOff>0</xdr:colOff>
      <xdr:row>10</xdr:row>
      <xdr:rowOff>105103</xdr:rowOff>
    </xdr:to>
    <xdr:cxnSp macro="">
      <xdr:nvCxnSpPr>
        <xdr:cNvPr id="7" name="ลูกศรเชื่อมต่อแบบตรง 6"/>
        <xdr:cNvCxnSpPr/>
      </xdr:nvCxnSpPr>
      <xdr:spPr>
        <a:xfrm>
          <a:off x="101123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13</xdr:row>
      <xdr:rowOff>103909</xdr:rowOff>
    </xdr:from>
    <xdr:to>
      <xdr:col>5</xdr:col>
      <xdr:colOff>0</xdr:colOff>
      <xdr:row>13</xdr:row>
      <xdr:rowOff>105103</xdr:rowOff>
    </xdr:to>
    <xdr:cxnSp macro="">
      <xdr:nvCxnSpPr>
        <xdr:cNvPr id="8" name="ลูกศรเชื่อมต่อแบบตรง 7"/>
        <xdr:cNvCxnSpPr/>
      </xdr:nvCxnSpPr>
      <xdr:spPr>
        <a:xfrm>
          <a:off x="101123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16</xdr:row>
      <xdr:rowOff>103909</xdr:rowOff>
    </xdr:from>
    <xdr:to>
      <xdr:col>5</xdr:col>
      <xdr:colOff>0</xdr:colOff>
      <xdr:row>16</xdr:row>
      <xdr:rowOff>105103</xdr:rowOff>
    </xdr:to>
    <xdr:cxnSp macro="">
      <xdr:nvCxnSpPr>
        <xdr:cNvPr id="9" name="ลูกศรเชื่อมต่อแบบตรง 8"/>
        <xdr:cNvCxnSpPr/>
      </xdr:nvCxnSpPr>
      <xdr:spPr>
        <a:xfrm>
          <a:off x="1011232" y="1752148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13138</xdr:colOff>
      <xdr:row>16</xdr:row>
      <xdr:rowOff>98535</xdr:rowOff>
    </xdr:from>
    <xdr:to>
      <xdr:col>10</xdr:col>
      <xdr:colOff>649471</xdr:colOff>
      <xdr:row>16</xdr:row>
      <xdr:rowOff>101105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92466" y="3658914"/>
          <a:ext cx="2646436" cy="257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10</xdr:row>
      <xdr:rowOff>103909</xdr:rowOff>
    </xdr:from>
    <xdr:to>
      <xdr:col>10</xdr:col>
      <xdr:colOff>0</xdr:colOff>
      <xdr:row>10</xdr:row>
      <xdr:rowOff>105103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11232" y="4236931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17319</xdr:colOff>
      <xdr:row>19</xdr:row>
      <xdr:rowOff>103909</xdr:rowOff>
    </xdr:from>
    <xdr:to>
      <xdr:col>10</xdr:col>
      <xdr:colOff>0</xdr:colOff>
      <xdr:row>19</xdr:row>
      <xdr:rowOff>105103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11232" y="4236931"/>
          <a:ext cx="199535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91965</xdr:rowOff>
    </xdr:from>
    <xdr:to>
      <xdr:col>10</xdr:col>
      <xdr:colOff>663466</xdr:colOff>
      <xdr:row>13</xdr:row>
      <xdr:rowOff>93157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19397" y="3021724"/>
          <a:ext cx="1333500" cy="1192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6569</xdr:colOff>
      <xdr:row>13</xdr:row>
      <xdr:rowOff>107674</xdr:rowOff>
    </xdr:from>
    <xdr:to>
      <xdr:col>5</xdr:col>
      <xdr:colOff>656896</xdr:colOff>
      <xdr:row>13</xdr:row>
      <xdr:rowOff>107674</xdr:rowOff>
    </xdr:to>
    <xdr:cxnSp macro="">
      <xdr:nvCxnSpPr>
        <xdr:cNvPr id="20" name="ลูกศรเชื่อมต่อแบบตรง 19"/>
        <xdr:cNvCxnSpPr/>
      </xdr:nvCxnSpPr>
      <xdr:spPr>
        <a:xfrm>
          <a:off x="3006944" y="4289149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19</xdr:row>
      <xdr:rowOff>103909</xdr:rowOff>
    </xdr:from>
    <xdr:to>
      <xdr:col>6</xdr:col>
      <xdr:colOff>0</xdr:colOff>
      <xdr:row>19</xdr:row>
      <xdr:rowOff>105103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5802" y="4294909"/>
          <a:ext cx="1992784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103905</xdr:rowOff>
    </xdr:from>
    <xdr:to>
      <xdr:col>12</xdr:col>
      <xdr:colOff>658091</xdr:colOff>
      <xdr:row>13</xdr:row>
      <xdr:rowOff>103905</xdr:rowOff>
    </xdr:to>
    <xdr:cxnSp macro="">
      <xdr:nvCxnSpPr>
        <xdr:cNvPr id="21" name="ลูกศรเชื่อมต่อแบบตรง 20"/>
        <xdr:cNvCxnSpPr/>
      </xdr:nvCxnSpPr>
      <xdr:spPr>
        <a:xfrm>
          <a:off x="6759466" y="3033664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82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/>
        <xdr:cNvCxnSpPr/>
      </xdr:nvCxnSpPr>
      <xdr:spPr>
        <a:xfrm>
          <a:off x="1673444" y="177854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4" name="ลูกศรเชื่อมต่อแบบตรง 3"/>
        <xdr:cNvCxnSpPr/>
      </xdr:nvCxnSpPr>
      <xdr:spPr>
        <a:xfrm>
          <a:off x="168419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10</xdr:col>
      <xdr:colOff>651146</xdr:colOff>
      <xdr:row>10</xdr:row>
      <xdr:rowOff>100287</xdr:rowOff>
    </xdr:to>
    <xdr:cxnSp macro="">
      <xdr:nvCxnSpPr>
        <xdr:cNvPr id="5" name="ลูกศรเชื่อมต่อแบบตรง 4"/>
        <xdr:cNvCxnSpPr/>
      </xdr:nvCxnSpPr>
      <xdr:spPr>
        <a:xfrm>
          <a:off x="4750491" y="23949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124810</xdr:rowOff>
    </xdr:from>
    <xdr:to>
      <xdr:col>10</xdr:col>
      <xdr:colOff>652715</xdr:colOff>
      <xdr:row>19</xdr:row>
      <xdr:rowOff>126004</xdr:rowOff>
    </xdr:to>
    <xdr:cxnSp macro="">
      <xdr:nvCxnSpPr>
        <xdr:cNvPr id="6" name="ลูกศรเชื่อมต่อแบบตรง 5"/>
        <xdr:cNvCxnSpPr/>
      </xdr:nvCxnSpPr>
      <xdr:spPr>
        <a:xfrm>
          <a:off x="4733925" y="4306285"/>
          <a:ext cx="1986215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6569</xdr:colOff>
      <xdr:row>19</xdr:row>
      <xdr:rowOff>127766</xdr:rowOff>
    </xdr:from>
    <xdr:to>
      <xdr:col>7</xdr:col>
      <xdr:colOff>656896</xdr:colOff>
      <xdr:row>19</xdr:row>
      <xdr:rowOff>127766</xdr:rowOff>
    </xdr:to>
    <xdr:cxnSp macro="">
      <xdr:nvCxnSpPr>
        <xdr:cNvPr id="7" name="ลูกศรเชื่อมต่อแบบตรง 6"/>
        <xdr:cNvCxnSpPr/>
      </xdr:nvCxnSpPr>
      <xdr:spPr>
        <a:xfrm>
          <a:off x="4073744" y="4309241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112568</xdr:rowOff>
    </xdr:from>
    <xdr:to>
      <xdr:col>5</xdr:col>
      <xdr:colOff>650327</xdr:colOff>
      <xdr:row>19</xdr:row>
      <xdr:rowOff>112568</xdr:rowOff>
    </xdr:to>
    <xdr:cxnSp macro="">
      <xdr:nvCxnSpPr>
        <xdr:cNvPr id="8" name="ลูกศรเชื่อมต่อแบบตรง 7"/>
        <xdr:cNvCxnSpPr/>
      </xdr:nvCxnSpPr>
      <xdr:spPr>
        <a:xfrm>
          <a:off x="3000375" y="4294043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43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103909</xdr:rowOff>
    </xdr:from>
    <xdr:to>
      <xdr:col>4</xdr:col>
      <xdr:colOff>658091</xdr:colOff>
      <xdr:row>7</xdr:row>
      <xdr:rowOff>103909</xdr:rowOff>
    </xdr:to>
    <xdr:cxnSp macro="">
      <xdr:nvCxnSpPr>
        <xdr:cNvPr id="3" name="ลูกศรเชื่อมต่อแบบตรง 2"/>
        <xdr:cNvCxnSpPr/>
      </xdr:nvCxnSpPr>
      <xdr:spPr>
        <a:xfrm>
          <a:off x="1662545" y="1766454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103911</xdr:rowOff>
    </xdr:from>
    <xdr:to>
      <xdr:col>6</xdr:col>
      <xdr:colOff>0</xdr:colOff>
      <xdr:row>10</xdr:row>
      <xdr:rowOff>105103</xdr:rowOff>
    </xdr:to>
    <xdr:cxnSp macro="">
      <xdr:nvCxnSpPr>
        <xdr:cNvPr id="5" name="ลูกศรเชื่อมต่อแบบตรง 4"/>
        <xdr:cNvCxnSpPr/>
      </xdr:nvCxnSpPr>
      <xdr:spPr>
        <a:xfrm>
          <a:off x="1668517" y="2403049"/>
          <a:ext cx="2010104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111672</xdr:rowOff>
    </xdr:from>
    <xdr:to>
      <xdr:col>9</xdr:col>
      <xdr:colOff>663465</xdr:colOff>
      <xdr:row>13</xdr:row>
      <xdr:rowOff>111672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19397" y="3041431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9328" y="3139966"/>
          <a:ext cx="1333500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103911</xdr:rowOff>
    </xdr:from>
    <xdr:to>
      <xdr:col>6</xdr:col>
      <xdr:colOff>0</xdr:colOff>
      <xdr:row>16</xdr:row>
      <xdr:rowOff>105103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68517" y="2403049"/>
          <a:ext cx="2010104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105104</xdr:rowOff>
    </xdr:from>
    <xdr:to>
      <xdr:col>7</xdr:col>
      <xdr:colOff>663466</xdr:colOff>
      <xdr:row>16</xdr:row>
      <xdr:rowOff>105104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79328" y="3665483"/>
          <a:ext cx="6634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111672</xdr:rowOff>
    </xdr:from>
    <xdr:to>
      <xdr:col>10</xdr:col>
      <xdr:colOff>663466</xdr:colOff>
      <xdr:row>19</xdr:row>
      <xdr:rowOff>111672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79328" y="4302672"/>
          <a:ext cx="26735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110479</xdr:rowOff>
    </xdr:from>
    <xdr:to>
      <xdr:col>3</xdr:col>
      <xdr:colOff>663465</xdr:colOff>
      <xdr:row>13</xdr:row>
      <xdr:rowOff>111671</xdr:rowOff>
    </xdr:to>
    <xdr:cxnSp macro="">
      <xdr:nvCxnSpPr>
        <xdr:cNvPr id="13" name="ลูกศรเชื่อมต่อแบบตรง 12"/>
        <xdr:cNvCxnSpPr/>
      </xdr:nvCxnSpPr>
      <xdr:spPr>
        <a:xfrm>
          <a:off x="998483" y="3040238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111673</xdr:rowOff>
    </xdr:from>
    <xdr:to>
      <xdr:col>5</xdr:col>
      <xdr:colOff>663465</xdr:colOff>
      <xdr:row>13</xdr:row>
      <xdr:rowOff>112865</xdr:rowOff>
    </xdr:to>
    <xdr:cxnSp macro="">
      <xdr:nvCxnSpPr>
        <xdr:cNvPr id="15" name="ลูกศรเชื่อมต่อแบบตรง 14"/>
        <xdr:cNvCxnSpPr/>
      </xdr:nvCxnSpPr>
      <xdr:spPr>
        <a:xfrm>
          <a:off x="2338552" y="3041432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111672</xdr:rowOff>
    </xdr:from>
    <xdr:to>
      <xdr:col>10</xdr:col>
      <xdr:colOff>663466</xdr:colOff>
      <xdr:row>7</xdr:row>
      <xdr:rowOff>111672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9328" y="4302672"/>
          <a:ext cx="26735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111673</xdr:rowOff>
    </xdr:from>
    <xdr:to>
      <xdr:col>12</xdr:col>
      <xdr:colOff>0</xdr:colOff>
      <xdr:row>13</xdr:row>
      <xdr:rowOff>111673</xdr:rowOff>
    </xdr:to>
    <xdr:cxnSp macro="">
      <xdr:nvCxnSpPr>
        <xdr:cNvPr id="14" name="ลูกศรเชื่อมต่อแบบตรง 13"/>
        <xdr:cNvCxnSpPr/>
      </xdr:nvCxnSpPr>
      <xdr:spPr>
        <a:xfrm>
          <a:off x="6089431" y="3041432"/>
          <a:ext cx="13400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55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17319</xdr:colOff>
      <xdr:row>7</xdr:row>
      <xdr:rowOff>103909</xdr:rowOff>
    </xdr:from>
    <xdr:to>
      <xdr:col>6</xdr:col>
      <xdr:colOff>0</xdr:colOff>
      <xdr:row>7</xdr:row>
      <xdr:rowOff>105103</xdr:rowOff>
    </xdr:to>
    <xdr:cxnSp macro="">
      <xdr:nvCxnSpPr>
        <xdr:cNvPr id="3" name="ลูกศรเชื่อมต่อแบบตรง 2"/>
        <xdr:cNvCxnSpPr/>
      </xdr:nvCxnSpPr>
      <xdr:spPr>
        <a:xfrm>
          <a:off x="168419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4" name="ลูกศรเชื่อมต่อแบบตรง 3"/>
        <xdr:cNvCxnSpPr/>
      </xdr:nvCxnSpPr>
      <xdr:spPr>
        <a:xfrm>
          <a:off x="1684194" y="30280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16</xdr:row>
      <xdr:rowOff>103909</xdr:rowOff>
    </xdr:from>
    <xdr:to>
      <xdr:col>11</xdr:col>
      <xdr:colOff>0</xdr:colOff>
      <xdr:row>16</xdr:row>
      <xdr:rowOff>105103</xdr:rowOff>
    </xdr:to>
    <xdr:cxnSp macro="">
      <xdr:nvCxnSpPr>
        <xdr:cNvPr id="5" name="ลูกศรเชื่อมต่อแบบตรง 4"/>
        <xdr:cNvCxnSpPr/>
      </xdr:nvCxnSpPr>
      <xdr:spPr>
        <a:xfrm>
          <a:off x="4751244" y="36567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</xdr:colOff>
      <xdr:row>10</xdr:row>
      <xdr:rowOff>103910</xdr:rowOff>
    </xdr:from>
    <xdr:to>
      <xdr:col>10</xdr:col>
      <xdr:colOff>623455</xdr:colOff>
      <xdr:row>10</xdr:row>
      <xdr:rowOff>105103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747063" y="2399435"/>
          <a:ext cx="1943817" cy="1193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114300</xdr:rowOff>
    </xdr:to>
    <xdr:pic>
      <xdr:nvPicPr>
        <xdr:cNvPr id="5091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52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397565</xdr:colOff>
      <xdr:row>7</xdr:row>
      <xdr:rowOff>114300</xdr:rowOff>
    </xdr:from>
    <xdr:to>
      <xdr:col>9</xdr:col>
      <xdr:colOff>647101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064000" y="16541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127008</xdr:rowOff>
    </xdr:from>
    <xdr:to>
      <xdr:col>5</xdr:col>
      <xdr:colOff>7938</xdr:colOff>
      <xdr:row>13</xdr:row>
      <xdr:rowOff>127008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0125" y="2905133"/>
          <a:ext cx="20081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1713</xdr:colOff>
      <xdr:row>10</xdr:row>
      <xdr:rowOff>92822</xdr:rowOff>
    </xdr:from>
    <xdr:to>
      <xdr:col>3</xdr:col>
      <xdr:colOff>660182</xdr:colOff>
      <xdr:row>10</xdr:row>
      <xdr:rowOff>92822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00196" y="2391960"/>
          <a:ext cx="13285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91965</xdr:rowOff>
    </xdr:from>
    <xdr:to>
      <xdr:col>5</xdr:col>
      <xdr:colOff>658469</xdr:colOff>
      <xdr:row>10</xdr:row>
      <xdr:rowOff>91965</xdr:rowOff>
    </xdr:to>
    <xdr:cxnSp macro="">
      <xdr:nvCxnSpPr>
        <xdr:cNvPr id="23" name="ลูกศรเชื่อมต่อแบบตรง 22"/>
        <xdr:cNvCxnSpPr/>
      </xdr:nvCxnSpPr>
      <xdr:spPr>
        <a:xfrm>
          <a:off x="2338552" y="2391103"/>
          <a:ext cx="13285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111672</xdr:rowOff>
    </xdr:from>
    <xdr:to>
      <xdr:col>7</xdr:col>
      <xdr:colOff>663465</xdr:colOff>
      <xdr:row>10</xdr:row>
      <xdr:rowOff>111672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79328" y="2410810"/>
          <a:ext cx="663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6569</xdr:colOff>
      <xdr:row>19</xdr:row>
      <xdr:rowOff>111125</xdr:rowOff>
    </xdr:from>
    <xdr:to>
      <xdr:col>3</xdr:col>
      <xdr:colOff>658813</xdr:colOff>
      <xdr:row>19</xdr:row>
      <xdr:rowOff>111673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19</xdr:row>
      <xdr:rowOff>111125</xdr:rowOff>
    </xdr:from>
    <xdr:to>
      <xdr:col>5</xdr:col>
      <xdr:colOff>658813</xdr:colOff>
      <xdr:row>19</xdr:row>
      <xdr:rowOff>111673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1006694" y="42465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10</xdr:col>
      <xdr:colOff>651146</xdr:colOff>
      <xdr:row>16</xdr:row>
      <xdr:rowOff>100287</xdr:rowOff>
    </xdr:to>
    <xdr:cxnSp macro="">
      <xdr:nvCxnSpPr>
        <xdr:cNvPr id="9" name="ลูกศรเชื่อมต่อแบบตรง 8"/>
        <xdr:cNvCxnSpPr/>
      </xdr:nvCxnSpPr>
      <xdr:spPr>
        <a:xfrm>
          <a:off x="4744430" y="176193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619125</xdr:colOff>
      <xdr:row>2</xdr:row>
      <xdr:rowOff>114300</xdr:rowOff>
    </xdr:to>
    <xdr:pic>
      <xdr:nvPicPr>
        <xdr:cNvPr id="5101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52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114300</xdr:rowOff>
    </xdr:to>
    <xdr:pic>
      <xdr:nvPicPr>
        <xdr:cNvPr id="5101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111132</xdr:rowOff>
    </xdr:from>
    <xdr:to>
      <xdr:col>5</xdr:col>
      <xdr:colOff>7938</xdr:colOff>
      <xdr:row>7</xdr:row>
      <xdr:rowOff>111132</xdr:rowOff>
    </xdr:to>
    <xdr:cxnSp macro="">
      <xdr:nvCxnSpPr>
        <xdr:cNvPr id="4" name="ลูกศรเชื่อมต่อแบบตรง 3"/>
        <xdr:cNvCxnSpPr/>
      </xdr:nvCxnSpPr>
      <xdr:spPr>
        <a:xfrm>
          <a:off x="1063625" y="1651007"/>
          <a:ext cx="20081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103194</xdr:rowOff>
    </xdr:from>
    <xdr:to>
      <xdr:col>9</xdr:col>
      <xdr:colOff>658813</xdr:colOff>
      <xdr:row>19</xdr:row>
      <xdr:rowOff>103194</xdr:rowOff>
    </xdr:to>
    <xdr:cxnSp macro="">
      <xdr:nvCxnSpPr>
        <xdr:cNvPr id="11" name="ลูกศรเชื่อมต่อแบบตรง 10"/>
        <xdr:cNvCxnSpPr/>
      </xdr:nvCxnSpPr>
      <xdr:spPr>
        <a:xfrm>
          <a:off x="4127500" y="4119569"/>
          <a:ext cx="199231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7</xdr:row>
      <xdr:rowOff>99391</xdr:rowOff>
    </xdr:from>
    <xdr:to>
      <xdr:col>10</xdr:col>
      <xdr:colOff>651146</xdr:colOff>
      <xdr:row>7</xdr:row>
      <xdr:rowOff>100287</xdr:rowOff>
    </xdr:to>
    <xdr:cxnSp macro="">
      <xdr:nvCxnSpPr>
        <xdr:cNvPr id="2" name="ลูกศรเชื่อมต่อแบบตรง 3"/>
        <xdr:cNvCxnSpPr/>
      </xdr:nvCxnSpPr>
      <xdr:spPr>
        <a:xfrm>
          <a:off x="1683441" y="239491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16</xdr:row>
      <xdr:rowOff>99391</xdr:rowOff>
    </xdr:from>
    <xdr:to>
      <xdr:col>3</xdr:col>
      <xdr:colOff>666750</xdr:colOff>
      <xdr:row>16</xdr:row>
      <xdr:rowOff>99391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2195" y="2990021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16</xdr:row>
      <xdr:rowOff>99391</xdr:rowOff>
    </xdr:from>
    <xdr:to>
      <xdr:col>5</xdr:col>
      <xdr:colOff>666750</xdr:colOff>
      <xdr:row>16</xdr:row>
      <xdr:rowOff>99391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43978" y="2990021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6569</xdr:colOff>
      <xdr:row>16</xdr:row>
      <xdr:rowOff>105103</xdr:rowOff>
    </xdr:from>
    <xdr:to>
      <xdr:col>7</xdr:col>
      <xdr:colOff>656896</xdr:colOff>
      <xdr:row>16</xdr:row>
      <xdr:rowOff>105103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23395" y="2995733"/>
          <a:ext cx="65032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111673</xdr:rowOff>
    </xdr:from>
    <xdr:to>
      <xdr:col>10</xdr:col>
      <xdr:colOff>649432</xdr:colOff>
      <xdr:row>10</xdr:row>
      <xdr:rowOff>112569</xdr:rowOff>
    </xdr:to>
    <xdr:cxnSp macro="">
      <xdr:nvCxnSpPr>
        <xdr:cNvPr id="8" name="ลูกศรเชื่อมต่อแบบตรง 7"/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114300</xdr:rowOff>
    </xdr:to>
    <xdr:pic>
      <xdr:nvPicPr>
        <xdr:cNvPr id="51109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628650</xdr:colOff>
      <xdr:row>2</xdr:row>
      <xdr:rowOff>114300</xdr:rowOff>
    </xdr:to>
    <xdr:pic>
      <xdr:nvPicPr>
        <xdr:cNvPr id="5110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61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16</xdr:row>
      <xdr:rowOff>107674</xdr:rowOff>
    </xdr:from>
    <xdr:to>
      <xdr:col>10</xdr:col>
      <xdr:colOff>658468</xdr:colOff>
      <xdr:row>16</xdr:row>
      <xdr:rowOff>107674</xdr:rowOff>
    </xdr:to>
    <xdr:cxnSp macro="">
      <xdr:nvCxnSpPr>
        <xdr:cNvPr id="15" name="ลูกศรเชื่อมต่อแบบตรง 14"/>
        <xdr:cNvCxnSpPr/>
      </xdr:nvCxnSpPr>
      <xdr:spPr>
        <a:xfrm>
          <a:off x="5416826" y="3619500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13</xdr:row>
      <xdr:rowOff>103909</xdr:rowOff>
    </xdr:from>
    <xdr:to>
      <xdr:col>6</xdr:col>
      <xdr:colOff>0</xdr:colOff>
      <xdr:row>13</xdr:row>
      <xdr:rowOff>105103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51244" y="177078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/>
        <xdr:cNvCxnSpPr/>
      </xdr:nvCxnSpPr>
      <xdr:spPr>
        <a:xfrm>
          <a:off x="1673444" y="177854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114300</xdr:rowOff>
    </xdr:to>
    <xdr:pic>
      <xdr:nvPicPr>
        <xdr:cNvPr id="5121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114300</xdr:rowOff>
    </xdr:to>
    <xdr:pic>
      <xdr:nvPicPr>
        <xdr:cNvPr id="5121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19</xdr:row>
      <xdr:rowOff>112719</xdr:rowOff>
    </xdr:from>
    <xdr:to>
      <xdr:col>11</xdr:col>
      <xdr:colOff>9525</xdr:colOff>
      <xdr:row>19</xdr:row>
      <xdr:rowOff>112719</xdr:rowOff>
    </xdr:to>
    <xdr:cxnSp macro="">
      <xdr:nvCxnSpPr>
        <xdr:cNvPr id="5" name="ลูกศรเชื่อมต่อแบบตรง 4"/>
        <xdr:cNvCxnSpPr/>
      </xdr:nvCxnSpPr>
      <xdr:spPr>
        <a:xfrm>
          <a:off x="4810125" y="414179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16</xdr:row>
      <xdr:rowOff>111125</xdr:rowOff>
    </xdr:from>
    <xdr:to>
      <xdr:col>5</xdr:col>
      <xdr:colOff>658813</xdr:colOff>
      <xdr:row>16</xdr:row>
      <xdr:rowOff>111673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734433" y="2397125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7</xdr:row>
      <xdr:rowOff>103909</xdr:rowOff>
    </xdr:from>
    <xdr:to>
      <xdr:col>6</xdr:col>
      <xdr:colOff>0</xdr:colOff>
      <xdr:row>7</xdr:row>
      <xdr:rowOff>105103</xdr:rowOff>
    </xdr:to>
    <xdr:cxnSp macro="">
      <xdr:nvCxnSpPr>
        <xdr:cNvPr id="4" name="ลูกศรเชื่อมต่อแบบตรง 3"/>
        <xdr:cNvCxnSpPr/>
      </xdr:nvCxnSpPr>
      <xdr:spPr>
        <a:xfrm>
          <a:off x="168419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1326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7</xdr:row>
      <xdr:rowOff>99391</xdr:rowOff>
    </xdr:from>
    <xdr:to>
      <xdr:col>5</xdr:col>
      <xdr:colOff>651146</xdr:colOff>
      <xdr:row>7</xdr:row>
      <xdr:rowOff>100287</xdr:rowOff>
    </xdr:to>
    <xdr:cxnSp macro="">
      <xdr:nvCxnSpPr>
        <xdr:cNvPr id="3" name="ลูกศรเชื่อมต่อแบบตรง 2"/>
        <xdr:cNvCxnSpPr/>
      </xdr:nvCxnSpPr>
      <xdr:spPr>
        <a:xfrm>
          <a:off x="1681370" y="1747630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7</xdr:row>
      <xdr:rowOff>99391</xdr:rowOff>
    </xdr:from>
    <xdr:to>
      <xdr:col>9</xdr:col>
      <xdr:colOff>654326</xdr:colOff>
      <xdr:row>7</xdr:row>
      <xdr:rowOff>99391</xdr:rowOff>
    </xdr:to>
    <xdr:cxnSp macro="">
      <xdr:nvCxnSpPr>
        <xdr:cNvPr id="4" name="ลูกศรเชื่อมต่อแบบตรง 3"/>
        <xdr:cNvCxnSpPr/>
      </xdr:nvCxnSpPr>
      <xdr:spPr>
        <a:xfrm>
          <a:off x="4762501" y="1747630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9</xdr:col>
      <xdr:colOff>654326</xdr:colOff>
      <xdr:row>10</xdr:row>
      <xdr:rowOff>99391</xdr:rowOff>
    </xdr:to>
    <xdr:cxnSp macro="">
      <xdr:nvCxnSpPr>
        <xdr:cNvPr id="7" name="ลูกศรเชื่อมต่อแบบตรง 6"/>
        <xdr:cNvCxnSpPr/>
      </xdr:nvCxnSpPr>
      <xdr:spPr>
        <a:xfrm>
          <a:off x="1681370" y="2368826"/>
          <a:ext cx="130865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663465</xdr:colOff>
      <xdr:row>14</xdr:row>
      <xdr:rowOff>1192</xdr:rowOff>
    </xdr:to>
    <xdr:cxnSp macro="">
      <xdr:nvCxnSpPr>
        <xdr:cNvPr id="9" name="ลูกศรเชื่อมต่อแบบตรง 8"/>
        <xdr:cNvCxnSpPr/>
      </xdr:nvCxnSpPr>
      <xdr:spPr>
        <a:xfrm>
          <a:off x="4067175" y="3133725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16566</xdr:colOff>
      <xdr:row>16</xdr:row>
      <xdr:rowOff>99391</xdr:rowOff>
    </xdr:from>
    <xdr:to>
      <xdr:col>5</xdr:col>
      <xdr:colOff>654326</xdr:colOff>
      <xdr:row>16</xdr:row>
      <xdr:rowOff>99391</xdr:rowOff>
    </xdr:to>
    <xdr:cxnSp macro="">
      <xdr:nvCxnSpPr>
        <xdr:cNvPr id="10" name="ลูกศรเชื่อมต่อแบบตรง 9"/>
        <xdr:cNvCxnSpPr/>
      </xdr:nvCxnSpPr>
      <xdr:spPr>
        <a:xfrm>
          <a:off x="4762501" y="1747630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9</xdr:col>
      <xdr:colOff>654326</xdr:colOff>
      <xdr:row>16</xdr:row>
      <xdr:rowOff>99391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62501" y="1747630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19</xdr:row>
      <xdr:rowOff>99391</xdr:rowOff>
    </xdr:from>
    <xdr:to>
      <xdr:col>4</xdr:col>
      <xdr:colOff>654326</xdr:colOff>
      <xdr:row>19</xdr:row>
      <xdr:rowOff>99391</xdr:rowOff>
    </xdr:to>
    <xdr:cxnSp macro="">
      <xdr:nvCxnSpPr>
        <xdr:cNvPr id="12" name="ลูกศรเชื่อมต่อแบบตรง 11"/>
        <xdr:cNvCxnSpPr/>
      </xdr:nvCxnSpPr>
      <xdr:spPr>
        <a:xfrm>
          <a:off x="2352262" y="3611217"/>
          <a:ext cx="13086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8283</xdr:colOff>
      <xdr:row>19</xdr:row>
      <xdr:rowOff>107673</xdr:rowOff>
    </xdr:from>
    <xdr:to>
      <xdr:col>10</xdr:col>
      <xdr:colOff>662609</xdr:colOff>
      <xdr:row>19</xdr:row>
      <xdr:rowOff>107673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83326" y="424069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666894</xdr:colOff>
      <xdr:row>13</xdr:row>
      <xdr:rowOff>111672</xdr:rowOff>
    </xdr:from>
    <xdr:to>
      <xdr:col>10</xdr:col>
      <xdr:colOff>0</xdr:colOff>
      <xdr:row>13</xdr:row>
      <xdr:rowOff>112529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5416256" y="3041431"/>
          <a:ext cx="673175" cy="857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131379</xdr:rowOff>
    </xdr:from>
    <xdr:to>
      <xdr:col>6</xdr:col>
      <xdr:colOff>3140</xdr:colOff>
      <xdr:row>13</xdr:row>
      <xdr:rowOff>132236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3008586" y="3061138"/>
          <a:ext cx="673175" cy="857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99391</xdr:rowOff>
    </xdr:from>
    <xdr:to>
      <xdr:col>4</xdr:col>
      <xdr:colOff>654326</xdr:colOff>
      <xdr:row>10</xdr:row>
      <xdr:rowOff>99391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</xdr:colOff>
      <xdr:row>13</xdr:row>
      <xdr:rowOff>111538</xdr:rowOff>
    </xdr:from>
    <xdr:to>
      <xdr:col>11</xdr:col>
      <xdr:colOff>663462</xdr:colOff>
      <xdr:row>13</xdr:row>
      <xdr:rowOff>111538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6075892" y="3053705"/>
          <a:ext cx="13238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559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6569</xdr:colOff>
      <xdr:row>7</xdr:row>
      <xdr:rowOff>111125</xdr:rowOff>
    </xdr:from>
    <xdr:to>
      <xdr:col>3</xdr:col>
      <xdr:colOff>658813</xdr:colOff>
      <xdr:row>7</xdr:row>
      <xdr:rowOff>111673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7</xdr:row>
      <xdr:rowOff>111125</xdr:rowOff>
    </xdr:from>
    <xdr:to>
      <xdr:col>5</xdr:col>
      <xdr:colOff>658813</xdr:colOff>
      <xdr:row>7</xdr:row>
      <xdr:rowOff>111673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6569</xdr:colOff>
      <xdr:row>7</xdr:row>
      <xdr:rowOff>111125</xdr:rowOff>
    </xdr:from>
    <xdr:to>
      <xdr:col>8</xdr:col>
      <xdr:colOff>658813</xdr:colOff>
      <xdr:row>7</xdr:row>
      <xdr:rowOff>111673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0066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6569</xdr:colOff>
      <xdr:row>7</xdr:row>
      <xdr:rowOff>111125</xdr:rowOff>
    </xdr:from>
    <xdr:to>
      <xdr:col>10</xdr:col>
      <xdr:colOff>658813</xdr:colOff>
      <xdr:row>7</xdr:row>
      <xdr:rowOff>111673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2340194" y="17700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111125</xdr:rowOff>
    </xdr:from>
    <xdr:to>
      <xdr:col>9</xdr:col>
      <xdr:colOff>658813</xdr:colOff>
      <xdr:row>10</xdr:row>
      <xdr:rowOff>111673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103188</xdr:rowOff>
    </xdr:from>
    <xdr:to>
      <xdr:col>6</xdr:col>
      <xdr:colOff>2571</xdr:colOff>
      <xdr:row>16</xdr:row>
      <xdr:rowOff>103188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0125" y="3619501"/>
          <a:ext cx="266957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111125</xdr:rowOff>
    </xdr:from>
    <xdr:to>
      <xdr:col>9</xdr:col>
      <xdr:colOff>658813</xdr:colOff>
      <xdr:row>16</xdr:row>
      <xdr:rowOff>111673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6569</xdr:colOff>
      <xdr:row>19</xdr:row>
      <xdr:rowOff>111125</xdr:rowOff>
    </xdr:from>
    <xdr:to>
      <xdr:col>3</xdr:col>
      <xdr:colOff>658813</xdr:colOff>
      <xdr:row>19</xdr:row>
      <xdr:rowOff>111673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1673444" y="2389188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19</xdr:row>
      <xdr:rowOff>111125</xdr:rowOff>
    </xdr:from>
    <xdr:to>
      <xdr:col>5</xdr:col>
      <xdr:colOff>658813</xdr:colOff>
      <xdr:row>19</xdr:row>
      <xdr:rowOff>111673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1006694" y="4246563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111125</xdr:rowOff>
    </xdr:from>
    <xdr:to>
      <xdr:col>4</xdr:col>
      <xdr:colOff>658813</xdr:colOff>
      <xdr:row>10</xdr:row>
      <xdr:rowOff>111673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2345121" y="2410263"/>
          <a:ext cx="1322278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118242</xdr:rowOff>
    </xdr:from>
    <xdr:to>
      <xdr:col>12</xdr:col>
      <xdr:colOff>0</xdr:colOff>
      <xdr:row>13</xdr:row>
      <xdr:rowOff>118242</xdr:rowOff>
    </xdr:to>
    <xdr:cxnSp macro="">
      <xdr:nvCxnSpPr>
        <xdr:cNvPr id="16" name="ลูกศรเชื่อมต่อแบบตรง 15"/>
        <xdr:cNvCxnSpPr/>
      </xdr:nvCxnSpPr>
      <xdr:spPr>
        <a:xfrm>
          <a:off x="6089431" y="3048001"/>
          <a:ext cx="13400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73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/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6568</xdr:colOff>
      <xdr:row>7</xdr:row>
      <xdr:rowOff>111673</xdr:rowOff>
    </xdr:from>
    <xdr:to>
      <xdr:col>11</xdr:col>
      <xdr:colOff>3568</xdr:colOff>
      <xdr:row>7</xdr:row>
      <xdr:rowOff>112569</xdr:rowOff>
    </xdr:to>
    <xdr:cxnSp macro="">
      <xdr:nvCxnSpPr>
        <xdr:cNvPr id="5" name="ลูกศรเชื่อมต่อแบบตรง 4"/>
        <xdr:cNvCxnSpPr/>
      </xdr:nvCxnSpPr>
      <xdr:spPr>
        <a:xfrm>
          <a:off x="4073743" y="1778548"/>
          <a:ext cx="266400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111673</xdr:rowOff>
    </xdr:from>
    <xdr:to>
      <xdr:col>5</xdr:col>
      <xdr:colOff>649432</xdr:colOff>
      <xdr:row>10</xdr:row>
      <xdr:rowOff>112569</xdr:rowOff>
    </xdr:to>
    <xdr:cxnSp macro="">
      <xdr:nvCxnSpPr>
        <xdr:cNvPr id="6" name="ลูกศรเชื่อมต่อแบบตรง 5"/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111125</xdr:rowOff>
    </xdr:from>
    <xdr:to>
      <xdr:col>9</xdr:col>
      <xdr:colOff>658813</xdr:colOff>
      <xdr:row>10</xdr:row>
      <xdr:rowOff>111673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740494" y="3663950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6569</xdr:colOff>
      <xdr:row>16</xdr:row>
      <xdr:rowOff>111125</xdr:rowOff>
    </xdr:from>
    <xdr:to>
      <xdr:col>5</xdr:col>
      <xdr:colOff>658813</xdr:colOff>
      <xdr:row>16</xdr:row>
      <xdr:rowOff>111673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734433" y="2397125"/>
          <a:ext cx="1318994" cy="54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111673</xdr:rowOff>
    </xdr:from>
    <xdr:to>
      <xdr:col>10</xdr:col>
      <xdr:colOff>649432</xdr:colOff>
      <xdr:row>19</xdr:row>
      <xdr:rowOff>112569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75086" y="4302673"/>
          <a:ext cx="1982932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111673</xdr:rowOff>
    </xdr:from>
    <xdr:to>
      <xdr:col>5</xdr:col>
      <xdr:colOff>649432</xdr:colOff>
      <xdr:row>19</xdr:row>
      <xdr:rowOff>112569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55931" y="3672052"/>
          <a:ext cx="1982932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124810</xdr:rowOff>
    </xdr:from>
    <xdr:to>
      <xdr:col>4</xdr:col>
      <xdr:colOff>642863</xdr:colOff>
      <xdr:row>13</xdr:row>
      <xdr:rowOff>125706</xdr:rowOff>
    </xdr:to>
    <xdr:cxnSp macro="">
      <xdr:nvCxnSpPr>
        <xdr:cNvPr id="14" name="ลูกศรเชื่อมต่อแบบตรง 13"/>
        <xdr:cNvCxnSpPr/>
      </xdr:nvCxnSpPr>
      <xdr:spPr>
        <a:xfrm>
          <a:off x="998483" y="3054569"/>
          <a:ext cx="1982932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96455</xdr:rowOff>
    </xdr:from>
    <xdr:to>
      <xdr:col>12</xdr:col>
      <xdr:colOff>658091</xdr:colOff>
      <xdr:row>13</xdr:row>
      <xdr:rowOff>96455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34175" y="3656734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55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8659</xdr:colOff>
      <xdr:row>7</xdr:row>
      <xdr:rowOff>103909</xdr:rowOff>
    </xdr:from>
    <xdr:to>
      <xdr:col>4</xdr:col>
      <xdr:colOff>651522</xdr:colOff>
      <xdr:row>7</xdr:row>
      <xdr:rowOff>104805</xdr:rowOff>
    </xdr:to>
    <xdr:cxnSp macro="">
      <xdr:nvCxnSpPr>
        <xdr:cNvPr id="3" name="ลูกศรเชื่อมต่อแบบตรง 2"/>
        <xdr:cNvCxnSpPr/>
      </xdr:nvCxnSpPr>
      <xdr:spPr>
        <a:xfrm>
          <a:off x="1675534" y="3028084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103911</xdr:rowOff>
    </xdr:from>
    <xdr:to>
      <xdr:col>3</xdr:col>
      <xdr:colOff>663465</xdr:colOff>
      <xdr:row>10</xdr:row>
      <xdr:rowOff>105103</xdr:rowOff>
    </xdr:to>
    <xdr:cxnSp macro="">
      <xdr:nvCxnSpPr>
        <xdr:cNvPr id="4" name="ลูกศรเชื่อมต่อแบบตรง 3"/>
        <xdr:cNvCxnSpPr/>
      </xdr:nvCxnSpPr>
      <xdr:spPr>
        <a:xfrm>
          <a:off x="1666875" y="3028086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103911</xdr:rowOff>
    </xdr:from>
    <xdr:to>
      <xdr:col>5</xdr:col>
      <xdr:colOff>663465</xdr:colOff>
      <xdr:row>10</xdr:row>
      <xdr:rowOff>105103</xdr:rowOff>
    </xdr:to>
    <xdr:cxnSp macro="">
      <xdr:nvCxnSpPr>
        <xdr:cNvPr id="6" name="ลูกศรเชื่อมต่อแบบตรง 5"/>
        <xdr:cNvCxnSpPr/>
      </xdr:nvCxnSpPr>
      <xdr:spPr>
        <a:xfrm>
          <a:off x="1000125" y="238197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103911</xdr:rowOff>
    </xdr:from>
    <xdr:to>
      <xdr:col>8</xdr:col>
      <xdr:colOff>663465</xdr:colOff>
      <xdr:row>10</xdr:row>
      <xdr:rowOff>105103</xdr:rowOff>
    </xdr:to>
    <xdr:cxnSp macro="">
      <xdr:nvCxnSpPr>
        <xdr:cNvPr id="7" name="ลูกศรเชื่อมต่อแบบตรง 6"/>
        <xdr:cNvCxnSpPr/>
      </xdr:nvCxnSpPr>
      <xdr:spPr>
        <a:xfrm>
          <a:off x="1000125" y="238197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103911</xdr:rowOff>
    </xdr:from>
    <xdr:to>
      <xdr:col>10</xdr:col>
      <xdr:colOff>663465</xdr:colOff>
      <xdr:row>10</xdr:row>
      <xdr:rowOff>105103</xdr:rowOff>
    </xdr:to>
    <xdr:cxnSp macro="">
      <xdr:nvCxnSpPr>
        <xdr:cNvPr id="8" name="ลูกศรเชื่อมต่อแบบตรง 7"/>
        <xdr:cNvCxnSpPr/>
      </xdr:nvCxnSpPr>
      <xdr:spPr>
        <a:xfrm>
          <a:off x="2333625" y="2381974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16</xdr:row>
      <xdr:rowOff>103909</xdr:rowOff>
    </xdr:from>
    <xdr:to>
      <xdr:col>4</xdr:col>
      <xdr:colOff>651522</xdr:colOff>
      <xdr:row>16</xdr:row>
      <xdr:rowOff>104805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8784" y="1762847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103909</xdr:rowOff>
    </xdr:from>
    <xdr:to>
      <xdr:col>9</xdr:col>
      <xdr:colOff>651522</xdr:colOff>
      <xdr:row>19</xdr:row>
      <xdr:rowOff>104805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8784" y="3620222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663465</xdr:colOff>
      <xdr:row>14</xdr:row>
      <xdr:rowOff>1192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4000" y="3103563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4181</xdr:colOff>
      <xdr:row>16</xdr:row>
      <xdr:rowOff>103909</xdr:rowOff>
    </xdr:from>
    <xdr:to>
      <xdr:col>9</xdr:col>
      <xdr:colOff>656896</xdr:colOff>
      <xdr:row>16</xdr:row>
      <xdr:rowOff>105103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83509" y="3664288"/>
          <a:ext cx="1992784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103909</xdr:rowOff>
    </xdr:from>
    <xdr:to>
      <xdr:col>9</xdr:col>
      <xdr:colOff>651522</xdr:colOff>
      <xdr:row>7</xdr:row>
      <xdr:rowOff>104805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428056" y="3033668"/>
          <a:ext cx="1982932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103911</xdr:rowOff>
    </xdr:from>
    <xdr:to>
      <xdr:col>3</xdr:col>
      <xdr:colOff>663465</xdr:colOff>
      <xdr:row>19</xdr:row>
      <xdr:rowOff>105103</xdr:rowOff>
    </xdr:to>
    <xdr:cxnSp macro="">
      <xdr:nvCxnSpPr>
        <xdr:cNvPr id="22" name="ลูกศรเชื่อมต่อแบบตรง 21"/>
        <xdr:cNvCxnSpPr/>
      </xdr:nvCxnSpPr>
      <xdr:spPr>
        <a:xfrm>
          <a:off x="998483" y="3033670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103911</xdr:rowOff>
    </xdr:from>
    <xdr:to>
      <xdr:col>5</xdr:col>
      <xdr:colOff>663465</xdr:colOff>
      <xdr:row>19</xdr:row>
      <xdr:rowOff>105103</xdr:rowOff>
    </xdr:to>
    <xdr:cxnSp macro="">
      <xdr:nvCxnSpPr>
        <xdr:cNvPr id="23" name="ลูกศรเชื่อมต่อแบบตรง 22"/>
        <xdr:cNvCxnSpPr/>
      </xdr:nvCxnSpPr>
      <xdr:spPr>
        <a:xfrm>
          <a:off x="2338552" y="3033670"/>
          <a:ext cx="1333499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505521" name="ลูกศรเชื่อมต่อแบบตรง 9"/>
        <xdr:cNvCxnSpPr>
          <a:cxnSpLocks noChangeShapeType="1"/>
        </xdr:cNvCxnSpPr>
      </xdr:nvCxnSpPr>
      <xdr:spPr bwMode="auto">
        <a:xfrm>
          <a:off x="1000125" y="30289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8012</xdr:colOff>
      <xdr:row>13</xdr:row>
      <xdr:rowOff>130184</xdr:rowOff>
    </xdr:from>
    <xdr:to>
      <xdr:col>12</xdr:col>
      <xdr:colOff>657461</xdr:colOff>
      <xdr:row>13</xdr:row>
      <xdr:rowOff>130184</xdr:rowOff>
    </xdr:to>
    <xdr:cxnSp macro="">
      <xdr:nvCxnSpPr>
        <xdr:cNvPr id="18" name="ลูกศรเชื่อมต่อแบบตรง 17"/>
        <xdr:cNvCxnSpPr/>
      </xdr:nvCxnSpPr>
      <xdr:spPr>
        <a:xfrm>
          <a:off x="6739760" y="3059943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73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6569</xdr:colOff>
      <xdr:row>7</xdr:row>
      <xdr:rowOff>111673</xdr:rowOff>
    </xdr:from>
    <xdr:to>
      <xdr:col>5</xdr:col>
      <xdr:colOff>649432</xdr:colOff>
      <xdr:row>7</xdr:row>
      <xdr:rowOff>112569</xdr:rowOff>
    </xdr:to>
    <xdr:cxnSp macro="">
      <xdr:nvCxnSpPr>
        <xdr:cNvPr id="3" name="ลูกศรเชื่อมต่อแบบตรง 2"/>
        <xdr:cNvCxnSpPr/>
      </xdr:nvCxnSpPr>
      <xdr:spPr>
        <a:xfrm>
          <a:off x="1673444" y="177854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10</xdr:row>
      <xdr:rowOff>111673</xdr:rowOff>
    </xdr:from>
    <xdr:to>
      <xdr:col>10</xdr:col>
      <xdr:colOff>649432</xdr:colOff>
      <xdr:row>10</xdr:row>
      <xdr:rowOff>112569</xdr:rowOff>
    </xdr:to>
    <xdr:cxnSp macro="">
      <xdr:nvCxnSpPr>
        <xdr:cNvPr id="8" name="ลูกศรเชื่อมต่อแบบตรง 7"/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9" name="ลูกศรเชื่อมต่อแบบตรง 8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103911</xdr:rowOff>
    </xdr:from>
    <xdr:to>
      <xdr:col>3</xdr:col>
      <xdr:colOff>663465</xdr:colOff>
      <xdr:row>16</xdr:row>
      <xdr:rowOff>105103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125" y="3028086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103911</xdr:rowOff>
    </xdr:from>
    <xdr:to>
      <xdr:col>5</xdr:col>
      <xdr:colOff>663465</xdr:colOff>
      <xdr:row>16</xdr:row>
      <xdr:rowOff>105103</xdr:rowOff>
    </xdr:to>
    <xdr:cxnSp macro="">
      <xdr:nvCxnSpPr>
        <xdr:cNvPr id="11" name="ลูกศรเชื่อมต่อแบบตรง 10"/>
        <xdr:cNvCxnSpPr/>
      </xdr:nvCxnSpPr>
      <xdr:spPr>
        <a:xfrm>
          <a:off x="995795" y="3636820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103909</xdr:rowOff>
    </xdr:from>
    <xdr:to>
      <xdr:col>8</xdr:col>
      <xdr:colOff>7132</xdr:colOff>
      <xdr:row>16</xdr:row>
      <xdr:rowOff>103909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1114" y="3636818"/>
          <a:ext cx="6580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10</xdr:row>
      <xdr:rowOff>103909</xdr:rowOff>
    </xdr:from>
    <xdr:to>
      <xdr:col>6</xdr:col>
      <xdr:colOff>0</xdr:colOff>
      <xdr:row>10</xdr:row>
      <xdr:rowOff>105103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84194" y="2399434"/>
          <a:ext cx="1982931" cy="1194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19</xdr:row>
      <xdr:rowOff>111673</xdr:rowOff>
    </xdr:from>
    <xdr:to>
      <xdr:col>5</xdr:col>
      <xdr:colOff>668499</xdr:colOff>
      <xdr:row>19</xdr:row>
      <xdr:rowOff>112569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55931" y="4302673"/>
          <a:ext cx="1982932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663469</xdr:colOff>
      <xdr:row>13</xdr:row>
      <xdr:rowOff>111673</xdr:rowOff>
    </xdr:from>
    <xdr:to>
      <xdr:col>4</xdr:col>
      <xdr:colOff>655400</xdr:colOff>
      <xdr:row>13</xdr:row>
      <xdr:rowOff>112569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1952" y="3041432"/>
          <a:ext cx="133200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16</xdr:row>
      <xdr:rowOff>107732</xdr:rowOff>
    </xdr:from>
    <xdr:to>
      <xdr:col>11</xdr:col>
      <xdr:colOff>8135</xdr:colOff>
      <xdr:row>16</xdr:row>
      <xdr:rowOff>108628</xdr:rowOff>
    </xdr:to>
    <xdr:cxnSp macro="">
      <xdr:nvCxnSpPr>
        <xdr:cNvPr id="2" name="ลูกศรเชื่อมต่อแบบตรง 7"/>
        <xdr:cNvCxnSpPr/>
      </xdr:nvCxnSpPr>
      <xdr:spPr>
        <a:xfrm>
          <a:off x="1669114" y="1774218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668721</xdr:colOff>
      <xdr:row>13</xdr:row>
      <xdr:rowOff>105881</xdr:rowOff>
    </xdr:from>
    <xdr:to>
      <xdr:col>10</xdr:col>
      <xdr:colOff>662151</xdr:colOff>
      <xdr:row>13</xdr:row>
      <xdr:rowOff>107073</xdr:rowOff>
    </xdr:to>
    <xdr:cxnSp macro="">
      <xdr:nvCxnSpPr>
        <xdr:cNvPr id="4" name="ลูกศรเชื่อมต่อแบบตรง 9"/>
        <xdr:cNvCxnSpPr/>
      </xdr:nvCxnSpPr>
      <xdr:spPr>
        <a:xfrm>
          <a:off x="1000125" y="3028086"/>
          <a:ext cx="1330215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107521</xdr:rowOff>
    </xdr:from>
    <xdr:to>
      <xdr:col>12</xdr:col>
      <xdr:colOff>658091</xdr:colOff>
      <xdr:row>13</xdr:row>
      <xdr:rowOff>107521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59466" y="3046805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455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16566</xdr:colOff>
      <xdr:row>7</xdr:row>
      <xdr:rowOff>99391</xdr:rowOff>
    </xdr:from>
    <xdr:to>
      <xdr:col>5</xdr:col>
      <xdr:colOff>651146</xdr:colOff>
      <xdr:row>7</xdr:row>
      <xdr:rowOff>100287</xdr:rowOff>
    </xdr:to>
    <xdr:cxnSp macro="">
      <xdr:nvCxnSpPr>
        <xdr:cNvPr id="3" name="ลูกศรเชื่อมต่อแบบตรง 2"/>
        <xdr:cNvCxnSpPr/>
      </xdr:nvCxnSpPr>
      <xdr:spPr>
        <a:xfrm>
          <a:off x="168344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7</xdr:row>
      <xdr:rowOff>99391</xdr:rowOff>
    </xdr:from>
    <xdr:to>
      <xdr:col>10</xdr:col>
      <xdr:colOff>651146</xdr:colOff>
      <xdr:row>7</xdr:row>
      <xdr:rowOff>100287</xdr:rowOff>
    </xdr:to>
    <xdr:cxnSp macro="">
      <xdr:nvCxnSpPr>
        <xdr:cNvPr id="4" name="ลูกศรเชื่อมต่อแบบตรง 3"/>
        <xdr:cNvCxnSpPr/>
      </xdr:nvCxnSpPr>
      <xdr:spPr>
        <a:xfrm>
          <a:off x="1679111" y="176193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9</xdr:col>
      <xdr:colOff>654326</xdr:colOff>
      <xdr:row>10</xdr:row>
      <xdr:rowOff>99391</xdr:rowOff>
    </xdr:to>
    <xdr:cxnSp macro="">
      <xdr:nvCxnSpPr>
        <xdr:cNvPr id="6" name="ลูกศรเชื่อมต่อแบบตรง 5"/>
        <xdr:cNvCxnSpPr/>
      </xdr:nvCxnSpPr>
      <xdr:spPr>
        <a:xfrm>
          <a:off x="2345861" y="2385391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663466</xdr:colOff>
      <xdr:row>14</xdr:row>
      <xdr:rowOff>1192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3133725"/>
          <a:ext cx="1330216" cy="1192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16566</xdr:colOff>
      <xdr:row>16</xdr:row>
      <xdr:rowOff>99391</xdr:rowOff>
    </xdr:from>
    <xdr:to>
      <xdr:col>5</xdr:col>
      <xdr:colOff>654326</xdr:colOff>
      <xdr:row>16</xdr:row>
      <xdr:rowOff>99391</xdr:rowOff>
    </xdr:to>
    <xdr:cxnSp macro="">
      <xdr:nvCxnSpPr>
        <xdr:cNvPr id="8" name="ลูกศรเชื่อมต่อแบบตรง 7"/>
        <xdr:cNvCxnSpPr/>
      </xdr:nvCxnSpPr>
      <xdr:spPr>
        <a:xfrm>
          <a:off x="2345861" y="2385391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16</xdr:row>
      <xdr:rowOff>99391</xdr:rowOff>
    </xdr:from>
    <xdr:to>
      <xdr:col>10</xdr:col>
      <xdr:colOff>651146</xdr:colOff>
      <xdr:row>16</xdr:row>
      <xdr:rowOff>100287</xdr:rowOff>
    </xdr:to>
    <xdr:cxnSp macro="">
      <xdr:nvCxnSpPr>
        <xdr:cNvPr id="9" name="ลูกศรเชื่อมต่อแบบตรง 8"/>
        <xdr:cNvCxnSpPr/>
      </xdr:nvCxnSpPr>
      <xdr:spPr>
        <a:xfrm>
          <a:off x="4744430" y="176193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7907</xdr:colOff>
      <xdr:row>19</xdr:row>
      <xdr:rowOff>99391</xdr:rowOff>
    </xdr:from>
    <xdr:to>
      <xdr:col>3</xdr:col>
      <xdr:colOff>645667</xdr:colOff>
      <xdr:row>19</xdr:row>
      <xdr:rowOff>99391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3702" y="4255755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112568</xdr:rowOff>
    </xdr:from>
    <xdr:to>
      <xdr:col>5</xdr:col>
      <xdr:colOff>658091</xdr:colOff>
      <xdr:row>19</xdr:row>
      <xdr:rowOff>112568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996045" y="4268932"/>
          <a:ext cx="6580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8660</xdr:colOff>
      <xdr:row>19</xdr:row>
      <xdr:rowOff>112568</xdr:rowOff>
    </xdr:from>
    <xdr:to>
      <xdr:col>8</xdr:col>
      <xdr:colOff>646420</xdr:colOff>
      <xdr:row>19</xdr:row>
      <xdr:rowOff>112568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9774" y="4268932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99391</xdr:rowOff>
    </xdr:from>
    <xdr:to>
      <xdr:col>4</xdr:col>
      <xdr:colOff>654326</xdr:colOff>
      <xdr:row>10</xdr:row>
      <xdr:rowOff>99391</xdr:rowOff>
    </xdr:to>
    <xdr:cxnSp macro="">
      <xdr:nvCxnSpPr>
        <xdr:cNvPr id="14" name="ลูกศรเชื่อมต่อแบบตรง 13"/>
        <xdr:cNvCxnSpPr/>
      </xdr:nvCxnSpPr>
      <xdr:spPr>
        <a:xfrm>
          <a:off x="2355118" y="2398529"/>
          <a:ext cx="13077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96455</xdr:rowOff>
    </xdr:from>
    <xdr:to>
      <xdr:col>12</xdr:col>
      <xdr:colOff>658091</xdr:colOff>
      <xdr:row>13</xdr:row>
      <xdr:rowOff>96455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34175" y="3656734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083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8282</xdr:colOff>
      <xdr:row>7</xdr:row>
      <xdr:rowOff>99391</xdr:rowOff>
    </xdr:from>
    <xdr:to>
      <xdr:col>3</xdr:col>
      <xdr:colOff>666750</xdr:colOff>
      <xdr:row>7</xdr:row>
      <xdr:rowOff>99391</xdr:rowOff>
    </xdr:to>
    <xdr:cxnSp macro="">
      <xdr:nvCxnSpPr>
        <xdr:cNvPr id="3" name="ลูกศรเชื่อมต่อแบบตรง 2"/>
        <xdr:cNvCxnSpPr/>
      </xdr:nvCxnSpPr>
      <xdr:spPr>
        <a:xfrm>
          <a:off x="1002195" y="1747630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99391</xdr:rowOff>
    </xdr:from>
    <xdr:to>
      <xdr:col>5</xdr:col>
      <xdr:colOff>662609</xdr:colOff>
      <xdr:row>7</xdr:row>
      <xdr:rowOff>99391</xdr:rowOff>
    </xdr:to>
    <xdr:cxnSp macro="">
      <xdr:nvCxnSpPr>
        <xdr:cNvPr id="4" name="ลูกศรเชื่อมต่อแบบตรง 3"/>
        <xdr:cNvCxnSpPr/>
      </xdr:nvCxnSpPr>
      <xdr:spPr>
        <a:xfrm>
          <a:off x="2335696" y="174763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397565</xdr:colOff>
      <xdr:row>7</xdr:row>
      <xdr:rowOff>99391</xdr:rowOff>
    </xdr:from>
    <xdr:to>
      <xdr:col>7</xdr:col>
      <xdr:colOff>662609</xdr:colOff>
      <xdr:row>7</xdr:row>
      <xdr:rowOff>99391</xdr:rowOff>
    </xdr:to>
    <xdr:cxnSp macro="">
      <xdr:nvCxnSpPr>
        <xdr:cNvPr id="5" name="ลูกศรเชื่อมต่อแบบตรง 4"/>
        <xdr:cNvCxnSpPr/>
      </xdr:nvCxnSpPr>
      <xdr:spPr>
        <a:xfrm>
          <a:off x="4075043" y="1747630"/>
          <a:ext cx="66260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16566</xdr:colOff>
      <xdr:row>10</xdr:row>
      <xdr:rowOff>99391</xdr:rowOff>
    </xdr:from>
    <xdr:to>
      <xdr:col>5</xdr:col>
      <xdr:colOff>651146</xdr:colOff>
      <xdr:row>10</xdr:row>
      <xdr:rowOff>100287</xdr:rowOff>
    </xdr:to>
    <xdr:cxnSp macro="">
      <xdr:nvCxnSpPr>
        <xdr:cNvPr id="9" name="ลูกศรเชื่อมต่อแบบตรง 8"/>
        <xdr:cNvCxnSpPr/>
      </xdr:nvCxnSpPr>
      <xdr:spPr>
        <a:xfrm>
          <a:off x="1683441" y="1766266"/>
          <a:ext cx="1968080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16566</xdr:colOff>
      <xdr:row>10</xdr:row>
      <xdr:rowOff>99391</xdr:rowOff>
    </xdr:from>
    <xdr:to>
      <xdr:col>10</xdr:col>
      <xdr:colOff>651146</xdr:colOff>
      <xdr:row>10</xdr:row>
      <xdr:rowOff>100287</xdr:rowOff>
    </xdr:to>
    <xdr:cxnSp macro="">
      <xdr:nvCxnSpPr>
        <xdr:cNvPr id="10" name="ลูกศรเชื่อมต่อแบบตรง 9"/>
        <xdr:cNvCxnSpPr/>
      </xdr:nvCxnSpPr>
      <xdr:spPr>
        <a:xfrm>
          <a:off x="1681370" y="2368826"/>
          <a:ext cx="1976363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16566</xdr:colOff>
      <xdr:row>13</xdr:row>
      <xdr:rowOff>99391</xdr:rowOff>
    </xdr:from>
    <xdr:to>
      <xdr:col>3</xdr:col>
      <xdr:colOff>654326</xdr:colOff>
      <xdr:row>13</xdr:row>
      <xdr:rowOff>99391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50491" y="2394916"/>
          <a:ext cx="13045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8283</xdr:colOff>
      <xdr:row>13</xdr:row>
      <xdr:rowOff>107674</xdr:rowOff>
    </xdr:from>
    <xdr:to>
      <xdr:col>10</xdr:col>
      <xdr:colOff>1</xdr:colOff>
      <xdr:row>13</xdr:row>
      <xdr:rowOff>107674</xdr:rowOff>
    </xdr:to>
    <xdr:cxnSp macro="">
      <xdr:nvCxnSpPr>
        <xdr:cNvPr id="13" name="ลูกศรเชื่อมต่อแบบตรง 12"/>
        <xdr:cNvCxnSpPr/>
      </xdr:nvCxnSpPr>
      <xdr:spPr>
        <a:xfrm>
          <a:off x="5425109" y="2998304"/>
          <a:ext cx="66260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99396</xdr:rowOff>
    </xdr:from>
    <xdr:to>
      <xdr:col>5</xdr:col>
      <xdr:colOff>662609</xdr:colOff>
      <xdr:row>13</xdr:row>
      <xdr:rowOff>99396</xdr:rowOff>
    </xdr:to>
    <xdr:cxnSp macro="">
      <xdr:nvCxnSpPr>
        <xdr:cNvPr id="14" name="ลูกศรเชื่อมต่อแบบตรง 13"/>
        <xdr:cNvCxnSpPr/>
      </xdr:nvCxnSpPr>
      <xdr:spPr>
        <a:xfrm>
          <a:off x="2335696" y="2990026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8283</xdr:colOff>
      <xdr:row>16</xdr:row>
      <xdr:rowOff>99391</xdr:rowOff>
    </xdr:from>
    <xdr:to>
      <xdr:col>5</xdr:col>
      <xdr:colOff>662609</xdr:colOff>
      <xdr:row>16</xdr:row>
      <xdr:rowOff>99391</xdr:rowOff>
    </xdr:to>
    <xdr:cxnSp macro="">
      <xdr:nvCxnSpPr>
        <xdr:cNvPr id="15" name="ลูกศรเชื่อมต่อแบบตรง 14"/>
        <xdr:cNvCxnSpPr/>
      </xdr:nvCxnSpPr>
      <xdr:spPr>
        <a:xfrm>
          <a:off x="3014870" y="3611217"/>
          <a:ext cx="65432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16</xdr:row>
      <xdr:rowOff>99391</xdr:rowOff>
    </xdr:from>
    <xdr:to>
      <xdr:col>7</xdr:col>
      <xdr:colOff>653261</xdr:colOff>
      <xdr:row>16</xdr:row>
      <xdr:rowOff>99391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75043" y="1747630"/>
          <a:ext cx="66260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8282</xdr:colOff>
      <xdr:row>16</xdr:row>
      <xdr:rowOff>99391</xdr:rowOff>
    </xdr:from>
    <xdr:to>
      <xdr:col>10</xdr:col>
      <xdr:colOff>642862</xdr:colOff>
      <xdr:row>16</xdr:row>
      <xdr:rowOff>100287</xdr:rowOff>
    </xdr:to>
    <xdr:cxnSp macro="">
      <xdr:nvCxnSpPr>
        <xdr:cNvPr id="19" name="ลูกศรเชื่อมต่อแบบตรง 18"/>
        <xdr:cNvCxnSpPr/>
      </xdr:nvCxnSpPr>
      <xdr:spPr>
        <a:xfrm>
          <a:off x="4754217" y="3611217"/>
          <a:ext cx="1976362" cy="896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8282</xdr:colOff>
      <xdr:row>19</xdr:row>
      <xdr:rowOff>99391</xdr:rowOff>
    </xdr:from>
    <xdr:to>
      <xdr:col>7</xdr:col>
      <xdr:colOff>670891</xdr:colOff>
      <xdr:row>19</xdr:row>
      <xdr:rowOff>99391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83325" y="4232413"/>
          <a:ext cx="66260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19</xdr:row>
      <xdr:rowOff>99391</xdr:rowOff>
    </xdr:from>
    <xdr:to>
      <xdr:col>3</xdr:col>
      <xdr:colOff>666750</xdr:colOff>
      <xdr:row>19</xdr:row>
      <xdr:rowOff>99391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8407" y="1766266"/>
          <a:ext cx="132521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99391</xdr:rowOff>
    </xdr:from>
    <xdr:to>
      <xdr:col>5</xdr:col>
      <xdr:colOff>662609</xdr:colOff>
      <xdr:row>19</xdr:row>
      <xdr:rowOff>99391</xdr:rowOff>
    </xdr:to>
    <xdr:cxnSp macro="">
      <xdr:nvCxnSpPr>
        <xdr:cNvPr id="18" name="ลูกศรเชื่อมต่อแบบตรง 17"/>
        <xdr:cNvCxnSpPr/>
      </xdr:nvCxnSpPr>
      <xdr:spPr>
        <a:xfrm>
          <a:off x="2333625" y="1766266"/>
          <a:ext cx="13293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6569</xdr:colOff>
      <xdr:row>13</xdr:row>
      <xdr:rowOff>110477</xdr:rowOff>
    </xdr:from>
    <xdr:to>
      <xdr:col>12</xdr:col>
      <xdr:colOff>664660</xdr:colOff>
      <xdr:row>13</xdr:row>
      <xdr:rowOff>110477</xdr:rowOff>
    </xdr:to>
    <xdr:cxnSp macro="">
      <xdr:nvCxnSpPr>
        <xdr:cNvPr id="20" name="ลูกศรเชื่อมต่อแบบตรง 19"/>
        <xdr:cNvCxnSpPr/>
      </xdr:nvCxnSpPr>
      <xdr:spPr>
        <a:xfrm>
          <a:off x="6766035" y="3040236"/>
          <a:ext cx="1328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abSelected="1" view="pageBreakPreview" zoomScale="145" zoomScaleNormal="14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36</v>
      </c>
      <c r="E3" s="197"/>
      <c r="F3" s="110" t="s">
        <v>2</v>
      </c>
      <c r="G3" s="19" t="s">
        <v>72</v>
      </c>
      <c r="H3" s="109"/>
      <c r="I3" s="109"/>
      <c r="J3" s="109" t="s">
        <v>3</v>
      </c>
      <c r="K3" s="198" t="s">
        <v>21</v>
      </c>
      <c r="L3" s="198"/>
      <c r="M3" s="199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6" t="s">
        <v>94</v>
      </c>
      <c r="D7" s="127" t="s">
        <v>93</v>
      </c>
      <c r="E7" s="126" t="s">
        <v>97</v>
      </c>
      <c r="F7" s="127" t="s">
        <v>366</v>
      </c>
      <c r="G7" s="184" t="s">
        <v>53</v>
      </c>
      <c r="H7" s="121"/>
      <c r="I7" s="118"/>
      <c r="J7" s="126"/>
      <c r="K7" s="127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4" t="s">
        <v>367</v>
      </c>
      <c r="D8" s="128"/>
      <c r="E8" s="124"/>
      <c r="F8" s="128"/>
      <c r="G8" s="185"/>
      <c r="H8" s="122"/>
      <c r="I8" s="119"/>
      <c r="J8" s="124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5" t="s">
        <v>96</v>
      </c>
      <c r="D9" s="123" t="s">
        <v>95</v>
      </c>
      <c r="E9" s="125"/>
      <c r="F9" s="123" t="s">
        <v>96</v>
      </c>
      <c r="G9" s="185"/>
      <c r="H9" s="123"/>
      <c r="I9" s="129"/>
      <c r="J9" s="125"/>
      <c r="K9" s="123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6" t="s">
        <v>98</v>
      </c>
      <c r="D10" s="127" t="s">
        <v>99</v>
      </c>
      <c r="E10" s="126" t="s">
        <v>97</v>
      </c>
      <c r="F10" s="127" t="s">
        <v>328</v>
      </c>
      <c r="G10" s="185"/>
      <c r="H10" s="126" t="s">
        <v>98</v>
      </c>
      <c r="I10" s="127" t="s">
        <v>99</v>
      </c>
      <c r="J10" s="126" t="s">
        <v>97</v>
      </c>
      <c r="K10" s="127" t="s">
        <v>315</v>
      </c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24" t="s">
        <v>368</v>
      </c>
      <c r="D11" s="128"/>
      <c r="E11" s="124"/>
      <c r="F11" s="128"/>
      <c r="G11" s="185"/>
      <c r="H11" s="124" t="s">
        <v>314</v>
      </c>
      <c r="I11" s="128"/>
      <c r="J11" s="124"/>
      <c r="K11" s="128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5" t="s">
        <v>100</v>
      </c>
      <c r="D12" s="123" t="s">
        <v>95</v>
      </c>
      <c r="E12" s="125"/>
      <c r="F12" s="123" t="s">
        <v>100</v>
      </c>
      <c r="G12" s="185"/>
      <c r="H12" s="125" t="s">
        <v>105</v>
      </c>
      <c r="I12" s="123" t="s">
        <v>95</v>
      </c>
      <c r="J12" s="125"/>
      <c r="K12" s="123" t="s">
        <v>105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6" t="s">
        <v>94</v>
      </c>
      <c r="D13" s="127" t="s">
        <v>93</v>
      </c>
      <c r="E13" s="126" t="s">
        <v>97</v>
      </c>
      <c r="F13" s="127" t="s">
        <v>316</v>
      </c>
      <c r="G13" s="186"/>
      <c r="H13" s="191" t="s">
        <v>65</v>
      </c>
      <c r="I13" s="192"/>
      <c r="J13" s="121"/>
      <c r="K13" s="127"/>
      <c r="L13" s="127" t="s">
        <v>310</v>
      </c>
      <c r="M13" s="13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24" t="s">
        <v>369</v>
      </c>
      <c r="D14" s="128"/>
      <c r="E14" s="124"/>
      <c r="F14" s="128"/>
      <c r="G14" s="186"/>
      <c r="H14" s="193"/>
      <c r="I14" s="194"/>
      <c r="J14" s="122"/>
      <c r="K14" s="128"/>
      <c r="L14" s="119"/>
      <c r="M14" s="135"/>
    </row>
    <row r="15" spans="1:106" ht="16.5" customHeight="1" thickBot="1" x14ac:dyDescent="0.55000000000000004">
      <c r="A15" s="7"/>
      <c r="B15" s="182"/>
      <c r="C15" s="125" t="s">
        <v>101</v>
      </c>
      <c r="D15" s="123" t="s">
        <v>95</v>
      </c>
      <c r="E15" s="125"/>
      <c r="F15" s="123" t="s">
        <v>101</v>
      </c>
      <c r="G15" s="186"/>
      <c r="H15" s="195"/>
      <c r="I15" s="196"/>
      <c r="J15" s="129"/>
      <c r="K15" s="123"/>
      <c r="L15" s="129"/>
      <c r="M15" s="136"/>
    </row>
    <row r="16" spans="1:106" ht="16.5" customHeight="1" x14ac:dyDescent="0.5">
      <c r="A16" s="8"/>
      <c r="B16" s="182"/>
      <c r="C16" s="126" t="s">
        <v>98</v>
      </c>
      <c r="D16" s="127" t="s">
        <v>99</v>
      </c>
      <c r="E16" s="126" t="s">
        <v>97</v>
      </c>
      <c r="F16" s="127" t="s">
        <v>315</v>
      </c>
      <c r="G16" s="185"/>
      <c r="H16" s="118"/>
      <c r="I16" s="118"/>
      <c r="J16" s="127"/>
      <c r="K16" s="127"/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4" t="s">
        <v>314</v>
      </c>
      <c r="D17" s="128"/>
      <c r="E17" s="124"/>
      <c r="F17" s="128"/>
      <c r="G17" s="185"/>
      <c r="H17" s="119"/>
      <c r="I17" s="119"/>
      <c r="J17" s="128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5" t="s">
        <v>102</v>
      </c>
      <c r="D18" s="123" t="s">
        <v>95</v>
      </c>
      <c r="E18" s="125"/>
      <c r="F18" s="123" t="s">
        <v>102</v>
      </c>
      <c r="G18" s="185"/>
      <c r="H18" s="129"/>
      <c r="I18" s="129"/>
      <c r="J18" s="123"/>
      <c r="K18" s="128"/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6" t="s">
        <v>103</v>
      </c>
      <c r="D19" s="127" t="s">
        <v>271</v>
      </c>
      <c r="E19" s="126" t="s">
        <v>97</v>
      </c>
      <c r="F19" s="127" t="s">
        <v>328</v>
      </c>
      <c r="G19" s="185"/>
      <c r="H19" s="121"/>
      <c r="I19" s="127"/>
      <c r="J19" s="127"/>
      <c r="K19" s="118"/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24" t="s">
        <v>368</v>
      </c>
      <c r="D20" s="128"/>
      <c r="E20" s="124"/>
      <c r="F20" s="128"/>
      <c r="G20" s="185"/>
      <c r="H20" s="122"/>
      <c r="I20" s="128"/>
      <c r="J20" s="128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5" t="s">
        <v>104</v>
      </c>
      <c r="D21" s="123" t="s">
        <v>95</v>
      </c>
      <c r="E21" s="125"/>
      <c r="F21" s="123" t="s">
        <v>104</v>
      </c>
      <c r="G21" s="187"/>
      <c r="H21" s="123"/>
      <c r="I21" s="129"/>
      <c r="J21" s="123"/>
      <c r="K21" s="129"/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106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24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12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0</v>
      </c>
      <c r="G25" s="26" t="s">
        <v>26</v>
      </c>
      <c r="H25" s="21"/>
      <c r="I25" s="21"/>
      <c r="J25" s="26" t="s">
        <v>44</v>
      </c>
      <c r="K25" s="21"/>
      <c r="L25" s="107">
        <v>0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24</v>
      </c>
      <c r="G26" s="26" t="s">
        <v>26</v>
      </c>
      <c r="H26" s="21"/>
      <c r="I26" s="21"/>
      <c r="J26" s="26" t="s">
        <v>20</v>
      </c>
      <c r="K26" s="21"/>
      <c r="L26" s="32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9">
    <mergeCell ref="A23:M23"/>
    <mergeCell ref="B7:B21"/>
    <mergeCell ref="G7:G21"/>
    <mergeCell ref="A22:M22"/>
    <mergeCell ref="H13:I15"/>
    <mergeCell ref="A1:M1"/>
    <mergeCell ref="A2:M2"/>
    <mergeCell ref="D3:E3"/>
    <mergeCell ref="K3:M3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2"/>
  <sheetViews>
    <sheetView view="pageBreakPreview" zoomScale="145" zoomScaleNormal="115" zoomScaleSheetLayoutView="145" workbookViewId="0">
      <selection activeCell="L4" sqref="L4"/>
    </sheetView>
  </sheetViews>
  <sheetFormatPr defaultRowHeight="18.95" customHeight="1" x14ac:dyDescent="0.5"/>
  <cols>
    <col min="1" max="1" width="9" style="52" customWidth="1"/>
    <col min="2" max="2" width="6" style="52" customWidth="1"/>
    <col min="3" max="6" width="10" style="52" customWidth="1"/>
    <col min="7" max="7" width="6" style="52" customWidth="1"/>
    <col min="8" max="13" width="10" style="52" customWidth="1"/>
    <col min="14" max="16384" width="9.140625" style="52"/>
  </cols>
  <sheetData>
    <row r="1" spans="1:106" s="48" customFormat="1" ht="21.95" customHeight="1" x14ac:dyDescent="0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06" s="48" customFormat="1" ht="21.95" customHeight="1" x14ac:dyDescent="0.5">
      <c r="A2" s="213" t="s">
        <v>92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106" s="115" customFormat="1" ht="21.95" customHeight="1" x14ac:dyDescent="0.5">
      <c r="A3" s="112"/>
      <c r="B3" s="49"/>
      <c r="C3" s="113" t="s">
        <v>1</v>
      </c>
      <c r="D3" s="219" t="s">
        <v>46</v>
      </c>
      <c r="E3" s="219"/>
      <c r="F3" s="114" t="s">
        <v>2</v>
      </c>
      <c r="G3" s="219" t="s">
        <v>77</v>
      </c>
      <c r="H3" s="219"/>
      <c r="I3" s="219"/>
      <c r="J3" s="219"/>
      <c r="K3" s="113" t="s">
        <v>3</v>
      </c>
      <c r="L3" s="220" t="s">
        <v>448</v>
      </c>
      <c r="M3" s="221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108">
        <v>6</v>
      </c>
      <c r="I6" s="92">
        <v>7</v>
      </c>
      <c r="J6" s="9">
        <v>8</v>
      </c>
      <c r="K6" s="9">
        <v>9</v>
      </c>
      <c r="L6" s="9">
        <v>10</v>
      </c>
      <c r="M6" s="8">
        <v>11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</row>
    <row r="7" spans="1:106" ht="16.5" customHeight="1" x14ac:dyDescent="0.5">
      <c r="A7" s="94"/>
      <c r="B7" s="181" t="s">
        <v>52</v>
      </c>
      <c r="C7" s="126" t="s">
        <v>193</v>
      </c>
      <c r="D7" s="127" t="s">
        <v>328</v>
      </c>
      <c r="E7" s="126"/>
      <c r="F7" s="127"/>
      <c r="G7" s="184" t="s">
        <v>53</v>
      </c>
      <c r="H7" s="121" t="s">
        <v>194</v>
      </c>
      <c r="I7" s="121" t="s">
        <v>196</v>
      </c>
      <c r="J7" s="118" t="s">
        <v>97</v>
      </c>
      <c r="K7" s="127" t="s">
        <v>402</v>
      </c>
      <c r="L7" s="118"/>
      <c r="M7" s="134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</row>
    <row r="8" spans="1:106" ht="16.5" customHeight="1" x14ac:dyDescent="0.5">
      <c r="A8" s="4" t="s">
        <v>15</v>
      </c>
      <c r="B8" s="182"/>
      <c r="C8" s="124"/>
      <c r="D8" s="128"/>
      <c r="E8" s="124"/>
      <c r="F8" s="128"/>
      <c r="G8" s="185"/>
      <c r="H8" s="121" t="s">
        <v>409</v>
      </c>
      <c r="I8" s="119"/>
      <c r="J8" s="119"/>
      <c r="K8" s="128"/>
      <c r="L8" s="119"/>
      <c r="M8" s="135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</row>
    <row r="9" spans="1:106" ht="16.5" customHeight="1" x14ac:dyDescent="0.5">
      <c r="A9" s="7"/>
      <c r="B9" s="182"/>
      <c r="C9" s="125" t="s">
        <v>195</v>
      </c>
      <c r="D9" s="123" t="s">
        <v>104</v>
      </c>
      <c r="E9" s="125"/>
      <c r="F9" s="123"/>
      <c r="G9" s="185"/>
      <c r="H9" s="120" t="s">
        <v>178</v>
      </c>
      <c r="I9" s="129">
        <v>4404</v>
      </c>
      <c r="J9" s="120"/>
      <c r="K9" s="123" t="s">
        <v>178</v>
      </c>
      <c r="L9" s="129"/>
      <c r="M9" s="13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</row>
    <row r="10" spans="1:106" ht="16.5" customHeight="1" x14ac:dyDescent="0.5">
      <c r="A10" s="8"/>
      <c r="B10" s="182"/>
      <c r="C10" s="121" t="s">
        <v>194</v>
      </c>
      <c r="D10" s="121" t="s">
        <v>196</v>
      </c>
      <c r="E10" s="118" t="s">
        <v>97</v>
      </c>
      <c r="F10" s="127" t="s">
        <v>315</v>
      </c>
      <c r="G10" s="185"/>
      <c r="H10" s="121" t="s">
        <v>194</v>
      </c>
      <c r="I10" s="121" t="s">
        <v>196</v>
      </c>
      <c r="J10" s="118" t="s">
        <v>97</v>
      </c>
      <c r="K10" s="127" t="s">
        <v>328</v>
      </c>
      <c r="L10" s="118"/>
      <c r="M10" s="134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</row>
    <row r="11" spans="1:106" ht="16.5" customHeight="1" x14ac:dyDescent="0.5">
      <c r="A11" s="4" t="s">
        <v>16</v>
      </c>
      <c r="B11" s="182"/>
      <c r="C11" s="121" t="s">
        <v>332</v>
      </c>
      <c r="D11" s="119"/>
      <c r="E11" s="119"/>
      <c r="F11" s="128"/>
      <c r="G11" s="185"/>
      <c r="H11" s="121" t="s">
        <v>410</v>
      </c>
      <c r="I11" s="119"/>
      <c r="J11" s="119"/>
      <c r="K11" s="128"/>
      <c r="L11" s="119"/>
      <c r="M11" s="135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</row>
    <row r="12" spans="1:106" ht="16.5" customHeight="1" thickBot="1" x14ac:dyDescent="0.55000000000000004">
      <c r="A12" s="7"/>
      <c r="B12" s="182"/>
      <c r="C12" s="120" t="s">
        <v>105</v>
      </c>
      <c r="D12" s="129">
        <v>4404</v>
      </c>
      <c r="E12" s="120"/>
      <c r="F12" s="123" t="s">
        <v>105</v>
      </c>
      <c r="G12" s="185"/>
      <c r="H12" s="120" t="s">
        <v>104</v>
      </c>
      <c r="I12" s="129">
        <v>4404</v>
      </c>
      <c r="J12" s="120"/>
      <c r="K12" s="123" t="s">
        <v>104</v>
      </c>
      <c r="L12" s="129"/>
      <c r="M12" s="136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</row>
    <row r="13" spans="1:106" ht="16.5" customHeight="1" x14ac:dyDescent="0.5">
      <c r="A13" s="8"/>
      <c r="B13" s="182"/>
      <c r="C13" s="121" t="s">
        <v>194</v>
      </c>
      <c r="D13" s="121" t="s">
        <v>196</v>
      </c>
      <c r="E13" s="118" t="s">
        <v>97</v>
      </c>
      <c r="F13" s="127" t="s">
        <v>320</v>
      </c>
      <c r="G13" s="186"/>
      <c r="H13" s="191" t="s">
        <v>65</v>
      </c>
      <c r="I13" s="192"/>
      <c r="J13" s="121"/>
      <c r="K13" s="127"/>
      <c r="L13" s="127" t="s">
        <v>310</v>
      </c>
      <c r="M13" s="127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</row>
    <row r="14" spans="1:106" ht="16.5" customHeight="1" x14ac:dyDescent="0.5">
      <c r="A14" s="4" t="s">
        <v>17</v>
      </c>
      <c r="B14" s="182"/>
      <c r="C14" s="121" t="s">
        <v>333</v>
      </c>
      <c r="D14" s="119"/>
      <c r="E14" s="119"/>
      <c r="F14" s="128"/>
      <c r="G14" s="186"/>
      <c r="H14" s="200" t="s">
        <v>408</v>
      </c>
      <c r="I14" s="201"/>
      <c r="J14" s="122"/>
      <c r="K14" s="128"/>
      <c r="L14" s="128"/>
      <c r="M14" s="128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</row>
    <row r="15" spans="1:106" ht="16.5" customHeight="1" thickBot="1" x14ac:dyDescent="0.55000000000000004">
      <c r="A15" s="7"/>
      <c r="B15" s="182"/>
      <c r="C15" s="120" t="s">
        <v>197</v>
      </c>
      <c r="D15" s="129">
        <v>4404</v>
      </c>
      <c r="E15" s="120"/>
      <c r="F15" s="123" t="s">
        <v>197</v>
      </c>
      <c r="G15" s="186"/>
      <c r="H15" s="139" t="s">
        <v>200</v>
      </c>
      <c r="I15" s="95" t="s">
        <v>104</v>
      </c>
      <c r="J15" s="129"/>
      <c r="K15" s="123"/>
      <c r="L15" s="123"/>
      <c r="M15" s="12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</row>
    <row r="16" spans="1:106" ht="16.5" customHeight="1" x14ac:dyDescent="0.5">
      <c r="A16" s="8"/>
      <c r="B16" s="182"/>
      <c r="C16" s="121" t="s">
        <v>198</v>
      </c>
      <c r="D16" s="121" t="s">
        <v>276</v>
      </c>
      <c r="E16" s="118" t="s">
        <v>134</v>
      </c>
      <c r="F16" s="127" t="s">
        <v>385</v>
      </c>
      <c r="G16" s="185"/>
      <c r="H16" s="121"/>
      <c r="I16" s="121"/>
      <c r="J16" s="127"/>
      <c r="K16" s="126"/>
      <c r="L16" s="127"/>
      <c r="M16" s="127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</row>
    <row r="17" spans="1:106" ht="16.5" customHeight="1" x14ac:dyDescent="0.5">
      <c r="A17" s="4" t="s">
        <v>18</v>
      </c>
      <c r="B17" s="182"/>
      <c r="C17" s="119" t="s">
        <v>411</v>
      </c>
      <c r="D17" s="119"/>
      <c r="E17" s="119"/>
      <c r="F17" s="128"/>
      <c r="G17" s="185"/>
      <c r="H17" s="121"/>
      <c r="I17" s="121"/>
      <c r="J17" s="119"/>
      <c r="K17" s="124"/>
      <c r="L17" s="119"/>
      <c r="M17" s="128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</row>
    <row r="18" spans="1:106" ht="16.5" customHeight="1" x14ac:dyDescent="0.5">
      <c r="A18" s="7"/>
      <c r="B18" s="182"/>
      <c r="C18" s="129" t="s">
        <v>412</v>
      </c>
      <c r="D18" s="129">
        <v>4404</v>
      </c>
      <c r="E18" s="120" t="s">
        <v>135</v>
      </c>
      <c r="F18" s="123" t="s">
        <v>384</v>
      </c>
      <c r="G18" s="185"/>
      <c r="H18" s="120"/>
      <c r="I18" s="120"/>
      <c r="J18" s="129"/>
      <c r="K18" s="120"/>
      <c r="L18" s="123"/>
      <c r="M18" s="123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</row>
    <row r="19" spans="1:106" ht="16.5" customHeight="1" x14ac:dyDescent="0.5">
      <c r="A19" s="8"/>
      <c r="B19" s="182"/>
      <c r="C19" s="121" t="s">
        <v>198</v>
      </c>
      <c r="D19" s="121" t="s">
        <v>276</v>
      </c>
      <c r="E19" s="118" t="s">
        <v>134</v>
      </c>
      <c r="F19" s="127" t="s">
        <v>385</v>
      </c>
      <c r="G19" s="185"/>
      <c r="H19" s="121"/>
      <c r="I19" s="121"/>
      <c r="J19" s="127"/>
      <c r="K19" s="126"/>
      <c r="L19" s="118"/>
      <c r="M19" s="134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</row>
    <row r="20" spans="1:106" ht="16.5" customHeight="1" x14ac:dyDescent="0.5">
      <c r="A20" s="4" t="s">
        <v>19</v>
      </c>
      <c r="B20" s="182"/>
      <c r="C20" s="119" t="s">
        <v>411</v>
      </c>
      <c r="D20" s="119"/>
      <c r="E20" s="119"/>
      <c r="F20" s="128"/>
      <c r="G20" s="185"/>
      <c r="H20" s="122"/>
      <c r="I20" s="121"/>
      <c r="J20" s="119"/>
      <c r="K20" s="124"/>
      <c r="L20" s="119"/>
      <c r="M20" s="135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</row>
    <row r="21" spans="1:106" ht="17.25" customHeight="1" x14ac:dyDescent="0.5">
      <c r="A21" s="7"/>
      <c r="B21" s="183"/>
      <c r="C21" s="129" t="s">
        <v>412</v>
      </c>
      <c r="D21" s="129">
        <v>4404</v>
      </c>
      <c r="E21" s="120" t="s">
        <v>135</v>
      </c>
      <c r="F21" s="123" t="s">
        <v>384</v>
      </c>
      <c r="G21" s="187"/>
      <c r="H21" s="129"/>
      <c r="I21" s="120"/>
      <c r="J21" s="129"/>
      <c r="K21" s="129"/>
      <c r="L21" s="129"/>
      <c r="M21" s="136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</row>
    <row r="22" spans="1:106" s="54" customFormat="1" ht="24.75" customHeight="1" x14ac:dyDescent="0.5">
      <c r="A22" s="208" t="s">
        <v>55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</row>
    <row r="23" spans="1:106" s="54" customFormat="1" ht="21" customHeight="1" x14ac:dyDescent="0.5">
      <c r="A23" s="213" t="s">
        <v>145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28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12</v>
      </c>
      <c r="M24" s="99" t="s">
        <v>26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0</v>
      </c>
      <c r="G25" s="56" t="s">
        <v>26</v>
      </c>
      <c r="H25" s="57"/>
      <c r="I25" s="57"/>
      <c r="J25" s="56" t="s">
        <v>44</v>
      </c>
      <c r="K25" s="57"/>
      <c r="L25" s="29">
        <v>0</v>
      </c>
      <c r="M25" s="99" t="s">
        <v>26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v>28</v>
      </c>
      <c r="G26" s="56" t="s">
        <v>26</v>
      </c>
      <c r="H26" s="57"/>
      <c r="I26" s="57"/>
      <c r="J26" s="56" t="s">
        <v>20</v>
      </c>
      <c r="K26" s="57"/>
      <c r="L26" s="84">
        <v>12</v>
      </c>
      <c r="M26" s="99" t="s">
        <v>26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</row>
    <row r="27" spans="1:106" ht="18.95" customHeight="1" thickTop="1" x14ac:dyDescent="0.5">
      <c r="A27" s="63" t="s">
        <v>39</v>
      </c>
      <c r="B27" s="72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99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</row>
    <row r="28" spans="1:106" ht="18" customHeight="1" x14ac:dyDescent="0.5">
      <c r="A28" s="68"/>
      <c r="B28" s="69"/>
      <c r="C28" s="70" t="s">
        <v>41</v>
      </c>
      <c r="D28" s="101"/>
      <c r="E28" s="71"/>
      <c r="F28" s="102"/>
      <c r="G28" s="101"/>
      <c r="H28" s="71"/>
      <c r="I28" s="71"/>
      <c r="J28" s="101"/>
      <c r="K28" s="71"/>
      <c r="L28" s="102"/>
      <c r="M28" s="103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</row>
    <row r="29" spans="1:106" ht="18.95" customHeight="1" x14ac:dyDescent="0.5">
      <c r="A29" s="73"/>
      <c r="B29" s="73"/>
      <c r="C29" s="74"/>
      <c r="D29" s="73"/>
      <c r="E29" s="74"/>
      <c r="F29" s="76"/>
      <c r="G29" s="73"/>
      <c r="H29" s="73"/>
      <c r="I29" s="77"/>
      <c r="J29" s="73"/>
      <c r="K29" s="74"/>
      <c r="L29" s="78"/>
      <c r="M29" s="73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</row>
    <row r="30" spans="1:106" ht="18.95" customHeight="1" x14ac:dyDescent="0.5">
      <c r="A30" s="74"/>
      <c r="B30" s="74"/>
      <c r="C30" s="74"/>
      <c r="D30" s="73"/>
      <c r="E30" s="74"/>
      <c r="F30" s="76"/>
      <c r="G30" s="73"/>
      <c r="H30" s="74"/>
      <c r="I30" s="74"/>
      <c r="J30" s="73"/>
      <c r="K30" s="74"/>
      <c r="L30" s="78"/>
      <c r="M30" s="73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</row>
    <row r="31" spans="1:106" ht="18.95" customHeight="1" x14ac:dyDescent="0.5">
      <c r="A31" s="74"/>
      <c r="B31" s="74"/>
      <c r="C31" s="74"/>
      <c r="D31" s="73"/>
      <c r="E31" s="74"/>
      <c r="F31" s="75"/>
      <c r="G31" s="73"/>
      <c r="H31" s="74"/>
      <c r="I31" s="74"/>
      <c r="J31" s="73"/>
      <c r="K31" s="74"/>
      <c r="L31" s="75"/>
      <c r="M31" s="73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</row>
    <row r="32" spans="1:106" ht="12" customHeight="1" x14ac:dyDescent="0.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</row>
    <row r="33" s="51" customFormat="1" ht="18.95" customHeight="1" x14ac:dyDescent="0.5"/>
    <row r="34" s="51" customFormat="1" ht="18.95" customHeight="1" x14ac:dyDescent="0.5"/>
    <row r="35" s="51" customFormat="1" ht="18.95" customHeight="1" x14ac:dyDescent="0.5"/>
    <row r="36" s="51" customFormat="1" ht="18.95" customHeight="1" x14ac:dyDescent="0.5"/>
    <row r="37" s="51" customFormat="1" ht="18.95" customHeight="1" x14ac:dyDescent="0.5"/>
    <row r="38" s="51" customFormat="1" ht="18.95" customHeight="1" x14ac:dyDescent="0.5"/>
    <row r="39" s="51" customFormat="1" ht="18.95" customHeight="1" x14ac:dyDescent="0.5"/>
    <row r="40" s="51" customFormat="1" ht="18.95" customHeight="1" x14ac:dyDescent="0.5"/>
    <row r="41" s="51" customFormat="1" ht="18.95" customHeight="1" x14ac:dyDescent="0.5"/>
    <row r="42" s="51" customFormat="1" ht="18.95" customHeight="1" x14ac:dyDescent="0.5"/>
    <row r="43" s="51" customFormat="1" ht="18.95" customHeight="1" x14ac:dyDescent="0.5"/>
    <row r="44" s="51" customFormat="1" ht="18.95" customHeight="1" x14ac:dyDescent="0.5"/>
    <row r="45" s="51" customFormat="1" ht="18.95" customHeight="1" x14ac:dyDescent="0.5"/>
    <row r="46" s="51" customFormat="1" ht="18.95" customHeight="1" x14ac:dyDescent="0.5"/>
    <row r="47" s="51" customFormat="1" ht="18.95" customHeight="1" x14ac:dyDescent="0.5"/>
    <row r="48" s="51" customFormat="1" ht="18.95" customHeight="1" x14ac:dyDescent="0.5"/>
    <row r="49" s="51" customFormat="1" ht="18.95" customHeight="1" x14ac:dyDescent="0.5"/>
    <row r="50" s="51" customFormat="1" ht="18.95" customHeight="1" x14ac:dyDescent="0.5"/>
    <row r="51" s="51" customFormat="1" ht="18.95" customHeight="1" x14ac:dyDescent="0.5"/>
    <row r="52" s="51" customFormat="1" ht="18.95" customHeight="1" x14ac:dyDescent="0.5"/>
  </sheetData>
  <mergeCells count="11">
    <mergeCell ref="A22:M22"/>
    <mergeCell ref="G3:J3"/>
    <mergeCell ref="A1:M1"/>
    <mergeCell ref="A2:M2"/>
    <mergeCell ref="D3:E3"/>
    <mergeCell ref="L3:M3"/>
    <mergeCell ref="A23:M23"/>
    <mergeCell ref="B7:B21"/>
    <mergeCell ref="G7:G21"/>
    <mergeCell ref="H13:I1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A59"/>
  <sheetViews>
    <sheetView view="pageBreakPreview" zoomScale="145" zoomScaleNormal="115" zoomScaleSheetLayoutView="145" workbookViewId="0">
      <selection activeCell="M15" sqref="M15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79" s="79" customFormat="1" ht="21.95" customHeight="1" x14ac:dyDescent="0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79" s="79" customFormat="1" ht="21.95" customHeight="1" x14ac:dyDescent="0.5">
      <c r="A2" s="213" t="s">
        <v>92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79" s="56" customFormat="1" ht="21.95" customHeight="1" x14ac:dyDescent="0.5">
      <c r="A3" s="112"/>
      <c r="B3" s="49"/>
      <c r="C3" s="113" t="s">
        <v>1</v>
      </c>
      <c r="D3" s="219" t="s">
        <v>47</v>
      </c>
      <c r="E3" s="219"/>
      <c r="F3" s="114" t="s">
        <v>2</v>
      </c>
      <c r="G3" s="219" t="s">
        <v>78</v>
      </c>
      <c r="H3" s="219"/>
      <c r="I3" s="219"/>
      <c r="J3" s="49" t="s">
        <v>3</v>
      </c>
      <c r="K3" s="220" t="s">
        <v>63</v>
      </c>
      <c r="L3" s="220"/>
      <c r="M3" s="221"/>
    </row>
    <row r="4" spans="1:79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</row>
    <row r="5" spans="1:79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</row>
    <row r="6" spans="1:79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</row>
    <row r="7" spans="1:79" ht="16.5" customHeight="1" x14ac:dyDescent="0.5">
      <c r="A7" s="94"/>
      <c r="B7" s="181" t="s">
        <v>52</v>
      </c>
      <c r="C7" s="121" t="s">
        <v>201</v>
      </c>
      <c r="D7" s="118" t="s">
        <v>97</v>
      </c>
      <c r="E7" s="127"/>
      <c r="F7" s="127" t="s">
        <v>372</v>
      </c>
      <c r="G7" s="184" t="s">
        <v>53</v>
      </c>
      <c r="H7" s="126"/>
      <c r="I7" s="127"/>
      <c r="J7" s="127"/>
      <c r="K7" s="118"/>
      <c r="L7" s="131"/>
      <c r="M7" s="127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</row>
    <row r="8" spans="1:79" ht="16.5" customHeight="1" x14ac:dyDescent="0.5">
      <c r="A8" s="4" t="s">
        <v>15</v>
      </c>
      <c r="B8" s="182"/>
      <c r="C8" s="119"/>
      <c r="D8" s="119"/>
      <c r="E8" s="128"/>
      <c r="F8" s="128"/>
      <c r="G8" s="186"/>
      <c r="H8" s="137"/>
      <c r="I8" s="128"/>
      <c r="J8" s="121"/>
      <c r="K8" s="119"/>
      <c r="L8" s="124"/>
      <c r="M8" s="12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</row>
    <row r="9" spans="1:79" ht="16.5" customHeight="1" x14ac:dyDescent="0.5">
      <c r="A9" s="7"/>
      <c r="B9" s="182"/>
      <c r="C9" s="129">
        <v>4302</v>
      </c>
      <c r="D9" s="120"/>
      <c r="E9" s="123"/>
      <c r="F9" s="120" t="s">
        <v>114</v>
      </c>
      <c r="G9" s="185"/>
      <c r="H9" s="120"/>
      <c r="I9" s="123"/>
      <c r="J9" s="120"/>
      <c r="K9" s="129"/>
      <c r="L9" s="125"/>
      <c r="M9" s="129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</row>
    <row r="10" spans="1:79" ht="16.5" customHeight="1" x14ac:dyDescent="0.5">
      <c r="A10" s="8"/>
      <c r="B10" s="182"/>
      <c r="C10" s="121" t="s">
        <v>202</v>
      </c>
      <c r="D10" s="118" t="s">
        <v>201</v>
      </c>
      <c r="E10" s="127" t="s">
        <v>97</v>
      </c>
      <c r="F10" s="127"/>
      <c r="G10" s="185"/>
      <c r="H10" s="127" t="s">
        <v>319</v>
      </c>
      <c r="I10" s="140"/>
      <c r="J10" s="126" t="s">
        <v>203</v>
      </c>
      <c r="K10" s="127" t="s">
        <v>372</v>
      </c>
      <c r="L10" s="118"/>
      <c r="M10" s="134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</row>
    <row r="11" spans="1:79" ht="16.5" customHeight="1" x14ac:dyDescent="0.5">
      <c r="A11" s="4" t="s">
        <v>16</v>
      </c>
      <c r="B11" s="182"/>
      <c r="C11" s="119" t="s">
        <v>334</v>
      </c>
      <c r="D11" s="119"/>
      <c r="E11" s="128"/>
      <c r="F11" s="128"/>
      <c r="G11" s="185"/>
      <c r="H11" s="119"/>
      <c r="I11" s="141"/>
      <c r="J11" s="124"/>
      <c r="K11" s="128"/>
      <c r="L11" s="119"/>
      <c r="M11" s="135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</row>
    <row r="12" spans="1:79" ht="16.5" customHeight="1" thickBot="1" x14ac:dyDescent="0.55000000000000004">
      <c r="A12" s="7"/>
      <c r="B12" s="182"/>
      <c r="C12" s="129" t="s">
        <v>116</v>
      </c>
      <c r="D12" s="120">
        <v>4302</v>
      </c>
      <c r="E12" s="123"/>
      <c r="F12" s="120"/>
      <c r="G12" s="185"/>
      <c r="H12" s="129" t="s">
        <v>116</v>
      </c>
      <c r="I12" s="142"/>
      <c r="J12" s="125" t="s">
        <v>204</v>
      </c>
      <c r="K12" s="123" t="s">
        <v>114</v>
      </c>
      <c r="L12" s="129"/>
      <c r="M12" s="136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</row>
    <row r="13" spans="1:79" ht="16.5" customHeight="1" x14ac:dyDescent="0.5">
      <c r="A13" s="8"/>
      <c r="B13" s="182"/>
      <c r="C13" s="127"/>
      <c r="D13" s="118"/>
      <c r="E13" s="131"/>
      <c r="F13" s="127"/>
      <c r="G13" s="186"/>
      <c r="H13" s="191" t="s">
        <v>65</v>
      </c>
      <c r="I13" s="192"/>
      <c r="J13" s="127"/>
      <c r="K13" s="127" t="s">
        <v>310</v>
      </c>
      <c r="L13" s="127"/>
      <c r="M13" s="127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</row>
    <row r="14" spans="1:79" ht="16.5" customHeight="1" x14ac:dyDescent="0.5">
      <c r="A14" s="4" t="s">
        <v>17</v>
      </c>
      <c r="B14" s="182"/>
      <c r="C14" s="121"/>
      <c r="D14" s="119"/>
      <c r="E14" s="124"/>
      <c r="F14" s="128"/>
      <c r="G14" s="186"/>
      <c r="H14" s="200" t="s">
        <v>345</v>
      </c>
      <c r="I14" s="201"/>
      <c r="J14" s="138"/>
      <c r="K14" s="119"/>
      <c r="L14" s="124"/>
      <c r="M14" s="132"/>
    </row>
    <row r="15" spans="1:79" ht="16.5" customHeight="1" thickBot="1" x14ac:dyDescent="0.55000000000000004">
      <c r="A15" s="7"/>
      <c r="B15" s="182"/>
      <c r="C15" s="120"/>
      <c r="D15" s="129"/>
      <c r="E15" s="125"/>
      <c r="F15" s="129"/>
      <c r="G15" s="186"/>
      <c r="H15" s="139" t="s">
        <v>200</v>
      </c>
      <c r="I15" s="95" t="s">
        <v>128</v>
      </c>
      <c r="J15" s="128"/>
      <c r="K15" s="123"/>
      <c r="L15" s="123"/>
      <c r="M15" s="123"/>
    </row>
    <row r="16" spans="1:79" ht="16.5" customHeight="1" x14ac:dyDescent="0.5">
      <c r="A16" s="8"/>
      <c r="B16" s="182"/>
      <c r="C16" s="121" t="s">
        <v>205</v>
      </c>
      <c r="D16" s="118" t="s">
        <v>206</v>
      </c>
      <c r="E16" s="127" t="s">
        <v>97</v>
      </c>
      <c r="F16" s="127" t="s">
        <v>315</v>
      </c>
      <c r="G16" s="185"/>
      <c r="H16" s="127" t="s">
        <v>210</v>
      </c>
      <c r="I16" s="133" t="s">
        <v>211</v>
      </c>
      <c r="J16" s="127" t="s">
        <v>371</v>
      </c>
      <c r="K16" s="127" t="s">
        <v>202</v>
      </c>
      <c r="L16" s="127"/>
      <c r="M16" s="127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</row>
    <row r="17" spans="1:79" ht="16.5" customHeight="1" x14ac:dyDescent="0.5">
      <c r="A17" s="4" t="s">
        <v>18</v>
      </c>
      <c r="B17" s="182"/>
      <c r="C17" s="119" t="s">
        <v>413</v>
      </c>
      <c r="D17" s="119"/>
      <c r="E17" s="128"/>
      <c r="F17" s="128"/>
      <c r="G17" s="185"/>
      <c r="H17" s="128" t="s">
        <v>414</v>
      </c>
      <c r="I17" s="119"/>
      <c r="J17" s="124"/>
      <c r="K17" s="121" t="s">
        <v>447</v>
      </c>
      <c r="L17" s="128"/>
      <c r="M17" s="128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</row>
    <row r="18" spans="1:79" ht="16.5" customHeight="1" x14ac:dyDescent="0.5">
      <c r="A18" s="7"/>
      <c r="B18" s="182"/>
      <c r="C18" s="129" t="s">
        <v>122</v>
      </c>
      <c r="D18" s="120">
        <v>4302</v>
      </c>
      <c r="E18" s="123"/>
      <c r="F18" s="120" t="s">
        <v>122</v>
      </c>
      <c r="G18" s="185"/>
      <c r="H18" s="129" t="s">
        <v>107</v>
      </c>
      <c r="I18" s="133">
        <v>4302</v>
      </c>
      <c r="J18" s="123" t="s">
        <v>107</v>
      </c>
      <c r="K18" s="120" t="s">
        <v>114</v>
      </c>
      <c r="L18" s="123"/>
      <c r="M18" s="123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</row>
    <row r="19" spans="1:79" ht="16.5" customHeight="1" x14ac:dyDescent="0.5">
      <c r="A19" s="8"/>
      <c r="B19" s="182"/>
      <c r="C19" s="118" t="s">
        <v>207</v>
      </c>
      <c r="D19" s="127" t="s">
        <v>97</v>
      </c>
      <c r="E19" s="127" t="s">
        <v>372</v>
      </c>
      <c r="F19" s="127" t="s">
        <v>208</v>
      </c>
      <c r="G19" s="185"/>
      <c r="H19" s="118" t="s">
        <v>209</v>
      </c>
      <c r="I19" s="127" t="s">
        <v>97</v>
      </c>
      <c r="J19" s="127" t="s">
        <v>371</v>
      </c>
      <c r="K19" s="118"/>
      <c r="L19" s="118"/>
      <c r="M19" s="134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</row>
    <row r="20" spans="1:79" ht="16.5" customHeight="1" x14ac:dyDescent="0.5">
      <c r="A20" s="4" t="s">
        <v>19</v>
      </c>
      <c r="B20" s="182"/>
      <c r="C20" s="119"/>
      <c r="D20" s="128"/>
      <c r="E20" s="128"/>
      <c r="F20" s="128" t="s">
        <v>414</v>
      </c>
      <c r="G20" s="185"/>
      <c r="H20" s="119"/>
      <c r="I20" s="128"/>
      <c r="J20" s="128"/>
      <c r="K20" s="119"/>
      <c r="L20" s="119"/>
      <c r="M20" s="135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</row>
    <row r="21" spans="1:79" ht="17.25" customHeight="1" x14ac:dyDescent="0.5">
      <c r="A21" s="7"/>
      <c r="B21" s="183"/>
      <c r="C21" s="120">
        <v>4302</v>
      </c>
      <c r="D21" s="123"/>
      <c r="E21" s="120" t="s">
        <v>114</v>
      </c>
      <c r="F21" s="129" t="s">
        <v>107</v>
      </c>
      <c r="G21" s="187"/>
      <c r="H21" s="120">
        <v>4302</v>
      </c>
      <c r="I21" s="123"/>
      <c r="J21" s="120" t="s">
        <v>107</v>
      </c>
      <c r="K21" s="129"/>
      <c r="L21" s="129"/>
      <c r="M21" s="136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</row>
    <row r="22" spans="1:79" s="82" customFormat="1" ht="24.75" customHeight="1" x14ac:dyDescent="0.5">
      <c r="A22" s="208" t="s">
        <v>55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</row>
    <row r="23" spans="1:79" s="82" customFormat="1" ht="23.25" customHeight="1" x14ac:dyDescent="0.5">
      <c r="A23" s="213" t="s">
        <v>212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79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6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3</v>
      </c>
      <c r="M24" s="99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</row>
    <row r="25" spans="1:79" ht="18.95" customHeight="1" x14ac:dyDescent="0.5">
      <c r="A25" s="60"/>
      <c r="B25" s="57"/>
      <c r="C25" s="57"/>
      <c r="D25" s="56" t="s">
        <v>44</v>
      </c>
      <c r="E25" s="57"/>
      <c r="F25" s="61">
        <v>22</v>
      </c>
      <c r="G25" s="56" t="s">
        <v>26</v>
      </c>
      <c r="H25" s="57"/>
      <c r="I25" s="57"/>
      <c r="J25" s="56" t="s">
        <v>44</v>
      </c>
      <c r="K25" s="57"/>
      <c r="L25" s="29">
        <v>9</v>
      </c>
      <c r="M25" s="99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</row>
    <row r="26" spans="1:79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v>28</v>
      </c>
      <c r="G26" s="56" t="s">
        <v>26</v>
      </c>
      <c r="H26" s="57"/>
      <c r="I26" s="57"/>
      <c r="J26" s="56" t="s">
        <v>20</v>
      </c>
      <c r="K26" s="57"/>
      <c r="L26" s="84">
        <v>12</v>
      </c>
      <c r="M26" s="99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</row>
    <row r="27" spans="1:79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9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</row>
    <row r="28" spans="1:79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</row>
    <row r="29" spans="1:79" s="80" customFormat="1" ht="18.95" customHeight="1" x14ac:dyDescent="0.5"/>
    <row r="30" spans="1:79" s="80" customFormat="1" ht="18.95" customHeight="1" x14ac:dyDescent="0.5"/>
    <row r="31" spans="1:79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A22:M22"/>
    <mergeCell ref="A23:M23"/>
    <mergeCell ref="B7:B21"/>
    <mergeCell ref="G7:G21"/>
    <mergeCell ref="H13:I13"/>
    <mergeCell ref="A1:M1"/>
    <mergeCell ref="A2:M2"/>
    <mergeCell ref="D3:E3"/>
    <mergeCell ref="G3:I3"/>
    <mergeCell ref="K3:M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zoomScale="115" zoomScaleNormal="115" zoomScaleSheetLayoutView="115" workbookViewId="0">
      <selection activeCell="J11" sqref="J11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33</v>
      </c>
      <c r="E3" s="197"/>
      <c r="F3" s="110" t="s">
        <v>2</v>
      </c>
      <c r="G3" s="198" t="s">
        <v>79</v>
      </c>
      <c r="H3" s="198"/>
      <c r="I3" s="198"/>
      <c r="J3" s="109" t="s">
        <v>3</v>
      </c>
      <c r="K3" s="205" t="s">
        <v>83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2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/>
      <c r="D7" s="118"/>
      <c r="E7" s="126"/>
      <c r="F7" s="121"/>
      <c r="G7" s="184" t="s">
        <v>53</v>
      </c>
      <c r="H7" s="121" t="s">
        <v>289</v>
      </c>
      <c r="I7" s="118" t="s">
        <v>290</v>
      </c>
      <c r="J7" s="127" t="s">
        <v>97</v>
      </c>
      <c r="K7" s="127" t="s">
        <v>316</v>
      </c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1"/>
      <c r="D8" s="119"/>
      <c r="E8" s="124"/>
      <c r="F8" s="122"/>
      <c r="G8" s="185"/>
      <c r="H8" s="119" t="s">
        <v>415</v>
      </c>
      <c r="I8" s="119"/>
      <c r="J8" s="128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/>
      <c r="D9" s="129"/>
      <c r="E9" s="125"/>
      <c r="F9" s="129"/>
      <c r="G9" s="185"/>
      <c r="H9" s="129" t="s">
        <v>101</v>
      </c>
      <c r="I9" s="120">
        <v>4408</v>
      </c>
      <c r="J9" s="123"/>
      <c r="K9" s="120" t="s">
        <v>101</v>
      </c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7"/>
      <c r="D10" s="127" t="s">
        <v>213</v>
      </c>
      <c r="E10" s="127" t="s">
        <v>328</v>
      </c>
      <c r="F10" s="127" t="s">
        <v>215</v>
      </c>
      <c r="G10" s="185"/>
      <c r="H10" s="127" t="s">
        <v>97</v>
      </c>
      <c r="I10" s="127" t="s">
        <v>328</v>
      </c>
      <c r="J10" s="127"/>
      <c r="K10" s="126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28"/>
      <c r="D11" s="128"/>
      <c r="E11" s="128"/>
      <c r="F11" s="128"/>
      <c r="G11" s="185"/>
      <c r="H11" s="128"/>
      <c r="I11" s="119"/>
      <c r="J11" s="119"/>
      <c r="K11" s="124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x14ac:dyDescent="0.5">
      <c r="A12" s="7"/>
      <c r="B12" s="182"/>
      <c r="C12" s="123"/>
      <c r="D12" s="123" t="s">
        <v>214</v>
      </c>
      <c r="E12" s="123" t="s">
        <v>162</v>
      </c>
      <c r="F12" s="123" t="s">
        <v>214</v>
      </c>
      <c r="G12" s="185"/>
      <c r="H12" s="123"/>
      <c r="I12" s="123" t="s">
        <v>162</v>
      </c>
      <c r="J12" s="129"/>
      <c r="K12" s="125"/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1" t="s">
        <v>289</v>
      </c>
      <c r="D13" s="118" t="s">
        <v>290</v>
      </c>
      <c r="E13" s="127" t="s">
        <v>97</v>
      </c>
      <c r="F13" s="127" t="s">
        <v>366</v>
      </c>
      <c r="G13" s="186"/>
      <c r="H13" s="193" t="s">
        <v>65</v>
      </c>
      <c r="I13" s="194"/>
      <c r="J13" s="121"/>
      <c r="K13" s="118"/>
      <c r="L13" s="127" t="s">
        <v>310</v>
      </c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 t="s">
        <v>416</v>
      </c>
      <c r="D14" s="119"/>
      <c r="E14" s="128"/>
      <c r="F14" s="128"/>
      <c r="G14" s="186"/>
      <c r="H14" s="200" t="s">
        <v>417</v>
      </c>
      <c r="I14" s="201"/>
      <c r="J14" s="119"/>
      <c r="K14" s="119"/>
      <c r="L14" s="128"/>
      <c r="M14" s="128"/>
    </row>
    <row r="15" spans="1:106" ht="16.5" customHeight="1" thickBot="1" x14ac:dyDescent="0.55000000000000004">
      <c r="A15" s="7"/>
      <c r="B15" s="182"/>
      <c r="C15" s="129" t="s">
        <v>96</v>
      </c>
      <c r="D15" s="120">
        <v>4408</v>
      </c>
      <c r="E15" s="123"/>
      <c r="F15" s="120" t="s">
        <v>96</v>
      </c>
      <c r="G15" s="186"/>
      <c r="H15" s="139" t="s">
        <v>218</v>
      </c>
      <c r="I15" s="95" t="s">
        <v>122</v>
      </c>
      <c r="J15" s="129"/>
      <c r="K15" s="120"/>
      <c r="L15" s="123"/>
      <c r="M15" s="123"/>
    </row>
    <row r="16" spans="1:106" ht="16.5" customHeight="1" x14ac:dyDescent="0.5">
      <c r="A16" s="8"/>
      <c r="B16" s="182"/>
      <c r="C16" s="121" t="s">
        <v>216</v>
      </c>
      <c r="D16" s="118" t="s">
        <v>217</v>
      </c>
      <c r="E16" s="127" t="s">
        <v>97</v>
      </c>
      <c r="F16" s="127" t="s">
        <v>402</v>
      </c>
      <c r="G16" s="185"/>
      <c r="H16" s="121" t="s">
        <v>216</v>
      </c>
      <c r="I16" s="118" t="s">
        <v>217</v>
      </c>
      <c r="J16" s="127" t="s">
        <v>97</v>
      </c>
      <c r="K16" s="127" t="s">
        <v>328</v>
      </c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9" t="s">
        <v>418</v>
      </c>
      <c r="D17" s="119"/>
      <c r="E17" s="128"/>
      <c r="F17" s="128"/>
      <c r="G17" s="185"/>
      <c r="H17" s="119" t="s">
        <v>335</v>
      </c>
      <c r="I17" s="119"/>
      <c r="J17" s="128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9" t="s">
        <v>178</v>
      </c>
      <c r="D18" s="120">
        <v>4408</v>
      </c>
      <c r="E18" s="123"/>
      <c r="F18" s="120" t="s">
        <v>178</v>
      </c>
      <c r="G18" s="185"/>
      <c r="H18" s="129" t="s">
        <v>165</v>
      </c>
      <c r="I18" s="120">
        <v>4408</v>
      </c>
      <c r="J18" s="123"/>
      <c r="K18" s="120" t="s">
        <v>165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1" t="s">
        <v>219</v>
      </c>
      <c r="D19" s="118" t="s">
        <v>220</v>
      </c>
      <c r="E19" s="127" t="s">
        <v>97</v>
      </c>
      <c r="F19" s="127" t="s">
        <v>313</v>
      </c>
      <c r="G19" s="185"/>
      <c r="H19" s="121" t="s">
        <v>219</v>
      </c>
      <c r="I19" s="118" t="s">
        <v>220</v>
      </c>
      <c r="J19" s="127" t="s">
        <v>97</v>
      </c>
      <c r="K19" s="127" t="s">
        <v>315</v>
      </c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9" t="s">
        <v>419</v>
      </c>
      <c r="D20" s="119"/>
      <c r="E20" s="128"/>
      <c r="F20" s="128"/>
      <c r="G20" s="185"/>
      <c r="H20" s="119" t="s">
        <v>336</v>
      </c>
      <c r="I20" s="119"/>
      <c r="J20" s="128"/>
      <c r="K20" s="128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9" t="s">
        <v>144</v>
      </c>
      <c r="D21" s="120">
        <v>4408</v>
      </c>
      <c r="E21" s="123"/>
      <c r="F21" s="120" t="s">
        <v>144</v>
      </c>
      <c r="G21" s="187"/>
      <c r="H21" s="129" t="s">
        <v>131</v>
      </c>
      <c r="I21" s="120">
        <v>4408</v>
      </c>
      <c r="J21" s="123"/>
      <c r="K21" s="120" t="s">
        <v>131</v>
      </c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58</v>
      </c>
      <c r="B22" s="189"/>
      <c r="C22" s="189"/>
      <c r="D22" s="189"/>
      <c r="E22" s="189"/>
      <c r="F22" s="189"/>
      <c r="G22" s="189"/>
      <c r="H22" s="189"/>
      <c r="I22" s="179"/>
      <c r="J22" s="189"/>
      <c r="K22" s="189"/>
      <c r="L22" s="189"/>
      <c r="M22" s="190"/>
    </row>
    <row r="23" spans="1:106" s="24" customFormat="1" ht="23.25" customHeight="1" x14ac:dyDescent="0.5">
      <c r="A23" s="178" t="s">
        <v>221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26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10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5</v>
      </c>
      <c r="G25" s="26" t="s">
        <v>26</v>
      </c>
      <c r="H25" s="21"/>
      <c r="I25" s="21"/>
      <c r="J25" s="26" t="s">
        <v>44</v>
      </c>
      <c r="K25" s="21"/>
      <c r="L25" s="29">
        <v>2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31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23:M23"/>
    <mergeCell ref="B7:B21"/>
    <mergeCell ref="G7:G21"/>
    <mergeCell ref="A22:M22"/>
    <mergeCell ref="H13:I13"/>
    <mergeCell ref="A1:M1"/>
    <mergeCell ref="A2:M2"/>
    <mergeCell ref="D3:E3"/>
    <mergeCell ref="G3:I3"/>
    <mergeCell ref="K3:M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topLeftCell="A5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223" t="s">
        <v>48</v>
      </c>
      <c r="E3" s="223"/>
      <c r="F3" s="111" t="s">
        <v>2</v>
      </c>
      <c r="G3" s="198" t="s">
        <v>80</v>
      </c>
      <c r="H3" s="198"/>
      <c r="I3" s="198"/>
      <c r="J3" s="109" t="s">
        <v>3</v>
      </c>
      <c r="K3" s="205" t="s">
        <v>83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2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/>
      <c r="D7" s="118" t="s">
        <v>222</v>
      </c>
      <c r="E7" s="126" t="s">
        <v>223</v>
      </c>
      <c r="F7" s="121" t="s">
        <v>97</v>
      </c>
      <c r="G7" s="184" t="s">
        <v>53</v>
      </c>
      <c r="H7" s="118" t="s">
        <v>315</v>
      </c>
      <c r="I7" s="118"/>
      <c r="J7" s="127"/>
      <c r="K7" s="127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1"/>
      <c r="D8" s="119" t="s">
        <v>339</v>
      </c>
      <c r="E8" s="124"/>
      <c r="F8" s="122"/>
      <c r="G8" s="185"/>
      <c r="H8" s="121"/>
      <c r="I8" s="119"/>
      <c r="J8" s="128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/>
      <c r="D9" s="129" t="s">
        <v>105</v>
      </c>
      <c r="E9" s="125" t="s">
        <v>224</v>
      </c>
      <c r="F9" s="129"/>
      <c r="G9" s="185"/>
      <c r="H9" s="120" t="s">
        <v>105</v>
      </c>
      <c r="I9" s="129"/>
      <c r="J9" s="123"/>
      <c r="K9" s="123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 t="s">
        <v>225</v>
      </c>
      <c r="D10" s="118" t="s">
        <v>226</v>
      </c>
      <c r="E10" s="127" t="s">
        <v>97</v>
      </c>
      <c r="F10" s="127" t="s">
        <v>315</v>
      </c>
      <c r="G10" s="185"/>
      <c r="H10" s="121" t="s">
        <v>225</v>
      </c>
      <c r="I10" s="118" t="s">
        <v>226</v>
      </c>
      <c r="J10" s="127" t="s">
        <v>97</v>
      </c>
      <c r="K10" s="127" t="s">
        <v>313</v>
      </c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9" t="s">
        <v>339</v>
      </c>
      <c r="D11" s="119"/>
      <c r="E11" s="128"/>
      <c r="F11" s="128"/>
      <c r="G11" s="185"/>
      <c r="H11" s="119" t="s">
        <v>337</v>
      </c>
      <c r="I11" s="119"/>
      <c r="J11" s="128"/>
      <c r="K11" s="128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9" t="s">
        <v>131</v>
      </c>
      <c r="D12" s="120">
        <v>4304</v>
      </c>
      <c r="E12" s="123"/>
      <c r="F12" s="120" t="s">
        <v>131</v>
      </c>
      <c r="G12" s="185"/>
      <c r="H12" s="129" t="s">
        <v>144</v>
      </c>
      <c r="I12" s="120">
        <v>4304</v>
      </c>
      <c r="J12" s="123"/>
      <c r="K12" s="120" t="s">
        <v>144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8" t="s">
        <v>222</v>
      </c>
      <c r="D13" s="118" t="s">
        <v>223</v>
      </c>
      <c r="E13" s="127" t="s">
        <v>97</v>
      </c>
      <c r="F13" s="127" t="s">
        <v>315</v>
      </c>
      <c r="G13" s="186"/>
      <c r="H13" s="191" t="s">
        <v>65</v>
      </c>
      <c r="I13" s="192"/>
      <c r="J13" s="127"/>
      <c r="K13" s="127"/>
      <c r="L13" s="127" t="s">
        <v>310</v>
      </c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 t="s">
        <v>339</v>
      </c>
      <c r="D14" s="119"/>
      <c r="E14" s="128"/>
      <c r="F14" s="128"/>
      <c r="G14" s="186"/>
      <c r="H14" s="200" t="s">
        <v>420</v>
      </c>
      <c r="I14" s="201"/>
      <c r="J14" s="128"/>
      <c r="K14" s="128"/>
      <c r="L14" s="128"/>
      <c r="M14" s="128"/>
    </row>
    <row r="15" spans="1:106" ht="16.5" customHeight="1" thickBot="1" x14ac:dyDescent="0.55000000000000004">
      <c r="A15" s="7"/>
      <c r="B15" s="182"/>
      <c r="C15" s="129" t="s">
        <v>102</v>
      </c>
      <c r="D15" s="120">
        <v>4304</v>
      </c>
      <c r="E15" s="123"/>
      <c r="F15" s="120" t="s">
        <v>102</v>
      </c>
      <c r="G15" s="186"/>
      <c r="H15" s="139" t="s">
        <v>218</v>
      </c>
      <c r="I15" s="95" t="s">
        <v>199</v>
      </c>
      <c r="J15" s="129"/>
      <c r="K15" s="123"/>
      <c r="L15" s="123"/>
      <c r="M15" s="123"/>
    </row>
    <row r="16" spans="1:106" ht="16.5" customHeight="1" x14ac:dyDescent="0.5">
      <c r="A16" s="8"/>
      <c r="B16" s="182"/>
      <c r="C16" s="118" t="s">
        <v>222</v>
      </c>
      <c r="D16" s="118" t="s">
        <v>223</v>
      </c>
      <c r="E16" s="127" t="s">
        <v>97</v>
      </c>
      <c r="F16" s="127" t="s">
        <v>320</v>
      </c>
      <c r="G16" s="185"/>
      <c r="H16" s="118" t="s">
        <v>222</v>
      </c>
      <c r="I16" s="118" t="s">
        <v>223</v>
      </c>
      <c r="J16" s="127" t="s">
        <v>97</v>
      </c>
      <c r="K16" s="127" t="s">
        <v>328</v>
      </c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9" t="s">
        <v>338</v>
      </c>
      <c r="D17" s="119"/>
      <c r="E17" s="128"/>
      <c r="F17" s="128"/>
      <c r="G17" s="185"/>
      <c r="H17" s="119" t="s">
        <v>421</v>
      </c>
      <c r="I17" s="119"/>
      <c r="J17" s="128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9" t="s">
        <v>197</v>
      </c>
      <c r="D18" s="120">
        <v>4304</v>
      </c>
      <c r="E18" s="123"/>
      <c r="F18" s="120" t="s">
        <v>197</v>
      </c>
      <c r="G18" s="185"/>
      <c r="H18" s="129" t="s">
        <v>100</v>
      </c>
      <c r="I18" s="120">
        <v>4304</v>
      </c>
      <c r="J18" s="123"/>
      <c r="K18" s="120" t="s">
        <v>100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1"/>
      <c r="D19" s="118"/>
      <c r="E19" s="121" t="s">
        <v>228</v>
      </c>
      <c r="F19" s="121" t="s">
        <v>229</v>
      </c>
      <c r="G19" s="185"/>
      <c r="H19" s="121" t="s">
        <v>97</v>
      </c>
      <c r="I19" s="118" t="s">
        <v>366</v>
      </c>
      <c r="J19" s="126"/>
      <c r="K19" s="121"/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21"/>
      <c r="D20" s="119"/>
      <c r="E20" s="119" t="s">
        <v>422</v>
      </c>
      <c r="F20" s="122"/>
      <c r="G20" s="185"/>
      <c r="H20" s="121"/>
      <c r="I20" s="119"/>
      <c r="J20" s="124"/>
      <c r="K20" s="122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/>
      <c r="D21" s="129"/>
      <c r="E21" s="129" t="s">
        <v>96</v>
      </c>
      <c r="F21" s="120">
        <v>4304</v>
      </c>
      <c r="G21" s="187"/>
      <c r="H21" s="120"/>
      <c r="I21" s="129" t="s">
        <v>96</v>
      </c>
      <c r="J21" s="125"/>
      <c r="K21" s="120"/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60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230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30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12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0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30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22:M22"/>
    <mergeCell ref="A23:M23"/>
    <mergeCell ref="B7:B21"/>
    <mergeCell ref="G7:G21"/>
    <mergeCell ref="H13:I13"/>
    <mergeCell ref="A1:M1"/>
    <mergeCell ref="A2:M2"/>
    <mergeCell ref="D3:E3"/>
    <mergeCell ref="G3:I3"/>
    <mergeCell ref="K3:M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Y59"/>
  <sheetViews>
    <sheetView view="pageBreakPreview" topLeftCell="A4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3" s="79" customFormat="1" ht="21.95" customHeight="1" x14ac:dyDescent="0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03" s="79" customFormat="1" ht="21.95" customHeight="1" x14ac:dyDescent="0.5">
      <c r="A2" s="213" t="s">
        <v>92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103" s="56" customFormat="1" ht="21.95" customHeight="1" x14ac:dyDescent="0.5">
      <c r="A3" s="112"/>
      <c r="B3" s="49"/>
      <c r="C3" s="113" t="s">
        <v>1</v>
      </c>
      <c r="D3" s="219" t="s">
        <v>287</v>
      </c>
      <c r="E3" s="219"/>
      <c r="F3" s="114" t="s">
        <v>2</v>
      </c>
      <c r="G3" s="219" t="s">
        <v>81</v>
      </c>
      <c r="H3" s="219"/>
      <c r="I3" s="219"/>
      <c r="J3" s="113" t="s">
        <v>3</v>
      </c>
      <c r="K3" s="211" t="s">
        <v>84</v>
      </c>
      <c r="L3" s="211"/>
      <c r="M3" s="212"/>
    </row>
    <row r="4" spans="1:103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</row>
    <row r="5" spans="1:103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</row>
    <row r="6" spans="1:103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2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</row>
    <row r="7" spans="1:103" ht="16.5" customHeight="1" x14ac:dyDescent="0.5">
      <c r="A7" s="94"/>
      <c r="B7" s="181" t="s">
        <v>52</v>
      </c>
      <c r="C7" s="121" t="s">
        <v>133</v>
      </c>
      <c r="D7" s="127" t="s">
        <v>291</v>
      </c>
      <c r="E7" s="127" t="s">
        <v>322</v>
      </c>
      <c r="F7" s="127" t="s">
        <v>423</v>
      </c>
      <c r="G7" s="184" t="s">
        <v>53</v>
      </c>
      <c r="H7" s="118" t="s">
        <v>266</v>
      </c>
      <c r="I7" s="127" t="s">
        <v>126</v>
      </c>
      <c r="J7" s="127" t="s">
        <v>340</v>
      </c>
      <c r="K7" s="118"/>
      <c r="L7" s="118"/>
      <c r="M7" s="134"/>
    </row>
    <row r="8" spans="1:103" ht="16.5" customHeight="1" x14ac:dyDescent="0.5">
      <c r="A8" s="4" t="s">
        <v>15</v>
      </c>
      <c r="B8" s="182"/>
      <c r="C8" s="119"/>
      <c r="D8" s="128"/>
      <c r="E8" s="128"/>
      <c r="F8" s="128"/>
      <c r="G8" s="185"/>
      <c r="H8" s="119"/>
      <c r="I8" s="128"/>
      <c r="J8" s="128"/>
      <c r="K8" s="119"/>
      <c r="L8" s="119"/>
      <c r="M8" s="135"/>
    </row>
    <row r="9" spans="1:103" ht="16.5" customHeight="1" x14ac:dyDescent="0.5">
      <c r="A9" s="7"/>
      <c r="B9" s="182"/>
      <c r="C9" s="129" t="s">
        <v>110</v>
      </c>
      <c r="D9" s="123" t="s">
        <v>292</v>
      </c>
      <c r="E9" s="123" t="s">
        <v>388</v>
      </c>
      <c r="F9" s="120" t="s">
        <v>424</v>
      </c>
      <c r="G9" s="185"/>
      <c r="H9" s="120">
        <v>942</v>
      </c>
      <c r="I9" s="123"/>
      <c r="J9" s="120" t="s">
        <v>234</v>
      </c>
      <c r="K9" s="120"/>
      <c r="L9" s="129"/>
      <c r="M9" s="136"/>
    </row>
    <row r="10" spans="1:103" ht="16.5" customHeight="1" x14ac:dyDescent="0.5">
      <c r="A10" s="8"/>
      <c r="B10" s="182"/>
      <c r="C10" s="121" t="s">
        <v>125</v>
      </c>
      <c r="D10" s="118" t="s">
        <v>126</v>
      </c>
      <c r="E10" s="127"/>
      <c r="F10" s="127" t="s">
        <v>425</v>
      </c>
      <c r="G10" s="185"/>
      <c r="H10" s="118" t="s">
        <v>235</v>
      </c>
      <c r="I10" s="127" t="s">
        <v>126</v>
      </c>
      <c r="J10" s="127" t="s">
        <v>342</v>
      </c>
      <c r="K10" s="118"/>
      <c r="L10" s="118"/>
      <c r="M10" s="134"/>
    </row>
    <row r="11" spans="1:103" ht="16.5" customHeight="1" x14ac:dyDescent="0.5">
      <c r="A11" s="4" t="s">
        <v>16</v>
      </c>
      <c r="B11" s="182"/>
      <c r="C11" s="119"/>
      <c r="D11" s="119"/>
      <c r="E11" s="128"/>
      <c r="F11" s="128"/>
      <c r="G11" s="185"/>
      <c r="H11" s="119"/>
      <c r="I11" s="128"/>
      <c r="J11" s="128"/>
      <c r="K11" s="119"/>
      <c r="L11" s="119"/>
      <c r="M11" s="135"/>
    </row>
    <row r="12" spans="1:103" ht="16.5" customHeight="1" thickBot="1" x14ac:dyDescent="0.55000000000000004">
      <c r="A12" s="7"/>
      <c r="B12" s="182"/>
      <c r="C12" s="129">
        <v>942</v>
      </c>
      <c r="D12" s="120"/>
      <c r="E12" s="123"/>
      <c r="F12" s="120" t="s">
        <v>231</v>
      </c>
      <c r="G12" s="185"/>
      <c r="H12" s="120">
        <v>942</v>
      </c>
      <c r="I12" s="123"/>
      <c r="J12" s="120" t="s">
        <v>236</v>
      </c>
      <c r="K12" s="120"/>
      <c r="L12" s="129"/>
      <c r="M12" s="136"/>
    </row>
    <row r="13" spans="1:103" ht="16.5" customHeight="1" x14ac:dyDescent="0.5">
      <c r="A13" s="8"/>
      <c r="B13" s="182"/>
      <c r="C13" s="121" t="s">
        <v>125</v>
      </c>
      <c r="D13" s="118" t="s">
        <v>126</v>
      </c>
      <c r="E13" s="127"/>
      <c r="F13" s="127" t="s">
        <v>340</v>
      </c>
      <c r="G13" s="186"/>
      <c r="H13" s="191" t="s">
        <v>65</v>
      </c>
      <c r="I13" s="192"/>
      <c r="J13" s="121"/>
      <c r="K13" s="118"/>
      <c r="L13" s="127" t="s">
        <v>310</v>
      </c>
      <c r="M13" s="127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</row>
    <row r="14" spans="1:103" ht="16.5" customHeight="1" x14ac:dyDescent="0.5">
      <c r="A14" s="4" t="s">
        <v>17</v>
      </c>
      <c r="B14" s="182"/>
      <c r="C14" s="119"/>
      <c r="D14" s="119"/>
      <c r="E14" s="128"/>
      <c r="F14" s="128"/>
      <c r="G14" s="186"/>
      <c r="H14" s="193"/>
      <c r="I14" s="194"/>
      <c r="J14" s="121"/>
      <c r="K14" s="119"/>
      <c r="L14" s="128"/>
      <c r="M14" s="128"/>
    </row>
    <row r="15" spans="1:103" ht="16.5" customHeight="1" thickBot="1" x14ac:dyDescent="0.55000000000000004">
      <c r="A15" s="7"/>
      <c r="B15" s="182"/>
      <c r="C15" s="129">
        <v>942</v>
      </c>
      <c r="D15" s="120"/>
      <c r="E15" s="123"/>
      <c r="F15" s="120" t="s">
        <v>232</v>
      </c>
      <c r="G15" s="186"/>
      <c r="H15" s="195"/>
      <c r="I15" s="196"/>
      <c r="J15" s="120"/>
      <c r="K15" s="129"/>
      <c r="L15" s="123"/>
      <c r="M15" s="123"/>
    </row>
    <row r="16" spans="1:103" ht="16.5" customHeight="1" x14ac:dyDescent="0.5">
      <c r="A16" s="8"/>
      <c r="B16" s="182"/>
      <c r="C16" s="121" t="s">
        <v>125</v>
      </c>
      <c r="D16" s="118" t="s">
        <v>126</v>
      </c>
      <c r="E16" s="127"/>
      <c r="F16" s="127" t="s">
        <v>312</v>
      </c>
      <c r="G16" s="185"/>
      <c r="H16" s="118" t="s">
        <v>266</v>
      </c>
      <c r="I16" s="127" t="s">
        <v>126</v>
      </c>
      <c r="J16" s="127" t="s">
        <v>426</v>
      </c>
      <c r="K16" s="127"/>
      <c r="L16" s="127"/>
      <c r="M16" s="127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</row>
    <row r="17" spans="1:103" ht="16.5" customHeight="1" x14ac:dyDescent="0.5">
      <c r="A17" s="4" t="s">
        <v>18</v>
      </c>
      <c r="B17" s="182"/>
      <c r="C17" s="119"/>
      <c r="D17" s="119"/>
      <c r="E17" s="128"/>
      <c r="F17" s="128"/>
      <c r="G17" s="185"/>
      <c r="H17" s="119"/>
      <c r="I17" s="128"/>
      <c r="J17" s="128"/>
      <c r="K17" s="128"/>
      <c r="L17" s="119"/>
      <c r="M17" s="128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</row>
    <row r="18" spans="1:103" ht="16.5" customHeight="1" x14ac:dyDescent="0.5">
      <c r="A18" s="7"/>
      <c r="B18" s="182"/>
      <c r="C18" s="129">
        <v>942</v>
      </c>
      <c r="D18" s="120"/>
      <c r="E18" s="123"/>
      <c r="F18" s="120" t="s">
        <v>278</v>
      </c>
      <c r="G18" s="185"/>
      <c r="H18" s="120">
        <v>942</v>
      </c>
      <c r="I18" s="123"/>
      <c r="J18" s="120" t="s">
        <v>286</v>
      </c>
      <c r="K18" s="128"/>
      <c r="L18" s="123"/>
      <c r="M18" s="123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</row>
    <row r="19" spans="1:103" ht="16.5" customHeight="1" x14ac:dyDescent="0.5">
      <c r="A19" s="8"/>
      <c r="B19" s="182"/>
      <c r="C19" s="121" t="s">
        <v>125</v>
      </c>
      <c r="D19" s="118" t="s">
        <v>126</v>
      </c>
      <c r="E19" s="127"/>
      <c r="F19" s="127" t="s">
        <v>427</v>
      </c>
      <c r="G19" s="185"/>
      <c r="H19" s="118" t="s">
        <v>235</v>
      </c>
      <c r="I19" s="127" t="s">
        <v>126</v>
      </c>
      <c r="J19" s="127" t="s">
        <v>343</v>
      </c>
      <c r="K19" s="118"/>
      <c r="L19" s="118"/>
      <c r="M19" s="127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</row>
    <row r="20" spans="1:103" ht="16.5" customHeight="1" x14ac:dyDescent="0.5">
      <c r="A20" s="4" t="s">
        <v>19</v>
      </c>
      <c r="B20" s="182"/>
      <c r="C20" s="119"/>
      <c r="D20" s="119"/>
      <c r="E20" s="128"/>
      <c r="F20" s="128"/>
      <c r="G20" s="185"/>
      <c r="H20" s="119"/>
      <c r="I20" s="128"/>
      <c r="J20" s="128"/>
      <c r="K20" s="121"/>
      <c r="L20" s="119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</row>
    <row r="21" spans="1:103" ht="17.25" customHeight="1" x14ac:dyDescent="0.5">
      <c r="A21" s="7"/>
      <c r="B21" s="183"/>
      <c r="C21" s="129">
        <v>942</v>
      </c>
      <c r="D21" s="120"/>
      <c r="E21" s="123"/>
      <c r="F21" s="120" t="s">
        <v>233</v>
      </c>
      <c r="G21" s="187"/>
      <c r="H21" s="120">
        <v>942</v>
      </c>
      <c r="I21" s="123"/>
      <c r="J21" s="120" t="s">
        <v>238</v>
      </c>
      <c r="K21" s="120"/>
      <c r="L21" s="129"/>
      <c r="M21" s="123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</row>
    <row r="22" spans="1:103" s="82" customFormat="1" ht="24.75" customHeight="1" x14ac:dyDescent="0.5">
      <c r="A22" s="208" t="s">
        <v>57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</row>
    <row r="23" spans="1:103" s="82" customFormat="1" ht="23.25" customHeight="1" x14ac:dyDescent="0.5">
      <c r="A23" s="213" t="s">
        <v>293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103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10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4</v>
      </c>
      <c r="M24" s="99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</row>
    <row r="25" spans="1:103" ht="18.95" customHeight="1" x14ac:dyDescent="0.5">
      <c r="A25" s="60"/>
      <c r="B25" s="57"/>
      <c r="C25" s="57"/>
      <c r="D25" s="56" t="s">
        <v>44</v>
      </c>
      <c r="E25" s="57"/>
      <c r="F25" s="61">
        <v>22</v>
      </c>
      <c r="G25" s="56" t="s">
        <v>26</v>
      </c>
      <c r="H25" s="57"/>
      <c r="I25" s="57"/>
      <c r="J25" s="56" t="s">
        <v>44</v>
      </c>
      <c r="K25" s="57"/>
      <c r="L25" s="29">
        <v>8</v>
      </c>
      <c r="M25" s="99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</row>
    <row r="26" spans="1:103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32</v>
      </c>
      <c r="G26" s="56" t="s">
        <v>26</v>
      </c>
      <c r="H26" s="57"/>
      <c r="I26" s="57"/>
      <c r="J26" s="56" t="s">
        <v>20</v>
      </c>
      <c r="K26" s="57"/>
      <c r="L26" s="84">
        <v>12</v>
      </c>
      <c r="M26" s="99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</row>
    <row r="27" spans="1:103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9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</row>
    <row r="28" spans="1:103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</row>
    <row r="29" spans="1:103" s="80" customFormat="1" ht="18.95" customHeight="1" x14ac:dyDescent="0.5">
      <c r="F29" s="83"/>
    </row>
    <row r="30" spans="1:103" s="80" customFormat="1" ht="18.95" customHeight="1" x14ac:dyDescent="0.5"/>
    <row r="31" spans="1:103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0">
    <mergeCell ref="A23:M23"/>
    <mergeCell ref="B7:B21"/>
    <mergeCell ref="G7:G21"/>
    <mergeCell ref="H13:I15"/>
    <mergeCell ref="A22:M22"/>
    <mergeCell ref="A1:M1"/>
    <mergeCell ref="A2:M2"/>
    <mergeCell ref="D3:E3"/>
    <mergeCell ref="G3:I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34</v>
      </c>
      <c r="D3" s="197" t="s">
        <v>71</v>
      </c>
      <c r="E3" s="197"/>
      <c r="F3" s="110" t="s">
        <v>2</v>
      </c>
      <c r="G3" s="198" t="s">
        <v>82</v>
      </c>
      <c r="H3" s="198"/>
      <c r="I3" s="198"/>
      <c r="J3" s="109" t="s">
        <v>3</v>
      </c>
      <c r="K3" s="205" t="s">
        <v>85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2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 t="s">
        <v>428</v>
      </c>
      <c r="D7" s="127" t="s">
        <v>134</v>
      </c>
      <c r="E7" s="174" t="s">
        <v>388</v>
      </c>
      <c r="F7" s="127" t="s">
        <v>387</v>
      </c>
      <c r="G7" s="184" t="s">
        <v>53</v>
      </c>
      <c r="H7" s="118" t="s">
        <v>284</v>
      </c>
      <c r="I7" s="127" t="s">
        <v>283</v>
      </c>
      <c r="J7" s="127" t="s">
        <v>328</v>
      </c>
      <c r="K7" s="127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9"/>
      <c r="D8" s="128"/>
      <c r="E8" s="174"/>
      <c r="F8" s="128"/>
      <c r="G8" s="185"/>
      <c r="H8" s="119" t="s">
        <v>431</v>
      </c>
      <c r="I8" s="128"/>
      <c r="J8" s="128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9">
        <v>4402</v>
      </c>
      <c r="D9" s="123" t="s">
        <v>135</v>
      </c>
      <c r="E9" s="174" t="s">
        <v>322</v>
      </c>
      <c r="F9" s="120" t="s">
        <v>429</v>
      </c>
      <c r="G9" s="185"/>
      <c r="H9" s="129" t="s">
        <v>162</v>
      </c>
      <c r="I9" s="123" t="s">
        <v>285</v>
      </c>
      <c r="J9" s="120" t="s">
        <v>162</v>
      </c>
      <c r="K9" s="120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 t="s">
        <v>428</v>
      </c>
      <c r="D10" s="127" t="s">
        <v>134</v>
      </c>
      <c r="E10" s="175" t="s">
        <v>388</v>
      </c>
      <c r="F10" s="127" t="s">
        <v>387</v>
      </c>
      <c r="G10" s="185"/>
      <c r="H10" s="121" t="s">
        <v>98</v>
      </c>
      <c r="I10" s="118" t="s">
        <v>99</v>
      </c>
      <c r="J10" s="127" t="s">
        <v>97</v>
      </c>
      <c r="K10" s="127" t="s">
        <v>320</v>
      </c>
      <c r="L10" s="127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9"/>
      <c r="D11" s="128"/>
      <c r="E11" s="176"/>
      <c r="F11" s="128"/>
      <c r="G11" s="185"/>
      <c r="H11" s="119" t="s">
        <v>344</v>
      </c>
      <c r="I11" s="119"/>
      <c r="J11" s="128"/>
      <c r="K11" s="128"/>
      <c r="L11" s="128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9">
        <v>4402</v>
      </c>
      <c r="D12" s="123" t="s">
        <v>135</v>
      </c>
      <c r="E12" s="177" t="s">
        <v>322</v>
      </c>
      <c r="F12" s="120" t="s">
        <v>429</v>
      </c>
      <c r="G12" s="185"/>
      <c r="H12" s="129" t="s">
        <v>197</v>
      </c>
      <c r="I12" s="120">
        <v>4402</v>
      </c>
      <c r="J12" s="123"/>
      <c r="K12" s="120" t="s">
        <v>197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1" t="s">
        <v>428</v>
      </c>
      <c r="D13" s="127" t="s">
        <v>134</v>
      </c>
      <c r="E13" s="174" t="s">
        <v>388</v>
      </c>
      <c r="F13" s="127" t="s">
        <v>387</v>
      </c>
      <c r="G13" s="186"/>
      <c r="H13" s="191" t="s">
        <v>65</v>
      </c>
      <c r="I13" s="192"/>
      <c r="J13" s="118"/>
      <c r="K13" s="127"/>
      <c r="L13" s="127" t="s">
        <v>310</v>
      </c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/>
      <c r="D14" s="128"/>
      <c r="E14" s="174"/>
      <c r="F14" s="128"/>
      <c r="G14" s="186"/>
      <c r="H14" s="200" t="s">
        <v>432</v>
      </c>
      <c r="I14" s="201"/>
      <c r="J14" s="119"/>
      <c r="K14" s="128"/>
      <c r="L14" s="128"/>
      <c r="M14" s="128"/>
    </row>
    <row r="15" spans="1:106" ht="16.5" customHeight="1" thickBot="1" x14ac:dyDescent="0.55000000000000004">
      <c r="A15" s="7"/>
      <c r="B15" s="182"/>
      <c r="C15" s="129">
        <v>4402</v>
      </c>
      <c r="D15" s="123" t="s">
        <v>135</v>
      </c>
      <c r="E15" s="174" t="s">
        <v>322</v>
      </c>
      <c r="F15" s="120" t="s">
        <v>429</v>
      </c>
      <c r="G15" s="186"/>
      <c r="H15" s="139" t="s">
        <v>200</v>
      </c>
      <c r="I15" s="95" t="s">
        <v>242</v>
      </c>
      <c r="J15" s="129"/>
      <c r="K15" s="123"/>
      <c r="L15" s="120"/>
      <c r="M15" s="123"/>
    </row>
    <row r="16" spans="1:106" ht="16.5" customHeight="1" x14ac:dyDescent="0.5">
      <c r="A16" s="8"/>
      <c r="B16" s="182"/>
      <c r="C16" s="118" t="s">
        <v>239</v>
      </c>
      <c r="D16" s="127" t="s">
        <v>97</v>
      </c>
      <c r="E16" s="127" t="s">
        <v>430</v>
      </c>
      <c r="F16" s="118" t="s">
        <v>279</v>
      </c>
      <c r="G16" s="185"/>
      <c r="H16" s="127" t="s">
        <v>328</v>
      </c>
      <c r="I16" s="118" t="s">
        <v>240</v>
      </c>
      <c r="J16" s="131" t="s">
        <v>97</v>
      </c>
      <c r="K16" s="127" t="s">
        <v>328</v>
      </c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9"/>
      <c r="D17" s="128"/>
      <c r="E17" s="128"/>
      <c r="F17" s="132"/>
      <c r="G17" s="185"/>
      <c r="H17" s="121"/>
      <c r="I17" s="119"/>
      <c r="J17" s="124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9">
        <v>4402</v>
      </c>
      <c r="D18" s="123"/>
      <c r="E18" s="120" t="s">
        <v>242</v>
      </c>
      <c r="F18" s="129">
        <v>4402</v>
      </c>
      <c r="G18" s="185"/>
      <c r="H18" s="120" t="s">
        <v>104</v>
      </c>
      <c r="I18" s="129">
        <v>4402</v>
      </c>
      <c r="J18" s="125"/>
      <c r="K18" s="120" t="s">
        <v>104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7"/>
      <c r="D19" s="118"/>
      <c r="E19" s="127"/>
      <c r="F19" s="127" t="s">
        <v>280</v>
      </c>
      <c r="G19" s="185"/>
      <c r="H19" s="121" t="s">
        <v>328</v>
      </c>
      <c r="I19" s="118" t="s">
        <v>241</v>
      </c>
      <c r="J19" s="118" t="s">
        <v>97</v>
      </c>
      <c r="K19" s="118" t="s">
        <v>328</v>
      </c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21"/>
      <c r="D20" s="119"/>
      <c r="E20" s="124"/>
      <c r="F20" s="128"/>
      <c r="G20" s="185"/>
      <c r="H20" s="122"/>
      <c r="I20" s="119"/>
      <c r="J20" s="119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/>
      <c r="D21" s="129"/>
      <c r="E21" s="125"/>
      <c r="F21" s="129">
        <v>4402</v>
      </c>
      <c r="G21" s="187"/>
      <c r="H21" s="120" t="s">
        <v>162</v>
      </c>
      <c r="I21" s="121">
        <v>4402</v>
      </c>
      <c r="J21" s="129"/>
      <c r="K21" s="129" t="s">
        <v>162</v>
      </c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64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269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26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9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8</v>
      </c>
      <c r="G25" s="26" t="s">
        <v>26</v>
      </c>
      <c r="H25" s="21"/>
      <c r="I25" s="21"/>
      <c r="J25" s="26" t="s">
        <v>44</v>
      </c>
      <c r="K25" s="21"/>
      <c r="L25" s="29">
        <v>3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34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1:M1"/>
    <mergeCell ref="A2:M2"/>
    <mergeCell ref="D3:E3"/>
    <mergeCell ref="G3:I3"/>
    <mergeCell ref="K3:M3"/>
    <mergeCell ref="A23:M23"/>
    <mergeCell ref="B7:B21"/>
    <mergeCell ref="G7:G21"/>
    <mergeCell ref="A22:M22"/>
    <mergeCell ref="H13:I13"/>
    <mergeCell ref="H14:I14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06" s="79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56" customFormat="1" ht="21.95" customHeight="1" x14ac:dyDescent="0.5">
      <c r="A3" s="112"/>
      <c r="B3" s="49"/>
      <c r="C3" s="49" t="s">
        <v>1</v>
      </c>
      <c r="D3" s="219" t="s">
        <v>88</v>
      </c>
      <c r="E3" s="219"/>
      <c r="F3" s="114" t="s">
        <v>2</v>
      </c>
      <c r="G3" s="220" t="s">
        <v>89</v>
      </c>
      <c r="H3" s="220"/>
      <c r="I3" s="220"/>
      <c r="J3" s="220"/>
      <c r="K3" s="114" t="s">
        <v>3</v>
      </c>
      <c r="L3" s="220" t="s">
        <v>86</v>
      </c>
      <c r="M3" s="221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2">
        <v>3</v>
      </c>
      <c r="F6" s="92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4"/>
      <c r="B7" s="181" t="s">
        <v>52</v>
      </c>
      <c r="C7" s="121" t="s">
        <v>228</v>
      </c>
      <c r="D7" s="118" t="s">
        <v>229</v>
      </c>
      <c r="E7" s="127" t="s">
        <v>97</v>
      </c>
      <c r="F7" s="127" t="s">
        <v>316</v>
      </c>
      <c r="G7" s="184" t="s">
        <v>53</v>
      </c>
      <c r="H7" s="121" t="s">
        <v>270</v>
      </c>
      <c r="I7" s="118" t="s">
        <v>246</v>
      </c>
      <c r="J7" s="127" t="s">
        <v>97</v>
      </c>
      <c r="K7" s="127" t="s">
        <v>320</v>
      </c>
      <c r="L7" s="118"/>
      <c r="M7" s="134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19" t="s">
        <v>433</v>
      </c>
      <c r="D8" s="119"/>
      <c r="E8" s="128"/>
      <c r="F8" s="128"/>
      <c r="G8" s="185"/>
      <c r="H8" s="119" t="s">
        <v>347</v>
      </c>
      <c r="I8" s="119"/>
      <c r="J8" s="128"/>
      <c r="K8" s="128"/>
      <c r="L8" s="119"/>
      <c r="M8" s="135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29" t="s">
        <v>101</v>
      </c>
      <c r="D9" s="120">
        <v>4405</v>
      </c>
      <c r="E9" s="123"/>
      <c r="F9" s="120" t="s">
        <v>101</v>
      </c>
      <c r="G9" s="185"/>
      <c r="H9" s="129" t="s">
        <v>247</v>
      </c>
      <c r="I9" s="120">
        <v>4405</v>
      </c>
      <c r="J9" s="123"/>
      <c r="K9" s="120" t="s">
        <v>247</v>
      </c>
      <c r="L9" s="129"/>
      <c r="M9" s="136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21" t="s">
        <v>243</v>
      </c>
      <c r="D10" s="118" t="s">
        <v>245</v>
      </c>
      <c r="E10" s="127" t="s">
        <v>97</v>
      </c>
      <c r="F10" s="127" t="s">
        <v>315</v>
      </c>
      <c r="G10" s="185"/>
      <c r="H10" s="121" t="s">
        <v>194</v>
      </c>
      <c r="I10" s="118" t="s">
        <v>196</v>
      </c>
      <c r="J10" s="127" t="s">
        <v>97</v>
      </c>
      <c r="K10" s="127" t="s">
        <v>315</v>
      </c>
      <c r="L10" s="118"/>
      <c r="M10" s="134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19" t="s">
        <v>434</v>
      </c>
      <c r="D11" s="119"/>
      <c r="E11" s="128"/>
      <c r="F11" s="128"/>
      <c r="G11" s="185"/>
      <c r="H11" s="119" t="s">
        <v>434</v>
      </c>
      <c r="I11" s="119"/>
      <c r="J11" s="128"/>
      <c r="K11" s="128"/>
      <c r="L11" s="119"/>
      <c r="M11" s="135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29" t="s">
        <v>244</v>
      </c>
      <c r="D12" s="120">
        <v>4405</v>
      </c>
      <c r="E12" s="123"/>
      <c r="F12" s="120" t="s">
        <v>244</v>
      </c>
      <c r="G12" s="185"/>
      <c r="H12" s="129" t="s">
        <v>102</v>
      </c>
      <c r="I12" s="120">
        <v>4405</v>
      </c>
      <c r="J12" s="123"/>
      <c r="K12" s="120" t="s">
        <v>102</v>
      </c>
      <c r="L12" s="129"/>
      <c r="M12" s="136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26" t="s">
        <v>248</v>
      </c>
      <c r="D13" s="127" t="s">
        <v>319</v>
      </c>
      <c r="E13" s="126" t="s">
        <v>281</v>
      </c>
      <c r="F13" s="127" t="s">
        <v>97</v>
      </c>
      <c r="G13" s="186"/>
      <c r="H13" s="191" t="s">
        <v>65</v>
      </c>
      <c r="I13" s="192"/>
      <c r="J13" s="126" t="s">
        <v>319</v>
      </c>
      <c r="K13" s="127"/>
      <c r="L13" s="127" t="s">
        <v>310</v>
      </c>
      <c r="M13" s="134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24"/>
      <c r="D14" s="128"/>
      <c r="E14" s="124"/>
      <c r="F14" s="128"/>
      <c r="G14" s="186"/>
      <c r="H14" s="200" t="s">
        <v>435</v>
      </c>
      <c r="I14" s="201"/>
      <c r="J14" s="124"/>
      <c r="K14" s="128"/>
      <c r="L14" s="119"/>
      <c r="M14" s="135"/>
    </row>
    <row r="15" spans="1:106" ht="16.5" customHeight="1" thickBot="1" x14ac:dyDescent="0.55000000000000004">
      <c r="A15" s="7"/>
      <c r="B15" s="182"/>
      <c r="C15" s="125" t="s">
        <v>249</v>
      </c>
      <c r="D15" s="123" t="s">
        <v>116</v>
      </c>
      <c r="E15" s="125" t="s">
        <v>249</v>
      </c>
      <c r="F15" s="123"/>
      <c r="G15" s="186"/>
      <c r="H15" s="139" t="s">
        <v>123</v>
      </c>
      <c r="I15" s="95" t="s">
        <v>107</v>
      </c>
      <c r="J15" s="125" t="s">
        <v>116</v>
      </c>
      <c r="K15" s="128"/>
      <c r="L15" s="129"/>
      <c r="M15" s="136"/>
    </row>
    <row r="16" spans="1:106" ht="16.5" customHeight="1" x14ac:dyDescent="0.5">
      <c r="A16" s="8"/>
      <c r="B16" s="182"/>
      <c r="C16" s="126" t="s">
        <v>248</v>
      </c>
      <c r="D16" s="127" t="s">
        <v>372</v>
      </c>
      <c r="E16" s="126" t="s">
        <v>281</v>
      </c>
      <c r="F16" s="127" t="s">
        <v>97</v>
      </c>
      <c r="G16" s="185"/>
      <c r="H16" s="126" t="s">
        <v>372</v>
      </c>
      <c r="I16" s="121" t="s">
        <v>250</v>
      </c>
      <c r="J16" s="127" t="s">
        <v>251</v>
      </c>
      <c r="K16" s="126" t="s">
        <v>328</v>
      </c>
      <c r="L16" s="127"/>
      <c r="M16" s="127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24"/>
      <c r="D17" s="128"/>
      <c r="E17" s="124"/>
      <c r="F17" s="128"/>
      <c r="G17" s="185"/>
      <c r="H17" s="124"/>
      <c r="I17" s="119" t="s">
        <v>436</v>
      </c>
      <c r="J17" s="119"/>
      <c r="K17" s="124"/>
      <c r="L17" s="119"/>
      <c r="M17" s="128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25" t="s">
        <v>249</v>
      </c>
      <c r="D18" s="123" t="s">
        <v>114</v>
      </c>
      <c r="E18" s="125" t="s">
        <v>249</v>
      </c>
      <c r="F18" s="123"/>
      <c r="G18" s="185"/>
      <c r="H18" s="125" t="s">
        <v>114</v>
      </c>
      <c r="I18" s="129" t="s">
        <v>162</v>
      </c>
      <c r="J18" s="129">
        <v>4405</v>
      </c>
      <c r="K18" s="120" t="s">
        <v>162</v>
      </c>
      <c r="L18" s="123"/>
      <c r="M18" s="123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21" t="s">
        <v>252</v>
      </c>
      <c r="D19" s="127" t="s">
        <v>253</v>
      </c>
      <c r="E19" s="126" t="s">
        <v>328</v>
      </c>
      <c r="F19" s="127"/>
      <c r="G19" s="185"/>
      <c r="H19" s="126"/>
      <c r="I19" s="127"/>
      <c r="J19" s="126"/>
      <c r="K19" s="127"/>
      <c r="L19" s="118"/>
      <c r="M19" s="134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19" t="s">
        <v>436</v>
      </c>
      <c r="D20" s="119"/>
      <c r="E20" s="124"/>
      <c r="F20" s="128"/>
      <c r="G20" s="185"/>
      <c r="H20" s="124"/>
      <c r="I20" s="128"/>
      <c r="J20" s="124"/>
      <c r="K20" s="128"/>
      <c r="L20" s="119"/>
      <c r="M20" s="135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29" t="s">
        <v>162</v>
      </c>
      <c r="D21" s="129">
        <v>4405</v>
      </c>
      <c r="E21" s="120" t="s">
        <v>162</v>
      </c>
      <c r="F21" s="123"/>
      <c r="G21" s="187"/>
      <c r="H21" s="125"/>
      <c r="I21" s="129"/>
      <c r="J21" s="125"/>
      <c r="K21" s="129"/>
      <c r="L21" s="129"/>
      <c r="M21" s="136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8" t="s">
        <v>61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</row>
    <row r="23" spans="1:106" s="82" customFormat="1" ht="23.25" customHeight="1" x14ac:dyDescent="0.5">
      <c r="A23" s="213" t="s">
        <v>254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12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4</v>
      </c>
      <c r="M24" s="99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22</v>
      </c>
      <c r="G25" s="56" t="s">
        <v>26</v>
      </c>
      <c r="H25" s="57"/>
      <c r="I25" s="57"/>
      <c r="J25" s="56" t="s">
        <v>44</v>
      </c>
      <c r="K25" s="57"/>
      <c r="L25" s="29">
        <v>8</v>
      </c>
      <c r="M25" s="99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v>34</v>
      </c>
      <c r="G26" s="56" t="s">
        <v>26</v>
      </c>
      <c r="H26" s="57"/>
      <c r="I26" s="57"/>
      <c r="J26" s="56" t="s">
        <v>20</v>
      </c>
      <c r="K26" s="57"/>
      <c r="L26" s="84">
        <v>12</v>
      </c>
      <c r="M26" s="99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9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L3:M3"/>
    <mergeCell ref="H14:I14"/>
    <mergeCell ref="A22:M22"/>
    <mergeCell ref="A23:M23"/>
    <mergeCell ref="B7:B21"/>
    <mergeCell ref="G7:G21"/>
    <mergeCell ref="A1:M1"/>
    <mergeCell ref="A2:M2"/>
    <mergeCell ref="D3:E3"/>
    <mergeCell ref="H13:I13"/>
    <mergeCell ref="G3:J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topLeftCell="A10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10" t="s">
        <v>34</v>
      </c>
      <c r="D3" s="224" t="s">
        <v>91</v>
      </c>
      <c r="E3" s="224"/>
      <c r="F3" s="224"/>
      <c r="G3" s="110" t="s">
        <v>2</v>
      </c>
      <c r="H3" s="205" t="s">
        <v>89</v>
      </c>
      <c r="I3" s="205"/>
      <c r="J3" s="205"/>
      <c r="K3" s="109" t="s">
        <v>3</v>
      </c>
      <c r="L3" s="205" t="s">
        <v>87</v>
      </c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 t="s">
        <v>255</v>
      </c>
      <c r="D7" s="118" t="s">
        <v>256</v>
      </c>
      <c r="E7" s="127" t="s">
        <v>97</v>
      </c>
      <c r="F7" s="127" t="s">
        <v>315</v>
      </c>
      <c r="G7" s="184" t="s">
        <v>53</v>
      </c>
      <c r="H7" s="121" t="s">
        <v>194</v>
      </c>
      <c r="I7" s="118" t="s">
        <v>196</v>
      </c>
      <c r="J7" s="127" t="s">
        <v>97</v>
      </c>
      <c r="K7" s="127" t="s">
        <v>328</v>
      </c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9" t="s">
        <v>437</v>
      </c>
      <c r="D8" s="119"/>
      <c r="E8" s="128"/>
      <c r="F8" s="128"/>
      <c r="G8" s="185"/>
      <c r="H8" s="119" t="s">
        <v>348</v>
      </c>
      <c r="I8" s="119"/>
      <c r="J8" s="128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9" t="s">
        <v>122</v>
      </c>
      <c r="D9" s="120">
        <v>4413</v>
      </c>
      <c r="E9" s="123"/>
      <c r="F9" s="120" t="s">
        <v>122</v>
      </c>
      <c r="G9" s="185"/>
      <c r="H9" s="129" t="s">
        <v>165</v>
      </c>
      <c r="I9" s="120">
        <v>4413</v>
      </c>
      <c r="J9" s="123"/>
      <c r="K9" s="120" t="s">
        <v>165</v>
      </c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 t="s">
        <v>257</v>
      </c>
      <c r="D10" s="118" t="s">
        <v>258</v>
      </c>
      <c r="E10" s="127" t="s">
        <v>97</v>
      </c>
      <c r="F10" s="127" t="s">
        <v>328</v>
      </c>
      <c r="G10" s="185"/>
      <c r="H10" s="121" t="s">
        <v>194</v>
      </c>
      <c r="I10" s="118" t="s">
        <v>196</v>
      </c>
      <c r="J10" s="127" t="s">
        <v>97</v>
      </c>
      <c r="K10" s="127" t="s">
        <v>328</v>
      </c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9" t="s">
        <v>348</v>
      </c>
      <c r="D11" s="119"/>
      <c r="E11" s="128"/>
      <c r="F11" s="128"/>
      <c r="G11" s="185"/>
      <c r="H11" s="119" t="s">
        <v>348</v>
      </c>
      <c r="I11" s="119"/>
      <c r="J11" s="128"/>
      <c r="K11" s="128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9" t="s">
        <v>165</v>
      </c>
      <c r="D12" s="120">
        <v>4413</v>
      </c>
      <c r="E12" s="123"/>
      <c r="F12" s="120" t="s">
        <v>165</v>
      </c>
      <c r="G12" s="185"/>
      <c r="H12" s="119" t="s">
        <v>100</v>
      </c>
      <c r="I12" s="121">
        <v>4413</v>
      </c>
      <c r="J12" s="123"/>
      <c r="K12" s="120" t="s">
        <v>100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1" t="s">
        <v>243</v>
      </c>
      <c r="D13" s="118" t="s">
        <v>245</v>
      </c>
      <c r="E13" s="127" t="s">
        <v>97</v>
      </c>
      <c r="F13" s="127" t="s">
        <v>371</v>
      </c>
      <c r="G13" s="186"/>
      <c r="H13" s="191" t="s">
        <v>65</v>
      </c>
      <c r="I13" s="192"/>
      <c r="J13" s="118"/>
      <c r="K13" s="118"/>
      <c r="L13" s="127" t="s">
        <v>310</v>
      </c>
      <c r="M13" s="13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 t="s">
        <v>438</v>
      </c>
      <c r="D14" s="119"/>
      <c r="E14" s="128"/>
      <c r="F14" s="128"/>
      <c r="G14" s="186"/>
      <c r="H14" s="200" t="s">
        <v>349</v>
      </c>
      <c r="I14" s="201"/>
      <c r="J14" s="119"/>
      <c r="K14" s="119"/>
      <c r="L14" s="119"/>
      <c r="M14" s="135"/>
    </row>
    <row r="15" spans="1:106" ht="16.5" customHeight="1" thickBot="1" x14ac:dyDescent="0.55000000000000004">
      <c r="A15" s="7"/>
      <c r="B15" s="182"/>
      <c r="C15" s="129" t="s">
        <v>107</v>
      </c>
      <c r="D15" s="120">
        <v>4413</v>
      </c>
      <c r="E15" s="123"/>
      <c r="F15" s="120" t="s">
        <v>107</v>
      </c>
      <c r="G15" s="186"/>
      <c r="H15" s="139" t="s">
        <v>123</v>
      </c>
      <c r="I15" s="95" t="s">
        <v>116</v>
      </c>
      <c r="J15" s="129"/>
      <c r="K15" s="129"/>
      <c r="L15" s="129"/>
      <c r="M15" s="136"/>
    </row>
    <row r="16" spans="1:106" ht="16.5" customHeight="1" x14ac:dyDescent="0.5">
      <c r="A16" s="8"/>
      <c r="B16" s="182"/>
      <c r="C16" s="121"/>
      <c r="D16" s="121"/>
      <c r="E16" s="127"/>
      <c r="F16" s="126"/>
      <c r="G16" s="185"/>
      <c r="H16" s="121" t="s">
        <v>257</v>
      </c>
      <c r="I16" s="118" t="s">
        <v>258</v>
      </c>
      <c r="J16" s="127" t="s">
        <v>97</v>
      </c>
      <c r="K16" s="127" t="s">
        <v>402</v>
      </c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1"/>
      <c r="D17" s="121"/>
      <c r="E17" s="119"/>
      <c r="F17" s="124"/>
      <c r="G17" s="185"/>
      <c r="H17" s="119" t="s">
        <v>439</v>
      </c>
      <c r="I17" s="119"/>
      <c r="J17" s="128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/>
      <c r="D18" s="120"/>
      <c r="E18" s="129"/>
      <c r="F18" s="120"/>
      <c r="G18" s="185"/>
      <c r="H18" s="129" t="s">
        <v>178</v>
      </c>
      <c r="I18" s="120">
        <v>4413</v>
      </c>
      <c r="J18" s="123"/>
      <c r="K18" s="120" t="s">
        <v>178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8" t="s">
        <v>186</v>
      </c>
      <c r="D19" s="127" t="s">
        <v>320</v>
      </c>
      <c r="E19" s="118" t="s">
        <v>188</v>
      </c>
      <c r="F19" s="118" t="s">
        <v>97</v>
      </c>
      <c r="G19" s="185"/>
      <c r="H19" s="121" t="s">
        <v>320</v>
      </c>
      <c r="I19" s="118" t="s">
        <v>239</v>
      </c>
      <c r="J19" s="118" t="s">
        <v>97</v>
      </c>
      <c r="K19" s="118" t="s">
        <v>325</v>
      </c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9"/>
      <c r="D20" s="128"/>
      <c r="E20" s="119"/>
      <c r="F20" s="128"/>
      <c r="G20" s="185"/>
      <c r="H20" s="122"/>
      <c r="I20" s="119"/>
      <c r="J20" s="128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>
        <v>4413</v>
      </c>
      <c r="D21" s="123" t="s">
        <v>197</v>
      </c>
      <c r="E21" s="120">
        <v>4413</v>
      </c>
      <c r="F21" s="129"/>
      <c r="G21" s="187"/>
      <c r="H21" s="123" t="s">
        <v>197</v>
      </c>
      <c r="I21" s="120">
        <v>4413</v>
      </c>
      <c r="J21" s="129"/>
      <c r="K21" s="129" t="s">
        <v>227</v>
      </c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64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254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28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10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6</v>
      </c>
      <c r="G25" s="26" t="s">
        <v>26</v>
      </c>
      <c r="H25" s="21"/>
      <c r="I25" s="21"/>
      <c r="J25" s="26" t="s">
        <v>44</v>
      </c>
      <c r="K25" s="21"/>
      <c r="L25" s="29">
        <v>2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34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H14:I14"/>
    <mergeCell ref="A1:M1"/>
    <mergeCell ref="A2:M2"/>
    <mergeCell ref="L3:M3"/>
    <mergeCell ref="D3:F3"/>
    <mergeCell ref="H3:J3"/>
    <mergeCell ref="A23:M23"/>
    <mergeCell ref="B7:B21"/>
    <mergeCell ref="G7:G21"/>
    <mergeCell ref="A22:M22"/>
    <mergeCell ref="H13:I1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topLeftCell="A10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10" t="s">
        <v>34</v>
      </c>
      <c r="D3" s="224" t="s">
        <v>304</v>
      </c>
      <c r="E3" s="224"/>
      <c r="F3" s="224"/>
      <c r="G3" s="110" t="s">
        <v>2</v>
      </c>
      <c r="H3" s="205" t="s">
        <v>305</v>
      </c>
      <c r="I3" s="205"/>
      <c r="J3" s="205"/>
      <c r="K3" s="109" t="s">
        <v>3</v>
      </c>
      <c r="L3" s="205" t="s">
        <v>288</v>
      </c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18" t="s">
        <v>140</v>
      </c>
      <c r="D7" s="127" t="s">
        <v>126</v>
      </c>
      <c r="E7" s="127" t="s">
        <v>346</v>
      </c>
      <c r="F7" s="126"/>
      <c r="G7" s="184" t="s">
        <v>53</v>
      </c>
      <c r="H7" s="121" t="s">
        <v>125</v>
      </c>
      <c r="I7" s="118" t="s">
        <v>126</v>
      </c>
      <c r="J7" s="127"/>
      <c r="K7" s="127" t="s">
        <v>318</v>
      </c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9"/>
      <c r="D8" s="128"/>
      <c r="E8" s="128"/>
      <c r="F8" s="124"/>
      <c r="G8" s="185"/>
      <c r="H8" s="119"/>
      <c r="I8" s="119"/>
      <c r="J8" s="128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>
        <v>941</v>
      </c>
      <c r="D9" s="123"/>
      <c r="E9" s="120" t="s">
        <v>259</v>
      </c>
      <c r="F9" s="120"/>
      <c r="G9" s="185"/>
      <c r="H9" s="129">
        <v>941</v>
      </c>
      <c r="I9" s="120"/>
      <c r="J9" s="123"/>
      <c r="K9" s="120" t="s">
        <v>260</v>
      </c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8" t="s">
        <v>266</v>
      </c>
      <c r="D10" s="127" t="s">
        <v>126</v>
      </c>
      <c r="E10" s="127" t="s">
        <v>325</v>
      </c>
      <c r="F10" s="126"/>
      <c r="G10" s="185"/>
      <c r="H10" s="118" t="s">
        <v>266</v>
      </c>
      <c r="I10" s="127" t="s">
        <v>126</v>
      </c>
      <c r="J10" s="127" t="s">
        <v>440</v>
      </c>
      <c r="K10" s="118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9"/>
      <c r="D11" s="128"/>
      <c r="E11" s="128"/>
      <c r="F11" s="124"/>
      <c r="G11" s="185"/>
      <c r="H11" s="119"/>
      <c r="I11" s="128"/>
      <c r="J11" s="128"/>
      <c r="K11" s="132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0">
        <v>941</v>
      </c>
      <c r="D12" s="123"/>
      <c r="E12" s="120" t="s">
        <v>227</v>
      </c>
      <c r="F12" s="120"/>
      <c r="G12" s="185"/>
      <c r="H12" s="120">
        <v>941</v>
      </c>
      <c r="I12" s="123"/>
      <c r="J12" s="120" t="s">
        <v>263</v>
      </c>
      <c r="K12" s="129"/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8" t="s">
        <v>266</v>
      </c>
      <c r="D13" s="127" t="s">
        <v>126</v>
      </c>
      <c r="E13" s="127" t="s">
        <v>441</v>
      </c>
      <c r="F13" s="118" t="s">
        <v>140</v>
      </c>
      <c r="G13" s="186"/>
      <c r="H13" s="191" t="s">
        <v>65</v>
      </c>
      <c r="I13" s="192"/>
      <c r="J13" s="118" t="s">
        <v>126</v>
      </c>
      <c r="K13" s="127" t="s">
        <v>350</v>
      </c>
      <c r="L13" s="127" t="s">
        <v>310</v>
      </c>
      <c r="M13" s="13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/>
      <c r="D14" s="128"/>
      <c r="E14" s="128"/>
      <c r="F14" s="122"/>
      <c r="G14" s="186"/>
      <c r="H14" s="200" t="s">
        <v>442</v>
      </c>
      <c r="I14" s="201"/>
      <c r="J14" s="119"/>
      <c r="K14" s="128"/>
      <c r="L14" s="128"/>
      <c r="M14" s="135"/>
    </row>
    <row r="15" spans="1:106" ht="16.5" customHeight="1" thickBot="1" x14ac:dyDescent="0.55000000000000004">
      <c r="A15" s="7"/>
      <c r="B15" s="182"/>
      <c r="C15" s="120">
        <v>941</v>
      </c>
      <c r="D15" s="123"/>
      <c r="E15" s="120" t="s">
        <v>311</v>
      </c>
      <c r="F15" s="120">
        <v>941</v>
      </c>
      <c r="G15" s="186"/>
      <c r="H15" s="139" t="s">
        <v>200</v>
      </c>
      <c r="I15" s="95" t="s">
        <v>227</v>
      </c>
      <c r="J15" s="120"/>
      <c r="K15" s="123" t="s">
        <v>261</v>
      </c>
      <c r="L15" s="129"/>
      <c r="M15" s="136"/>
    </row>
    <row r="16" spans="1:106" ht="16.5" customHeight="1" x14ac:dyDescent="0.5">
      <c r="A16" s="8"/>
      <c r="B16" s="182"/>
      <c r="C16" s="118" t="s">
        <v>266</v>
      </c>
      <c r="D16" s="127" t="s">
        <v>126</v>
      </c>
      <c r="E16" s="127" t="s">
        <v>340</v>
      </c>
      <c r="F16" s="126"/>
      <c r="G16" s="185"/>
      <c r="H16" s="121" t="s">
        <v>125</v>
      </c>
      <c r="I16" s="118" t="s">
        <v>126</v>
      </c>
      <c r="J16" s="127"/>
      <c r="K16" s="127" t="s">
        <v>324</v>
      </c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9"/>
      <c r="D17" s="128"/>
      <c r="E17" s="128"/>
      <c r="F17" s="124"/>
      <c r="G17" s="185"/>
      <c r="H17" s="119"/>
      <c r="I17" s="119"/>
      <c r="J17" s="128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>
        <v>941</v>
      </c>
      <c r="D18" s="123"/>
      <c r="E18" s="120" t="s">
        <v>443</v>
      </c>
      <c r="F18" s="120"/>
      <c r="G18" s="185"/>
      <c r="H18" s="129">
        <v>941</v>
      </c>
      <c r="I18" s="120"/>
      <c r="J18" s="123"/>
      <c r="K18" s="120" t="s">
        <v>262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8"/>
      <c r="D19" s="118" t="s">
        <v>266</v>
      </c>
      <c r="E19" s="127" t="s">
        <v>126</v>
      </c>
      <c r="F19" s="127" t="s">
        <v>430</v>
      </c>
      <c r="G19" s="185"/>
      <c r="H19" s="118" t="s">
        <v>266</v>
      </c>
      <c r="I19" s="127" t="s">
        <v>126</v>
      </c>
      <c r="J19" s="127" t="s">
        <v>430</v>
      </c>
      <c r="K19" s="118"/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9"/>
      <c r="D20" s="119"/>
      <c r="E20" s="128"/>
      <c r="F20" s="128"/>
      <c r="G20" s="185"/>
      <c r="H20" s="119"/>
      <c r="I20" s="128"/>
      <c r="J20" s="128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/>
      <c r="D21" s="120">
        <v>941</v>
      </c>
      <c r="E21" s="123"/>
      <c r="F21" s="120" t="s">
        <v>242</v>
      </c>
      <c r="G21" s="187"/>
      <c r="H21" s="120">
        <v>941</v>
      </c>
      <c r="I21" s="123"/>
      <c r="J21" s="120" t="s">
        <v>264</v>
      </c>
      <c r="K21" s="129"/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64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265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26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9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8</v>
      </c>
      <c r="G25" s="26" t="s">
        <v>26</v>
      </c>
      <c r="H25" s="21"/>
      <c r="I25" s="21"/>
      <c r="J25" s="26" t="s">
        <v>44</v>
      </c>
      <c r="K25" s="21"/>
      <c r="L25" s="29">
        <v>3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34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F3"/>
    <mergeCell ref="H3:J3"/>
    <mergeCell ref="L3:M3"/>
    <mergeCell ref="H13:I13"/>
  </mergeCells>
  <phoneticPr fontId="3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B59"/>
  <sheetViews>
    <sheetView view="pageBreakPreview" zoomScaleNormal="115" zoomScaleSheetLayoutView="100" workbookViewId="0">
      <selection activeCell="K18" sqref="K18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34</v>
      </c>
      <c r="D3" s="224" t="s">
        <v>299</v>
      </c>
      <c r="E3" s="224"/>
      <c r="F3" s="110" t="s">
        <v>2</v>
      </c>
      <c r="G3" s="198"/>
      <c r="H3" s="198"/>
      <c r="I3" s="198"/>
      <c r="J3" s="109" t="s">
        <v>3</v>
      </c>
      <c r="K3" s="205" t="s">
        <v>70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 t="s">
        <v>130</v>
      </c>
      <c r="D7" s="118" t="s">
        <v>132</v>
      </c>
      <c r="E7" s="118" t="s">
        <v>97</v>
      </c>
      <c r="F7" s="126"/>
      <c r="G7" s="225" t="s">
        <v>53</v>
      </c>
      <c r="H7" s="130"/>
      <c r="I7" s="127"/>
      <c r="J7" s="126"/>
      <c r="K7" s="130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1">
        <v>932</v>
      </c>
      <c r="D8" s="132"/>
      <c r="E8" s="119"/>
      <c r="F8" s="124"/>
      <c r="G8" s="186"/>
      <c r="H8" s="121"/>
      <c r="I8" s="119"/>
      <c r="J8" s="124"/>
      <c r="K8" s="122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 t="s">
        <v>131</v>
      </c>
      <c r="D9" s="120">
        <v>932</v>
      </c>
      <c r="E9" s="129"/>
      <c r="F9" s="125" t="s">
        <v>131</v>
      </c>
      <c r="G9" s="186"/>
      <c r="H9" s="120"/>
      <c r="I9" s="129"/>
      <c r="J9" s="125"/>
      <c r="K9" s="120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 t="s">
        <v>257</v>
      </c>
      <c r="D10" s="118" t="s">
        <v>258</v>
      </c>
      <c r="E10" s="127" t="s">
        <v>97</v>
      </c>
      <c r="F10" s="127"/>
      <c r="G10" s="186"/>
      <c r="H10" s="121" t="s">
        <v>194</v>
      </c>
      <c r="I10" s="121" t="s">
        <v>196</v>
      </c>
      <c r="J10" s="118" t="s">
        <v>97</v>
      </c>
      <c r="K10" s="127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9">
        <v>4413</v>
      </c>
      <c r="D11" s="119"/>
      <c r="E11" s="128"/>
      <c r="F11" s="128"/>
      <c r="G11" s="186"/>
      <c r="H11" s="121">
        <v>4404</v>
      </c>
      <c r="I11" s="119"/>
      <c r="J11" s="119"/>
      <c r="K11" s="128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9" t="s">
        <v>165</v>
      </c>
      <c r="D12" s="120">
        <v>4413</v>
      </c>
      <c r="E12" s="123"/>
      <c r="F12" s="120" t="s">
        <v>165</v>
      </c>
      <c r="G12" s="186"/>
      <c r="H12" s="120" t="s">
        <v>104</v>
      </c>
      <c r="I12" s="129">
        <v>4404</v>
      </c>
      <c r="J12" s="120"/>
      <c r="K12" s="123" t="s">
        <v>104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1"/>
      <c r="D13" s="121"/>
      <c r="E13" s="127"/>
      <c r="F13" s="126"/>
      <c r="G13" s="186"/>
      <c r="H13" s="191" t="s">
        <v>65</v>
      </c>
      <c r="I13" s="192"/>
      <c r="J13" s="127"/>
      <c r="K13" s="127"/>
      <c r="L13" s="127"/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21"/>
      <c r="D14" s="121"/>
      <c r="E14" s="119"/>
      <c r="F14" s="124"/>
      <c r="G14" s="186"/>
      <c r="H14" s="193"/>
      <c r="I14" s="194"/>
      <c r="J14" s="138"/>
      <c r="K14" s="128"/>
      <c r="L14" s="128"/>
      <c r="M14" s="128"/>
    </row>
    <row r="15" spans="1:106" ht="16.5" customHeight="1" thickBot="1" x14ac:dyDescent="0.55000000000000004">
      <c r="A15" s="7"/>
      <c r="B15" s="182"/>
      <c r="C15" s="120"/>
      <c r="D15" s="120"/>
      <c r="E15" s="129"/>
      <c r="F15" s="120"/>
      <c r="G15" s="186"/>
      <c r="H15" s="195"/>
      <c r="I15" s="196"/>
      <c r="J15" s="128"/>
      <c r="K15" s="128"/>
      <c r="L15" s="123"/>
      <c r="M15" s="123"/>
    </row>
    <row r="16" spans="1:106" ht="16.5" customHeight="1" x14ac:dyDescent="0.5">
      <c r="A16" s="8"/>
      <c r="B16" s="182"/>
      <c r="C16" s="121"/>
      <c r="D16" s="118"/>
      <c r="E16" s="126"/>
      <c r="F16" s="118"/>
      <c r="G16" s="186"/>
      <c r="H16" s="127"/>
      <c r="I16" s="118"/>
      <c r="J16" s="127"/>
      <c r="K16" s="118"/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1"/>
      <c r="D17" s="119"/>
      <c r="E17" s="124"/>
      <c r="F17" s="119"/>
      <c r="G17" s="186"/>
      <c r="H17" s="128"/>
      <c r="I17" s="119"/>
      <c r="J17" s="128"/>
      <c r="K17" s="119"/>
      <c r="L17" s="128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/>
      <c r="D18" s="129"/>
      <c r="E18" s="125"/>
      <c r="F18" s="129"/>
      <c r="G18" s="186"/>
      <c r="H18" s="123"/>
      <c r="I18" s="129"/>
      <c r="J18" s="123"/>
      <c r="K18" s="120"/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1"/>
      <c r="D19" s="127"/>
      <c r="E19" s="126"/>
      <c r="F19" s="127" t="s">
        <v>280</v>
      </c>
      <c r="G19" s="186"/>
      <c r="H19" s="121"/>
      <c r="I19" s="118" t="s">
        <v>241</v>
      </c>
      <c r="J19" s="118" t="s">
        <v>97</v>
      </c>
      <c r="K19" s="118"/>
      <c r="L19" s="127"/>
      <c r="M19" s="127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21"/>
      <c r="D20" s="119"/>
      <c r="E20" s="124"/>
      <c r="F20" s="128"/>
      <c r="G20" s="186"/>
      <c r="H20" s="122"/>
      <c r="I20" s="119"/>
      <c r="J20" s="119"/>
      <c r="K20" s="119"/>
      <c r="L20" s="128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/>
      <c r="D21" s="129"/>
      <c r="E21" s="125"/>
      <c r="F21" s="129">
        <v>4402</v>
      </c>
      <c r="G21" s="226"/>
      <c r="H21" s="120" t="s">
        <v>162</v>
      </c>
      <c r="I21" s="121">
        <v>4402</v>
      </c>
      <c r="J21" s="129"/>
      <c r="K21" s="129" t="s">
        <v>162</v>
      </c>
      <c r="L21" s="123"/>
      <c r="M21" s="123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69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300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12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5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17</v>
      </c>
      <c r="G26" s="26" t="s">
        <v>26</v>
      </c>
      <c r="H26" s="21"/>
      <c r="I26" s="21"/>
      <c r="J26" s="26" t="s">
        <v>20</v>
      </c>
      <c r="K26" s="21"/>
      <c r="L26" s="84">
        <v>0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G7:G21"/>
    <mergeCell ref="H13:I15"/>
    <mergeCell ref="B7:B21"/>
  </mergeCells>
  <phoneticPr fontId="3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:DB59"/>
  <sheetViews>
    <sheetView view="pageBreakPreview" zoomScale="145" zoomScaleNormal="145" zoomScaleSheetLayoutView="145" workbookViewId="0">
      <selection activeCell="L17" sqref="L17"/>
    </sheetView>
  </sheetViews>
  <sheetFormatPr defaultRowHeight="18.95" customHeight="1" x14ac:dyDescent="0.5"/>
  <cols>
    <col min="1" max="1" width="9" style="36" customWidth="1"/>
    <col min="2" max="2" width="6" style="36" customWidth="1"/>
    <col min="3" max="6" width="10" style="36" customWidth="1"/>
    <col min="7" max="7" width="6" style="36" customWidth="1"/>
    <col min="8" max="13" width="10" style="36" customWidth="1"/>
    <col min="14" max="16384" width="9.140625" style="36"/>
  </cols>
  <sheetData>
    <row r="1" spans="1:106" s="34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34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116" customFormat="1" ht="21.95" customHeight="1" x14ac:dyDescent="0.5">
      <c r="A3" s="33"/>
      <c r="B3" s="19"/>
      <c r="C3" s="109" t="s">
        <v>1</v>
      </c>
      <c r="D3" s="197" t="s">
        <v>23</v>
      </c>
      <c r="E3" s="197"/>
      <c r="F3" s="110" t="s">
        <v>2</v>
      </c>
      <c r="G3" s="19" t="s">
        <v>73</v>
      </c>
      <c r="H3" s="109"/>
      <c r="I3" s="109"/>
      <c r="J3" s="109" t="s">
        <v>3</v>
      </c>
      <c r="K3" s="198" t="s">
        <v>66</v>
      </c>
      <c r="L3" s="198"/>
      <c r="M3" s="199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2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</row>
    <row r="7" spans="1:106" ht="16.5" customHeight="1" x14ac:dyDescent="0.5">
      <c r="A7" s="94"/>
      <c r="B7" s="181" t="s">
        <v>52</v>
      </c>
      <c r="C7" s="121" t="s">
        <v>272</v>
      </c>
      <c r="D7" s="118" t="s">
        <v>273</v>
      </c>
      <c r="E7" s="126" t="s">
        <v>371</v>
      </c>
      <c r="F7" s="121"/>
      <c r="G7" s="184" t="s">
        <v>53</v>
      </c>
      <c r="H7" s="127" t="s">
        <v>306</v>
      </c>
      <c r="I7" s="127" t="s">
        <v>97</v>
      </c>
      <c r="J7" s="127"/>
      <c r="K7" s="118" t="s">
        <v>316</v>
      </c>
      <c r="L7" s="118"/>
      <c r="M7" s="13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ht="16.5" customHeight="1" x14ac:dyDescent="0.5">
      <c r="A8" s="4" t="s">
        <v>15</v>
      </c>
      <c r="B8" s="182"/>
      <c r="C8" s="121" t="s">
        <v>370</v>
      </c>
      <c r="D8" s="119"/>
      <c r="E8" s="124"/>
      <c r="F8" s="122"/>
      <c r="G8" s="185"/>
      <c r="H8" s="128"/>
      <c r="I8" s="124"/>
      <c r="J8" s="128"/>
      <c r="K8" s="119"/>
      <c r="L8" s="119"/>
      <c r="M8" s="1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</row>
    <row r="9" spans="1:106" ht="16.5" customHeight="1" x14ac:dyDescent="0.5">
      <c r="A9" s="7"/>
      <c r="B9" s="182"/>
      <c r="C9" s="120" t="s">
        <v>107</v>
      </c>
      <c r="D9" s="129">
        <v>4305</v>
      </c>
      <c r="E9" s="125" t="s">
        <v>107</v>
      </c>
      <c r="F9" s="120"/>
      <c r="G9" s="185"/>
      <c r="H9" s="120" t="s">
        <v>110</v>
      </c>
      <c r="I9" s="123"/>
      <c r="J9" s="120"/>
      <c r="K9" s="129" t="s">
        <v>111</v>
      </c>
      <c r="L9" s="129"/>
      <c r="M9" s="136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</row>
    <row r="10" spans="1:106" ht="16.5" customHeight="1" x14ac:dyDescent="0.5">
      <c r="A10" s="8"/>
      <c r="B10" s="182"/>
      <c r="C10" s="121" t="s">
        <v>108</v>
      </c>
      <c r="D10" s="118" t="s">
        <v>109</v>
      </c>
      <c r="E10" s="126" t="s">
        <v>97</v>
      </c>
      <c r="F10" s="121" t="s">
        <v>371</v>
      </c>
      <c r="G10" s="185"/>
      <c r="H10" s="127"/>
      <c r="I10" s="127"/>
      <c r="J10" s="127"/>
      <c r="K10" s="118"/>
      <c r="L10" s="118"/>
      <c r="M10" s="1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</row>
    <row r="11" spans="1:106" ht="16.5" customHeight="1" x14ac:dyDescent="0.5">
      <c r="A11" s="4" t="s">
        <v>16</v>
      </c>
      <c r="B11" s="182"/>
      <c r="C11" s="121" t="s">
        <v>370</v>
      </c>
      <c r="D11" s="119"/>
      <c r="E11" s="124"/>
      <c r="F11" s="122"/>
      <c r="G11" s="185"/>
      <c r="H11" s="128"/>
      <c r="I11" s="128"/>
      <c r="J11" s="128"/>
      <c r="K11" s="119"/>
      <c r="L11" s="119"/>
      <c r="M11" s="1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</row>
    <row r="12" spans="1:106" ht="16.5" customHeight="1" thickBot="1" x14ac:dyDescent="0.55000000000000004">
      <c r="A12" s="7"/>
      <c r="B12" s="182"/>
      <c r="C12" s="120" t="s">
        <v>107</v>
      </c>
      <c r="D12" s="129">
        <v>4305</v>
      </c>
      <c r="E12" s="125"/>
      <c r="F12" s="120" t="s">
        <v>107</v>
      </c>
      <c r="G12" s="185"/>
      <c r="H12" s="128"/>
      <c r="I12" s="120"/>
      <c r="J12" s="123"/>
      <c r="K12" s="129"/>
      <c r="L12" s="129"/>
      <c r="M12" s="136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</row>
    <row r="13" spans="1:106" ht="16.5" customHeight="1" x14ac:dyDescent="0.5">
      <c r="A13" s="8"/>
      <c r="B13" s="182"/>
      <c r="C13" s="118" t="s">
        <v>113</v>
      </c>
      <c r="D13" s="127" t="s">
        <v>372</v>
      </c>
      <c r="E13" s="121" t="s">
        <v>112</v>
      </c>
      <c r="F13" s="121" t="s">
        <v>97</v>
      </c>
      <c r="G13" s="186"/>
      <c r="H13" s="191" t="s">
        <v>65</v>
      </c>
      <c r="I13" s="192"/>
      <c r="J13" s="121" t="s">
        <v>372</v>
      </c>
      <c r="K13" s="127" t="s">
        <v>310</v>
      </c>
      <c r="L13" s="127"/>
      <c r="M13" s="127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</row>
    <row r="14" spans="1:106" ht="16.5" customHeight="1" x14ac:dyDescent="0.5">
      <c r="A14" s="4" t="s">
        <v>17</v>
      </c>
      <c r="B14" s="182"/>
      <c r="C14" s="119"/>
      <c r="D14" s="128"/>
      <c r="E14" s="122"/>
      <c r="F14" s="122"/>
      <c r="G14" s="186"/>
      <c r="H14" s="200" t="s">
        <v>444</v>
      </c>
      <c r="I14" s="201"/>
      <c r="J14" s="122"/>
      <c r="K14" s="119"/>
      <c r="L14" s="124"/>
      <c r="M14" s="132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</row>
    <row r="15" spans="1:106" ht="16.5" customHeight="1" thickBot="1" x14ac:dyDescent="0.55000000000000004">
      <c r="A15" s="7"/>
      <c r="B15" s="182"/>
      <c r="C15" s="129">
        <v>4305</v>
      </c>
      <c r="D15" s="123" t="s">
        <v>114</v>
      </c>
      <c r="E15" s="120">
        <v>4305</v>
      </c>
      <c r="F15" s="120"/>
      <c r="G15" s="186"/>
      <c r="H15" s="139" t="s">
        <v>282</v>
      </c>
      <c r="I15" s="95" t="s">
        <v>111</v>
      </c>
      <c r="J15" s="123" t="s">
        <v>114</v>
      </c>
      <c r="K15" s="123"/>
      <c r="L15" s="123"/>
      <c r="M15" s="123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</row>
    <row r="16" spans="1:106" ht="16.5" customHeight="1" x14ac:dyDescent="0.5">
      <c r="A16" s="8"/>
      <c r="B16" s="182"/>
      <c r="C16" s="121" t="s">
        <v>115</v>
      </c>
      <c r="D16" s="118" t="s">
        <v>117</v>
      </c>
      <c r="E16" s="126" t="s">
        <v>97</v>
      </c>
      <c r="F16" s="121"/>
      <c r="G16" s="185"/>
      <c r="H16" s="121" t="s">
        <v>319</v>
      </c>
      <c r="I16" s="118"/>
      <c r="J16" s="126"/>
      <c r="K16" s="121"/>
      <c r="L16" s="127"/>
      <c r="M16" s="127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</row>
    <row r="17" spans="1:106" ht="16.5" customHeight="1" x14ac:dyDescent="0.5">
      <c r="A17" s="4" t="s">
        <v>18</v>
      </c>
      <c r="B17" s="182"/>
      <c r="C17" s="121" t="s">
        <v>317</v>
      </c>
      <c r="D17" s="119"/>
      <c r="E17" s="124"/>
      <c r="F17" s="122"/>
      <c r="G17" s="185"/>
      <c r="H17" s="121"/>
      <c r="I17" s="119"/>
      <c r="J17" s="124"/>
      <c r="K17" s="122"/>
      <c r="L17" s="128"/>
      <c r="M17" s="128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</row>
    <row r="18" spans="1:106" ht="16.5" customHeight="1" x14ac:dyDescent="0.5">
      <c r="A18" s="7"/>
      <c r="B18" s="182"/>
      <c r="C18" s="120" t="s">
        <v>116</v>
      </c>
      <c r="D18" s="129">
        <v>4305</v>
      </c>
      <c r="E18" s="125"/>
      <c r="F18" s="120"/>
      <c r="G18" s="185"/>
      <c r="H18" s="120" t="s">
        <v>116</v>
      </c>
      <c r="I18" s="129"/>
      <c r="J18" s="125"/>
      <c r="K18" s="120"/>
      <c r="L18" s="123"/>
      <c r="M18" s="123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</row>
    <row r="19" spans="1:106" ht="16.5" customHeight="1" x14ac:dyDescent="0.5">
      <c r="A19" s="8"/>
      <c r="B19" s="182"/>
      <c r="C19" s="118"/>
      <c r="D19" s="118"/>
      <c r="E19" s="118"/>
      <c r="F19" s="121" t="s">
        <v>115</v>
      </c>
      <c r="G19" s="185"/>
      <c r="H19" s="127" t="s">
        <v>117</v>
      </c>
      <c r="I19" s="127" t="s">
        <v>97</v>
      </c>
      <c r="J19" s="127"/>
      <c r="K19" s="118" t="s">
        <v>372</v>
      </c>
      <c r="L19" s="118"/>
      <c r="M19" s="1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</row>
    <row r="20" spans="1:106" ht="16.5" customHeight="1" x14ac:dyDescent="0.5">
      <c r="A20" s="4" t="s">
        <v>19</v>
      </c>
      <c r="B20" s="182"/>
      <c r="C20" s="119"/>
      <c r="D20" s="119"/>
      <c r="E20" s="119"/>
      <c r="F20" s="121" t="s">
        <v>445</v>
      </c>
      <c r="G20" s="185"/>
      <c r="H20" s="128"/>
      <c r="I20" s="124"/>
      <c r="J20" s="128"/>
      <c r="K20" s="119"/>
      <c r="L20" s="119"/>
      <c r="M20" s="1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</row>
    <row r="21" spans="1:106" ht="17.25" customHeight="1" x14ac:dyDescent="0.5">
      <c r="A21" s="7"/>
      <c r="B21" s="183"/>
      <c r="C21" s="120"/>
      <c r="D21" s="129"/>
      <c r="E21" s="120"/>
      <c r="F21" s="120" t="s">
        <v>114</v>
      </c>
      <c r="G21" s="187"/>
      <c r="H21" s="120">
        <v>4305</v>
      </c>
      <c r="I21" s="123"/>
      <c r="J21" s="120"/>
      <c r="K21" s="129" t="s">
        <v>114</v>
      </c>
      <c r="L21" s="129"/>
      <c r="M21" s="136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</row>
    <row r="22" spans="1:106" s="38" customFormat="1" ht="24.75" customHeight="1" x14ac:dyDescent="0.5">
      <c r="A22" s="188" t="s">
        <v>54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38" customFormat="1" ht="23.25" customHeight="1" x14ac:dyDescent="0.5">
      <c r="A23" s="178" t="s">
        <v>145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31</v>
      </c>
      <c r="E24" s="21"/>
      <c r="F24" s="27">
        <v>0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6" t="s">
        <v>26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28</v>
      </c>
      <c r="G25" s="26" t="s">
        <v>26</v>
      </c>
      <c r="H25" s="21"/>
      <c r="I25" s="21"/>
      <c r="J25" s="26" t="s">
        <v>44</v>
      </c>
      <c r="K25" s="21"/>
      <c r="L25" s="29">
        <v>12</v>
      </c>
      <c r="M25" s="96" t="s">
        <v>26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28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</row>
    <row r="28" spans="1:106" ht="18.95" customHeight="1" x14ac:dyDescent="0.5">
      <c r="A28" s="46"/>
      <c r="B28" s="1"/>
      <c r="C28" s="47" t="s">
        <v>41</v>
      </c>
      <c r="D28" s="39"/>
      <c r="E28" s="39"/>
      <c r="F28" s="39"/>
      <c r="G28" s="39"/>
      <c r="H28" s="39"/>
      <c r="I28" s="39"/>
      <c r="J28" s="39"/>
      <c r="K28" s="39"/>
      <c r="L28" s="39"/>
      <c r="M28" s="97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</row>
    <row r="29" spans="1:106" s="35" customFormat="1" ht="18.95" customHeight="1" x14ac:dyDescent="0.5"/>
    <row r="30" spans="1:106" s="35" customFormat="1" ht="18.95" customHeight="1" x14ac:dyDescent="0.5"/>
    <row r="31" spans="1:106" s="35" customFormat="1" ht="18.95" customHeight="1" x14ac:dyDescent="0.5"/>
    <row r="33" s="35" customFormat="1" ht="18.95" customHeight="1" x14ac:dyDescent="0.5"/>
    <row r="34" s="35" customFormat="1" ht="18.95" customHeight="1" x14ac:dyDescent="0.5"/>
    <row r="35" s="35" customFormat="1" ht="18.95" customHeight="1" x14ac:dyDescent="0.5"/>
    <row r="36" s="35" customFormat="1" ht="18.95" customHeight="1" x14ac:dyDescent="0.5"/>
    <row r="37" s="35" customFormat="1" ht="18.95" customHeight="1" x14ac:dyDescent="0.5"/>
    <row r="38" s="35" customFormat="1" ht="18.95" customHeight="1" x14ac:dyDescent="0.5"/>
    <row r="39" s="35" customFormat="1" ht="18.95" customHeight="1" x14ac:dyDescent="0.5"/>
    <row r="40" s="35" customFormat="1" ht="18.95" customHeight="1" x14ac:dyDescent="0.5"/>
    <row r="41" s="35" customFormat="1" ht="18.95" customHeight="1" x14ac:dyDescent="0.5"/>
    <row r="42" s="35" customFormat="1" ht="18.95" customHeight="1" x14ac:dyDescent="0.5"/>
    <row r="43" s="35" customFormat="1" ht="18.95" customHeight="1" x14ac:dyDescent="0.5"/>
    <row r="44" s="35" customFormat="1" ht="18.95" customHeight="1" x14ac:dyDescent="0.5"/>
    <row r="45" s="35" customFormat="1" ht="18.95" customHeight="1" x14ac:dyDescent="0.5"/>
    <row r="46" s="35" customFormat="1" ht="18.95" customHeight="1" x14ac:dyDescent="0.5"/>
    <row r="47" s="35" customFormat="1" ht="18.95" customHeight="1" x14ac:dyDescent="0.5"/>
    <row r="48" s="35" customFormat="1" ht="18.95" customHeight="1" x14ac:dyDescent="0.5"/>
    <row r="49" s="35" customFormat="1" ht="18.95" customHeight="1" x14ac:dyDescent="0.5"/>
    <row r="50" s="35" customFormat="1" ht="18.95" customHeight="1" x14ac:dyDescent="0.5"/>
    <row r="51" s="35" customFormat="1" ht="18.95" customHeight="1" x14ac:dyDescent="0.5"/>
    <row r="52" s="35" customFormat="1" ht="18.95" customHeight="1" x14ac:dyDescent="0.5"/>
    <row r="53" s="35" customFormat="1" ht="18.95" customHeight="1" x14ac:dyDescent="0.5"/>
    <row r="54" s="35" customFormat="1" ht="18.95" customHeight="1" x14ac:dyDescent="0.5"/>
    <row r="55" s="35" customFormat="1" ht="18.95" customHeight="1" x14ac:dyDescent="0.5"/>
    <row r="56" s="35" customFormat="1" ht="18.95" customHeight="1" x14ac:dyDescent="0.5"/>
    <row r="57" s="35" customFormat="1" ht="18.95" customHeight="1" x14ac:dyDescent="0.5"/>
    <row r="58" s="35" customFormat="1" ht="18.95" customHeight="1" x14ac:dyDescent="0.5"/>
    <row r="59" s="35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B59"/>
  <sheetViews>
    <sheetView view="pageBreakPreview" zoomScaleNormal="115" zoomScaleSheetLayoutView="100" workbookViewId="0">
      <selection activeCell="K18" sqref="K18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34</v>
      </c>
      <c r="D3" s="224" t="s">
        <v>298</v>
      </c>
      <c r="E3" s="224"/>
      <c r="F3" s="110" t="s">
        <v>2</v>
      </c>
      <c r="G3" s="198"/>
      <c r="H3" s="198"/>
      <c r="I3" s="198"/>
      <c r="J3" s="109" t="s">
        <v>3</v>
      </c>
      <c r="K3" s="205" t="s">
        <v>70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 t="s">
        <v>255</v>
      </c>
      <c r="D7" s="118" t="s">
        <v>256</v>
      </c>
      <c r="E7" s="127" t="s">
        <v>97</v>
      </c>
      <c r="F7" s="127"/>
      <c r="G7" s="225" t="s">
        <v>53</v>
      </c>
      <c r="H7" s="130"/>
      <c r="I7" s="127"/>
      <c r="J7" s="126"/>
      <c r="K7" s="130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9">
        <v>4413</v>
      </c>
      <c r="D8" s="119"/>
      <c r="E8" s="128"/>
      <c r="F8" s="128"/>
      <c r="G8" s="186"/>
      <c r="H8" s="121"/>
      <c r="I8" s="119"/>
      <c r="J8" s="124"/>
      <c r="K8" s="122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9" t="s">
        <v>122</v>
      </c>
      <c r="D9" s="120">
        <v>4413</v>
      </c>
      <c r="E9" s="123"/>
      <c r="F9" s="120" t="s">
        <v>122</v>
      </c>
      <c r="G9" s="186"/>
      <c r="H9" s="120"/>
      <c r="I9" s="129"/>
      <c r="J9" s="125"/>
      <c r="K9" s="120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/>
      <c r="D10" s="121"/>
      <c r="E10" s="127"/>
      <c r="F10" s="126"/>
      <c r="G10" s="186"/>
      <c r="H10" s="121" t="s">
        <v>98</v>
      </c>
      <c r="I10" s="118" t="s">
        <v>99</v>
      </c>
      <c r="J10" s="127" t="s">
        <v>97</v>
      </c>
      <c r="K10" s="127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21"/>
      <c r="D11" s="121"/>
      <c r="E11" s="119"/>
      <c r="F11" s="124"/>
      <c r="G11" s="186"/>
      <c r="H11" s="119">
        <v>4402</v>
      </c>
      <c r="I11" s="119"/>
      <c r="J11" s="128"/>
      <c r="K11" s="128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0"/>
      <c r="D12" s="120"/>
      <c r="E12" s="129"/>
      <c r="F12" s="120"/>
      <c r="G12" s="186"/>
      <c r="H12" s="129" t="s">
        <v>197</v>
      </c>
      <c r="I12" s="120">
        <v>4402</v>
      </c>
      <c r="J12" s="123"/>
      <c r="K12" s="120" t="s">
        <v>197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8" t="s">
        <v>222</v>
      </c>
      <c r="D13" s="118" t="s">
        <v>223</v>
      </c>
      <c r="E13" s="127" t="s">
        <v>97</v>
      </c>
      <c r="F13" s="127"/>
      <c r="G13" s="186"/>
      <c r="H13" s="191" t="s">
        <v>65</v>
      </c>
      <c r="I13" s="192"/>
      <c r="J13" s="127"/>
      <c r="K13" s="127"/>
      <c r="L13" s="127"/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>
        <v>4304</v>
      </c>
      <c r="D14" s="119"/>
      <c r="E14" s="128"/>
      <c r="F14" s="128"/>
      <c r="G14" s="186"/>
      <c r="H14" s="193"/>
      <c r="I14" s="194"/>
      <c r="J14" s="138"/>
      <c r="K14" s="128"/>
      <c r="L14" s="128"/>
      <c r="M14" s="128"/>
    </row>
    <row r="15" spans="1:106" ht="16.5" customHeight="1" thickBot="1" x14ac:dyDescent="0.55000000000000004">
      <c r="A15" s="7"/>
      <c r="B15" s="182"/>
      <c r="C15" s="129" t="s">
        <v>102</v>
      </c>
      <c r="D15" s="120">
        <v>4304</v>
      </c>
      <c r="E15" s="123"/>
      <c r="F15" s="120" t="s">
        <v>102</v>
      </c>
      <c r="G15" s="186"/>
      <c r="H15" s="195"/>
      <c r="I15" s="196"/>
      <c r="J15" s="128"/>
      <c r="K15" s="128"/>
      <c r="L15" s="123"/>
      <c r="M15" s="123"/>
    </row>
    <row r="16" spans="1:106" ht="16.5" customHeight="1" x14ac:dyDescent="0.5">
      <c r="A16" s="8"/>
      <c r="B16" s="182"/>
      <c r="C16" s="121"/>
      <c r="D16" s="118"/>
      <c r="E16" s="126"/>
      <c r="F16" s="118"/>
      <c r="G16" s="186"/>
      <c r="H16" s="118" t="s">
        <v>222</v>
      </c>
      <c r="I16" s="118" t="s">
        <v>223</v>
      </c>
      <c r="J16" s="127" t="s">
        <v>97</v>
      </c>
      <c r="K16" s="127"/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1"/>
      <c r="D17" s="119"/>
      <c r="E17" s="124"/>
      <c r="F17" s="119"/>
      <c r="G17" s="186"/>
      <c r="H17" s="119">
        <v>4304</v>
      </c>
      <c r="I17" s="119"/>
      <c r="J17" s="128"/>
      <c r="K17" s="128"/>
      <c r="L17" s="128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/>
      <c r="D18" s="129"/>
      <c r="E18" s="125"/>
      <c r="F18" s="129"/>
      <c r="G18" s="186"/>
      <c r="H18" s="129" t="s">
        <v>100</v>
      </c>
      <c r="I18" s="120">
        <v>4304</v>
      </c>
      <c r="J18" s="123"/>
      <c r="K18" s="120" t="s">
        <v>100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1"/>
      <c r="D19" s="127"/>
      <c r="E19" s="126"/>
      <c r="F19" s="127"/>
      <c r="G19" s="186"/>
      <c r="H19" s="121"/>
      <c r="I19" s="118"/>
      <c r="J19" s="126"/>
      <c r="K19" s="127"/>
      <c r="L19" s="127"/>
      <c r="M19" s="127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21"/>
      <c r="D20" s="119"/>
      <c r="E20" s="124"/>
      <c r="F20" s="128"/>
      <c r="G20" s="186"/>
      <c r="H20" s="121"/>
      <c r="I20" s="119"/>
      <c r="J20" s="124"/>
      <c r="K20" s="128"/>
      <c r="L20" s="128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/>
      <c r="D21" s="129"/>
      <c r="E21" s="125"/>
      <c r="F21" s="123"/>
      <c r="G21" s="226"/>
      <c r="H21" s="120"/>
      <c r="I21" s="129"/>
      <c r="J21" s="125"/>
      <c r="K21" s="120"/>
      <c r="L21" s="123"/>
      <c r="M21" s="123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69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301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16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0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16</v>
      </c>
      <c r="G26" s="26" t="s">
        <v>26</v>
      </c>
      <c r="H26" s="21"/>
      <c r="I26" s="21"/>
      <c r="J26" s="26" t="s">
        <v>20</v>
      </c>
      <c r="K26" s="21"/>
      <c r="L26" s="84">
        <v>0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G7:G21"/>
    <mergeCell ref="H13:I15"/>
    <mergeCell ref="B7:B21"/>
  </mergeCells>
  <phoneticPr fontId="3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topLeftCell="A16" zoomScale="120" zoomScaleNormal="115" zoomScaleSheetLayoutView="120" workbookViewId="0">
      <selection activeCell="K18" sqref="K18"/>
    </sheetView>
  </sheetViews>
  <sheetFormatPr defaultColWidth="10"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6384" width="10" style="6"/>
  </cols>
  <sheetData>
    <row r="1" spans="1:106" s="152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152" customFormat="1" ht="18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157" customFormat="1" ht="18.95" customHeight="1" x14ac:dyDescent="0.5">
      <c r="A3" s="153"/>
      <c r="B3" s="154"/>
      <c r="C3" s="155" t="s">
        <v>1</v>
      </c>
      <c r="D3" s="230" t="s">
        <v>354</v>
      </c>
      <c r="E3" s="230"/>
      <c r="F3" s="156" t="s">
        <v>2</v>
      </c>
      <c r="G3" s="231"/>
      <c r="H3" s="231"/>
      <c r="I3" s="231"/>
      <c r="J3" s="155" t="s">
        <v>3</v>
      </c>
      <c r="K3" s="205" t="s">
        <v>70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7" t="s">
        <v>49</v>
      </c>
      <c r="M4" s="87" t="s">
        <v>50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7" t="s">
        <v>50</v>
      </c>
      <c r="M5" s="87" t="s">
        <v>51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6" ht="16.5" customHeight="1" x14ac:dyDescent="0.5">
      <c r="A6" s="92" t="s">
        <v>29</v>
      </c>
      <c r="B6" s="93"/>
      <c r="C6" s="92">
        <v>1</v>
      </c>
      <c r="D6" s="8">
        <v>2</v>
      </c>
      <c r="E6" s="9">
        <v>3</v>
      </c>
      <c r="F6" s="92">
        <v>4</v>
      </c>
      <c r="G6" s="8">
        <v>5</v>
      </c>
      <c r="H6" s="92">
        <v>6</v>
      </c>
      <c r="I6" s="92">
        <v>7</v>
      </c>
      <c r="J6" s="92">
        <v>8</v>
      </c>
      <c r="K6" s="8">
        <v>9</v>
      </c>
      <c r="L6" s="8">
        <v>10</v>
      </c>
      <c r="M6" s="158">
        <v>11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ht="16.5" customHeight="1" x14ac:dyDescent="0.5">
      <c r="A7" s="94"/>
      <c r="B7" s="181" t="s">
        <v>351</v>
      </c>
      <c r="C7" s="127"/>
      <c r="D7" s="127"/>
      <c r="E7" s="127"/>
      <c r="F7" s="126"/>
      <c r="G7" s="225" t="s">
        <v>352</v>
      </c>
      <c r="H7" s="127" t="s">
        <v>140</v>
      </c>
      <c r="I7" s="127" t="s">
        <v>126</v>
      </c>
      <c r="J7" s="127"/>
      <c r="K7" s="127"/>
      <c r="L7" s="127"/>
      <c r="M7" s="1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</row>
    <row r="8" spans="1:106" ht="16.5" customHeight="1" x14ac:dyDescent="0.5">
      <c r="A8" s="4" t="s">
        <v>15</v>
      </c>
      <c r="B8" s="182"/>
      <c r="C8" s="128"/>
      <c r="D8" s="128"/>
      <c r="E8" s="128"/>
      <c r="F8" s="128"/>
      <c r="G8" s="186"/>
      <c r="H8" s="128"/>
      <c r="I8" s="128"/>
      <c r="J8" s="128"/>
      <c r="K8" s="128"/>
      <c r="L8" s="128"/>
      <c r="M8" s="12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</row>
    <row r="9" spans="1:106" ht="16.5" customHeight="1" x14ac:dyDescent="0.5">
      <c r="A9" s="7"/>
      <c r="B9" s="182"/>
      <c r="C9" s="128"/>
      <c r="D9" s="123"/>
      <c r="E9" s="123"/>
      <c r="F9" s="123"/>
      <c r="G9" s="186"/>
      <c r="H9" s="123" t="s">
        <v>285</v>
      </c>
      <c r="I9" s="128"/>
      <c r="J9" s="123" t="s">
        <v>267</v>
      </c>
      <c r="K9" s="123"/>
      <c r="L9" s="123"/>
      <c r="M9" s="12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</row>
    <row r="10" spans="1:106" ht="16.5" customHeight="1" x14ac:dyDescent="0.5">
      <c r="A10" s="8"/>
      <c r="B10" s="182"/>
      <c r="C10" s="127" t="s">
        <v>213</v>
      </c>
      <c r="D10" s="127"/>
      <c r="E10" s="127" t="s">
        <v>215</v>
      </c>
      <c r="F10" s="127" t="s">
        <v>97</v>
      </c>
      <c r="G10" s="186"/>
      <c r="H10" s="127"/>
      <c r="I10" s="127"/>
      <c r="J10" s="127"/>
      <c r="K10" s="126"/>
      <c r="L10" s="127"/>
      <c r="M10" s="12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</row>
    <row r="11" spans="1:106" ht="16.5" customHeight="1" x14ac:dyDescent="0.5">
      <c r="A11" s="4" t="s">
        <v>16</v>
      </c>
      <c r="B11" s="182"/>
      <c r="C11" s="128"/>
      <c r="D11" s="128"/>
      <c r="E11" s="128"/>
      <c r="F11" s="128"/>
      <c r="G11" s="186"/>
      <c r="H11" s="128"/>
      <c r="I11" s="128"/>
      <c r="J11" s="128"/>
      <c r="K11" s="128"/>
      <c r="L11" s="128"/>
      <c r="M11" s="128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106" ht="16.5" customHeight="1" thickBot="1" x14ac:dyDescent="0.55000000000000004">
      <c r="A12" s="7"/>
      <c r="B12" s="182"/>
      <c r="C12" s="123" t="s">
        <v>214</v>
      </c>
      <c r="D12" s="123" t="s">
        <v>162</v>
      </c>
      <c r="E12" s="123" t="s">
        <v>214</v>
      </c>
      <c r="F12" s="123"/>
      <c r="G12" s="186"/>
      <c r="H12" s="173" t="s">
        <v>162</v>
      </c>
      <c r="I12" s="123"/>
      <c r="J12" s="123"/>
      <c r="K12" s="123"/>
      <c r="L12" s="123"/>
      <c r="M12" s="123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</row>
    <row r="13" spans="1:106" ht="16.5" customHeight="1" x14ac:dyDescent="0.5">
      <c r="A13" s="8"/>
      <c r="B13" s="182"/>
      <c r="C13" s="127" t="s">
        <v>140</v>
      </c>
      <c r="D13" s="127" t="s">
        <v>126</v>
      </c>
      <c r="E13" s="127"/>
      <c r="F13" s="126"/>
      <c r="G13" s="186"/>
      <c r="H13" s="232"/>
      <c r="I13" s="233"/>
      <c r="J13" s="126"/>
      <c r="K13" s="127"/>
      <c r="L13" s="127"/>
      <c r="M13" s="12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</row>
    <row r="14" spans="1:106" ht="16.5" customHeight="1" x14ac:dyDescent="0.5">
      <c r="A14" s="4" t="s">
        <v>17</v>
      </c>
      <c r="B14" s="182"/>
      <c r="C14" s="128"/>
      <c r="D14" s="128"/>
      <c r="E14" s="128"/>
      <c r="F14" s="128"/>
      <c r="G14" s="186"/>
      <c r="H14" s="234" t="s">
        <v>65</v>
      </c>
      <c r="I14" s="235"/>
      <c r="J14" s="128"/>
      <c r="K14" s="128"/>
      <c r="L14" s="128"/>
      <c r="M14" s="12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</row>
    <row r="15" spans="1:106" ht="16.5" customHeight="1" thickBot="1" x14ac:dyDescent="0.55000000000000004">
      <c r="A15" s="7"/>
      <c r="B15" s="182"/>
      <c r="C15" s="128" t="s">
        <v>285</v>
      </c>
      <c r="D15" s="123"/>
      <c r="E15" s="123" t="s">
        <v>355</v>
      </c>
      <c r="F15" s="123"/>
      <c r="G15" s="186"/>
      <c r="H15" s="159"/>
      <c r="I15" s="160"/>
      <c r="J15" s="123"/>
      <c r="K15" s="123"/>
      <c r="L15" s="123"/>
      <c r="M15" s="12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</row>
    <row r="16" spans="1:106" ht="16.5" customHeight="1" x14ac:dyDescent="0.5">
      <c r="A16" s="8"/>
      <c r="B16" s="182"/>
      <c r="C16" s="127"/>
      <c r="D16" s="127"/>
      <c r="E16" s="127"/>
      <c r="F16" s="126"/>
      <c r="G16" s="186"/>
      <c r="H16" s="121" t="s">
        <v>184</v>
      </c>
      <c r="I16" s="121" t="s">
        <v>185</v>
      </c>
      <c r="J16" s="118" t="s">
        <v>97</v>
      </c>
      <c r="K16" s="127"/>
      <c r="L16" s="127"/>
      <c r="M16" s="12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</row>
    <row r="17" spans="1:106" ht="16.5" customHeight="1" x14ac:dyDescent="0.5">
      <c r="A17" s="4" t="s">
        <v>18</v>
      </c>
      <c r="B17" s="182"/>
      <c r="C17" s="163"/>
      <c r="D17" s="163"/>
      <c r="E17" s="128"/>
      <c r="F17" s="164"/>
      <c r="G17" s="186"/>
      <c r="H17" s="121">
        <v>4306</v>
      </c>
      <c r="I17" s="119"/>
      <c r="J17" s="119"/>
      <c r="K17" s="128"/>
      <c r="L17" s="128"/>
      <c r="M17" s="12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</row>
    <row r="18" spans="1:106" ht="16.5" customHeight="1" x14ac:dyDescent="0.5">
      <c r="A18" s="7"/>
      <c r="B18" s="182"/>
      <c r="C18" s="128"/>
      <c r="D18" s="128"/>
      <c r="E18" s="123"/>
      <c r="F18" s="123"/>
      <c r="G18" s="186"/>
      <c r="H18" s="120" t="s">
        <v>122</v>
      </c>
      <c r="I18" s="129">
        <v>4306</v>
      </c>
      <c r="J18" s="120"/>
      <c r="K18" s="123" t="s">
        <v>122</v>
      </c>
      <c r="L18" s="123"/>
      <c r="M18" s="123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</row>
    <row r="19" spans="1:106" ht="16.5" customHeight="1" x14ac:dyDescent="0.5">
      <c r="A19" s="8"/>
      <c r="B19" s="182"/>
      <c r="C19" s="118" t="s">
        <v>127</v>
      </c>
      <c r="D19" s="130"/>
      <c r="E19" s="118" t="s">
        <v>274</v>
      </c>
      <c r="F19" s="130"/>
      <c r="G19" s="186"/>
      <c r="H19" s="127"/>
      <c r="I19" s="127"/>
      <c r="J19" s="127"/>
      <c r="K19" s="127"/>
      <c r="L19" s="127"/>
      <c r="M19" s="12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</row>
    <row r="20" spans="1:106" ht="16.5" customHeight="1" x14ac:dyDescent="0.5">
      <c r="A20" s="4" t="s">
        <v>19</v>
      </c>
      <c r="B20" s="182"/>
      <c r="C20" s="132"/>
      <c r="D20" s="121"/>
      <c r="E20" s="132"/>
      <c r="F20" s="121"/>
      <c r="G20" s="186"/>
      <c r="H20" s="128"/>
      <c r="I20" s="128"/>
      <c r="J20" s="128"/>
      <c r="K20" s="128"/>
      <c r="L20" s="128"/>
      <c r="M20" s="12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ht="16.5" customHeight="1" x14ac:dyDescent="0.5">
      <c r="A21" s="7"/>
      <c r="B21" s="183"/>
      <c r="C21" s="120">
        <v>4307</v>
      </c>
      <c r="D21" s="120" t="s">
        <v>124</v>
      </c>
      <c r="E21" s="120">
        <v>4307</v>
      </c>
      <c r="F21" s="120" t="s">
        <v>128</v>
      </c>
      <c r="G21" s="226"/>
      <c r="H21" s="123"/>
      <c r="I21" s="123"/>
      <c r="J21" s="128"/>
      <c r="K21" s="123"/>
      <c r="L21" s="166"/>
      <c r="M21" s="123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</row>
    <row r="22" spans="1:106" s="10" customFormat="1" ht="24.75" customHeight="1" x14ac:dyDescent="0.5">
      <c r="A22" s="227" t="s">
        <v>353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0" customFormat="1" ht="23.25" customHeight="1" x14ac:dyDescent="0.5">
      <c r="A23" s="202" t="s">
        <v>360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4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11</v>
      </c>
      <c r="G24" s="12" t="s">
        <v>26</v>
      </c>
      <c r="H24" s="12"/>
      <c r="I24" s="14" t="s">
        <v>28</v>
      </c>
      <c r="J24" s="12" t="s">
        <v>43</v>
      </c>
      <c r="K24" s="13">
        <v>0</v>
      </c>
      <c r="L24" s="12" t="s">
        <v>26</v>
      </c>
      <c r="M24" s="16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8">
        <v>10</v>
      </c>
      <c r="G25" s="12" t="s">
        <v>26</v>
      </c>
      <c r="H25" s="3"/>
      <c r="I25" s="3"/>
      <c r="J25" s="12" t="s">
        <v>44</v>
      </c>
      <c r="K25" s="168">
        <v>0</v>
      </c>
      <c r="L25" s="12" t="s">
        <v>26</v>
      </c>
      <c r="M25" s="16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21</v>
      </c>
      <c r="G26" s="12" t="s">
        <v>26</v>
      </c>
      <c r="H26" s="3"/>
      <c r="I26" s="3"/>
      <c r="J26" s="12" t="s">
        <v>20</v>
      </c>
      <c r="K26" s="17">
        <f>SUM(K24:K25)</f>
        <v>0</v>
      </c>
      <c r="L26" s="12" t="s">
        <v>26</v>
      </c>
      <c r="M26" s="16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42"/>
      <c r="L27" s="12"/>
      <c r="M27" s="16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9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topLeftCell="A16" zoomScale="120" zoomScaleNormal="115" zoomScaleSheetLayoutView="120" workbookViewId="0">
      <selection activeCell="K18" sqref="K18"/>
    </sheetView>
  </sheetViews>
  <sheetFormatPr defaultColWidth="10" defaultRowHeight="18.95" customHeight="1" x14ac:dyDescent="0.5"/>
  <cols>
    <col min="1" max="1" width="10" style="6" customWidth="1"/>
    <col min="2" max="2" width="6" style="6" customWidth="1"/>
    <col min="3" max="6" width="10" style="6" customWidth="1"/>
    <col min="7" max="7" width="6" style="6" customWidth="1"/>
    <col min="8" max="16384" width="10" style="6"/>
  </cols>
  <sheetData>
    <row r="1" spans="1:106" s="152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152" customFormat="1" ht="18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157" customFormat="1" ht="18.95" customHeight="1" x14ac:dyDescent="0.5">
      <c r="A3" s="153"/>
      <c r="B3" s="154"/>
      <c r="C3" s="155" t="s">
        <v>1</v>
      </c>
      <c r="D3" s="230" t="s">
        <v>356</v>
      </c>
      <c r="E3" s="230"/>
      <c r="F3" s="156" t="s">
        <v>2</v>
      </c>
      <c r="G3" s="231"/>
      <c r="H3" s="231"/>
      <c r="I3" s="231"/>
      <c r="J3" s="155" t="s">
        <v>3</v>
      </c>
      <c r="K3" s="205" t="s">
        <v>70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7" t="s">
        <v>49</v>
      </c>
      <c r="M4" s="87" t="s">
        <v>50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7" t="s">
        <v>50</v>
      </c>
      <c r="M5" s="87" t="s">
        <v>51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6" ht="16.5" customHeight="1" x14ac:dyDescent="0.5">
      <c r="A6" s="92" t="s">
        <v>29</v>
      </c>
      <c r="B6" s="93"/>
      <c r="C6" s="92">
        <v>1</v>
      </c>
      <c r="D6" s="8">
        <v>2</v>
      </c>
      <c r="E6" s="9">
        <v>3</v>
      </c>
      <c r="F6" s="92">
        <v>4</v>
      </c>
      <c r="G6" s="8">
        <v>5</v>
      </c>
      <c r="H6" s="92">
        <v>6</v>
      </c>
      <c r="I6" s="92">
        <v>7</v>
      </c>
      <c r="J6" s="92">
        <v>8</v>
      </c>
      <c r="K6" s="8">
        <v>9</v>
      </c>
      <c r="L6" s="8">
        <v>10</v>
      </c>
      <c r="M6" s="158">
        <v>11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ht="16.5" customHeight="1" x14ac:dyDescent="0.5">
      <c r="A7" s="94"/>
      <c r="B7" s="181" t="s">
        <v>351</v>
      </c>
      <c r="C7" s="127" t="s">
        <v>140</v>
      </c>
      <c r="D7" s="127" t="s">
        <v>126</v>
      </c>
      <c r="E7" s="127"/>
      <c r="F7" s="126"/>
      <c r="G7" s="225" t="s">
        <v>352</v>
      </c>
      <c r="H7" s="121" t="s">
        <v>194</v>
      </c>
      <c r="I7" s="121" t="s">
        <v>196</v>
      </c>
      <c r="J7" s="118" t="s">
        <v>97</v>
      </c>
      <c r="K7" s="127"/>
      <c r="L7" s="127"/>
      <c r="M7" s="1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</row>
    <row r="8" spans="1:106" ht="16.5" customHeight="1" x14ac:dyDescent="0.5">
      <c r="A8" s="4" t="s">
        <v>15</v>
      </c>
      <c r="B8" s="182"/>
      <c r="C8" s="128"/>
      <c r="D8" s="128"/>
      <c r="E8" s="128"/>
      <c r="F8" s="128"/>
      <c r="G8" s="186"/>
      <c r="H8" s="121">
        <v>4404</v>
      </c>
      <c r="I8" s="119"/>
      <c r="J8" s="119"/>
      <c r="K8" s="128"/>
      <c r="L8" s="128"/>
      <c r="M8" s="12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</row>
    <row r="9" spans="1:106" ht="16.5" customHeight="1" x14ac:dyDescent="0.5">
      <c r="A9" s="7"/>
      <c r="B9" s="182"/>
      <c r="C9" s="128" t="s">
        <v>357</v>
      </c>
      <c r="D9" s="123"/>
      <c r="E9" s="123" t="s">
        <v>146</v>
      </c>
      <c r="F9" s="123"/>
      <c r="G9" s="186"/>
      <c r="H9" s="120" t="s">
        <v>178</v>
      </c>
      <c r="I9" s="129">
        <v>4404</v>
      </c>
      <c r="J9" s="120"/>
      <c r="K9" s="123" t="s">
        <v>178</v>
      </c>
      <c r="L9" s="123"/>
      <c r="M9" s="12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</row>
    <row r="10" spans="1:106" ht="16.5" customHeight="1" x14ac:dyDescent="0.5">
      <c r="A10" s="8"/>
      <c r="B10" s="182"/>
      <c r="C10" s="127"/>
      <c r="D10" s="127"/>
      <c r="E10" s="127"/>
      <c r="F10" s="126"/>
      <c r="G10" s="186"/>
      <c r="H10" s="121" t="s">
        <v>158</v>
      </c>
      <c r="I10" s="118" t="s">
        <v>159</v>
      </c>
      <c r="J10" s="118" t="s">
        <v>97</v>
      </c>
      <c r="K10" s="126"/>
      <c r="L10" s="127"/>
      <c r="M10" s="12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</row>
    <row r="11" spans="1:106" ht="16.5" customHeight="1" x14ac:dyDescent="0.5">
      <c r="A11" s="4" t="s">
        <v>16</v>
      </c>
      <c r="B11" s="182"/>
      <c r="C11" s="128"/>
      <c r="D11" s="128"/>
      <c r="E11" s="128"/>
      <c r="F11" s="128"/>
      <c r="G11" s="186"/>
      <c r="H11" s="121">
        <v>4416</v>
      </c>
      <c r="I11" s="132"/>
      <c r="J11" s="119"/>
      <c r="K11" s="124"/>
      <c r="L11" s="128"/>
      <c r="M11" s="128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106" ht="16.5" customHeight="1" thickBot="1" x14ac:dyDescent="0.55000000000000004">
      <c r="A12" s="7"/>
      <c r="B12" s="182"/>
      <c r="C12" s="128"/>
      <c r="D12" s="123"/>
      <c r="E12" s="123"/>
      <c r="F12" s="123"/>
      <c r="G12" s="186"/>
      <c r="H12" s="120" t="s">
        <v>107</v>
      </c>
      <c r="I12" s="120">
        <v>4416</v>
      </c>
      <c r="J12" s="129"/>
      <c r="K12" s="125" t="s">
        <v>107</v>
      </c>
      <c r="L12" s="123"/>
      <c r="M12" s="123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</row>
    <row r="13" spans="1:106" ht="16.5" customHeight="1" x14ac:dyDescent="0.5">
      <c r="A13" s="8"/>
      <c r="B13" s="182"/>
      <c r="C13" s="127"/>
      <c r="D13" s="127"/>
      <c r="E13" s="127"/>
      <c r="F13" s="126"/>
      <c r="G13" s="186"/>
      <c r="H13" s="232"/>
      <c r="I13" s="233"/>
      <c r="J13" s="126"/>
      <c r="K13" s="127"/>
      <c r="L13" s="127"/>
      <c r="M13" s="12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</row>
    <row r="14" spans="1:106" ht="16.5" customHeight="1" x14ac:dyDescent="0.5">
      <c r="A14" s="4" t="s">
        <v>17</v>
      </c>
      <c r="B14" s="182"/>
      <c r="C14" s="128"/>
      <c r="D14" s="128"/>
      <c r="E14" s="128"/>
      <c r="F14" s="128"/>
      <c r="G14" s="186"/>
      <c r="H14" s="234" t="s">
        <v>65</v>
      </c>
      <c r="I14" s="235"/>
      <c r="J14" s="128"/>
      <c r="K14" s="128"/>
      <c r="L14" s="128"/>
      <c r="M14" s="12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</row>
    <row r="15" spans="1:106" ht="16.5" customHeight="1" thickBot="1" x14ac:dyDescent="0.55000000000000004">
      <c r="A15" s="7"/>
      <c r="B15" s="182"/>
      <c r="C15" s="128"/>
      <c r="D15" s="123"/>
      <c r="E15" s="123"/>
      <c r="F15" s="123"/>
      <c r="G15" s="186"/>
      <c r="H15" s="159"/>
      <c r="I15" s="160"/>
      <c r="J15" s="123"/>
      <c r="K15" s="123"/>
      <c r="L15" s="123"/>
      <c r="M15" s="12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</row>
    <row r="16" spans="1:106" ht="16.5" customHeight="1" x14ac:dyDescent="0.5">
      <c r="A16" s="8"/>
      <c r="B16" s="182"/>
      <c r="C16" s="126" t="s">
        <v>248</v>
      </c>
      <c r="D16" s="127" t="s">
        <v>316</v>
      </c>
      <c r="E16" s="126" t="s">
        <v>281</v>
      </c>
      <c r="F16" s="127" t="s">
        <v>97</v>
      </c>
      <c r="G16" s="186"/>
      <c r="H16" s="161"/>
      <c r="I16" s="161"/>
      <c r="J16" s="162"/>
      <c r="K16" s="127"/>
      <c r="L16" s="127"/>
      <c r="M16" s="12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</row>
    <row r="17" spans="1:106" ht="16.5" customHeight="1" x14ac:dyDescent="0.5">
      <c r="A17" s="4" t="s">
        <v>18</v>
      </c>
      <c r="B17" s="182"/>
      <c r="C17" s="124"/>
      <c r="D17" s="128"/>
      <c r="E17" s="124"/>
      <c r="F17" s="128"/>
      <c r="G17" s="186"/>
      <c r="H17" s="128"/>
      <c r="I17" s="128"/>
      <c r="J17" s="163"/>
      <c r="K17" s="128"/>
      <c r="L17" s="128"/>
      <c r="M17" s="12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</row>
    <row r="18" spans="1:106" ht="16.5" customHeight="1" x14ac:dyDescent="0.5">
      <c r="A18" s="7"/>
      <c r="B18" s="182"/>
      <c r="C18" s="125" t="s">
        <v>249</v>
      </c>
      <c r="D18" s="123" t="s">
        <v>114</v>
      </c>
      <c r="E18" s="125" t="s">
        <v>249</v>
      </c>
      <c r="F18" s="123"/>
      <c r="G18" s="186"/>
      <c r="H18" s="123" t="s">
        <v>114</v>
      </c>
      <c r="I18" s="123"/>
      <c r="J18" s="165"/>
      <c r="K18" s="166"/>
      <c r="L18" s="123"/>
      <c r="M18" s="123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</row>
    <row r="19" spans="1:106" ht="16.5" customHeight="1" x14ac:dyDescent="0.5">
      <c r="A19" s="8"/>
      <c r="B19" s="182"/>
      <c r="C19" s="127"/>
      <c r="D19" s="126"/>
      <c r="E19" s="127"/>
      <c r="F19" s="127"/>
      <c r="G19" s="186"/>
      <c r="H19" s="127" t="s">
        <v>140</v>
      </c>
      <c r="I19" s="127" t="s">
        <v>126</v>
      </c>
      <c r="J19" s="127"/>
      <c r="K19" s="127"/>
      <c r="L19" s="127"/>
      <c r="M19" s="12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</row>
    <row r="20" spans="1:106" ht="16.5" customHeight="1" x14ac:dyDescent="0.5">
      <c r="A20" s="4" t="s">
        <v>19</v>
      </c>
      <c r="B20" s="182"/>
      <c r="C20" s="128"/>
      <c r="D20" s="128"/>
      <c r="E20" s="128"/>
      <c r="F20" s="128"/>
      <c r="G20" s="186"/>
      <c r="H20" s="128"/>
      <c r="I20" s="128"/>
      <c r="J20" s="128"/>
      <c r="K20" s="128"/>
      <c r="L20" s="128"/>
      <c r="M20" s="12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ht="16.5" customHeight="1" x14ac:dyDescent="0.5">
      <c r="A21" s="7"/>
      <c r="B21" s="183"/>
      <c r="C21" s="128"/>
      <c r="D21" s="125"/>
      <c r="E21" s="123"/>
      <c r="F21" s="123"/>
      <c r="G21" s="226"/>
      <c r="H21" s="123" t="s">
        <v>358</v>
      </c>
      <c r="I21" s="123"/>
      <c r="J21" s="128" t="s">
        <v>359</v>
      </c>
      <c r="K21" s="123"/>
      <c r="L21" s="166"/>
      <c r="M21" s="123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</row>
    <row r="22" spans="1:106" s="10" customFormat="1" ht="24.75" customHeight="1" x14ac:dyDescent="0.5">
      <c r="A22" s="227" t="s">
        <v>353</v>
      </c>
      <c r="B22" s="228"/>
      <c r="C22" s="228"/>
      <c r="D22" s="228"/>
      <c r="E22" s="228"/>
      <c r="F22" s="228"/>
      <c r="G22" s="228"/>
      <c r="H22" s="228"/>
      <c r="I22" s="203"/>
      <c r="J22" s="228"/>
      <c r="K22" s="228"/>
      <c r="L22" s="228"/>
      <c r="M22" s="229"/>
    </row>
    <row r="23" spans="1:106" s="10" customFormat="1" ht="23.25" customHeight="1" x14ac:dyDescent="0.5">
      <c r="A23" s="202" t="s">
        <v>365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4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10</v>
      </c>
      <c r="G24" s="12" t="s">
        <v>26</v>
      </c>
      <c r="H24" s="12"/>
      <c r="I24" s="14" t="s">
        <v>28</v>
      </c>
      <c r="J24" s="12" t="s">
        <v>43</v>
      </c>
      <c r="K24" s="13">
        <v>0</v>
      </c>
      <c r="L24" s="12" t="s">
        <v>26</v>
      </c>
      <c r="M24" s="16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8">
        <v>9</v>
      </c>
      <c r="G25" s="12" t="s">
        <v>26</v>
      </c>
      <c r="H25" s="3"/>
      <c r="I25" s="3"/>
      <c r="J25" s="12" t="s">
        <v>44</v>
      </c>
      <c r="K25" s="168">
        <v>0</v>
      </c>
      <c r="L25" s="12" t="s">
        <v>26</v>
      </c>
      <c r="M25" s="16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19</v>
      </c>
      <c r="G26" s="12" t="s">
        <v>26</v>
      </c>
      <c r="H26" s="3"/>
      <c r="I26" s="3"/>
      <c r="J26" s="12" t="s">
        <v>20</v>
      </c>
      <c r="K26" s="17">
        <f>SUM(K24:K25)</f>
        <v>0</v>
      </c>
      <c r="L26" s="12" t="s">
        <v>26</v>
      </c>
      <c r="M26" s="16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42"/>
      <c r="L27" s="12"/>
      <c r="M27" s="16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9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89" zoomScaleNormal="115" zoomScaleSheetLayoutView="89" workbookViewId="0">
      <selection activeCell="K18" sqref="K18"/>
    </sheetView>
  </sheetViews>
  <sheetFormatPr defaultColWidth="10" defaultRowHeight="18.95" customHeight="1" x14ac:dyDescent="0.5"/>
  <cols>
    <col min="1" max="1" width="10" style="6" customWidth="1"/>
    <col min="2" max="2" width="6" style="6" customWidth="1"/>
    <col min="3" max="6" width="10" style="6" customWidth="1"/>
    <col min="7" max="7" width="6" style="6" customWidth="1"/>
    <col min="8" max="16384" width="10" style="6"/>
  </cols>
  <sheetData>
    <row r="1" spans="1:106" s="152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152" customFormat="1" ht="18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157" customFormat="1" ht="18.95" customHeight="1" x14ac:dyDescent="0.5">
      <c r="A3" s="153"/>
      <c r="B3" s="154"/>
      <c r="C3" s="155" t="s">
        <v>1</v>
      </c>
      <c r="D3" s="230" t="s">
        <v>361</v>
      </c>
      <c r="E3" s="230"/>
      <c r="F3" s="156" t="s">
        <v>2</v>
      </c>
      <c r="G3" s="231"/>
      <c r="H3" s="231"/>
      <c r="I3" s="231"/>
      <c r="J3" s="155" t="s">
        <v>3</v>
      </c>
      <c r="K3" s="205" t="s">
        <v>70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7" t="s">
        <v>49</v>
      </c>
      <c r="M4" s="87" t="s">
        <v>50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7" t="s">
        <v>50</v>
      </c>
      <c r="M5" s="87" t="s">
        <v>51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6" ht="16.5" customHeight="1" x14ac:dyDescent="0.5">
      <c r="A6" s="92" t="s">
        <v>29</v>
      </c>
      <c r="B6" s="93"/>
      <c r="C6" s="92">
        <v>1</v>
      </c>
      <c r="D6" s="8">
        <v>2</v>
      </c>
      <c r="E6" s="9">
        <v>3</v>
      </c>
      <c r="F6" s="92">
        <v>4</v>
      </c>
      <c r="G6" s="8">
        <v>5</v>
      </c>
      <c r="H6" s="92">
        <v>6</v>
      </c>
      <c r="I6" s="92">
        <v>7</v>
      </c>
      <c r="J6" s="92">
        <v>8</v>
      </c>
      <c r="K6" s="8">
        <v>9</v>
      </c>
      <c r="L6" s="8">
        <v>10</v>
      </c>
      <c r="M6" s="158">
        <v>11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ht="16.5" customHeight="1" x14ac:dyDescent="0.5">
      <c r="A7" s="94"/>
      <c r="B7" s="181" t="s">
        <v>351</v>
      </c>
      <c r="C7" s="121" t="s">
        <v>156</v>
      </c>
      <c r="D7" s="118" t="s">
        <v>157</v>
      </c>
      <c r="E7" s="118" t="s">
        <v>97</v>
      </c>
      <c r="F7" s="126"/>
      <c r="G7" s="225" t="s">
        <v>352</v>
      </c>
      <c r="H7" s="127"/>
      <c r="I7" s="127"/>
      <c r="J7" s="127"/>
      <c r="K7" s="127"/>
      <c r="L7" s="127"/>
      <c r="M7" s="1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</row>
    <row r="8" spans="1:106" ht="16.5" customHeight="1" x14ac:dyDescent="0.5">
      <c r="A8" s="4" t="s">
        <v>15</v>
      </c>
      <c r="B8" s="182"/>
      <c r="C8" s="121">
        <v>4412</v>
      </c>
      <c r="D8" s="132"/>
      <c r="E8" s="119"/>
      <c r="F8" s="124"/>
      <c r="G8" s="186"/>
      <c r="H8" s="128"/>
      <c r="I8" s="128"/>
      <c r="J8" s="128"/>
      <c r="K8" s="128"/>
      <c r="L8" s="128"/>
      <c r="M8" s="12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</row>
    <row r="9" spans="1:106" ht="16.5" customHeight="1" x14ac:dyDescent="0.5">
      <c r="A9" s="7"/>
      <c r="B9" s="182"/>
      <c r="C9" s="120" t="s">
        <v>144</v>
      </c>
      <c r="D9" s="120">
        <v>4412</v>
      </c>
      <c r="E9" s="129"/>
      <c r="F9" s="125" t="s">
        <v>144</v>
      </c>
      <c r="G9" s="186"/>
      <c r="H9" s="123"/>
      <c r="I9" s="128"/>
      <c r="J9" s="123"/>
      <c r="K9" s="123"/>
      <c r="L9" s="123"/>
      <c r="M9" s="12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</row>
    <row r="10" spans="1:106" ht="16.5" customHeight="1" x14ac:dyDescent="0.5">
      <c r="A10" s="8"/>
      <c r="B10" s="182"/>
      <c r="C10" s="127"/>
      <c r="D10" s="127"/>
      <c r="E10" s="127"/>
      <c r="F10" s="126"/>
      <c r="G10" s="186"/>
      <c r="H10" s="127"/>
      <c r="I10" s="127"/>
      <c r="J10" s="127"/>
      <c r="K10" s="126"/>
      <c r="L10" s="127"/>
      <c r="M10" s="12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</row>
    <row r="11" spans="1:106" ht="16.5" customHeight="1" x14ac:dyDescent="0.5">
      <c r="A11" s="4" t="s">
        <v>16</v>
      </c>
      <c r="B11" s="182"/>
      <c r="C11" s="128"/>
      <c r="D11" s="128"/>
      <c r="E11" s="128"/>
      <c r="F11" s="128"/>
      <c r="G11" s="186"/>
      <c r="H11" s="128"/>
      <c r="I11" s="128"/>
      <c r="J11" s="128"/>
      <c r="K11" s="128"/>
      <c r="L11" s="128"/>
      <c r="M11" s="128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106" ht="16.5" customHeight="1" thickBot="1" x14ac:dyDescent="0.55000000000000004">
      <c r="A12" s="7"/>
      <c r="B12" s="182"/>
      <c r="C12" s="123"/>
      <c r="D12" s="123"/>
      <c r="E12" s="123"/>
      <c r="F12" s="123"/>
      <c r="G12" s="186"/>
      <c r="H12" s="128"/>
      <c r="I12" s="123"/>
      <c r="J12" s="123"/>
      <c r="K12" s="123"/>
      <c r="L12" s="123"/>
      <c r="M12" s="123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</row>
    <row r="13" spans="1:106" ht="16.5" customHeight="1" x14ac:dyDescent="0.5">
      <c r="A13" s="8"/>
      <c r="B13" s="182"/>
      <c r="C13" s="121" t="s">
        <v>289</v>
      </c>
      <c r="D13" s="118" t="s">
        <v>290</v>
      </c>
      <c r="E13" s="127" t="s">
        <v>97</v>
      </c>
      <c r="F13" s="127"/>
      <c r="G13" s="186"/>
      <c r="H13" s="232"/>
      <c r="I13" s="233"/>
      <c r="J13" s="126"/>
      <c r="K13" s="127"/>
      <c r="L13" s="127"/>
      <c r="M13" s="12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</row>
    <row r="14" spans="1:106" ht="16.5" customHeight="1" x14ac:dyDescent="0.5">
      <c r="A14" s="4" t="s">
        <v>17</v>
      </c>
      <c r="B14" s="182"/>
      <c r="C14" s="119">
        <v>4408</v>
      </c>
      <c r="D14" s="119"/>
      <c r="E14" s="128"/>
      <c r="F14" s="128"/>
      <c r="G14" s="186"/>
      <c r="H14" s="234" t="s">
        <v>65</v>
      </c>
      <c r="I14" s="235"/>
      <c r="J14" s="128"/>
      <c r="K14" s="128"/>
      <c r="L14" s="128"/>
      <c r="M14" s="12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</row>
    <row r="15" spans="1:106" ht="16.5" customHeight="1" thickBot="1" x14ac:dyDescent="0.55000000000000004">
      <c r="A15" s="7"/>
      <c r="B15" s="182"/>
      <c r="C15" s="129" t="s">
        <v>96</v>
      </c>
      <c r="D15" s="120">
        <v>4408</v>
      </c>
      <c r="E15" s="123"/>
      <c r="F15" s="120" t="s">
        <v>96</v>
      </c>
      <c r="G15" s="186"/>
      <c r="H15" s="159"/>
      <c r="I15" s="160"/>
      <c r="J15" s="123"/>
      <c r="K15" s="123"/>
      <c r="L15" s="123"/>
      <c r="M15" s="12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</row>
    <row r="16" spans="1:106" ht="16.5" customHeight="1" x14ac:dyDescent="0.5">
      <c r="A16" s="8"/>
      <c r="B16" s="182"/>
      <c r="C16" s="127"/>
      <c r="D16" s="127"/>
      <c r="E16" s="127"/>
      <c r="F16" s="126"/>
      <c r="G16" s="186"/>
      <c r="H16" s="161"/>
      <c r="I16" s="121" t="s">
        <v>250</v>
      </c>
      <c r="J16" s="127" t="s">
        <v>251</v>
      </c>
      <c r="K16" s="126"/>
      <c r="L16" s="127"/>
      <c r="M16" s="12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</row>
    <row r="17" spans="1:106" ht="16.5" customHeight="1" x14ac:dyDescent="0.5">
      <c r="A17" s="4" t="s">
        <v>18</v>
      </c>
      <c r="B17" s="182"/>
      <c r="C17" s="163"/>
      <c r="D17" s="163"/>
      <c r="E17" s="128"/>
      <c r="F17" s="164"/>
      <c r="G17" s="186"/>
      <c r="H17" s="128"/>
      <c r="I17" s="119">
        <v>4405</v>
      </c>
      <c r="J17" s="119"/>
      <c r="K17" s="124"/>
      <c r="L17" s="128"/>
      <c r="M17" s="12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</row>
    <row r="18" spans="1:106" ht="16.5" customHeight="1" x14ac:dyDescent="0.5">
      <c r="A18" s="7"/>
      <c r="B18" s="182"/>
      <c r="C18" s="128"/>
      <c r="D18" s="128"/>
      <c r="E18" s="123"/>
      <c r="F18" s="123"/>
      <c r="G18" s="186"/>
      <c r="H18" s="123"/>
      <c r="I18" s="129" t="s">
        <v>162</v>
      </c>
      <c r="J18" s="129">
        <v>4405</v>
      </c>
      <c r="K18" s="120" t="s">
        <v>162</v>
      </c>
      <c r="L18" s="123"/>
      <c r="M18" s="123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</row>
    <row r="19" spans="1:106" ht="16.5" customHeight="1" x14ac:dyDescent="0.5">
      <c r="A19" s="8"/>
      <c r="B19" s="182"/>
      <c r="C19" s="127"/>
      <c r="D19" s="126"/>
      <c r="E19" s="127"/>
      <c r="F19" s="127"/>
      <c r="G19" s="186"/>
      <c r="H19" s="127"/>
      <c r="I19" s="127"/>
      <c r="J19" s="127"/>
      <c r="K19" s="127"/>
      <c r="L19" s="127"/>
      <c r="M19" s="12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</row>
    <row r="20" spans="1:106" ht="16.5" customHeight="1" x14ac:dyDescent="0.5">
      <c r="A20" s="4" t="s">
        <v>19</v>
      </c>
      <c r="B20" s="182"/>
      <c r="C20" s="128"/>
      <c r="D20" s="128"/>
      <c r="E20" s="128"/>
      <c r="F20" s="128"/>
      <c r="G20" s="186"/>
      <c r="H20" s="128"/>
      <c r="I20" s="128"/>
      <c r="J20" s="128"/>
      <c r="K20" s="128"/>
      <c r="L20" s="128"/>
      <c r="M20" s="12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ht="16.5" customHeight="1" x14ac:dyDescent="0.5">
      <c r="A21" s="7"/>
      <c r="B21" s="183"/>
      <c r="C21" s="128"/>
      <c r="D21" s="125"/>
      <c r="E21" s="123"/>
      <c r="F21" s="123"/>
      <c r="G21" s="226"/>
      <c r="H21" s="123"/>
      <c r="I21" s="123"/>
      <c r="J21" s="128"/>
      <c r="K21" s="123"/>
      <c r="L21" s="166"/>
      <c r="M21" s="123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</row>
    <row r="22" spans="1:106" s="10" customFormat="1" ht="24.75" customHeight="1" x14ac:dyDescent="0.5">
      <c r="A22" s="227" t="s">
        <v>353</v>
      </c>
      <c r="B22" s="228"/>
      <c r="C22" s="228"/>
      <c r="D22" s="228"/>
      <c r="E22" s="228"/>
      <c r="F22" s="228"/>
      <c r="G22" s="228"/>
      <c r="H22" s="228"/>
      <c r="I22" s="203"/>
      <c r="J22" s="228"/>
      <c r="K22" s="228"/>
      <c r="L22" s="228"/>
      <c r="M22" s="229"/>
    </row>
    <row r="23" spans="1:106" s="10" customFormat="1" ht="23.25" customHeight="1" x14ac:dyDescent="0.5">
      <c r="A23" s="202" t="s">
        <v>362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4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8</v>
      </c>
      <c r="G24" s="12" t="s">
        <v>26</v>
      </c>
      <c r="H24" s="12"/>
      <c r="I24" s="14" t="s">
        <v>28</v>
      </c>
      <c r="J24" s="12" t="s">
        <v>43</v>
      </c>
      <c r="K24" s="13">
        <v>0</v>
      </c>
      <c r="L24" s="12" t="s">
        <v>26</v>
      </c>
      <c r="M24" s="16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8">
        <v>3</v>
      </c>
      <c r="G25" s="12" t="s">
        <v>26</v>
      </c>
      <c r="H25" s="3"/>
      <c r="I25" s="3"/>
      <c r="J25" s="12" t="s">
        <v>44</v>
      </c>
      <c r="K25" s="168">
        <v>0</v>
      </c>
      <c r="L25" s="12" t="s">
        <v>26</v>
      </c>
      <c r="M25" s="16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11</v>
      </c>
      <c r="G26" s="12" t="s">
        <v>26</v>
      </c>
      <c r="H26" s="3"/>
      <c r="I26" s="3"/>
      <c r="J26" s="12" t="s">
        <v>20</v>
      </c>
      <c r="K26" s="17">
        <f>SUM(K24:K25)</f>
        <v>0</v>
      </c>
      <c r="L26" s="12" t="s">
        <v>26</v>
      </c>
      <c r="M26" s="16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42"/>
      <c r="L27" s="12"/>
      <c r="M27" s="16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9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view="pageBreakPreview" zoomScale="110" zoomScaleNormal="115" zoomScaleSheetLayoutView="110" workbookViewId="0">
      <selection activeCell="K18" sqref="K18"/>
    </sheetView>
  </sheetViews>
  <sheetFormatPr defaultColWidth="10" defaultRowHeight="18.95" customHeight="1" x14ac:dyDescent="0.5"/>
  <cols>
    <col min="1" max="1" width="10" style="6" customWidth="1"/>
    <col min="2" max="2" width="6" style="6" customWidth="1"/>
    <col min="3" max="6" width="10" style="6" customWidth="1"/>
    <col min="7" max="7" width="6" style="6" customWidth="1"/>
    <col min="8" max="16384" width="10" style="6"/>
  </cols>
  <sheetData>
    <row r="1" spans="1:106" s="152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152" customFormat="1" ht="18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157" customFormat="1" ht="18.95" customHeight="1" x14ac:dyDescent="0.5">
      <c r="A3" s="153"/>
      <c r="B3" s="154"/>
      <c r="C3" s="155" t="s">
        <v>1</v>
      </c>
      <c r="D3" s="230" t="s">
        <v>363</v>
      </c>
      <c r="E3" s="230"/>
      <c r="F3" s="156" t="s">
        <v>2</v>
      </c>
      <c r="G3" s="231"/>
      <c r="H3" s="231"/>
      <c r="I3" s="231"/>
      <c r="J3" s="155" t="s">
        <v>3</v>
      </c>
      <c r="K3" s="205" t="s">
        <v>70</v>
      </c>
      <c r="L3" s="205"/>
      <c r="M3" s="22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7" t="s">
        <v>49</v>
      </c>
      <c r="M4" s="87" t="s">
        <v>50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7" t="s">
        <v>50</v>
      </c>
      <c r="M5" s="87" t="s">
        <v>51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6" ht="16.5" customHeight="1" x14ac:dyDescent="0.5">
      <c r="A6" s="92" t="s">
        <v>29</v>
      </c>
      <c r="B6" s="93"/>
      <c r="C6" s="92">
        <v>1</v>
      </c>
      <c r="D6" s="8">
        <v>2</v>
      </c>
      <c r="E6" s="9">
        <v>3</v>
      </c>
      <c r="F6" s="92">
        <v>4</v>
      </c>
      <c r="G6" s="8">
        <v>5</v>
      </c>
      <c r="H6" s="92">
        <v>6</v>
      </c>
      <c r="I6" s="92">
        <v>7</v>
      </c>
      <c r="J6" s="92">
        <v>8</v>
      </c>
      <c r="K6" s="8">
        <v>9</v>
      </c>
      <c r="L6" s="8">
        <v>10</v>
      </c>
      <c r="M6" s="158">
        <v>11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ht="16.5" customHeight="1" x14ac:dyDescent="0.5">
      <c r="A7" s="94"/>
      <c r="B7" s="181" t="s">
        <v>351</v>
      </c>
      <c r="C7" s="121" t="s">
        <v>228</v>
      </c>
      <c r="D7" s="118" t="s">
        <v>229</v>
      </c>
      <c r="E7" s="127" t="s">
        <v>97</v>
      </c>
      <c r="F7" s="127"/>
      <c r="G7" s="225" t="s">
        <v>352</v>
      </c>
      <c r="H7" s="127"/>
      <c r="I7" s="127"/>
      <c r="J7" s="127"/>
      <c r="K7" s="127"/>
      <c r="L7" s="127"/>
      <c r="M7" s="1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</row>
    <row r="8" spans="1:106" ht="16.5" customHeight="1" x14ac:dyDescent="0.5">
      <c r="A8" s="4" t="s">
        <v>15</v>
      </c>
      <c r="B8" s="182"/>
      <c r="C8" s="119">
        <v>4405</v>
      </c>
      <c r="D8" s="119"/>
      <c r="E8" s="128"/>
      <c r="F8" s="128"/>
      <c r="G8" s="186"/>
      <c r="H8" s="128"/>
      <c r="I8" s="128"/>
      <c r="J8" s="128"/>
      <c r="K8" s="128"/>
      <c r="L8" s="128"/>
      <c r="M8" s="12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</row>
    <row r="9" spans="1:106" ht="16.5" customHeight="1" x14ac:dyDescent="0.5">
      <c r="A9" s="7"/>
      <c r="B9" s="182"/>
      <c r="C9" s="129" t="s">
        <v>101</v>
      </c>
      <c r="D9" s="120">
        <v>4405</v>
      </c>
      <c r="E9" s="123"/>
      <c r="F9" s="120" t="s">
        <v>101</v>
      </c>
      <c r="G9" s="186"/>
      <c r="H9" s="123"/>
      <c r="I9" s="128"/>
      <c r="J9" s="123"/>
      <c r="K9" s="123"/>
      <c r="L9" s="123"/>
      <c r="M9" s="12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</row>
    <row r="10" spans="1:106" ht="16.5" customHeight="1" x14ac:dyDescent="0.5">
      <c r="A10" s="8"/>
      <c r="B10" s="182"/>
      <c r="C10" s="127"/>
      <c r="D10" s="127"/>
      <c r="E10" s="127"/>
      <c r="F10" s="126"/>
      <c r="G10" s="186"/>
      <c r="H10" s="127"/>
      <c r="I10" s="127"/>
      <c r="J10" s="127"/>
      <c r="K10" s="126"/>
      <c r="L10" s="127"/>
      <c r="M10" s="12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</row>
    <row r="11" spans="1:106" ht="16.5" customHeight="1" x14ac:dyDescent="0.5">
      <c r="A11" s="4" t="s">
        <v>16</v>
      </c>
      <c r="B11" s="182"/>
      <c r="C11" s="128"/>
      <c r="D11" s="128"/>
      <c r="E11" s="128"/>
      <c r="F11" s="128"/>
      <c r="G11" s="186"/>
      <c r="H11" s="128"/>
      <c r="I11" s="128"/>
      <c r="J11" s="128"/>
      <c r="K11" s="128"/>
      <c r="L11" s="128"/>
      <c r="M11" s="128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106" ht="16.5" customHeight="1" thickBot="1" x14ac:dyDescent="0.55000000000000004">
      <c r="A12" s="7"/>
      <c r="B12" s="182"/>
      <c r="C12" s="128"/>
      <c r="D12" s="123"/>
      <c r="E12" s="123"/>
      <c r="F12" s="123"/>
      <c r="G12" s="186"/>
      <c r="H12" s="128"/>
      <c r="I12" s="123"/>
      <c r="J12" s="123"/>
      <c r="K12" s="123"/>
      <c r="L12" s="123"/>
      <c r="M12" s="123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</row>
    <row r="13" spans="1:106" ht="16.5" customHeight="1" x14ac:dyDescent="0.5">
      <c r="A13" s="8"/>
      <c r="B13" s="182"/>
      <c r="C13" s="127"/>
      <c r="D13" s="127"/>
      <c r="E13" s="127"/>
      <c r="F13" s="126"/>
      <c r="G13" s="186"/>
      <c r="H13" s="232"/>
      <c r="I13" s="233"/>
      <c r="J13" s="126"/>
      <c r="K13" s="127"/>
      <c r="L13" s="127"/>
      <c r="M13" s="12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</row>
    <row r="14" spans="1:106" ht="16.5" customHeight="1" x14ac:dyDescent="0.5">
      <c r="A14" s="4" t="s">
        <v>17</v>
      </c>
      <c r="B14" s="182"/>
      <c r="C14" s="128"/>
      <c r="D14" s="128"/>
      <c r="E14" s="128"/>
      <c r="F14" s="128"/>
      <c r="G14" s="186"/>
      <c r="H14" s="234" t="s">
        <v>65</v>
      </c>
      <c r="I14" s="235"/>
      <c r="J14" s="128"/>
      <c r="K14" s="128"/>
      <c r="L14" s="128"/>
      <c r="M14" s="12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</row>
    <row r="15" spans="1:106" ht="16.5" customHeight="1" thickBot="1" x14ac:dyDescent="0.55000000000000004">
      <c r="A15" s="7"/>
      <c r="B15" s="182"/>
      <c r="C15" s="128"/>
      <c r="D15" s="123"/>
      <c r="E15" s="123"/>
      <c r="F15" s="123"/>
      <c r="G15" s="186"/>
      <c r="H15" s="159"/>
      <c r="I15" s="160"/>
      <c r="J15" s="123"/>
      <c r="K15" s="123"/>
      <c r="L15" s="123"/>
      <c r="M15" s="12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</row>
    <row r="16" spans="1:106" ht="16.5" customHeight="1" x14ac:dyDescent="0.5">
      <c r="A16" s="8"/>
      <c r="B16" s="182"/>
      <c r="C16" s="127"/>
      <c r="D16" s="121" t="s">
        <v>294</v>
      </c>
      <c r="E16" s="118" t="s">
        <v>295</v>
      </c>
      <c r="F16" s="130"/>
      <c r="G16" s="186"/>
      <c r="H16" s="161"/>
      <c r="I16" s="161"/>
      <c r="J16" s="162"/>
      <c r="K16" s="127"/>
      <c r="L16" s="127"/>
      <c r="M16" s="12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</row>
    <row r="17" spans="1:106" ht="16.5" customHeight="1" x14ac:dyDescent="0.5">
      <c r="A17" s="4" t="s">
        <v>18</v>
      </c>
      <c r="B17" s="182"/>
      <c r="C17" s="163"/>
      <c r="D17" s="121">
        <v>932</v>
      </c>
      <c r="E17" s="132"/>
      <c r="F17" s="121"/>
      <c r="G17" s="186"/>
      <c r="H17" s="128"/>
      <c r="I17" s="128"/>
      <c r="J17" s="163"/>
      <c r="K17" s="128"/>
      <c r="L17" s="128"/>
      <c r="M17" s="12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</row>
    <row r="18" spans="1:106" ht="16.5" customHeight="1" x14ac:dyDescent="0.5">
      <c r="A18" s="7"/>
      <c r="B18" s="182"/>
      <c r="C18" s="128"/>
      <c r="D18" s="120" t="s">
        <v>96</v>
      </c>
      <c r="E18" s="120">
        <v>932</v>
      </c>
      <c r="F18" s="120" t="s">
        <v>96</v>
      </c>
      <c r="G18" s="186"/>
      <c r="H18" s="123"/>
      <c r="I18" s="123"/>
      <c r="J18" s="165"/>
      <c r="K18" s="169"/>
      <c r="L18" s="123"/>
      <c r="M18" s="123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</row>
    <row r="19" spans="1:106" ht="16.5" customHeight="1" x14ac:dyDescent="0.5">
      <c r="A19" s="8"/>
      <c r="B19" s="182"/>
      <c r="C19" s="127"/>
      <c r="D19" s="126"/>
      <c r="E19" s="127"/>
      <c r="F19" s="127"/>
      <c r="G19" s="186"/>
      <c r="H19" s="127"/>
      <c r="I19" s="127" t="s">
        <v>239</v>
      </c>
      <c r="J19" s="127" t="s">
        <v>126</v>
      </c>
      <c r="K19" s="127"/>
      <c r="L19" s="127"/>
      <c r="M19" s="12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</row>
    <row r="20" spans="1:106" ht="16.5" customHeight="1" x14ac:dyDescent="0.5">
      <c r="A20" s="4" t="s">
        <v>19</v>
      </c>
      <c r="B20" s="182"/>
      <c r="C20" s="128"/>
      <c r="D20" s="128"/>
      <c r="E20" s="128"/>
      <c r="F20" s="128"/>
      <c r="G20" s="186"/>
      <c r="H20" s="128"/>
      <c r="I20" s="128"/>
      <c r="J20" s="128"/>
      <c r="K20" s="128"/>
      <c r="L20" s="128"/>
      <c r="M20" s="12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ht="16.5" customHeight="1" x14ac:dyDescent="0.5">
      <c r="A21" s="7"/>
      <c r="B21" s="183"/>
      <c r="C21" s="128"/>
      <c r="D21" s="125"/>
      <c r="E21" s="123"/>
      <c r="F21" s="123"/>
      <c r="G21" s="226"/>
      <c r="H21" s="123"/>
      <c r="I21" s="123" t="s">
        <v>364</v>
      </c>
      <c r="J21" s="128"/>
      <c r="K21" s="123" t="s">
        <v>227</v>
      </c>
      <c r="L21" s="166"/>
      <c r="M21" s="123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</row>
    <row r="22" spans="1:106" s="10" customFormat="1" ht="24.75" customHeight="1" x14ac:dyDescent="0.5">
      <c r="A22" s="227" t="s">
        <v>353</v>
      </c>
      <c r="B22" s="228"/>
      <c r="C22" s="228"/>
      <c r="D22" s="228"/>
      <c r="E22" s="228"/>
      <c r="F22" s="228"/>
      <c r="G22" s="228"/>
      <c r="H22" s="228"/>
      <c r="I22" s="203"/>
      <c r="J22" s="228"/>
      <c r="K22" s="228"/>
      <c r="L22" s="228"/>
      <c r="M22" s="229"/>
    </row>
    <row r="23" spans="1:106" s="10" customFormat="1" ht="23.25" customHeight="1" x14ac:dyDescent="0.5">
      <c r="A23" s="202" t="s">
        <v>362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4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8</v>
      </c>
      <c r="G24" s="12" t="s">
        <v>26</v>
      </c>
      <c r="H24" s="12"/>
      <c r="I24" s="14" t="s">
        <v>28</v>
      </c>
      <c r="J24" s="12" t="s">
        <v>43</v>
      </c>
      <c r="K24" s="13">
        <v>0</v>
      </c>
      <c r="L24" s="12" t="s">
        <v>26</v>
      </c>
      <c r="M24" s="16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8">
        <v>3</v>
      </c>
      <c r="G25" s="12" t="s">
        <v>26</v>
      </c>
      <c r="H25" s="3"/>
      <c r="I25" s="3"/>
      <c r="J25" s="12" t="s">
        <v>44</v>
      </c>
      <c r="K25" s="168">
        <v>0</v>
      </c>
      <c r="L25" s="12" t="s">
        <v>26</v>
      </c>
      <c r="M25" s="16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11</v>
      </c>
      <c r="G26" s="12" t="s">
        <v>26</v>
      </c>
      <c r="H26" s="3"/>
      <c r="I26" s="3"/>
      <c r="J26" s="12" t="s">
        <v>20</v>
      </c>
      <c r="K26" s="17">
        <f>SUM(K24:K25)</f>
        <v>0</v>
      </c>
      <c r="L26" s="12" t="s">
        <v>26</v>
      </c>
      <c r="M26" s="16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42"/>
      <c r="L27" s="12"/>
      <c r="M27" s="16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</mergeCells>
  <phoneticPr fontId="39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topLeftCell="D10" zoomScale="180" zoomScaleNormal="115" zoomScaleSheetLayoutView="180" workbookViewId="0">
      <selection activeCell="L26" sqref="L26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30</v>
      </c>
      <c r="E3" s="197"/>
      <c r="F3" s="197"/>
      <c r="G3" s="110" t="s">
        <v>2</v>
      </c>
      <c r="H3" s="205" t="s">
        <v>74</v>
      </c>
      <c r="I3" s="205"/>
      <c r="J3" s="205"/>
      <c r="K3" s="109" t="s">
        <v>326</v>
      </c>
      <c r="L3" s="171"/>
      <c r="M3" s="172"/>
    </row>
    <row r="4" spans="1:106" s="23" customFormat="1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s="23" customFormat="1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s="23" customFormat="1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2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s="23" customFormat="1" ht="16.5" customHeight="1" x14ac:dyDescent="0.5">
      <c r="A7" s="94"/>
      <c r="B7" s="181" t="s">
        <v>52</v>
      </c>
      <c r="C7" s="121" t="s">
        <v>164</v>
      </c>
      <c r="D7" s="121" t="s">
        <v>166</v>
      </c>
      <c r="E7" s="118" t="s">
        <v>97</v>
      </c>
      <c r="F7" s="127" t="s">
        <v>328</v>
      </c>
      <c r="G7" s="184" t="s">
        <v>53</v>
      </c>
      <c r="H7" s="121" t="s">
        <v>167</v>
      </c>
      <c r="I7" s="121" t="s">
        <v>171</v>
      </c>
      <c r="J7" s="118" t="s">
        <v>315</v>
      </c>
      <c r="K7" s="127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s="23" customFormat="1" ht="16.5" customHeight="1" x14ac:dyDescent="0.5">
      <c r="A8" s="4" t="s">
        <v>15</v>
      </c>
      <c r="B8" s="182"/>
      <c r="C8" s="121" t="s">
        <v>327</v>
      </c>
      <c r="D8" s="119"/>
      <c r="E8" s="119"/>
      <c r="F8" s="128"/>
      <c r="G8" s="185"/>
      <c r="H8" s="121" t="s">
        <v>373</v>
      </c>
      <c r="I8" s="119"/>
      <c r="J8" s="119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s="23" customFormat="1" ht="16.5" customHeight="1" x14ac:dyDescent="0.5">
      <c r="A9" s="7"/>
      <c r="B9" s="182"/>
      <c r="C9" s="120" t="s">
        <v>165</v>
      </c>
      <c r="D9" s="129">
        <v>4308</v>
      </c>
      <c r="E9" s="120"/>
      <c r="F9" s="123" t="s">
        <v>165</v>
      </c>
      <c r="G9" s="185"/>
      <c r="H9" s="120" t="s">
        <v>122</v>
      </c>
      <c r="I9" s="129">
        <v>4308</v>
      </c>
      <c r="J9" s="120" t="s">
        <v>122</v>
      </c>
      <c r="K9" s="123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s="23" customFormat="1" ht="16.5" customHeight="1" x14ac:dyDescent="0.5">
      <c r="A10" s="8"/>
      <c r="B10" s="182"/>
      <c r="C10" s="121" t="s">
        <v>168</v>
      </c>
      <c r="D10" s="121" t="s">
        <v>170</v>
      </c>
      <c r="E10" s="118" t="s">
        <v>316</v>
      </c>
      <c r="F10" s="118"/>
      <c r="G10" s="185"/>
      <c r="H10" s="121" t="s">
        <v>168</v>
      </c>
      <c r="I10" s="121" t="s">
        <v>170</v>
      </c>
      <c r="J10" s="118" t="s">
        <v>366</v>
      </c>
      <c r="K10" s="127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s="23" customFormat="1" ht="16.5" customHeight="1" x14ac:dyDescent="0.5">
      <c r="A11" s="4" t="s">
        <v>16</v>
      </c>
      <c r="B11" s="182"/>
      <c r="C11" s="121" t="s">
        <v>374</v>
      </c>
      <c r="D11" s="119"/>
      <c r="E11" s="119"/>
      <c r="F11" s="119"/>
      <c r="G11" s="185"/>
      <c r="H11" s="121" t="s">
        <v>375</v>
      </c>
      <c r="I11" s="119"/>
      <c r="J11" s="119"/>
      <c r="K11" s="128"/>
      <c r="L11" s="132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s="23" customFormat="1" ht="16.5" customHeight="1" thickBot="1" x14ac:dyDescent="0.55000000000000004">
      <c r="A12" s="7"/>
      <c r="B12" s="182"/>
      <c r="C12" s="120" t="s">
        <v>101</v>
      </c>
      <c r="D12" s="129">
        <v>4308</v>
      </c>
      <c r="E12" s="120" t="s">
        <v>101</v>
      </c>
      <c r="F12" s="120"/>
      <c r="G12" s="185"/>
      <c r="H12" s="120" t="s">
        <v>96</v>
      </c>
      <c r="I12" s="129">
        <v>4308</v>
      </c>
      <c r="J12" s="120" t="s">
        <v>96</v>
      </c>
      <c r="K12" s="123"/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s="23" customFormat="1" ht="16.5" customHeight="1" x14ac:dyDescent="0.5">
      <c r="A13" s="8"/>
      <c r="B13" s="182"/>
      <c r="C13" s="127"/>
      <c r="D13" s="121"/>
      <c r="E13" s="121" t="s">
        <v>169</v>
      </c>
      <c r="F13" s="121" t="s">
        <v>177</v>
      </c>
      <c r="G13" s="186"/>
      <c r="H13" s="191" t="s">
        <v>65</v>
      </c>
      <c r="I13" s="192"/>
      <c r="J13" s="121" t="s">
        <v>315</v>
      </c>
      <c r="K13" s="127" t="s">
        <v>310</v>
      </c>
      <c r="L13" s="127"/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6.5" customHeight="1" x14ac:dyDescent="0.5">
      <c r="A14" s="4" t="s">
        <v>17</v>
      </c>
      <c r="B14" s="182"/>
      <c r="C14" s="121"/>
      <c r="D14" s="121"/>
      <c r="E14" s="121" t="s">
        <v>373</v>
      </c>
      <c r="F14" s="119"/>
      <c r="G14" s="186"/>
      <c r="H14" s="200" t="s">
        <v>446</v>
      </c>
      <c r="I14" s="201"/>
      <c r="J14" s="121"/>
      <c r="K14" s="119"/>
      <c r="L14" s="124"/>
      <c r="M14" s="132"/>
    </row>
    <row r="15" spans="1:106" s="23" customFormat="1" ht="16.5" customHeight="1" thickBot="1" x14ac:dyDescent="0.55000000000000004">
      <c r="A15" s="7"/>
      <c r="B15" s="182"/>
      <c r="C15" s="120"/>
      <c r="D15" s="120"/>
      <c r="E15" s="120" t="s">
        <v>122</v>
      </c>
      <c r="F15" s="129">
        <v>4308</v>
      </c>
      <c r="G15" s="186"/>
      <c r="H15" s="139" t="s">
        <v>218</v>
      </c>
      <c r="I15" s="95" t="s">
        <v>114</v>
      </c>
      <c r="J15" s="120" t="s">
        <v>122</v>
      </c>
      <c r="K15" s="123"/>
      <c r="L15" s="123"/>
      <c r="M15" s="123"/>
    </row>
    <row r="16" spans="1:106" s="23" customFormat="1" ht="16.5" customHeight="1" x14ac:dyDescent="0.5">
      <c r="A16" s="8"/>
      <c r="B16" s="182"/>
      <c r="C16" s="127"/>
      <c r="D16" s="121" t="s">
        <v>167</v>
      </c>
      <c r="E16" s="121" t="s">
        <v>171</v>
      </c>
      <c r="F16" s="118" t="s">
        <v>316</v>
      </c>
      <c r="G16" s="185"/>
      <c r="H16" s="121" t="s">
        <v>167</v>
      </c>
      <c r="I16" s="121" t="s">
        <v>171</v>
      </c>
      <c r="J16" s="118" t="s">
        <v>366</v>
      </c>
      <c r="K16" s="118"/>
      <c r="L16" s="118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6.5" customHeight="1" x14ac:dyDescent="0.5">
      <c r="A17" s="4" t="s">
        <v>18</v>
      </c>
      <c r="B17" s="182"/>
      <c r="C17" s="121"/>
      <c r="D17" s="121" t="s">
        <v>376</v>
      </c>
      <c r="E17" s="119"/>
      <c r="F17" s="119"/>
      <c r="G17" s="185"/>
      <c r="H17" s="121" t="s">
        <v>375</v>
      </c>
      <c r="I17" s="119"/>
      <c r="J17" s="119"/>
      <c r="K17" s="119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6.5" customHeight="1" x14ac:dyDescent="0.5">
      <c r="A18" s="7"/>
      <c r="B18" s="182"/>
      <c r="C18" s="120"/>
      <c r="D18" s="120" t="s">
        <v>101</v>
      </c>
      <c r="E18" s="129">
        <v>4308</v>
      </c>
      <c r="F18" s="120" t="s">
        <v>101</v>
      </c>
      <c r="G18" s="185"/>
      <c r="H18" s="120" t="s">
        <v>96</v>
      </c>
      <c r="I18" s="129">
        <v>4308</v>
      </c>
      <c r="J18" s="120" t="s">
        <v>96</v>
      </c>
      <c r="K18" s="120"/>
      <c r="L18" s="120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6.5" customHeight="1" x14ac:dyDescent="0.5">
      <c r="A19" s="8"/>
      <c r="B19" s="182"/>
      <c r="C19" s="121" t="s">
        <v>172</v>
      </c>
      <c r="D19" s="121" t="s">
        <v>173</v>
      </c>
      <c r="E19" s="118" t="s">
        <v>371</v>
      </c>
      <c r="F19" s="118" t="s">
        <v>174</v>
      </c>
      <c r="G19" s="185"/>
      <c r="H19" s="121" t="s">
        <v>175</v>
      </c>
      <c r="I19" s="121" t="s">
        <v>97</v>
      </c>
      <c r="J19" s="118"/>
      <c r="K19" s="118" t="s">
        <v>316</v>
      </c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6.5" customHeight="1" x14ac:dyDescent="0.5">
      <c r="A20" s="4" t="s">
        <v>19</v>
      </c>
      <c r="B20" s="182"/>
      <c r="C20" s="121" t="s">
        <v>377</v>
      </c>
      <c r="D20" s="119"/>
      <c r="E20" s="119"/>
      <c r="F20" s="128" t="s">
        <v>378</v>
      </c>
      <c r="G20" s="185"/>
      <c r="H20" s="121"/>
      <c r="I20" s="119"/>
      <c r="J20" s="119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7.25" customHeight="1" x14ac:dyDescent="0.5">
      <c r="A21" s="7"/>
      <c r="B21" s="183"/>
      <c r="C21" s="120" t="s">
        <v>107</v>
      </c>
      <c r="D21" s="129">
        <v>4308</v>
      </c>
      <c r="E21" s="120" t="s">
        <v>107</v>
      </c>
      <c r="F21" s="129" t="s">
        <v>111</v>
      </c>
      <c r="G21" s="187"/>
      <c r="H21" s="120" t="s">
        <v>110</v>
      </c>
      <c r="I21" s="129"/>
      <c r="J21" s="120"/>
      <c r="K21" s="129" t="s">
        <v>111</v>
      </c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10" customFormat="1" ht="23.25" customHeight="1" x14ac:dyDescent="0.5">
      <c r="A23" s="202" t="s">
        <v>176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4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22</v>
      </c>
      <c r="G24" s="12" t="s">
        <v>26</v>
      </c>
      <c r="H24" s="12"/>
      <c r="I24" s="14" t="s">
        <v>28</v>
      </c>
      <c r="J24" s="12" t="s">
        <v>43</v>
      </c>
      <c r="K24" s="3"/>
      <c r="L24" s="29">
        <v>9</v>
      </c>
      <c r="M24" s="105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">
        <v>10</v>
      </c>
      <c r="G25" s="12" t="s">
        <v>26</v>
      </c>
      <c r="H25" s="3"/>
      <c r="I25" s="3"/>
      <c r="J25" s="12" t="s">
        <v>44</v>
      </c>
      <c r="K25" s="3"/>
      <c r="L25" s="29">
        <v>3</v>
      </c>
      <c r="M25" s="105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v>32</v>
      </c>
      <c r="G26" s="12" t="s">
        <v>26</v>
      </c>
      <c r="H26" s="3"/>
      <c r="I26" s="3"/>
      <c r="J26" s="12" t="s">
        <v>20</v>
      </c>
      <c r="K26" s="3"/>
      <c r="L26" s="84">
        <v>12</v>
      </c>
      <c r="M26" s="105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3"/>
      <c r="L27" s="43"/>
      <c r="M27" s="10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0">
    <mergeCell ref="A1:M1"/>
    <mergeCell ref="A2:M2"/>
    <mergeCell ref="A22:M22"/>
    <mergeCell ref="A23:M23"/>
    <mergeCell ref="B7:B21"/>
    <mergeCell ref="G7:G21"/>
    <mergeCell ref="H3:J3"/>
    <mergeCell ref="D3:F3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6"/>
  </sheetPr>
  <dimension ref="A1:DB59"/>
  <sheetViews>
    <sheetView view="pageBreakPreview" topLeftCell="C3" zoomScale="170" zoomScaleNormal="115" zoomScaleSheetLayoutView="170" workbookViewId="0">
      <selection activeCell="L17" sqref="L17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22</v>
      </c>
      <c r="E3" s="197"/>
      <c r="F3" s="110" t="s">
        <v>2</v>
      </c>
      <c r="G3" s="198" t="s">
        <v>74</v>
      </c>
      <c r="H3" s="198"/>
      <c r="I3" s="198"/>
      <c r="J3" s="109" t="s">
        <v>3</v>
      </c>
      <c r="K3" s="198" t="s">
        <v>38</v>
      </c>
      <c r="L3" s="206"/>
      <c r="M3" s="207"/>
    </row>
    <row r="4" spans="1:106" s="23" customFormat="1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s="23" customFormat="1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s="23" customFormat="1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s="23" customFormat="1" ht="16.5" customHeight="1" x14ac:dyDescent="0.5">
      <c r="A7" s="94"/>
      <c r="B7" s="181" t="s">
        <v>52</v>
      </c>
      <c r="C7" s="118" t="s">
        <v>118</v>
      </c>
      <c r="D7" s="130" t="s">
        <v>319</v>
      </c>
      <c r="E7" s="118" t="s">
        <v>119</v>
      </c>
      <c r="F7" s="130" t="s">
        <v>319</v>
      </c>
      <c r="G7" s="184" t="s">
        <v>53</v>
      </c>
      <c r="H7" s="118" t="s">
        <v>118</v>
      </c>
      <c r="I7" s="130" t="s">
        <v>372</v>
      </c>
      <c r="J7" s="118" t="s">
        <v>119</v>
      </c>
      <c r="K7" s="130" t="s">
        <v>372</v>
      </c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s="23" customFormat="1" ht="16.5" customHeight="1" x14ac:dyDescent="0.5">
      <c r="A8" s="4" t="s">
        <v>15</v>
      </c>
      <c r="B8" s="182"/>
      <c r="C8" s="132"/>
      <c r="D8" s="121"/>
      <c r="E8" s="132"/>
      <c r="F8" s="121"/>
      <c r="G8" s="185"/>
      <c r="H8" s="132"/>
      <c r="I8" s="121"/>
      <c r="J8" s="132"/>
      <c r="K8" s="121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s="23" customFormat="1" ht="16.5" customHeight="1" x14ac:dyDescent="0.5">
      <c r="A9" s="7"/>
      <c r="B9" s="182"/>
      <c r="C9" s="120">
        <v>4307</v>
      </c>
      <c r="D9" s="120" t="s">
        <v>116</v>
      </c>
      <c r="E9" s="120">
        <v>4307</v>
      </c>
      <c r="F9" s="120" t="s">
        <v>116</v>
      </c>
      <c r="G9" s="185"/>
      <c r="H9" s="120">
        <v>4307</v>
      </c>
      <c r="I9" s="120" t="s">
        <v>114</v>
      </c>
      <c r="J9" s="120">
        <v>4307</v>
      </c>
      <c r="K9" s="120" t="s">
        <v>114</v>
      </c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s="23" customFormat="1" ht="16.5" customHeight="1" x14ac:dyDescent="0.5">
      <c r="A10" s="8"/>
      <c r="B10" s="182"/>
      <c r="C10" s="121" t="s">
        <v>120</v>
      </c>
      <c r="D10" s="118" t="s">
        <v>121</v>
      </c>
      <c r="E10" s="130" t="s">
        <v>366</v>
      </c>
      <c r="F10" s="130"/>
      <c r="G10" s="185"/>
      <c r="H10" s="121" t="s">
        <v>120</v>
      </c>
      <c r="I10" s="118" t="s">
        <v>121</v>
      </c>
      <c r="J10" s="130" t="s">
        <v>315</v>
      </c>
      <c r="K10" s="118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s="23" customFormat="1" ht="16.5" customHeight="1" x14ac:dyDescent="0.5">
      <c r="A11" s="4" t="s">
        <v>16</v>
      </c>
      <c r="B11" s="182"/>
      <c r="C11" s="121" t="s">
        <v>379</v>
      </c>
      <c r="D11" s="132"/>
      <c r="E11" s="121"/>
      <c r="F11" s="121"/>
      <c r="G11" s="185"/>
      <c r="H11" s="121" t="s">
        <v>380</v>
      </c>
      <c r="I11" s="132"/>
      <c r="J11" s="121"/>
      <c r="K11" s="119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s="23" customFormat="1" ht="16.5" customHeight="1" thickBot="1" x14ac:dyDescent="0.55000000000000004">
      <c r="A12" s="7"/>
      <c r="B12" s="182"/>
      <c r="C12" s="120" t="s">
        <v>96</v>
      </c>
      <c r="D12" s="120">
        <v>4307</v>
      </c>
      <c r="E12" s="120" t="s">
        <v>96</v>
      </c>
      <c r="F12" s="120"/>
      <c r="G12" s="185"/>
      <c r="H12" s="120" t="s">
        <v>122</v>
      </c>
      <c r="I12" s="120">
        <v>4307</v>
      </c>
      <c r="J12" s="120" t="s">
        <v>122</v>
      </c>
      <c r="K12" s="129"/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s="23" customFormat="1" ht="16.5" customHeight="1" x14ac:dyDescent="0.5">
      <c r="A13" s="8"/>
      <c r="B13" s="182"/>
      <c r="C13" s="121"/>
      <c r="D13" s="118"/>
      <c r="E13" s="126"/>
      <c r="F13" s="121"/>
      <c r="G13" s="186"/>
      <c r="H13" s="191" t="s">
        <v>65</v>
      </c>
      <c r="I13" s="192"/>
      <c r="J13" s="127"/>
      <c r="K13" s="127" t="s">
        <v>310</v>
      </c>
      <c r="L13" s="127"/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6.5" customHeight="1" x14ac:dyDescent="0.5">
      <c r="A14" s="4" t="s">
        <v>17</v>
      </c>
      <c r="B14" s="182"/>
      <c r="C14" s="121"/>
      <c r="D14" s="119"/>
      <c r="E14" s="124"/>
      <c r="F14" s="122"/>
      <c r="G14" s="186"/>
      <c r="H14" s="200" t="s">
        <v>381</v>
      </c>
      <c r="I14" s="201"/>
      <c r="J14" s="138"/>
      <c r="K14" s="119"/>
      <c r="L14" s="124"/>
      <c r="M14" s="132"/>
    </row>
    <row r="15" spans="1:106" s="23" customFormat="1" ht="16.5" customHeight="1" thickBot="1" x14ac:dyDescent="0.55000000000000004">
      <c r="A15" s="7"/>
      <c r="B15" s="182"/>
      <c r="C15" s="120"/>
      <c r="D15" s="129"/>
      <c r="E15" s="125"/>
      <c r="F15" s="120"/>
      <c r="G15" s="186"/>
      <c r="H15" s="139" t="s">
        <v>123</v>
      </c>
      <c r="I15" s="95" t="s">
        <v>124</v>
      </c>
      <c r="J15" s="128"/>
      <c r="K15" s="123"/>
      <c r="L15" s="123"/>
      <c r="M15" s="123"/>
    </row>
    <row r="16" spans="1:106" s="23" customFormat="1" ht="16.5" customHeight="1" x14ac:dyDescent="0.5">
      <c r="A16" s="8"/>
      <c r="B16" s="182"/>
      <c r="C16" s="121" t="s">
        <v>125</v>
      </c>
      <c r="D16" s="118" t="s">
        <v>126</v>
      </c>
      <c r="E16" s="126"/>
      <c r="F16" s="121" t="s">
        <v>371</v>
      </c>
      <c r="G16" s="185"/>
      <c r="H16" s="121" t="s">
        <v>120</v>
      </c>
      <c r="I16" s="118" t="s">
        <v>121</v>
      </c>
      <c r="J16" s="130" t="s">
        <v>316</v>
      </c>
      <c r="K16" s="127"/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6.5" customHeight="1" x14ac:dyDescent="0.5">
      <c r="A17" s="4" t="s">
        <v>18</v>
      </c>
      <c r="B17" s="182"/>
      <c r="C17" s="121"/>
      <c r="D17" s="119"/>
      <c r="E17" s="124"/>
      <c r="F17" s="122"/>
      <c r="G17" s="185"/>
      <c r="H17" s="121" t="s">
        <v>382</v>
      </c>
      <c r="I17" s="132"/>
      <c r="J17" s="121"/>
      <c r="K17" s="128"/>
      <c r="L17" s="128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6.5" customHeight="1" x14ac:dyDescent="0.5">
      <c r="A18" s="7"/>
      <c r="B18" s="182"/>
      <c r="C18" s="120">
        <v>4307</v>
      </c>
      <c r="D18" s="129"/>
      <c r="E18" s="125"/>
      <c r="F18" s="120" t="s">
        <v>107</v>
      </c>
      <c r="G18" s="185"/>
      <c r="H18" s="120" t="s">
        <v>101</v>
      </c>
      <c r="I18" s="120">
        <v>4307</v>
      </c>
      <c r="J18" s="120" t="s">
        <v>101</v>
      </c>
      <c r="K18" s="129"/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6.5" customHeight="1" x14ac:dyDescent="0.5">
      <c r="A19" s="8"/>
      <c r="B19" s="182"/>
      <c r="C19" s="118" t="s">
        <v>127</v>
      </c>
      <c r="D19" s="130" t="s">
        <v>383</v>
      </c>
      <c r="E19" s="118" t="s">
        <v>274</v>
      </c>
      <c r="F19" s="130" t="s">
        <v>346</v>
      </c>
      <c r="G19" s="185"/>
      <c r="H19" s="121"/>
      <c r="I19" s="121"/>
      <c r="J19" s="118"/>
      <c r="K19" s="118"/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6.5" customHeight="1" x14ac:dyDescent="0.5">
      <c r="A20" s="4" t="s">
        <v>19</v>
      </c>
      <c r="B20" s="182"/>
      <c r="C20" s="132"/>
      <c r="D20" s="121"/>
      <c r="E20" s="132"/>
      <c r="F20" s="121"/>
      <c r="G20" s="185"/>
      <c r="H20" s="121"/>
      <c r="I20" s="119"/>
      <c r="J20" s="119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7.25" customHeight="1" x14ac:dyDescent="0.5">
      <c r="A21" s="7"/>
      <c r="B21" s="183"/>
      <c r="C21" s="120">
        <v>4307</v>
      </c>
      <c r="D21" s="120" t="s">
        <v>124</v>
      </c>
      <c r="E21" s="120">
        <v>4307</v>
      </c>
      <c r="F21" s="120" t="s">
        <v>128</v>
      </c>
      <c r="G21" s="187"/>
      <c r="H21" s="120"/>
      <c r="I21" s="129"/>
      <c r="J21" s="120"/>
      <c r="K21" s="129"/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56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10" customFormat="1" ht="23.25" customHeight="1" x14ac:dyDescent="0.5">
      <c r="A23" s="202" t="s">
        <v>129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4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15</v>
      </c>
      <c r="G24" s="12" t="s">
        <v>26</v>
      </c>
      <c r="H24" s="12"/>
      <c r="I24" s="14" t="s">
        <v>28</v>
      </c>
      <c r="J24" s="12" t="s">
        <v>43</v>
      </c>
      <c r="K24" s="3"/>
      <c r="L24" s="29">
        <v>7</v>
      </c>
      <c r="M24" s="105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">
        <v>12</v>
      </c>
      <c r="G25" s="12" t="s">
        <v>26</v>
      </c>
      <c r="H25" s="3"/>
      <c r="I25" s="3"/>
      <c r="J25" s="12" t="s">
        <v>44</v>
      </c>
      <c r="K25" s="3"/>
      <c r="L25" s="29">
        <v>5</v>
      </c>
      <c r="M25" s="105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v>27</v>
      </c>
      <c r="G26" s="12" t="s">
        <v>26</v>
      </c>
      <c r="H26" s="3"/>
      <c r="I26" s="3"/>
      <c r="J26" s="12" t="s">
        <v>20</v>
      </c>
      <c r="K26" s="3"/>
      <c r="L26" s="84">
        <v>12</v>
      </c>
      <c r="M26" s="105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3"/>
      <c r="L27" s="43"/>
      <c r="M27" s="10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1">
    <mergeCell ref="H13:I13"/>
    <mergeCell ref="H14:I14"/>
    <mergeCell ref="A1:M1"/>
    <mergeCell ref="A2:M2"/>
    <mergeCell ref="A22:M22"/>
    <mergeCell ref="A23:M23"/>
    <mergeCell ref="D3:E3"/>
    <mergeCell ref="K3:M3"/>
    <mergeCell ref="B7:B21"/>
    <mergeCell ref="G7:G21"/>
    <mergeCell ref="G3:I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9"/>
  <sheetViews>
    <sheetView view="pageBreakPreview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24</v>
      </c>
      <c r="E3" s="197"/>
      <c r="F3" s="110" t="s">
        <v>2</v>
      </c>
      <c r="G3" s="198" t="s">
        <v>74</v>
      </c>
      <c r="H3" s="198"/>
      <c r="I3" s="198"/>
      <c r="J3" s="109" t="s">
        <v>3</v>
      </c>
      <c r="K3" s="198" t="s">
        <v>67</v>
      </c>
      <c r="L3" s="198"/>
      <c r="M3" s="199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2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 t="s">
        <v>130</v>
      </c>
      <c r="D7" s="118" t="s">
        <v>132</v>
      </c>
      <c r="E7" s="118" t="s">
        <v>97</v>
      </c>
      <c r="F7" s="126" t="s">
        <v>315</v>
      </c>
      <c r="G7" s="184" t="s">
        <v>53</v>
      </c>
      <c r="H7" s="118" t="s">
        <v>133</v>
      </c>
      <c r="I7" s="118" t="s">
        <v>134</v>
      </c>
      <c r="J7" s="118" t="s">
        <v>322</v>
      </c>
      <c r="K7" s="126" t="s">
        <v>386</v>
      </c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1" t="s">
        <v>321</v>
      </c>
      <c r="D8" s="132"/>
      <c r="E8" s="119"/>
      <c r="F8" s="124"/>
      <c r="G8" s="185"/>
      <c r="H8" s="132"/>
      <c r="I8" s="119"/>
      <c r="J8" s="128"/>
      <c r="K8" s="124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 t="s">
        <v>131</v>
      </c>
      <c r="D9" s="120">
        <v>932</v>
      </c>
      <c r="E9" s="129"/>
      <c r="F9" s="125" t="s">
        <v>131</v>
      </c>
      <c r="G9" s="185"/>
      <c r="H9" s="120" t="s">
        <v>110</v>
      </c>
      <c r="I9" s="129" t="s">
        <v>135</v>
      </c>
      <c r="J9" s="123" t="s">
        <v>388</v>
      </c>
      <c r="K9" s="125" t="s">
        <v>387</v>
      </c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 t="s">
        <v>136</v>
      </c>
      <c r="D10" s="118" t="s">
        <v>137</v>
      </c>
      <c r="E10" s="118" t="s">
        <v>97</v>
      </c>
      <c r="F10" s="126" t="s">
        <v>328</v>
      </c>
      <c r="G10" s="185"/>
      <c r="H10" s="121" t="s">
        <v>138</v>
      </c>
      <c r="I10" s="118" t="s">
        <v>139</v>
      </c>
      <c r="J10" s="130" t="s">
        <v>316</v>
      </c>
      <c r="K10" s="147"/>
      <c r="L10" s="118"/>
      <c r="M10" s="118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21" t="s">
        <v>389</v>
      </c>
      <c r="D11" s="132"/>
      <c r="E11" s="119"/>
      <c r="F11" s="124"/>
      <c r="G11" s="185"/>
      <c r="H11" s="121" t="s">
        <v>390</v>
      </c>
      <c r="I11" s="132"/>
      <c r="J11" s="121"/>
      <c r="K11" s="149"/>
      <c r="L11" s="119"/>
      <c r="M11" s="119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0" t="s">
        <v>104</v>
      </c>
      <c r="D12" s="120">
        <v>932</v>
      </c>
      <c r="E12" s="129"/>
      <c r="F12" s="125" t="s">
        <v>104</v>
      </c>
      <c r="G12" s="185"/>
      <c r="H12" s="120" t="s">
        <v>101</v>
      </c>
      <c r="I12" s="120">
        <v>932</v>
      </c>
      <c r="J12" s="120" t="s">
        <v>101</v>
      </c>
      <c r="K12" s="146"/>
      <c r="L12" s="129"/>
      <c r="M12" s="129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7" t="s">
        <v>140</v>
      </c>
      <c r="D13" s="118" t="s">
        <v>126</v>
      </c>
      <c r="E13" s="127" t="s">
        <v>313</v>
      </c>
      <c r="F13" s="147"/>
      <c r="G13" s="186"/>
      <c r="H13" s="191" t="s">
        <v>65</v>
      </c>
      <c r="I13" s="192"/>
      <c r="J13" s="121"/>
      <c r="K13" s="147"/>
      <c r="L13" s="127" t="s">
        <v>310</v>
      </c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28"/>
      <c r="D14" s="128"/>
      <c r="E14" s="128"/>
      <c r="F14" s="149"/>
      <c r="G14" s="186"/>
      <c r="H14" s="193"/>
      <c r="I14" s="194"/>
      <c r="J14" s="122"/>
      <c r="K14" s="149"/>
      <c r="L14" s="119"/>
      <c r="M14" s="128"/>
    </row>
    <row r="15" spans="1:106" ht="16.5" customHeight="1" thickBot="1" x14ac:dyDescent="0.55000000000000004">
      <c r="A15" s="7"/>
      <c r="B15" s="182"/>
      <c r="C15" s="120">
        <v>932</v>
      </c>
      <c r="D15" s="123"/>
      <c r="E15" s="120" t="s">
        <v>141</v>
      </c>
      <c r="F15" s="146"/>
      <c r="G15" s="186"/>
      <c r="H15" s="195"/>
      <c r="I15" s="196"/>
      <c r="J15" s="123"/>
      <c r="K15" s="146"/>
      <c r="L15" s="123"/>
      <c r="M15" s="123"/>
    </row>
    <row r="16" spans="1:106" ht="16.5" customHeight="1" x14ac:dyDescent="0.5">
      <c r="A16" s="8"/>
      <c r="B16" s="182"/>
      <c r="C16" s="121"/>
      <c r="D16" s="121" t="s">
        <v>294</v>
      </c>
      <c r="E16" s="118" t="s">
        <v>295</v>
      </c>
      <c r="F16" s="130" t="s">
        <v>366</v>
      </c>
      <c r="G16" s="185"/>
      <c r="H16" s="147"/>
      <c r="I16" s="147"/>
      <c r="J16" s="148"/>
      <c r="K16" s="143"/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1"/>
      <c r="D17" s="121" t="s">
        <v>391</v>
      </c>
      <c r="E17" s="132"/>
      <c r="F17" s="121"/>
      <c r="G17" s="185"/>
      <c r="H17" s="149"/>
      <c r="I17" s="149"/>
      <c r="J17" s="150"/>
      <c r="K17" s="144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/>
      <c r="D18" s="120" t="s">
        <v>96</v>
      </c>
      <c r="E18" s="120">
        <v>932</v>
      </c>
      <c r="F18" s="120" t="s">
        <v>96</v>
      </c>
      <c r="G18" s="185"/>
      <c r="H18" s="146"/>
      <c r="I18" s="145"/>
      <c r="J18" s="151"/>
      <c r="K18" s="146"/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1" t="s">
        <v>142</v>
      </c>
      <c r="D19" s="118" t="s">
        <v>143</v>
      </c>
      <c r="E19" s="118" t="s">
        <v>97</v>
      </c>
      <c r="F19" s="126" t="s">
        <v>315</v>
      </c>
      <c r="G19" s="185"/>
      <c r="H19" s="121" t="s">
        <v>130</v>
      </c>
      <c r="I19" s="118" t="s">
        <v>132</v>
      </c>
      <c r="J19" s="118" t="s">
        <v>97</v>
      </c>
      <c r="K19" s="126" t="s">
        <v>313</v>
      </c>
      <c r="L19" s="118"/>
      <c r="M19" s="11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21" t="s">
        <v>321</v>
      </c>
      <c r="D20" s="132"/>
      <c r="E20" s="119"/>
      <c r="F20" s="124"/>
      <c r="G20" s="185"/>
      <c r="H20" s="121" t="s">
        <v>323</v>
      </c>
      <c r="I20" s="132"/>
      <c r="J20" s="119"/>
      <c r="K20" s="124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0" t="s">
        <v>122</v>
      </c>
      <c r="D21" s="120">
        <v>932</v>
      </c>
      <c r="E21" s="129"/>
      <c r="F21" s="125" t="s">
        <v>122</v>
      </c>
      <c r="G21" s="187"/>
      <c r="H21" s="120" t="s">
        <v>144</v>
      </c>
      <c r="I21" s="120">
        <v>932</v>
      </c>
      <c r="J21" s="129"/>
      <c r="K21" s="125" t="s">
        <v>144</v>
      </c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55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302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29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12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0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29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1:M1"/>
    <mergeCell ref="A2:M2"/>
    <mergeCell ref="K3:M3"/>
    <mergeCell ref="D3:E3"/>
    <mergeCell ref="G3:I3"/>
    <mergeCell ref="A23:M23"/>
    <mergeCell ref="B7:B21"/>
    <mergeCell ref="G7:G21"/>
    <mergeCell ref="A22:M22"/>
    <mergeCell ref="H13:I15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6"/>
  </sheetPr>
  <dimension ref="A1:DB59"/>
  <sheetViews>
    <sheetView view="pageBreakPreview" topLeftCell="A10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25</v>
      </c>
      <c r="E3" s="197"/>
      <c r="F3" s="110" t="s">
        <v>2</v>
      </c>
      <c r="G3" s="19" t="s">
        <v>75</v>
      </c>
      <c r="H3" s="109"/>
      <c r="I3" s="109"/>
      <c r="J3" s="109" t="s">
        <v>3</v>
      </c>
      <c r="K3" s="198" t="s">
        <v>35</v>
      </c>
      <c r="L3" s="198"/>
      <c r="M3" s="199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108">
        <v>6</v>
      </c>
      <c r="I6" s="108">
        <v>7</v>
      </c>
      <c r="J6" s="108">
        <v>8</v>
      </c>
      <c r="K6" s="92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7" t="s">
        <v>140</v>
      </c>
      <c r="D7" s="126" t="s">
        <v>126</v>
      </c>
      <c r="E7" s="118" t="s">
        <v>325</v>
      </c>
      <c r="F7" s="143" t="s">
        <v>296</v>
      </c>
      <c r="G7" s="184"/>
      <c r="H7" s="127" t="s">
        <v>266</v>
      </c>
      <c r="I7" s="126" t="s">
        <v>126</v>
      </c>
      <c r="J7" s="118" t="s">
        <v>324</v>
      </c>
      <c r="K7" s="121"/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8"/>
      <c r="D8" s="124"/>
      <c r="E8" s="128"/>
      <c r="F8" s="144" t="s">
        <v>378</v>
      </c>
      <c r="G8" s="185"/>
      <c r="H8" s="128"/>
      <c r="I8" s="124"/>
      <c r="J8" s="128"/>
      <c r="K8" s="122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>
        <v>942</v>
      </c>
      <c r="D9" s="123"/>
      <c r="E9" s="123" t="s">
        <v>146</v>
      </c>
      <c r="F9" s="146" t="s">
        <v>111</v>
      </c>
      <c r="G9" s="185"/>
      <c r="H9" s="120">
        <v>4412</v>
      </c>
      <c r="I9" s="123"/>
      <c r="J9" s="123" t="s">
        <v>267</v>
      </c>
      <c r="K9" s="120"/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8" t="s">
        <v>147</v>
      </c>
      <c r="D10" s="126" t="s">
        <v>393</v>
      </c>
      <c r="E10" s="118" t="s">
        <v>149</v>
      </c>
      <c r="F10" s="126" t="s">
        <v>393</v>
      </c>
      <c r="G10" s="185"/>
      <c r="H10" s="118" t="s">
        <v>150</v>
      </c>
      <c r="I10" s="126" t="s">
        <v>393</v>
      </c>
      <c r="J10" s="118" t="s">
        <v>151</v>
      </c>
      <c r="K10" s="126" t="s">
        <v>393</v>
      </c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9"/>
      <c r="D11" s="124"/>
      <c r="E11" s="119"/>
      <c r="F11" s="124"/>
      <c r="G11" s="185"/>
      <c r="H11" s="119"/>
      <c r="I11" s="124"/>
      <c r="J11" s="119"/>
      <c r="K11" s="124"/>
      <c r="L11" s="119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9" t="s">
        <v>110</v>
      </c>
      <c r="D12" s="125" t="s">
        <v>148</v>
      </c>
      <c r="E12" s="129" t="s">
        <v>110</v>
      </c>
      <c r="F12" s="125" t="s">
        <v>148</v>
      </c>
      <c r="G12" s="185"/>
      <c r="H12" s="129" t="s">
        <v>110</v>
      </c>
      <c r="I12" s="125" t="s">
        <v>148</v>
      </c>
      <c r="J12" s="129" t="s">
        <v>110</v>
      </c>
      <c r="K12" s="125" t="s">
        <v>148</v>
      </c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8" t="s">
        <v>307</v>
      </c>
      <c r="D13" s="118" t="s">
        <v>97</v>
      </c>
      <c r="E13" s="126"/>
      <c r="F13" s="127" t="s">
        <v>316</v>
      </c>
      <c r="G13" s="186"/>
      <c r="H13" s="191" t="s">
        <v>65</v>
      </c>
      <c r="I13" s="192"/>
      <c r="J13" s="143"/>
      <c r="K13" s="143"/>
      <c r="L13" s="127" t="s">
        <v>310</v>
      </c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9"/>
      <c r="D14" s="119"/>
      <c r="E14" s="124"/>
      <c r="F14" s="128"/>
      <c r="G14" s="186"/>
      <c r="H14" s="200" t="s">
        <v>394</v>
      </c>
      <c r="I14" s="201"/>
      <c r="J14" s="144"/>
      <c r="K14" s="144"/>
      <c r="L14" s="128"/>
      <c r="M14" s="128"/>
    </row>
    <row r="15" spans="1:106" ht="16.5" customHeight="1" thickBot="1" x14ac:dyDescent="0.55000000000000004">
      <c r="A15" s="7"/>
      <c r="B15" s="182"/>
      <c r="C15" s="129" t="s">
        <v>110</v>
      </c>
      <c r="D15" s="129"/>
      <c r="E15" s="125"/>
      <c r="F15" s="146" t="s">
        <v>111</v>
      </c>
      <c r="G15" s="186"/>
      <c r="H15" s="139" t="s">
        <v>277</v>
      </c>
      <c r="I15" s="95" t="s">
        <v>148</v>
      </c>
      <c r="J15" s="146"/>
      <c r="K15" s="146"/>
      <c r="L15" s="123"/>
      <c r="M15" s="123"/>
    </row>
    <row r="16" spans="1:106" ht="16.5" customHeight="1" x14ac:dyDescent="0.5">
      <c r="A16" s="8"/>
      <c r="B16" s="182"/>
      <c r="C16" s="127" t="s">
        <v>140</v>
      </c>
      <c r="D16" s="126" t="s">
        <v>126</v>
      </c>
      <c r="E16" s="118" t="s">
        <v>392</v>
      </c>
      <c r="F16" s="118"/>
      <c r="G16" s="185"/>
      <c r="H16" s="118" t="s">
        <v>140</v>
      </c>
      <c r="I16" s="127" t="s">
        <v>126</v>
      </c>
      <c r="J16" s="127" t="s">
        <v>346</v>
      </c>
      <c r="K16" s="118"/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8"/>
      <c r="D17" s="124"/>
      <c r="E17" s="128"/>
      <c r="F17" s="119"/>
      <c r="G17" s="185"/>
      <c r="H17" s="119"/>
      <c r="I17" s="128"/>
      <c r="J17" s="128"/>
      <c r="K17" s="119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>
        <v>4412</v>
      </c>
      <c r="D18" s="123"/>
      <c r="E18" s="123" t="s">
        <v>154</v>
      </c>
      <c r="F18" s="129"/>
      <c r="G18" s="185"/>
      <c r="H18" s="120">
        <v>4412</v>
      </c>
      <c r="I18" s="123"/>
      <c r="J18" s="120" t="s">
        <v>237</v>
      </c>
      <c r="K18" s="120"/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8" t="s">
        <v>152</v>
      </c>
      <c r="D19" s="126" t="s">
        <v>393</v>
      </c>
      <c r="E19" s="118" t="s">
        <v>153</v>
      </c>
      <c r="F19" s="126" t="s">
        <v>393</v>
      </c>
      <c r="G19" s="185"/>
      <c r="H19" s="127" t="s">
        <v>140</v>
      </c>
      <c r="I19" s="126" t="s">
        <v>126</v>
      </c>
      <c r="J19" s="118" t="s">
        <v>341</v>
      </c>
      <c r="K19" s="127"/>
      <c r="L19" s="127"/>
      <c r="M19" s="127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9"/>
      <c r="D20" s="124"/>
      <c r="E20" s="119"/>
      <c r="F20" s="124"/>
      <c r="G20" s="185"/>
      <c r="H20" s="128"/>
      <c r="I20" s="124"/>
      <c r="J20" s="128"/>
      <c r="K20" s="128"/>
      <c r="L20" s="128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9" t="s">
        <v>110</v>
      </c>
      <c r="D21" s="125" t="s">
        <v>148</v>
      </c>
      <c r="E21" s="129" t="s">
        <v>110</v>
      </c>
      <c r="F21" s="125" t="s">
        <v>148</v>
      </c>
      <c r="G21" s="187"/>
      <c r="H21" s="120">
        <v>4412</v>
      </c>
      <c r="I21" s="123"/>
      <c r="J21" s="123" t="s">
        <v>155</v>
      </c>
      <c r="K21" s="120"/>
      <c r="L21" s="123"/>
      <c r="M21" s="123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55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254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15</v>
      </c>
      <c r="G24" s="26" t="s">
        <v>26</v>
      </c>
      <c r="H24" s="26"/>
      <c r="I24" s="28"/>
      <c r="J24" s="26" t="s">
        <v>43</v>
      </c>
      <c r="K24" s="21"/>
      <c r="L24" s="29">
        <v>12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19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34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1:M1"/>
    <mergeCell ref="A2:M2"/>
    <mergeCell ref="K3:M3"/>
    <mergeCell ref="A22:M22"/>
    <mergeCell ref="D3:E3"/>
    <mergeCell ref="A23:M2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topLeftCell="A4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06" s="79" customFormat="1" ht="21.95" customHeight="1" x14ac:dyDescent="0.5">
      <c r="A2" s="213" t="s">
        <v>92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106" s="56" customFormat="1" ht="21.95" customHeight="1" x14ac:dyDescent="0.5">
      <c r="A3" s="112"/>
      <c r="B3" s="49"/>
      <c r="C3" s="113" t="s">
        <v>1</v>
      </c>
      <c r="D3" s="197" t="s">
        <v>42</v>
      </c>
      <c r="E3" s="197"/>
      <c r="F3" s="110" t="s">
        <v>2</v>
      </c>
      <c r="G3" s="198" t="s">
        <v>90</v>
      </c>
      <c r="H3" s="198"/>
      <c r="I3" s="198"/>
      <c r="J3" s="170" t="s">
        <v>3</v>
      </c>
      <c r="K3" s="211" t="s">
        <v>68</v>
      </c>
      <c r="L3" s="211"/>
      <c r="M3" s="212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4"/>
      <c r="B7" s="181" t="s">
        <v>52</v>
      </c>
      <c r="C7" s="121" t="s">
        <v>156</v>
      </c>
      <c r="D7" s="118" t="s">
        <v>157</v>
      </c>
      <c r="E7" s="118" t="s">
        <v>97</v>
      </c>
      <c r="F7" s="126" t="s">
        <v>313</v>
      </c>
      <c r="G7" s="184" t="s">
        <v>53</v>
      </c>
      <c r="H7" s="118"/>
      <c r="I7" s="130"/>
      <c r="J7" s="127"/>
      <c r="K7" s="127"/>
      <c r="L7" s="127"/>
      <c r="M7" s="134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21" t="s">
        <v>395</v>
      </c>
      <c r="D8" s="132"/>
      <c r="E8" s="119"/>
      <c r="F8" s="124"/>
      <c r="G8" s="185"/>
      <c r="H8" s="132"/>
      <c r="I8" s="121"/>
      <c r="J8" s="128"/>
      <c r="K8" s="128"/>
      <c r="L8" s="128"/>
      <c r="M8" s="135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20" t="s">
        <v>144</v>
      </c>
      <c r="D9" s="120">
        <v>4412</v>
      </c>
      <c r="E9" s="129"/>
      <c r="F9" s="125" t="s">
        <v>144</v>
      </c>
      <c r="G9" s="185"/>
      <c r="H9" s="120"/>
      <c r="I9" s="120"/>
      <c r="J9" s="120"/>
      <c r="K9" s="123"/>
      <c r="L9" s="123"/>
      <c r="M9" s="136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21" t="s">
        <v>243</v>
      </c>
      <c r="D10" s="118" t="s">
        <v>245</v>
      </c>
      <c r="E10" s="127" t="s">
        <v>97</v>
      </c>
      <c r="F10" s="127" t="s">
        <v>329</v>
      </c>
      <c r="G10" s="185"/>
      <c r="H10" s="121" t="s">
        <v>158</v>
      </c>
      <c r="I10" s="118" t="s">
        <v>159</v>
      </c>
      <c r="J10" s="118" t="s">
        <v>97</v>
      </c>
      <c r="K10" s="126" t="s">
        <v>371</v>
      </c>
      <c r="L10" s="118"/>
      <c r="M10" s="134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19" t="s">
        <v>397</v>
      </c>
      <c r="D11" s="119"/>
      <c r="E11" s="128"/>
      <c r="F11" s="128"/>
      <c r="G11" s="185"/>
      <c r="H11" s="121" t="s">
        <v>396</v>
      </c>
      <c r="I11" s="132"/>
      <c r="J11" s="119"/>
      <c r="K11" s="124"/>
      <c r="L11" s="119"/>
      <c r="M11" s="135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29" t="s">
        <v>268</v>
      </c>
      <c r="D12" s="120">
        <v>4416</v>
      </c>
      <c r="E12" s="123"/>
      <c r="F12" s="120" t="s">
        <v>268</v>
      </c>
      <c r="G12" s="185"/>
      <c r="H12" s="120" t="s">
        <v>107</v>
      </c>
      <c r="I12" s="120">
        <v>4416</v>
      </c>
      <c r="J12" s="129"/>
      <c r="K12" s="125" t="s">
        <v>107</v>
      </c>
      <c r="L12" s="129"/>
      <c r="M12" s="136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18" t="s">
        <v>250</v>
      </c>
      <c r="D13" s="118" t="s">
        <v>297</v>
      </c>
      <c r="E13" s="126" t="s">
        <v>393</v>
      </c>
      <c r="F13" s="118"/>
      <c r="G13" s="186"/>
      <c r="H13" s="191" t="s">
        <v>65</v>
      </c>
      <c r="I13" s="192"/>
      <c r="J13" s="118" t="s">
        <v>308</v>
      </c>
      <c r="K13" s="126" t="s">
        <v>316</v>
      </c>
      <c r="L13" s="127" t="s">
        <v>310</v>
      </c>
      <c r="M13" s="127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32" t="s">
        <v>398</v>
      </c>
      <c r="D14" s="119"/>
      <c r="E14" s="124"/>
      <c r="F14" s="128"/>
      <c r="G14" s="186"/>
      <c r="H14" s="200" t="s">
        <v>399</v>
      </c>
      <c r="I14" s="201"/>
      <c r="J14" s="119"/>
      <c r="K14" s="124"/>
      <c r="L14" s="128"/>
      <c r="M14" s="128"/>
    </row>
    <row r="15" spans="1:106" ht="16.5" customHeight="1" thickBot="1" x14ac:dyDescent="0.55000000000000004">
      <c r="A15" s="7"/>
      <c r="B15" s="182"/>
      <c r="C15" s="120" t="s">
        <v>148</v>
      </c>
      <c r="D15" s="120" t="s">
        <v>110</v>
      </c>
      <c r="E15" s="120" t="s">
        <v>148</v>
      </c>
      <c r="F15" s="123"/>
      <c r="G15" s="186"/>
      <c r="H15" s="139" t="s">
        <v>123</v>
      </c>
      <c r="I15" s="95" t="s">
        <v>160</v>
      </c>
      <c r="J15" s="129" t="s">
        <v>110</v>
      </c>
      <c r="K15" s="146" t="s">
        <v>111</v>
      </c>
      <c r="L15" s="123"/>
      <c r="M15" s="123"/>
    </row>
    <row r="16" spans="1:106" ht="16.5" customHeight="1" x14ac:dyDescent="0.5">
      <c r="A16" s="8"/>
      <c r="B16" s="182"/>
      <c r="C16" s="118" t="s">
        <v>161</v>
      </c>
      <c r="D16" s="126" t="s">
        <v>328</v>
      </c>
      <c r="E16" s="118" t="s">
        <v>163</v>
      </c>
      <c r="F16" s="126" t="s">
        <v>97</v>
      </c>
      <c r="G16" s="185"/>
      <c r="H16" s="127" t="s">
        <v>328</v>
      </c>
      <c r="I16" s="118" t="s">
        <v>309</v>
      </c>
      <c r="J16" s="118" t="s">
        <v>97</v>
      </c>
      <c r="K16" s="126" t="s">
        <v>316</v>
      </c>
      <c r="L16" s="127"/>
      <c r="M16" s="127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19"/>
      <c r="D17" s="124"/>
      <c r="E17" s="119"/>
      <c r="F17" s="124"/>
      <c r="G17" s="185"/>
      <c r="H17" s="121"/>
      <c r="I17" s="132"/>
      <c r="J17" s="119"/>
      <c r="K17" s="124"/>
      <c r="L17" s="119"/>
      <c r="M17" s="128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29">
        <v>4416</v>
      </c>
      <c r="D18" s="125" t="s">
        <v>162</v>
      </c>
      <c r="E18" s="129">
        <v>4416</v>
      </c>
      <c r="F18" s="125"/>
      <c r="G18" s="185"/>
      <c r="H18" s="120" t="s">
        <v>162</v>
      </c>
      <c r="I18" s="129" t="s">
        <v>110</v>
      </c>
      <c r="J18" s="129"/>
      <c r="K18" s="146" t="s">
        <v>111</v>
      </c>
      <c r="L18" s="123"/>
      <c r="M18" s="123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21" t="s">
        <v>156</v>
      </c>
      <c r="D19" s="118" t="s">
        <v>157</v>
      </c>
      <c r="E19" s="118" t="s">
        <v>97</v>
      </c>
      <c r="F19" s="126" t="s">
        <v>315</v>
      </c>
      <c r="G19" s="185"/>
      <c r="H19" s="121"/>
      <c r="I19" s="118"/>
      <c r="J19" s="118"/>
      <c r="K19" s="126"/>
      <c r="L19" s="118"/>
      <c r="M19" s="134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21" t="s">
        <v>400</v>
      </c>
      <c r="D20" s="132"/>
      <c r="E20" s="119"/>
      <c r="F20" s="124"/>
      <c r="G20" s="185"/>
      <c r="H20" s="121"/>
      <c r="I20" s="132"/>
      <c r="J20" s="119"/>
      <c r="K20" s="124"/>
      <c r="L20" s="119"/>
      <c r="M20" s="135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20" t="s">
        <v>131</v>
      </c>
      <c r="D21" s="120">
        <v>4412</v>
      </c>
      <c r="E21" s="129"/>
      <c r="F21" s="125" t="s">
        <v>131</v>
      </c>
      <c r="G21" s="187"/>
      <c r="H21" s="120"/>
      <c r="I21" s="120"/>
      <c r="J21" s="129"/>
      <c r="K21" s="125"/>
      <c r="L21" s="129"/>
      <c r="M21" s="136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8" t="s">
        <v>55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</row>
    <row r="23" spans="1:106" s="82" customFormat="1" ht="23.25" customHeight="1" x14ac:dyDescent="0.5">
      <c r="A23" s="213" t="s">
        <v>303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10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4</v>
      </c>
      <c r="M24" s="99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21</v>
      </c>
      <c r="G25" s="56" t="s">
        <v>26</v>
      </c>
      <c r="H25" s="57"/>
      <c r="I25" s="57"/>
      <c r="J25" s="56" t="s">
        <v>44</v>
      </c>
      <c r="K25" s="57"/>
      <c r="L25" s="29">
        <v>8</v>
      </c>
      <c r="M25" s="99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31</v>
      </c>
      <c r="G26" s="56" t="s">
        <v>26</v>
      </c>
      <c r="H26" s="57"/>
      <c r="I26" s="57"/>
      <c r="J26" s="56" t="s">
        <v>20</v>
      </c>
      <c r="K26" s="57"/>
      <c r="L26" s="84">
        <v>12</v>
      </c>
      <c r="M26" s="99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9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A1:M1"/>
    <mergeCell ref="A2:M2"/>
    <mergeCell ref="D3:E3"/>
    <mergeCell ref="B7:B21"/>
    <mergeCell ref="G7:G21"/>
    <mergeCell ref="H13:I13"/>
    <mergeCell ref="H14:I14"/>
    <mergeCell ref="A22:M22"/>
    <mergeCell ref="G3:I3"/>
    <mergeCell ref="K3:M3"/>
    <mergeCell ref="A23:M2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06" s="18" customFormat="1" ht="21.95" customHeight="1" x14ac:dyDescent="0.5">
      <c r="A2" s="178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06" s="26" customFormat="1" ht="21.95" customHeight="1" x14ac:dyDescent="0.5">
      <c r="A3" s="33"/>
      <c r="B3" s="19"/>
      <c r="C3" s="109" t="s">
        <v>1</v>
      </c>
      <c r="D3" s="197" t="s">
        <v>32</v>
      </c>
      <c r="E3" s="197"/>
      <c r="F3" s="111" t="s">
        <v>2</v>
      </c>
      <c r="G3" s="198" t="s">
        <v>76</v>
      </c>
      <c r="H3" s="198"/>
      <c r="I3" s="198"/>
      <c r="J3" s="109" t="s">
        <v>3</v>
      </c>
      <c r="K3" s="198" t="s">
        <v>37</v>
      </c>
      <c r="L3" s="198"/>
      <c r="M3" s="199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2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4"/>
      <c r="B7" s="181" t="s">
        <v>52</v>
      </c>
      <c r="C7" s="121" t="s">
        <v>164</v>
      </c>
      <c r="D7" s="121" t="s">
        <v>166</v>
      </c>
      <c r="E7" s="118" t="s">
        <v>97</v>
      </c>
      <c r="F7" s="127" t="s">
        <v>402</v>
      </c>
      <c r="G7" s="184" t="s">
        <v>53</v>
      </c>
      <c r="H7" s="121" t="s">
        <v>179</v>
      </c>
      <c r="I7" s="121" t="s">
        <v>180</v>
      </c>
      <c r="J7" s="118" t="s">
        <v>97</v>
      </c>
      <c r="K7" s="127" t="s">
        <v>366</v>
      </c>
      <c r="L7" s="118"/>
      <c r="M7" s="13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21" t="s">
        <v>401</v>
      </c>
      <c r="D8" s="119"/>
      <c r="E8" s="119"/>
      <c r="F8" s="128"/>
      <c r="G8" s="185"/>
      <c r="H8" s="121" t="s">
        <v>403</v>
      </c>
      <c r="I8" s="119"/>
      <c r="J8" s="119"/>
      <c r="K8" s="128"/>
      <c r="L8" s="119"/>
      <c r="M8" s="13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20" t="s">
        <v>178</v>
      </c>
      <c r="D9" s="129">
        <v>4306</v>
      </c>
      <c r="E9" s="120"/>
      <c r="F9" s="123" t="s">
        <v>178</v>
      </c>
      <c r="G9" s="185"/>
      <c r="H9" s="120" t="s">
        <v>96</v>
      </c>
      <c r="I9" s="129">
        <v>4306</v>
      </c>
      <c r="J9" s="120"/>
      <c r="K9" s="123" t="s">
        <v>96</v>
      </c>
      <c r="L9" s="129"/>
      <c r="M9" s="13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21" t="s">
        <v>181</v>
      </c>
      <c r="D10" s="121" t="s">
        <v>182</v>
      </c>
      <c r="E10" s="118" t="s">
        <v>402</v>
      </c>
      <c r="F10" s="118"/>
      <c r="G10" s="185"/>
      <c r="H10" s="127"/>
      <c r="I10" s="121" t="s">
        <v>275</v>
      </c>
      <c r="J10" s="118" t="s">
        <v>319</v>
      </c>
      <c r="K10" s="127"/>
      <c r="L10" s="118"/>
      <c r="M10" s="13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21" t="s">
        <v>401</v>
      </c>
      <c r="D11" s="119"/>
      <c r="E11" s="119"/>
      <c r="F11" s="119"/>
      <c r="G11" s="185"/>
      <c r="H11" s="121"/>
      <c r="I11" s="119"/>
      <c r="J11" s="119"/>
      <c r="K11" s="128"/>
      <c r="L11" s="132"/>
      <c r="M11" s="1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20" t="s">
        <v>178</v>
      </c>
      <c r="D12" s="129">
        <v>4306</v>
      </c>
      <c r="E12" s="120" t="s">
        <v>178</v>
      </c>
      <c r="F12" s="120"/>
      <c r="G12" s="185"/>
      <c r="H12" s="120"/>
      <c r="I12" s="129">
        <v>4306</v>
      </c>
      <c r="J12" s="120" t="s">
        <v>116</v>
      </c>
      <c r="K12" s="129"/>
      <c r="L12" s="129"/>
      <c r="M12" s="13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21"/>
      <c r="D13" s="121"/>
      <c r="E13" s="127"/>
      <c r="F13" s="126"/>
      <c r="G13" s="186"/>
      <c r="H13" s="191" t="s">
        <v>65</v>
      </c>
      <c r="I13" s="192"/>
      <c r="J13" s="127"/>
      <c r="K13" s="127"/>
      <c r="L13" s="127" t="s">
        <v>310</v>
      </c>
      <c r="M13" s="127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21"/>
      <c r="D14" s="121"/>
      <c r="E14" s="119"/>
      <c r="F14" s="124"/>
      <c r="G14" s="186"/>
      <c r="H14" s="200" t="s">
        <v>404</v>
      </c>
      <c r="I14" s="201"/>
      <c r="J14" s="128"/>
      <c r="K14" s="128"/>
      <c r="L14" s="119"/>
      <c r="M14" s="128"/>
    </row>
    <row r="15" spans="1:106" ht="16.5" customHeight="1" thickBot="1" x14ac:dyDescent="0.55000000000000004">
      <c r="A15" s="7"/>
      <c r="B15" s="182"/>
      <c r="C15" s="120"/>
      <c r="D15" s="120"/>
      <c r="E15" s="129"/>
      <c r="F15" s="120"/>
      <c r="G15" s="186"/>
      <c r="H15" s="139" t="s">
        <v>123</v>
      </c>
      <c r="I15" s="95" t="s">
        <v>162</v>
      </c>
      <c r="J15" s="129"/>
      <c r="K15" s="123"/>
      <c r="L15" s="123"/>
      <c r="M15" s="123"/>
    </row>
    <row r="16" spans="1:106" ht="16.5" customHeight="1" x14ac:dyDescent="0.5">
      <c r="A16" s="8"/>
      <c r="B16" s="182"/>
      <c r="C16" s="121"/>
      <c r="D16" s="121" t="s">
        <v>181</v>
      </c>
      <c r="E16" s="121" t="s">
        <v>182</v>
      </c>
      <c r="F16" s="118" t="s">
        <v>328</v>
      </c>
      <c r="G16" s="185"/>
      <c r="H16" s="121" t="s">
        <v>184</v>
      </c>
      <c r="I16" s="121" t="s">
        <v>185</v>
      </c>
      <c r="J16" s="118" t="s">
        <v>97</v>
      </c>
      <c r="K16" s="127" t="s">
        <v>315</v>
      </c>
      <c r="L16" s="127"/>
      <c r="M16" s="127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21"/>
      <c r="D17" s="121" t="s">
        <v>330</v>
      </c>
      <c r="E17" s="119"/>
      <c r="F17" s="119"/>
      <c r="G17" s="185"/>
      <c r="H17" s="121" t="s">
        <v>405</v>
      </c>
      <c r="I17" s="119"/>
      <c r="J17" s="119"/>
      <c r="K17" s="128"/>
      <c r="L17" s="119"/>
      <c r="M17" s="1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20"/>
      <c r="D18" s="120" t="s">
        <v>165</v>
      </c>
      <c r="E18" s="129">
        <v>4306</v>
      </c>
      <c r="F18" s="120" t="s">
        <v>165</v>
      </c>
      <c r="G18" s="185"/>
      <c r="H18" s="120" t="s">
        <v>122</v>
      </c>
      <c r="I18" s="129">
        <v>4306</v>
      </c>
      <c r="J18" s="120"/>
      <c r="K18" s="123" t="s">
        <v>122</v>
      </c>
      <c r="L18" s="123"/>
      <c r="M18" s="1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21" t="s">
        <v>183</v>
      </c>
      <c r="D19" s="118" t="s">
        <v>319</v>
      </c>
      <c r="E19" s="121" t="s">
        <v>179</v>
      </c>
      <c r="F19" s="121" t="s">
        <v>180</v>
      </c>
      <c r="G19" s="185"/>
      <c r="H19" s="127" t="s">
        <v>97</v>
      </c>
      <c r="I19" s="127" t="s">
        <v>316</v>
      </c>
      <c r="J19" s="126"/>
      <c r="K19" s="118"/>
      <c r="L19" s="118"/>
      <c r="M19" s="13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9"/>
      <c r="D20" s="119"/>
      <c r="E20" s="121" t="s">
        <v>406</v>
      </c>
      <c r="F20" s="119"/>
      <c r="G20" s="185"/>
      <c r="H20" s="122"/>
      <c r="I20" s="128"/>
      <c r="J20" s="124"/>
      <c r="K20" s="119"/>
      <c r="L20" s="119"/>
      <c r="M20" s="13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29">
        <v>4306</v>
      </c>
      <c r="D21" s="120" t="s">
        <v>116</v>
      </c>
      <c r="E21" s="120" t="s">
        <v>101</v>
      </c>
      <c r="F21" s="129">
        <v>4306</v>
      </c>
      <c r="G21" s="187"/>
      <c r="H21" s="120"/>
      <c r="I21" s="123" t="s">
        <v>101</v>
      </c>
      <c r="J21" s="120"/>
      <c r="K21" s="129"/>
      <c r="L21" s="129"/>
      <c r="M21" s="13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88" t="s">
        <v>55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4" customFormat="1" ht="23.25" customHeight="1" x14ac:dyDescent="0.5">
      <c r="A23" s="178" t="s">
        <v>145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22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9</v>
      </c>
      <c r="M24" s="96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6</v>
      </c>
      <c r="G25" s="26" t="s">
        <v>26</v>
      </c>
      <c r="H25" s="21"/>
      <c r="I25" s="21"/>
      <c r="J25" s="26" t="s">
        <v>44</v>
      </c>
      <c r="K25" s="21"/>
      <c r="L25" s="29">
        <v>3</v>
      </c>
      <c r="M25" s="96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28</v>
      </c>
      <c r="G26" s="26" t="s">
        <v>26</v>
      </c>
      <c r="H26" s="21"/>
      <c r="I26" s="21"/>
      <c r="J26" s="26" t="s">
        <v>20</v>
      </c>
      <c r="K26" s="21"/>
      <c r="L26" s="84">
        <v>12</v>
      </c>
      <c r="M26" s="96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8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23:M23"/>
    <mergeCell ref="D3:E3"/>
    <mergeCell ref="K3:M3"/>
    <mergeCell ref="B7:B21"/>
    <mergeCell ref="H13:I13"/>
    <mergeCell ref="G7:G21"/>
    <mergeCell ref="G3:I3"/>
    <mergeCell ref="A1:M1"/>
    <mergeCell ref="A2:M2"/>
    <mergeCell ref="A22:M22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view="pageBreakPreview" zoomScale="145" zoomScaleNormal="115" zoomScaleSheetLayoutView="145" workbookViewId="0">
      <selection activeCell="O3" sqref="O3"/>
    </sheetView>
  </sheetViews>
  <sheetFormatPr defaultRowHeight="18.95" customHeight="1" x14ac:dyDescent="0.5"/>
  <cols>
    <col min="1" max="1" width="9" style="52" customWidth="1"/>
    <col min="2" max="2" width="6" style="52" customWidth="1"/>
    <col min="3" max="6" width="10" style="52" customWidth="1"/>
    <col min="7" max="7" width="6" style="52" customWidth="1"/>
    <col min="8" max="13" width="10" style="52" customWidth="1"/>
    <col min="14" max="16384" width="9.140625" style="52"/>
  </cols>
  <sheetData>
    <row r="1" spans="1:106" s="48" customFormat="1" ht="21.95" customHeight="1" x14ac:dyDescent="0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06" s="48" customFormat="1" ht="21.95" customHeight="1" x14ac:dyDescent="0.5">
      <c r="A2" s="213" t="s">
        <v>92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106" s="115" customFormat="1" ht="21.95" customHeight="1" x14ac:dyDescent="0.5">
      <c r="A3" s="112"/>
      <c r="B3" s="49"/>
      <c r="C3" s="113" t="s">
        <v>1</v>
      </c>
      <c r="D3" s="219" t="s">
        <v>45</v>
      </c>
      <c r="E3" s="219"/>
      <c r="F3" s="114" t="s">
        <v>2</v>
      </c>
      <c r="G3" s="117" t="s">
        <v>77</v>
      </c>
      <c r="H3" s="113"/>
      <c r="I3" s="113"/>
      <c r="J3" s="113" t="s">
        <v>3</v>
      </c>
      <c r="K3" s="220" t="s">
        <v>62</v>
      </c>
      <c r="L3" s="220"/>
      <c r="M3" s="221"/>
    </row>
    <row r="4" spans="1:106" ht="16.5" customHeight="1" x14ac:dyDescent="0.5">
      <c r="A4" s="4" t="s">
        <v>4</v>
      </c>
      <c r="B4" s="85" t="s">
        <v>5</v>
      </c>
      <c r="C4" s="85" t="s">
        <v>6</v>
      </c>
      <c r="D4" s="85" t="s">
        <v>7</v>
      </c>
      <c r="E4" s="86" t="s">
        <v>8</v>
      </c>
      <c r="F4" s="85" t="s">
        <v>9</v>
      </c>
      <c r="G4" s="85" t="s">
        <v>10</v>
      </c>
      <c r="H4" s="85" t="s">
        <v>11</v>
      </c>
      <c r="I4" s="85" t="s">
        <v>12</v>
      </c>
      <c r="J4" s="85" t="s">
        <v>13</v>
      </c>
      <c r="K4" s="85" t="s">
        <v>14</v>
      </c>
      <c r="L4" s="85" t="s">
        <v>49</v>
      </c>
      <c r="M4" s="87" t="s">
        <v>50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</row>
    <row r="5" spans="1:106" ht="16.5" customHeight="1" x14ac:dyDescent="0.5">
      <c r="A5" s="7"/>
      <c r="B5" s="88" t="s">
        <v>6</v>
      </c>
      <c r="C5" s="88" t="s">
        <v>7</v>
      </c>
      <c r="D5" s="88" t="s">
        <v>8</v>
      </c>
      <c r="E5" s="89" t="s">
        <v>9</v>
      </c>
      <c r="F5" s="88" t="s">
        <v>10</v>
      </c>
      <c r="G5" s="90" t="s">
        <v>11</v>
      </c>
      <c r="H5" s="88" t="s">
        <v>12</v>
      </c>
      <c r="I5" s="88" t="s">
        <v>13</v>
      </c>
      <c r="J5" s="91" t="s">
        <v>14</v>
      </c>
      <c r="K5" s="88" t="s">
        <v>49</v>
      </c>
      <c r="L5" s="88" t="s">
        <v>50</v>
      </c>
      <c r="M5" s="91" t="s">
        <v>51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</row>
    <row r="6" spans="1:106" ht="16.5" customHeight="1" x14ac:dyDescent="0.5">
      <c r="A6" s="92" t="s">
        <v>29</v>
      </c>
      <c r="B6" s="93"/>
      <c r="C6" s="92">
        <v>1</v>
      </c>
      <c r="D6" s="92">
        <v>2</v>
      </c>
      <c r="E6" s="9">
        <v>3</v>
      </c>
      <c r="F6" s="9">
        <v>4</v>
      </c>
      <c r="G6" s="9">
        <v>5</v>
      </c>
      <c r="H6" s="92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</row>
    <row r="7" spans="1:106" ht="16.5" customHeight="1" x14ac:dyDescent="0.5">
      <c r="A7" s="94"/>
      <c r="B7" s="181" t="s">
        <v>52</v>
      </c>
      <c r="C7" s="126" t="s">
        <v>186</v>
      </c>
      <c r="D7" s="127" t="s">
        <v>328</v>
      </c>
      <c r="E7" s="126" t="s">
        <v>188</v>
      </c>
      <c r="F7" s="127" t="s">
        <v>97</v>
      </c>
      <c r="G7" s="184" t="s">
        <v>53</v>
      </c>
      <c r="H7" s="121" t="s">
        <v>328</v>
      </c>
      <c r="I7" s="127"/>
      <c r="J7" s="127"/>
      <c r="K7" s="118"/>
      <c r="L7" s="118"/>
      <c r="M7" s="134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</row>
    <row r="8" spans="1:106" ht="16.5" customHeight="1" x14ac:dyDescent="0.5">
      <c r="A8" s="4" t="s">
        <v>15</v>
      </c>
      <c r="B8" s="182"/>
      <c r="C8" s="124"/>
      <c r="D8" s="128"/>
      <c r="E8" s="124"/>
      <c r="F8" s="128"/>
      <c r="G8" s="185"/>
      <c r="H8" s="122"/>
      <c r="I8" s="128"/>
      <c r="J8" s="128"/>
      <c r="K8" s="119"/>
      <c r="L8" s="119"/>
      <c r="M8" s="135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</row>
    <row r="9" spans="1:106" ht="16.5" customHeight="1" x14ac:dyDescent="0.5">
      <c r="A9" s="7"/>
      <c r="B9" s="182"/>
      <c r="C9" s="125" t="s">
        <v>187</v>
      </c>
      <c r="D9" s="123" t="s">
        <v>100</v>
      </c>
      <c r="E9" s="125" t="s">
        <v>187</v>
      </c>
      <c r="F9" s="123"/>
      <c r="G9" s="185"/>
      <c r="H9" s="123" t="s">
        <v>100</v>
      </c>
      <c r="I9" s="123"/>
      <c r="J9" s="123"/>
      <c r="K9" s="120"/>
      <c r="L9" s="129"/>
      <c r="M9" s="13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</row>
    <row r="10" spans="1:106" ht="16.5" customHeight="1" x14ac:dyDescent="0.5">
      <c r="A10" s="8"/>
      <c r="B10" s="182"/>
      <c r="C10" s="121" t="s">
        <v>189</v>
      </c>
      <c r="D10" s="121" t="s">
        <v>190</v>
      </c>
      <c r="E10" s="118" t="s">
        <v>97</v>
      </c>
      <c r="F10" s="127" t="s">
        <v>313</v>
      </c>
      <c r="G10" s="185"/>
      <c r="H10" s="121" t="s">
        <v>189</v>
      </c>
      <c r="I10" s="121" t="s">
        <v>190</v>
      </c>
      <c r="J10" s="118" t="s">
        <v>97</v>
      </c>
      <c r="K10" s="127" t="s">
        <v>315</v>
      </c>
      <c r="L10" s="118"/>
      <c r="M10" s="134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</row>
    <row r="11" spans="1:106" ht="16.5" customHeight="1" x14ac:dyDescent="0.5">
      <c r="A11" s="4" t="s">
        <v>16</v>
      </c>
      <c r="B11" s="182"/>
      <c r="C11" s="121" t="s">
        <v>407</v>
      </c>
      <c r="D11" s="119"/>
      <c r="E11" s="119"/>
      <c r="F11" s="128"/>
      <c r="G11" s="185"/>
      <c r="H11" s="121" t="s">
        <v>331</v>
      </c>
      <c r="I11" s="119"/>
      <c r="J11" s="119"/>
      <c r="K11" s="128"/>
      <c r="L11" s="119"/>
      <c r="M11" s="135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</row>
    <row r="12" spans="1:106" ht="16.5" customHeight="1" thickBot="1" x14ac:dyDescent="0.55000000000000004">
      <c r="A12" s="7"/>
      <c r="B12" s="182"/>
      <c r="C12" s="120" t="s">
        <v>144</v>
      </c>
      <c r="D12" s="129">
        <v>4303</v>
      </c>
      <c r="E12" s="120"/>
      <c r="F12" s="123" t="s">
        <v>144</v>
      </c>
      <c r="G12" s="185"/>
      <c r="H12" s="120" t="s">
        <v>131</v>
      </c>
      <c r="I12" s="129">
        <v>4303</v>
      </c>
      <c r="J12" s="120"/>
      <c r="K12" s="123" t="s">
        <v>131</v>
      </c>
      <c r="L12" s="129"/>
      <c r="M12" s="136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</row>
    <row r="13" spans="1:106" ht="16.5" customHeight="1" x14ac:dyDescent="0.5">
      <c r="A13" s="8"/>
      <c r="B13" s="182"/>
      <c r="C13" s="121" t="s">
        <v>191</v>
      </c>
      <c r="D13" s="118" t="s">
        <v>328</v>
      </c>
      <c r="E13" s="121" t="s">
        <v>192</v>
      </c>
      <c r="F13" s="118" t="s">
        <v>97</v>
      </c>
      <c r="G13" s="186"/>
      <c r="H13" s="191" t="s">
        <v>65</v>
      </c>
      <c r="I13" s="192"/>
      <c r="J13" s="127" t="s">
        <v>328</v>
      </c>
      <c r="K13" s="127"/>
      <c r="L13" s="127" t="s">
        <v>310</v>
      </c>
      <c r="M13" s="127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</row>
    <row r="14" spans="1:106" ht="16.5" customHeight="1" x14ac:dyDescent="0.5">
      <c r="A14" s="4" t="s">
        <v>17</v>
      </c>
      <c r="B14" s="182"/>
      <c r="C14" s="119"/>
      <c r="D14" s="119"/>
      <c r="E14" s="119"/>
      <c r="F14" s="119"/>
      <c r="G14" s="186"/>
      <c r="H14" s="193"/>
      <c r="I14" s="194"/>
      <c r="J14" s="128"/>
      <c r="K14" s="128"/>
      <c r="L14" s="128"/>
      <c r="M14" s="128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</row>
    <row r="15" spans="1:106" ht="16.5" customHeight="1" thickBot="1" x14ac:dyDescent="0.55000000000000004">
      <c r="A15" s="7"/>
      <c r="B15" s="182"/>
      <c r="C15" s="129">
        <v>4303</v>
      </c>
      <c r="D15" s="120" t="s">
        <v>104</v>
      </c>
      <c r="E15" s="129">
        <v>4303</v>
      </c>
      <c r="F15" s="120"/>
      <c r="G15" s="186"/>
      <c r="H15" s="195"/>
      <c r="I15" s="196"/>
      <c r="J15" s="129" t="s">
        <v>104</v>
      </c>
      <c r="K15" s="123"/>
      <c r="L15" s="123"/>
      <c r="M15" s="12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</row>
    <row r="16" spans="1:106" ht="16.5" customHeight="1" x14ac:dyDescent="0.5">
      <c r="A16" s="8"/>
      <c r="B16" s="182"/>
      <c r="C16" s="121"/>
      <c r="D16" s="121"/>
      <c r="E16" s="127"/>
      <c r="F16" s="121" t="s">
        <v>186</v>
      </c>
      <c r="G16" s="185"/>
      <c r="H16" s="121" t="s">
        <v>315</v>
      </c>
      <c r="I16" s="118" t="s">
        <v>188</v>
      </c>
      <c r="J16" s="126" t="s">
        <v>97</v>
      </c>
      <c r="K16" s="127" t="s">
        <v>315</v>
      </c>
      <c r="L16" s="127"/>
      <c r="M16" s="127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</row>
    <row r="17" spans="1:106" ht="16.5" customHeight="1" x14ac:dyDescent="0.5">
      <c r="A17" s="4" t="s">
        <v>18</v>
      </c>
      <c r="B17" s="182"/>
      <c r="C17" s="121"/>
      <c r="D17" s="121"/>
      <c r="E17" s="119"/>
      <c r="F17" s="122"/>
      <c r="G17" s="185"/>
      <c r="H17" s="122"/>
      <c r="I17" s="119"/>
      <c r="J17" s="124"/>
      <c r="K17" s="128"/>
      <c r="L17" s="119"/>
      <c r="M17" s="128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</row>
    <row r="18" spans="1:106" ht="16.5" customHeight="1" x14ac:dyDescent="0.5">
      <c r="A18" s="7"/>
      <c r="B18" s="182"/>
      <c r="C18" s="120"/>
      <c r="D18" s="120"/>
      <c r="E18" s="129"/>
      <c r="F18" s="123" t="s">
        <v>187</v>
      </c>
      <c r="G18" s="185"/>
      <c r="H18" s="123" t="s">
        <v>105</v>
      </c>
      <c r="I18" s="129">
        <v>4303</v>
      </c>
      <c r="J18" s="125"/>
      <c r="K18" s="123" t="s">
        <v>105</v>
      </c>
      <c r="L18" s="123"/>
      <c r="M18" s="123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</row>
    <row r="19" spans="1:106" ht="16.5" customHeight="1" x14ac:dyDescent="0.5">
      <c r="A19" s="8"/>
      <c r="B19" s="182"/>
      <c r="C19" s="126" t="s">
        <v>186</v>
      </c>
      <c r="D19" s="127" t="s">
        <v>315</v>
      </c>
      <c r="E19" s="126" t="s">
        <v>188</v>
      </c>
      <c r="F19" s="127" t="s">
        <v>97</v>
      </c>
      <c r="G19" s="185"/>
      <c r="H19" s="121" t="s">
        <v>315</v>
      </c>
      <c r="I19" s="127"/>
      <c r="J19" s="126"/>
      <c r="K19" s="118"/>
      <c r="L19" s="118"/>
      <c r="M19" s="134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</row>
    <row r="20" spans="1:106" ht="16.5" customHeight="1" x14ac:dyDescent="0.5">
      <c r="A20" s="4" t="s">
        <v>19</v>
      </c>
      <c r="B20" s="182"/>
      <c r="C20" s="124"/>
      <c r="D20" s="128"/>
      <c r="E20" s="124"/>
      <c r="F20" s="128"/>
      <c r="G20" s="185"/>
      <c r="H20" s="122"/>
      <c r="I20" s="128"/>
      <c r="J20" s="124"/>
      <c r="K20" s="119"/>
      <c r="L20" s="119"/>
      <c r="M20" s="135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</row>
    <row r="21" spans="1:106" ht="17.25" customHeight="1" x14ac:dyDescent="0.5">
      <c r="A21" s="7"/>
      <c r="B21" s="183"/>
      <c r="C21" s="125" t="s">
        <v>187</v>
      </c>
      <c r="D21" s="123" t="s">
        <v>102</v>
      </c>
      <c r="E21" s="125" t="s">
        <v>187</v>
      </c>
      <c r="F21" s="123"/>
      <c r="G21" s="187"/>
      <c r="H21" s="123" t="s">
        <v>102</v>
      </c>
      <c r="I21" s="123"/>
      <c r="J21" s="125"/>
      <c r="K21" s="129"/>
      <c r="L21" s="129"/>
      <c r="M21" s="136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</row>
    <row r="22" spans="1:106" s="54" customFormat="1" ht="24.75" customHeight="1" x14ac:dyDescent="0.5">
      <c r="A22" s="216" t="s">
        <v>59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4" customFormat="1" ht="23.25" customHeight="1" x14ac:dyDescent="0.5">
      <c r="A23" s="213" t="s">
        <v>145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28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12</v>
      </c>
      <c r="M24" s="99" t="s">
        <v>26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0</v>
      </c>
      <c r="G25" s="56" t="s">
        <v>26</v>
      </c>
      <c r="H25" s="57"/>
      <c r="I25" s="57"/>
      <c r="J25" s="56" t="s">
        <v>44</v>
      </c>
      <c r="K25" s="57"/>
      <c r="L25" s="29">
        <v>0</v>
      </c>
      <c r="M25" s="99" t="s">
        <v>26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v>28</v>
      </c>
      <c r="G26" s="56" t="s">
        <v>26</v>
      </c>
      <c r="H26" s="57"/>
      <c r="I26" s="57"/>
      <c r="J26" s="56" t="s">
        <v>20</v>
      </c>
      <c r="K26" s="57"/>
      <c r="L26" s="84">
        <v>12</v>
      </c>
      <c r="M26" s="99" t="s">
        <v>26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99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</row>
    <row r="28" spans="1:106" ht="18.95" customHeight="1" x14ac:dyDescent="0.5">
      <c r="A28" s="68"/>
      <c r="B28" s="69"/>
      <c r="C28" s="70" t="s">
        <v>41</v>
      </c>
      <c r="D28" s="71"/>
      <c r="E28" s="71"/>
      <c r="F28" s="71"/>
      <c r="G28" s="71"/>
      <c r="H28" s="71"/>
      <c r="I28" s="71"/>
      <c r="J28" s="71"/>
      <c r="K28" s="71"/>
      <c r="L28" s="71"/>
      <c r="M28" s="104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</row>
    <row r="29" spans="1:106" s="51" customFormat="1" ht="18.95" customHeight="1" x14ac:dyDescent="0.5"/>
    <row r="30" spans="1:106" s="51" customFormat="1" ht="18.95" customHeight="1" x14ac:dyDescent="0.5"/>
    <row r="31" spans="1:106" s="51" customFormat="1" ht="18.95" customHeight="1" x14ac:dyDescent="0.5"/>
    <row r="33" s="51" customFormat="1" ht="18.95" customHeight="1" x14ac:dyDescent="0.5"/>
    <row r="34" s="51" customFormat="1" ht="18.95" customHeight="1" x14ac:dyDescent="0.5"/>
    <row r="35" s="51" customFormat="1" ht="18.95" customHeight="1" x14ac:dyDescent="0.5"/>
    <row r="36" s="51" customFormat="1" ht="18.95" customHeight="1" x14ac:dyDescent="0.5"/>
    <row r="37" s="51" customFormat="1" ht="18.95" customHeight="1" x14ac:dyDescent="0.5"/>
    <row r="38" s="51" customFormat="1" ht="18.95" customHeight="1" x14ac:dyDescent="0.5"/>
    <row r="39" s="51" customFormat="1" ht="18.95" customHeight="1" x14ac:dyDescent="0.5"/>
    <row r="40" s="51" customFormat="1" ht="18.95" customHeight="1" x14ac:dyDescent="0.5"/>
    <row r="41" s="51" customFormat="1" ht="18.95" customHeight="1" x14ac:dyDescent="0.5"/>
    <row r="42" s="51" customFormat="1" ht="18.95" customHeight="1" x14ac:dyDescent="0.5"/>
    <row r="43" s="51" customFormat="1" ht="18.95" customHeight="1" x14ac:dyDescent="0.5"/>
    <row r="44" s="51" customFormat="1" ht="18.95" customHeight="1" x14ac:dyDescent="0.5"/>
    <row r="45" s="51" customFormat="1" ht="18.95" customHeight="1" x14ac:dyDescent="0.5"/>
    <row r="46" s="51" customFormat="1" ht="18.95" customHeight="1" x14ac:dyDescent="0.5"/>
    <row r="47" s="51" customFormat="1" ht="18.95" customHeight="1" x14ac:dyDescent="0.5"/>
    <row r="48" s="51" customFormat="1" ht="18.95" customHeight="1" x14ac:dyDescent="0.5"/>
    <row r="49" s="51" customFormat="1" ht="18.95" customHeight="1" x14ac:dyDescent="0.5"/>
    <row r="50" s="51" customFormat="1" ht="18.95" customHeight="1" x14ac:dyDescent="0.5"/>
    <row r="51" s="51" customFormat="1" ht="18.95" customHeight="1" x14ac:dyDescent="0.5"/>
    <row r="52" s="51" customFormat="1" ht="18.95" customHeight="1" x14ac:dyDescent="0.5"/>
    <row r="53" s="51" customFormat="1" ht="18.95" customHeight="1" x14ac:dyDescent="0.5"/>
    <row r="54" s="51" customFormat="1" ht="18.95" customHeight="1" x14ac:dyDescent="0.5"/>
    <row r="55" s="51" customFormat="1" ht="18.95" customHeight="1" x14ac:dyDescent="0.5"/>
    <row r="56" s="51" customFormat="1" ht="18.95" customHeight="1" x14ac:dyDescent="0.5"/>
    <row r="57" s="51" customFormat="1" ht="18.95" customHeight="1" x14ac:dyDescent="0.5"/>
    <row r="58" s="51" customFormat="1" ht="18.95" customHeight="1" x14ac:dyDescent="0.5"/>
    <row r="59" s="51" customFormat="1" ht="18.95" customHeight="1" x14ac:dyDescent="0.5"/>
  </sheetData>
  <mergeCells count="9">
    <mergeCell ref="A23:M23"/>
    <mergeCell ref="B7:B21"/>
    <mergeCell ref="G7:G21"/>
    <mergeCell ref="A22:M22"/>
    <mergeCell ref="H13:I15"/>
    <mergeCell ref="A1:M1"/>
    <mergeCell ref="A2:M2"/>
    <mergeCell ref="D3:E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อ.กัมปนาท</vt:lpstr>
      <vt:lpstr>อ.กรกต</vt:lpstr>
      <vt:lpstr>อ.วิลัยวรรณ์</vt:lpstr>
      <vt:lpstr>อ.จรัสศรี</vt:lpstr>
      <vt:lpstr>อ.รณภูมิ</vt:lpstr>
      <vt:lpstr>อ.เกรียงศักดิ์</vt:lpstr>
      <vt:lpstr>อ.วรฤทธิ์</vt:lpstr>
      <vt:lpstr>อ.เอกลักษณ์</vt:lpstr>
      <vt:lpstr>สุปรียา</vt:lpstr>
      <vt:lpstr>ประสิทธิ์</vt:lpstr>
      <vt:lpstr>ปราโมช</vt:lpstr>
      <vt:lpstr>อ.ศิริพล</vt:lpstr>
      <vt:lpstr>ภัทรลดา</vt:lpstr>
      <vt:lpstr>อ.สวรินทร์</vt:lpstr>
      <vt:lpstr>ครูเขตรัฐ</vt:lpstr>
      <vt:lpstr>ครูศิลป์สุภา</vt:lpstr>
      <vt:lpstr>ครูเสกสรรค์</vt:lpstr>
      <vt:lpstr>ครูนฤมล</vt:lpstr>
      <vt:lpstr>กรวิทย์ ฝึกสอน</vt:lpstr>
      <vt:lpstr>สกาวเดือน ฝึกสอน</vt:lpstr>
      <vt:lpstr>รัตนาภรณ์ ฝึกสอน</vt:lpstr>
      <vt:lpstr>ศศิธร ฝึกสอน</vt:lpstr>
      <vt:lpstr>อาณัต ฝึกสอน</vt:lpstr>
      <vt:lpstr>วรากร ฝึกสอน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2019-06-29T05:10:29Z</cp:lastPrinted>
  <dcterms:created xsi:type="dcterms:W3CDTF">2006-03-20T03:22:45Z</dcterms:created>
  <dcterms:modified xsi:type="dcterms:W3CDTF">2019-08-09T07:40:55Z</dcterms:modified>
</cp:coreProperties>
</file>