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0" windowWidth="19440" windowHeight="11700" tabRatio="824" activeTab="8"/>
  </bookViews>
  <sheets>
    <sheet name="1 ชช 1,2" sheetId="1" r:id="rId1"/>
    <sheet name="1 ชช 3" sheetId="30" r:id="rId2"/>
    <sheet name="2 ชช 1" sheetId="23" r:id="rId3"/>
    <sheet name="3 ชช.1" sheetId="24" r:id="rId4"/>
    <sheet name="ส1 ทล.1,2" sheetId="25" r:id="rId5"/>
    <sheet name="ส1 ทล.3,4" sheetId="26" r:id="rId6"/>
    <sheet name="ส2 ทล.1,2 " sheetId="27" r:id="rId7"/>
    <sheet name="ส2 ทล.3" sheetId="29" r:id="rId8"/>
    <sheet name="1 ทวิศึกษา" sheetId="31" r:id="rId9"/>
  </sheets>
  <definedNames>
    <definedName name="_xlnm.Print_Area" localSheetId="4">'ส1 ทล.1,2'!$A$1:$S$31</definedName>
    <definedName name="_xlnm.Print_Area" localSheetId="5">'ส1 ทล.3,4'!$A$1:$S$31</definedName>
    <definedName name="_xlnm.Print_Area" localSheetId="6">'ส2 ทล.1,2 '!$A$1:$S$31</definedName>
  </definedNames>
  <calcPr calcId="144525" iterate="1"/>
</workbook>
</file>

<file path=xl/calcChain.xml><?xml version="1.0" encoding="utf-8"?>
<calcChain xmlns="http://schemas.openxmlformats.org/spreadsheetml/2006/main">
  <c r="C31" i="31" l="1"/>
  <c r="D31" i="31"/>
  <c r="E31" i="31"/>
  <c r="E31" i="29" l="1"/>
  <c r="C31" i="1" l="1"/>
  <c r="E31" i="30" l="1"/>
  <c r="D31" i="30"/>
  <c r="C31" i="30"/>
  <c r="E31" i="1" l="1"/>
  <c r="D31" i="1"/>
  <c r="E31" i="26" l="1"/>
  <c r="D31" i="26"/>
  <c r="C31" i="26"/>
  <c r="E31" i="25"/>
  <c r="D31" i="25"/>
  <c r="C31" i="25"/>
  <c r="C31" i="29" l="1"/>
  <c r="D31" i="29"/>
  <c r="E31" i="27"/>
  <c r="D31" i="27"/>
  <c r="C31" i="27"/>
  <c r="C31" i="24"/>
  <c r="D31" i="24"/>
  <c r="E31" i="24"/>
  <c r="E31" i="23"/>
  <c r="D31" i="23"/>
  <c r="C31" i="23"/>
</calcChain>
</file>

<file path=xl/sharedStrings.xml><?xml version="1.0" encoding="utf-8"?>
<sst xmlns="http://schemas.openxmlformats.org/spreadsheetml/2006/main" count="1080" uniqueCount="336">
  <si>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</si>
  <si>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</si>
  <si>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</si>
  <si>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</si>
  <si>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</si>
  <si>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</si>
  <si>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</si>
  <si>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</si>
  <si>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</si>
  <si>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</si>
  <si>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</si>
  <si>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</si>
  <si>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</si>
  <si>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</si>
  <si>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</si>
  <si>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</si>
  <si>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</si>
  <si>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</si>
  <si>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</si>
  <si>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</si>
  <si>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</si>
  <si>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</si>
  <si>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1.หมวดวิชาทักษะชีวิต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</si>
  <si>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</si>
  <si>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</si>
  <si>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</si>
  <si>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</si>
  <si>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</si>
  <si>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</si>
  <si>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</si>
  <si>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</si>
  <si>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</si>
  <si>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</si>
  <si>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2.5 โครงการพัฒนาทักษะวิชาชีพ</t>
  </si>
  <si>
    <t>รองผู้อำนวยการฝ่ายวิชาการ</t>
  </si>
  <si>
    <t>(นายบรรจง  สุรพุทธ)</t>
  </si>
  <si>
    <t>รวม</t>
  </si>
  <si>
    <t>(นายทวีศักดิ์  แสงนาค)</t>
  </si>
  <si>
    <t>3. หมวดวิชาเลือกเสรี</t>
  </si>
  <si>
    <t>4. กิจกรรมเสริมหลักสูตร</t>
  </si>
  <si>
    <t>(2 ชช.1)</t>
  </si>
  <si>
    <t>(3 ชช.1)</t>
  </si>
  <si>
    <t>2.หมวดวิชาทักษะวิชาชีพ</t>
  </si>
  <si>
    <t>2.1 กลุ่มทักษะวิชาชีพพื้นฐาน</t>
  </si>
  <si>
    <t>2.2 กลุ่มทักษะวิชาชีพเฉพาะ</t>
  </si>
  <si>
    <t>2.3 กลุ่มทักษะวิชาชีพเลือก</t>
  </si>
  <si>
    <t>3.หมวดวิชาเลือกเสรี</t>
  </si>
  <si>
    <t>4.กิจกรรมเสริมหลักสูตร</t>
  </si>
  <si>
    <t>*</t>
  </si>
  <si>
    <t>1. หมวดวิชาทักษะชีวิต</t>
  </si>
  <si>
    <t>2. หมวดวิชาทักษะวิชาชีพ</t>
  </si>
  <si>
    <t>3000-1505</t>
  </si>
  <si>
    <t>การเมืองการปกครองไทย</t>
  </si>
  <si>
    <t>3103-2006</t>
  </si>
  <si>
    <t>เขียนแบบเทคนิคโลหะด้วยคอมฯ</t>
  </si>
  <si>
    <t>3103-8501</t>
  </si>
  <si>
    <t>โครงการ</t>
  </si>
  <si>
    <t>3103-2103</t>
  </si>
  <si>
    <t>การตรวจสอบคุณภาพงานเชื่อม</t>
  </si>
  <si>
    <t>กิจกรรมองค์การวิชาชีพ 3</t>
  </si>
  <si>
    <t>3103-2302</t>
  </si>
  <si>
    <t>งานประกอบโครงสร้างโลหะ</t>
  </si>
  <si>
    <t>(1 ชช.1,2)</t>
  </si>
  <si>
    <t>(ส1 ทล.1,2)</t>
  </si>
  <si>
    <t>2000-2005</t>
  </si>
  <si>
    <t>3103-2303</t>
  </si>
  <si>
    <t>งานเชื่อมโครงสร้างโลหะ</t>
  </si>
  <si>
    <t>3103-2304</t>
  </si>
  <si>
    <t>งานตรวจสอบงานเชื่อมโครงสร้าง</t>
  </si>
  <si>
    <t>ตารางเรียน  แผนกวิชาช่างเชื่อมโลหะ  ภาคเรียนที่  1   ปีการศึกษา  2562</t>
  </si>
  <si>
    <t>2000-1205</t>
  </si>
  <si>
    <t>การอ่านสิ่งพิมพ์ในชีวิตประจำวัน</t>
  </si>
  <si>
    <t>2000-1403</t>
  </si>
  <si>
    <t>คณิตศาสตร์อุตสาหกรรม</t>
  </si>
  <si>
    <t>2001-2001</t>
  </si>
  <si>
    <t>คอมพิวเตอร์และสารสนเทศเพื่องานอาชีพ</t>
  </si>
  <si>
    <t>2001-1001</t>
  </si>
  <si>
    <t>ความรู้เกี่ยวกับงานอาชีพ</t>
  </si>
  <si>
    <t>2103-2002</t>
  </si>
  <si>
    <t>งานเชื่อมไฟฟ้า2</t>
  </si>
  <si>
    <t>2103-2007</t>
  </si>
  <si>
    <t>เขียนแบบช่างเชื่อมโลหะ</t>
  </si>
  <si>
    <t>2103-2208</t>
  </si>
  <si>
    <t>งานท่อ</t>
  </si>
  <si>
    <t>2103-2110</t>
  </si>
  <si>
    <t>งานผลิตภัณฑ์อลูมิเนียม</t>
  </si>
  <si>
    <t>2001-1002</t>
  </si>
  <si>
    <t>การเป็นผู้ประกอบการ</t>
  </si>
  <si>
    <t>2103-2107</t>
  </si>
  <si>
    <t>งานพลาสติก</t>
  </si>
  <si>
    <t>2103-2102</t>
  </si>
  <si>
    <t>งานออกแบบผลิตภัณฑ์</t>
  </si>
  <si>
    <t>2000-2003</t>
  </si>
  <si>
    <t>กิจกรรมองค์การวิชาชีพ 1</t>
  </si>
  <si>
    <t>2000-1206</t>
  </si>
  <si>
    <t>การเขียนในชีวิตประจำวัน</t>
  </si>
  <si>
    <t>2100-1007</t>
  </si>
  <si>
    <t>งานถอดประกอบเครื่องกลเบื้องต้น</t>
  </si>
  <si>
    <t>2100-1006</t>
  </si>
  <si>
    <t>งานไฟฟ้าและอิเล็กทรอนิกส์เบื้องต้น</t>
  </si>
  <si>
    <t>2103-2006</t>
  </si>
  <si>
    <t>งานเชื่อมอาร์คโลหะแก็สคลุม1</t>
  </si>
  <si>
    <t>2103-2004</t>
  </si>
  <si>
    <t>2103-2103</t>
  </si>
  <si>
    <t>งานผลิตภัณฑ์และโลหะแผ่น2</t>
  </si>
  <si>
    <t>2103-2109</t>
  </si>
  <si>
    <t>งานระบบท่อส่งความเย็น</t>
  </si>
  <si>
    <t>2103-2009</t>
  </si>
  <si>
    <t>คณิตศาสตร์ช่างเชื่อม</t>
  </si>
  <si>
    <t>2103-2205</t>
  </si>
  <si>
    <t>การออกแบบรอยต่องานเชื่อม</t>
  </si>
  <si>
    <t>2001-1006</t>
  </si>
  <si>
    <t>กฏหมายแรงงาน</t>
  </si>
  <si>
    <t>3000-1205</t>
  </si>
  <si>
    <t>การเขียนภาษาอังกฤษผ่านเว็บไซด์</t>
  </si>
  <si>
    <t>3001-2001</t>
  </si>
  <si>
    <t>เทคโนโลยีสารสนเทศเพื่อการฯ</t>
  </si>
  <si>
    <t>3103-2004</t>
  </si>
  <si>
    <t>เทคโนโลยีการเชื่อม</t>
  </si>
  <si>
    <t>3103-2102</t>
  </si>
  <si>
    <t>โลหะวิทยางานเชื่อม</t>
  </si>
  <si>
    <t>3000-2003</t>
  </si>
  <si>
    <t>(ส2 ทล.1,2)</t>
  </si>
  <si>
    <t>(ส2 ทล.3)</t>
  </si>
  <si>
    <t>งานทดสอบแบบไม่ทำลายสภาพ</t>
  </si>
  <si>
    <t>วิทยาศาสตร์เพื่อพัฒนาทักษะชีวิต</t>
  </si>
  <si>
    <t>เขียนแบบเทคนิคเบื้องต้น</t>
  </si>
  <si>
    <t>วัสดุงานช่างอุตสาหกรรม</t>
  </si>
  <si>
    <t>งานเชื่อมโลหะเบื้องต้น</t>
  </si>
  <si>
    <t>กระบวนการเชื่อม</t>
  </si>
  <si>
    <t>วัสดุช่างเชื่อม</t>
  </si>
  <si>
    <t>กิจกรรมลูกเสือวิสามัญ  1</t>
  </si>
  <si>
    <t xml:space="preserve">                         ระดับ ปวช.   ปีที่ 3 กลุ่ม 1   สาขาวิชาช่างเชื่อมและโลหะแผ่น   สาขางานผลิตภัณฑ์   ระบบปกติ   จำนวนนักเรียน  16    คน    </t>
  </si>
  <si>
    <t>รายวิชาปรับพื้น</t>
  </si>
  <si>
    <t>3100-0003</t>
  </si>
  <si>
    <t>งานไฟฟ้าและอิเล็กทรอนิกส์</t>
  </si>
  <si>
    <t>3100-0004</t>
  </si>
  <si>
    <t>วัสดุช่าง</t>
  </si>
  <si>
    <t>3103-0001</t>
  </si>
  <si>
    <t>3103-0002</t>
  </si>
  <si>
    <t>3100-0006</t>
  </si>
  <si>
    <t>งานชิ้นส่วนเครื่องกลทั่วไป</t>
  </si>
  <si>
    <t>3000-1209</t>
  </si>
  <si>
    <t>ภาษาอังกฤษเทคโนโลยีช่างอุตฯ</t>
  </si>
  <si>
    <t>3000-1301</t>
  </si>
  <si>
    <t>วิทยาศาสตร์เพื่องานไฟฟ้าและการฯ</t>
  </si>
  <si>
    <t>3000-1406</t>
  </si>
  <si>
    <t>แคลดูลัสพื้นฐาน</t>
  </si>
  <si>
    <t>3103-2001</t>
  </si>
  <si>
    <t>วัสดุในการเชื่อม</t>
  </si>
  <si>
    <t>3103-2007</t>
  </si>
  <si>
    <t>ทดสอบวัสดุ</t>
  </si>
  <si>
    <t>3000-2001</t>
  </si>
  <si>
    <t>3000-1601</t>
  </si>
  <si>
    <t>การพัฒนาทักษะชีวิตเพื่อสุขภาพ</t>
  </si>
  <si>
    <t>3001-1001</t>
  </si>
  <si>
    <t>การบริหารงานคุณภาพในองค์กร</t>
  </si>
  <si>
    <t>3103-2005</t>
  </si>
  <si>
    <t>วัสดุและโลหะวิทยา</t>
  </si>
  <si>
    <t>งานเครื่องมือกลเบื้องต้น</t>
  </si>
  <si>
    <t>1.หมวดวิชาสมรรถนะแกนกลาง</t>
  </si>
  <si>
    <t>20000-1201</t>
  </si>
  <si>
    <t>ภาษาอังกฤษในชีวิตจริง</t>
  </si>
  <si>
    <t>20000-1301</t>
  </si>
  <si>
    <t>20000-1502</t>
  </si>
  <si>
    <t>ประวัติศาสตร์ชาติไทย</t>
  </si>
  <si>
    <t>2.หมวดวิชาสมรรถนะวิชาชีพ</t>
  </si>
  <si>
    <t>2.1 กลุ่มสมรรถนะวิชาชีพพื้นฐาน</t>
  </si>
  <si>
    <t>20100-1001</t>
  </si>
  <si>
    <t>20100-1002</t>
  </si>
  <si>
    <t>20100-1007</t>
  </si>
  <si>
    <t>20103-1001</t>
  </si>
  <si>
    <t>2.2 กลุ่มสมรรถนะวิชาชีพเฉพาะ</t>
  </si>
  <si>
    <t>20103-2008</t>
  </si>
  <si>
    <t>20103-2010</t>
  </si>
  <si>
    <t>มาตรฐานงานเชื่อมเบื้องต้น</t>
  </si>
  <si>
    <t>2.3 กลุ่มสมรรถนะวิชาชีพเลือก</t>
  </si>
  <si>
    <t>20103-2111</t>
  </si>
  <si>
    <t>20103-2205</t>
  </si>
  <si>
    <t>20000-2001</t>
  </si>
  <si>
    <t>ครูสุมนมาลย์ จันทร์รักษ์</t>
  </si>
  <si>
    <t>ครูชุติปภา  จันทรังษี</t>
  </si>
  <si>
    <t>ครูสมลักษณ์  แสงนาค</t>
  </si>
  <si>
    <t>ครูสุพล  บุตรปาน</t>
  </si>
  <si>
    <t>(1)ครูเทียน สีหะ(2)ครูพยมศักดิ์  บัวสงเคราะห์</t>
  </si>
  <si>
    <t>ครูกัญญาพร  ตะนาวศรี</t>
  </si>
  <si>
    <t>ครูยุทธนา  กิจใบ</t>
  </si>
  <si>
    <t>ครูสุพล</t>
  </si>
  <si>
    <t>7201</t>
  </si>
  <si>
    <t>634</t>
  </si>
  <si>
    <t>ครูชุติปภา</t>
  </si>
  <si>
    <t>รง.ชช.</t>
  </si>
  <si>
    <t>ครูยุทธนา</t>
  </si>
  <si>
    <t>รง.ชช</t>
  </si>
  <si>
    <t>ครูกัญญาพร</t>
  </si>
  <si>
    <t>512</t>
  </si>
  <si>
    <t>ครูสมลักษณ์</t>
  </si>
  <si>
    <t>(1)</t>
  </si>
  <si>
    <t>(2)</t>
  </si>
  <si>
    <t>ครูเทียน</t>
  </si>
  <si>
    <t>ครูพยมศักดิ์</t>
  </si>
  <si>
    <t>ครูสุริยันต์</t>
  </si>
  <si>
    <t>ครูตะวัน</t>
  </si>
  <si>
    <t>2000-1301</t>
  </si>
  <si>
    <t>545</t>
  </si>
  <si>
    <t>ครูสุมนมาลย์</t>
  </si>
  <si>
    <t>ครูนัยนา  ราชแก้ว</t>
  </si>
  <si>
    <t>ครูอัญชลีพร  สารวงศ์</t>
  </si>
  <si>
    <t>ครูวิไลพร  ลาสิงห์</t>
  </si>
  <si>
    <t>ครูประเสริฐ</t>
  </si>
  <si>
    <t>543</t>
  </si>
  <si>
    <t>ครูบุศรา</t>
  </si>
  <si>
    <t>ครูนัยนา</t>
  </si>
  <si>
    <t>534</t>
  </si>
  <si>
    <t>ครูอัญชลีพร</t>
  </si>
  <si>
    <t>542</t>
  </si>
  <si>
    <t>ครูวิไลพร</t>
  </si>
  <si>
    <t>ครูพงษ์ศักดิ์</t>
  </si>
  <si>
    <t>อวท.1</t>
  </si>
  <si>
    <t>ครูพงษ์ศักดิ์  บังสงเคราะห์</t>
  </si>
  <si>
    <t>ครูบุศรา  อาธรรมระชะ</t>
  </si>
  <si>
    <t>ครูประเสริฐ  รัตนธรรมธาดา</t>
  </si>
  <si>
    <t>ครูสัญญา ศรีดารมย์</t>
  </si>
  <si>
    <t>ครูณัฐกร  จันทร์สว่าง</t>
  </si>
  <si>
    <t>ครูเชาวลิต ราชแก้ว</t>
  </si>
  <si>
    <t>ครูประเสริฐ รัตนธรรมธาดา</t>
  </si>
  <si>
    <t>ครูพงษ์ศักดิ์ บัวสงเคราะห์</t>
  </si>
  <si>
    <t>ครูกัญญาพร ตะนาวศรี</t>
  </si>
  <si>
    <t>ครูบุศรา อาธรรมระชะ</t>
  </si>
  <si>
    <t>ครูเชาวลิต</t>
  </si>
  <si>
    <t>4416</t>
  </si>
  <si>
    <t>ครูสัญญา</t>
  </si>
  <si>
    <t>4210</t>
  </si>
  <si>
    <t>ครูณัฐกร</t>
  </si>
  <si>
    <t>แคลคูลัสพื้นฐาน</t>
  </si>
  <si>
    <t>ครูสิริวรรณ กริอุณะ</t>
  </si>
  <si>
    <t>ครูชิงชัย เหล่าว้าน</t>
  </si>
  <si>
    <t>ครูคารม แก้วโภคิน</t>
  </si>
  <si>
    <t>ครูอุไรรัตน์ สมบัติไชยวงษ์</t>
  </si>
  <si>
    <t>ครูเทียน  สีหะ</t>
  </si>
  <si>
    <t>ครูคนธ์พงษ์</t>
  </si>
  <si>
    <t>525</t>
  </si>
  <si>
    <t>ครูสิริวรรณ</t>
  </si>
  <si>
    <t>511</t>
  </si>
  <si>
    <t>ครูชิงชัย</t>
  </si>
  <si>
    <t>ครูวงษ์</t>
  </si>
  <si>
    <t>541</t>
  </si>
  <si>
    <t>ครูอุไรรัตน์</t>
  </si>
  <si>
    <t>สนาม</t>
  </si>
  <si>
    <t>ครูคารม</t>
  </si>
  <si>
    <t>ครูสัญญา สีดารมย์</t>
  </si>
  <si>
    <t>(1)ครูเทียน สีหะ (2)ครูทวีศักดิ์ แสงนาค</t>
  </si>
  <si>
    <t>612</t>
  </si>
  <si>
    <t>ครูทวีศักดิ์</t>
  </si>
  <si>
    <t>524</t>
  </si>
  <si>
    <t>ครูทวีศักดิ์  แสงนาค</t>
  </si>
  <si>
    <t>ครุคนธ์พงษ์ ถิ่นมะนาวจิรกุล</t>
  </si>
  <si>
    <t>ครูพงษ์ศักดิ์  บัวสงเคราะห์</t>
  </si>
  <si>
    <t>(ส1 ทล.3,4)</t>
  </si>
  <si>
    <t>(1)ครูศิลป์สุภา ศรีสุข(2)ครูวรฤทธ์ คำแก้ว</t>
  </si>
  <si>
    <t>ครูวีรพันธ์</t>
  </si>
  <si>
    <t>ครูวีรพันธ์ สอนเพ็ง</t>
  </si>
  <si>
    <t>(1)ครูทวีศักดิ์ แสงนาค(2)ครูเทียน สีหะ</t>
  </si>
  <si>
    <t>ครูอรุณี  พรหมหาราช</t>
  </si>
  <si>
    <t>ครูชิงชัย เหล้าว่าน</t>
  </si>
  <si>
    <t>ครูคนธ์พงษ์  ถิ่นมะนาวจิรกุล</t>
  </si>
  <si>
    <t>(1)ครูวงษ์ ไชยวัน(2)ครูเชาวลิต  ราชแก้ว</t>
  </si>
  <si>
    <t>ครูศิลป์สุภา</t>
  </si>
  <si>
    <t>ครูวรฤทธิ์</t>
  </si>
  <si>
    <t>611</t>
  </si>
  <si>
    <t>821</t>
  </si>
  <si>
    <t>ครูอรุณี</t>
  </si>
  <si>
    <t>รง.ชก.</t>
  </si>
  <si>
    <t>ครูกิตติศักดิ์</t>
  </si>
  <si>
    <t>(3)ครูวงษ์  ไชยวัน(4)ครูเชาวลิต ราชแก้ว</t>
  </si>
  <si>
    <t>(3)ครูเทียน  สีหะ(4)ครูยุทธนา  กิจใบ</t>
  </si>
  <si>
    <t>(3)</t>
  </si>
  <si>
    <t>(4)</t>
  </si>
  <si>
    <t>สถานประกอบการ</t>
  </si>
  <si>
    <t>อวท.3</t>
  </si>
  <si>
    <t>3000*2001</t>
  </si>
  <si>
    <t>ลส.1</t>
  </si>
  <si>
    <t>ครูรณภูมิ  มัฐผา</t>
  </si>
  <si>
    <t>ครูพยมศักดิ์ ปักคำวงษ์สังข์</t>
  </si>
  <si>
    <t>932</t>
  </si>
  <si>
    <t>ครูรณภูมิ</t>
  </si>
  <si>
    <t>4405</t>
  </si>
  <si>
    <t>ครูสวรินทร์  จันทร์สว่าง</t>
  </si>
  <si>
    <t>941</t>
  </si>
  <si>
    <t>ครูสวรินทร์</t>
  </si>
  <si>
    <t>ครูสุขสันต์</t>
  </si>
  <si>
    <t>ครูศิลป์สุภา  ศรีสุข</t>
  </si>
  <si>
    <t>544</t>
  </si>
  <si>
    <t>(1)ครูกิตติศักดิ์ วีระคุณ(2)ครูอัศวิน สัตตาคม</t>
  </si>
  <si>
    <t>ครูอัศวิน</t>
  </si>
  <si>
    <t>รง.ชก.1</t>
  </si>
  <si>
    <t>(1 ชช.3)</t>
  </si>
  <si>
    <t>ครูสุภาพร  ทองสุข</t>
  </si>
  <si>
    <t>ครูเกียรติศักดิ์  สุขทองสา</t>
  </si>
  <si>
    <t>ครูเพชรรัตน์  วงษ์มีมา</t>
  </si>
  <si>
    <t>ครูสุริยันต์  นันตะรีสี</t>
  </si>
  <si>
    <t>7202</t>
  </si>
  <si>
    <t>ครูเพชรรัตน์</t>
  </si>
  <si>
    <t>ครูเกียรติศักดิ์</t>
  </si>
  <si>
    <t>รง.ชก.6</t>
  </si>
  <si>
    <t>ครูสุภาพร</t>
  </si>
  <si>
    <t>ห้องสมุด</t>
  </si>
  <si>
    <t>521</t>
  </si>
  <si>
    <t>ครูเบญญาภา</t>
  </si>
  <si>
    <t>(1)ครูพยมศักดิ์ ปักคำวงษ์สังข์ (2)ครูวงษ์  ไชยวัน</t>
  </si>
  <si>
    <t>(1)ครูกัญญพร ตะนาวศรี (2)ครูวงษ์ ไชยวัน</t>
  </si>
  <si>
    <t>ครูสุขสันต์  ศรีนวลอ่อน</t>
  </si>
  <si>
    <t>ครูเบญญาภา  พิทักษ์ตุลยา</t>
  </si>
  <si>
    <t>คอม.ชช.</t>
  </si>
  <si>
    <t>สถานประกอบการ 1</t>
  </si>
  <si>
    <t>กิจกรรมในสถานประกอบการ 1</t>
  </si>
  <si>
    <t>ครูฝึกสอน</t>
  </si>
  <si>
    <t>(1)ครูฝึกสอน(2)ครูตะวัน ทองแสนไกร</t>
  </si>
  <si>
    <t>3. หมวดเลือกเสรี</t>
  </si>
  <si>
    <t>3103-2202</t>
  </si>
  <si>
    <t>อุปกรณ์จับยึดงานเชื่อมและขึ้นรูปผลิตภัณฑ์โลหะ</t>
  </si>
  <si>
    <t>(1 ทวิศึกษา)</t>
  </si>
  <si>
    <t>ครูเชาวลิต  ราชแก้ว</t>
  </si>
  <si>
    <t>ครูคนธ์พงษ์ ถิ่นมะนาวจิรกุล</t>
  </si>
  <si>
    <t>20103-1002</t>
  </si>
  <si>
    <t>20103-1007</t>
  </si>
  <si>
    <t>ครูนฤมล</t>
  </si>
  <si>
    <t>ครูนฤมล ต้นกัลยา</t>
  </si>
  <si>
    <t xml:space="preserve">                         ระดับ ปวช.   ปีที่ 1 กลุ่ม 1,2   สาขาวิชาช่างเชื่อมและโลหะแผ่น   สาขางานผลิตภัณฑ์   ระบบปกติ   จำนวนนักเรียน   41   คน    </t>
  </si>
  <si>
    <t xml:space="preserve">                         ระดับ ปวช.   ปีที่ 1 กลุ่ม 3   สาขาวิชาช่างเชื่อมและโลหะแผ่น   สาขางานผลิตภัณฑ์   ระบบปกติ   จำนวนนักเรียน   21   คน    </t>
  </si>
  <si>
    <t xml:space="preserve">                         ระดับ ปวช.   ปีที่ 2 กลุ่ม 1   สาขาวิชาช่างเชื่อมและโลหะแผ่น   สาขางานผลิตภัณฑ์   ระบบปกติ   จำนวนนักเรียน  18   คน    </t>
  </si>
  <si>
    <t xml:space="preserve">                         ระดับ ปวส.   ปีที่  1   กลุ่ม 1,2  พื้นความรู้ ม.6 สาขาวิชาเทคนิคโลหะ  สาขางานเทคนิคการเชื่อมอุตสาหกรรม   ระบบทวิภาคี(ฝึกงานญี่ปุ่น)   จำนวนนักเรียน 30 คน    </t>
  </si>
  <si>
    <t xml:space="preserve">                         ระดับ ปวส.   ปีที่  1   กลุ่ม 3,4  พื้นความรู้ ปวช. สาขาวิชาเทคนิคโลหะ  สาขางานเทคนิคการเชื่อมอุตสาหกรรม   ระบบปกติ   จำนวนนักเรียน 14   คน    </t>
  </si>
  <si>
    <t xml:space="preserve">                         ระดับ ปวส.   ปีที่  2   กลุ่ม 1,2 พื้นความรู้ ม.6 สาขาวิชาเทคนิคโลหะ  สาขางานเทคนิคการเชื่อมอุตสาหกรรม   ระบบทวิภาคี(ฝึกงานญี่ปุ่น)   จำนวนนักเรียน 29   คน    </t>
  </si>
  <si>
    <t xml:space="preserve">                         ระดับ ปวส.   ปีที่  2   กลุ่ม 3  พื้นความรู้ ปวช. สาขาวิชาเทคนิคโลหะ  สาขางานเทคนิคการเชื่อมอุตสาหกรรม   ระบบปกติ   จำนวนนักเรียน 8   คน    </t>
  </si>
  <si>
    <t xml:space="preserve">                         ระดับ ปวช.   ปีที่ 1 ทวิศึกษา   สาขาวิชาช่างเชื่อมและโลหะแผ่น   สาขางานผลิตภัณฑ์   ระบบทวิศึกษา   จำนวนนักเรียน   4   คน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</si>
</sst>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TH SarabunPSK"/>
      <family val="2"/>
    </font>
    <font>
      <sz val="11"/>
      <name val="TH SarabunPSK"/>
      <family val="2"/>
    </font>
    <font>
      <sz val="8"/>
      <name val="TH SarabunPSK"/>
      <family val="2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sz val="7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theme="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1" fillId="0" borderId="0"/>
    <xf numFmtId="0" fontId="12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21" applyNumberFormat="0" applyAlignment="0" applyProtection="0"/>
    <xf numFmtId="0" fontId="17" fillId="23" borderId="22" applyNumberFormat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21" applyNumberFormat="0" applyAlignment="0" applyProtection="0"/>
    <xf numFmtId="0" fontId="24" fillId="0" borderId="26" applyNumberFormat="0" applyFill="0" applyAlignment="0" applyProtection="0"/>
    <xf numFmtId="0" fontId="25" fillId="24" borderId="0" applyNumberFormat="0" applyBorder="0" applyAlignment="0" applyProtection="0"/>
    <xf numFmtId="0" fontId="9" fillId="0" borderId="0"/>
    <xf numFmtId="0" fontId="26" fillId="25" borderId="27" applyNumberFormat="0" applyFont="0" applyAlignment="0" applyProtection="0"/>
    <xf numFmtId="0" fontId="27" fillId="22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11" fillId="0" borderId="0"/>
    <xf numFmtId="0" fontId="26" fillId="0" borderId="0"/>
    <xf numFmtId="0" fontId="26" fillId="0" borderId="0"/>
    <xf numFmtId="0" fontId="26" fillId="0" borderId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6" fillId="22" borderId="21" applyNumberFormat="0" applyAlignment="0" applyProtection="0"/>
    <xf numFmtId="0" fontId="3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23" borderId="22" applyNumberFormat="0" applyAlignment="0" applyProtection="0"/>
    <xf numFmtId="0" fontId="24" fillId="0" borderId="26" applyNumberFormat="0" applyFill="0" applyAlignment="0" applyProtection="0"/>
    <xf numFmtId="0" fontId="19" fillId="6" borderId="0" applyNumberFormat="0" applyBorder="0" applyAlignment="0" applyProtection="0"/>
    <xf numFmtId="0" fontId="23" fillId="9" borderId="21" applyNumberFormat="0" applyAlignment="0" applyProtection="0"/>
    <xf numFmtId="0" fontId="25" fillId="24" borderId="0" applyNumberFormat="0" applyBorder="0" applyAlignment="0" applyProtection="0"/>
    <xf numFmtId="0" fontId="29" fillId="0" borderId="29" applyNumberFormat="0" applyFill="0" applyAlignment="0" applyProtection="0"/>
    <xf numFmtId="0" fontId="15" fillId="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27" fillId="22" borderId="28" applyNumberFormat="0" applyAlignment="0" applyProtection="0"/>
    <xf numFmtId="0" fontId="26" fillId="25" borderId="27" applyNumberFormat="0" applyFont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</cellStyleXfs>
  <cellXfs count="196">
    <xf numFmtId="0" fontId="0" fillId="0" borderId="0" xfId="0"/>
    <xf numFmtId="0" fontId="0" fillId="0" borderId="0" xfId="0"/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49" fontId="6" fillId="0" borderId="0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49" fontId="10" fillId="3" borderId="14" xfId="1" applyNumberFormat="1" applyFont="1" applyFill="1" applyBorder="1" applyAlignment="1">
      <alignment horizontal="center" vertical="center" shrinkToFit="1"/>
    </xf>
    <xf numFmtId="0" fontId="3" fillId="3" borderId="0" xfId="1" applyFont="1" applyFill="1" applyAlignment="1">
      <alignment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0" fontId="31" fillId="3" borderId="13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32" fillId="3" borderId="16" xfId="1" applyFont="1" applyFill="1" applyBorder="1" applyAlignment="1">
      <alignment horizontal="center" vertical="center"/>
    </xf>
    <xf numFmtId="0" fontId="32" fillId="3" borderId="8" xfId="1" applyFont="1" applyFill="1" applyBorder="1" applyAlignment="1">
      <alignment horizontal="center" vertical="center"/>
    </xf>
    <xf numFmtId="0" fontId="32" fillId="3" borderId="9" xfId="1" applyFont="1" applyFill="1" applyBorder="1" applyAlignment="1">
      <alignment vertical="center"/>
    </xf>
    <xf numFmtId="0" fontId="3" fillId="3" borderId="15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vertical="center"/>
    </xf>
    <xf numFmtId="0" fontId="32" fillId="3" borderId="10" xfId="1" applyFont="1" applyFill="1" applyBorder="1" applyAlignment="1">
      <alignment horizontal="center" vertical="center"/>
    </xf>
    <xf numFmtId="49" fontId="3" fillId="3" borderId="13" xfId="1" applyNumberFormat="1" applyFont="1" applyFill="1" applyBorder="1" applyAlignment="1">
      <alignment horizontal="center" vertical="center"/>
    </xf>
    <xf numFmtId="49" fontId="3" fillId="3" borderId="12" xfId="1" applyNumberFormat="1" applyFont="1" applyFill="1" applyBorder="1" applyAlignment="1">
      <alignment horizontal="center" vertical="center"/>
    </xf>
    <xf numFmtId="49" fontId="3" fillId="3" borderId="9" xfId="1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shrinkToFit="1"/>
    </xf>
    <xf numFmtId="49" fontId="3" fillId="3" borderId="4" xfId="0" applyNumberFormat="1" applyFont="1" applyFill="1" applyBorder="1" applyAlignment="1">
      <alignment horizontal="center" vertical="center" shrinkToFit="1"/>
    </xf>
    <xf numFmtId="49" fontId="3" fillId="3" borderId="12" xfId="0" applyNumberFormat="1" applyFont="1" applyFill="1" applyBorder="1" applyAlignment="1">
      <alignment horizontal="center" vertical="center" shrinkToFit="1"/>
    </xf>
    <xf numFmtId="49" fontId="3" fillId="3" borderId="0" xfId="0" applyNumberFormat="1" applyFont="1" applyFill="1" applyBorder="1" applyAlignment="1">
      <alignment horizontal="center" vertical="center" shrinkToFit="1"/>
    </xf>
    <xf numFmtId="49" fontId="3" fillId="3" borderId="9" xfId="0" applyNumberFormat="1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 shrinkToFit="1"/>
    </xf>
    <xf numFmtId="49" fontId="10" fillId="3" borderId="3" xfId="1" applyNumberFormat="1" applyFont="1" applyFill="1" applyBorder="1" applyAlignment="1">
      <alignment horizontal="center" vertical="center" shrinkToFit="1"/>
    </xf>
    <xf numFmtId="0" fontId="8" fillId="3" borderId="9" xfId="1" applyFont="1" applyFill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/>
    </xf>
    <xf numFmtId="0" fontId="31" fillId="3" borderId="16" xfId="1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/>
    </xf>
    <xf numFmtId="0" fontId="34" fillId="0" borderId="0" xfId="0" applyFont="1"/>
    <xf numFmtId="0" fontId="34" fillId="0" borderId="13" xfId="0" applyFont="1" applyBorder="1"/>
    <xf numFmtId="0" fontId="32" fillId="3" borderId="2" xfId="1" applyFont="1" applyFill="1" applyBorder="1" applyAlignment="1">
      <alignment horizontal="center" vertical="center"/>
    </xf>
    <xf numFmtId="49" fontId="3" fillId="3" borderId="2" xfId="1" applyNumberFormat="1" applyFont="1" applyFill="1" applyBorder="1" applyAlignment="1">
      <alignment horizontal="center" vertical="center" shrinkToFit="1"/>
    </xf>
    <xf numFmtId="0" fontId="32" fillId="3" borderId="13" xfId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shrinkToFit="1"/>
    </xf>
    <xf numFmtId="49" fontId="3" fillId="3" borderId="15" xfId="1" applyNumberFormat="1" applyFont="1" applyFill="1" applyBorder="1" applyAlignment="1">
      <alignment horizontal="center" vertical="center" shrinkToFit="1"/>
    </xf>
    <xf numFmtId="49" fontId="3" fillId="3" borderId="16" xfId="1" applyNumberFormat="1" applyFont="1" applyFill="1" applyBorder="1" applyAlignment="1">
      <alignment horizontal="center" vertical="center" shrinkToFit="1"/>
    </xf>
    <xf numFmtId="0" fontId="33" fillId="3" borderId="10" xfId="1" applyFont="1" applyFill="1" applyBorder="1" applyAlignment="1">
      <alignment horizontal="center" vertical="center"/>
    </xf>
    <xf numFmtId="0" fontId="33" fillId="3" borderId="9" xfId="1" applyFont="1" applyFill="1" applyBorder="1" applyAlignment="1">
      <alignment horizontal="center" vertical="center"/>
    </xf>
    <xf numFmtId="0" fontId="36" fillId="3" borderId="15" xfId="1" applyFont="1" applyFill="1" applyBorder="1" applyAlignment="1">
      <alignment horizontal="center" vertical="center"/>
    </xf>
    <xf numFmtId="0" fontId="32" fillId="3" borderId="9" xfId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shrinkToFit="1"/>
    </xf>
    <xf numFmtId="0" fontId="3" fillId="0" borderId="31" xfId="0" applyFont="1" applyBorder="1" applyAlignment="1">
      <alignment shrinkToFit="1"/>
    </xf>
    <xf numFmtId="0" fontId="3" fillId="0" borderId="32" xfId="0" applyFont="1" applyBorder="1" applyAlignment="1">
      <alignment horizontal="center" shrinkToFit="1"/>
    </xf>
    <xf numFmtId="0" fontId="3" fillId="0" borderId="30" xfId="1" applyFont="1" applyBorder="1" applyAlignment="1">
      <alignment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vertical="center" shrinkToFit="1"/>
    </xf>
    <xf numFmtId="49" fontId="3" fillId="0" borderId="7" xfId="1" applyNumberFormat="1" applyFont="1" applyFill="1" applyBorder="1" applyAlignment="1">
      <alignment vertical="center" shrinkToFit="1"/>
    </xf>
    <xf numFmtId="0" fontId="3" fillId="0" borderId="12" xfId="0" applyFont="1" applyBorder="1" applyAlignment="1">
      <alignment shrinkToFit="1"/>
    </xf>
    <xf numFmtId="0" fontId="3" fillId="0" borderId="7" xfId="1" applyFont="1" applyBorder="1" applyAlignment="1">
      <alignment vertical="center" shrinkToFit="1"/>
    </xf>
    <xf numFmtId="0" fontId="3" fillId="0" borderId="11" xfId="0" applyFont="1" applyBorder="1" applyAlignment="1">
      <alignment shrinkToFit="1"/>
    </xf>
    <xf numFmtId="0" fontId="37" fillId="0" borderId="11" xfId="0" applyFont="1" applyBorder="1"/>
    <xf numFmtId="0" fontId="7" fillId="0" borderId="11" xfId="0" applyFont="1" applyBorder="1" applyAlignment="1">
      <alignment horizontal="center" shrinkToFit="1"/>
    </xf>
    <xf numFmtId="0" fontId="3" fillId="0" borderId="11" xfId="1" applyFont="1" applyBorder="1" applyAlignment="1">
      <alignment vertical="center" shrinkToFit="1"/>
    </xf>
    <xf numFmtId="0" fontId="3" fillId="0" borderId="11" xfId="46" applyFont="1" applyBorder="1" applyAlignment="1">
      <alignment horizontal="center" shrinkToFit="1"/>
    </xf>
    <xf numFmtId="0" fontId="3" fillId="0" borderId="11" xfId="46" applyFont="1" applyBorder="1" applyAlignment="1">
      <alignment shrinkToFit="1"/>
    </xf>
    <xf numFmtId="0" fontId="3" fillId="3" borderId="11" xfId="46" applyFont="1" applyFill="1" applyBorder="1" applyAlignment="1">
      <alignment horizontal="center"/>
    </xf>
    <xf numFmtId="0" fontId="3" fillId="0" borderId="11" xfId="46" applyFont="1" applyBorder="1" applyAlignment="1">
      <alignment horizontal="center"/>
    </xf>
    <xf numFmtId="0" fontId="3" fillId="0" borderId="32" xfId="46" applyFont="1" applyBorder="1" applyAlignment="1">
      <alignment horizontal="center" shrinkToFit="1"/>
    </xf>
    <xf numFmtId="0" fontId="7" fillId="0" borderId="11" xfId="46" applyFont="1" applyBorder="1" applyAlignment="1">
      <alignment horizontal="center" shrinkToFit="1"/>
    </xf>
    <xf numFmtId="0" fontId="3" fillId="0" borderId="11" xfId="46" applyFont="1" applyBorder="1" applyAlignment="1">
      <alignment horizontal="left" shrinkToFit="1"/>
    </xf>
    <xf numFmtId="0" fontId="3" fillId="0" borderId="32" xfId="46" applyFont="1" applyBorder="1" applyAlignment="1">
      <alignment shrinkToFit="1"/>
    </xf>
    <xf numFmtId="0" fontId="38" fillId="0" borderId="11" xfId="0" applyFont="1" applyBorder="1"/>
    <xf numFmtId="0" fontId="35" fillId="0" borderId="11" xfId="0" applyFont="1" applyBorder="1"/>
    <xf numFmtId="49" fontId="3" fillId="0" borderId="11" xfId="0" applyNumberFormat="1" applyFont="1" applyBorder="1" applyAlignment="1">
      <alignment horizont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4" fillId="0" borderId="13" xfId="1" applyFont="1" applyBorder="1" applyAlignment="1">
      <alignment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 shrinkToFit="1"/>
    </xf>
    <xf numFmtId="0" fontId="6" fillId="0" borderId="0" xfId="1" applyFont="1" applyBorder="1" applyAlignment="1">
      <alignment vertical="center" shrinkToFit="1"/>
    </xf>
    <xf numFmtId="0" fontId="3" fillId="0" borderId="0" xfId="1" applyFont="1" applyBorder="1" applyAlignment="1">
      <alignment vertical="center" shrinkToFit="1"/>
    </xf>
    <xf numFmtId="0" fontId="3" fillId="0" borderId="5" xfId="1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4" fillId="0" borderId="0" xfId="0" applyFont="1" applyAlignment="1">
      <alignment shrinkToFit="1"/>
    </xf>
    <xf numFmtId="0" fontId="3" fillId="3" borderId="13" xfId="1" applyFont="1" applyFill="1" applyBorder="1" applyAlignment="1">
      <alignment horizontal="center" vertical="center" shrinkToFit="1"/>
    </xf>
    <xf numFmtId="0" fontId="3" fillId="3" borderId="12" xfId="1" applyFont="1" applyFill="1" applyBorder="1" applyAlignment="1">
      <alignment horizontal="center" vertical="center" shrinkToFit="1"/>
    </xf>
    <xf numFmtId="0" fontId="3" fillId="3" borderId="9" xfId="1" applyFont="1" applyFill="1" applyBorder="1" applyAlignment="1">
      <alignment horizontal="center" vertical="center" shrinkToFit="1"/>
    </xf>
    <xf numFmtId="0" fontId="3" fillId="3" borderId="0" xfId="1" applyFont="1" applyFill="1" applyAlignment="1">
      <alignment vertical="center" shrinkToFit="1"/>
    </xf>
    <xf numFmtId="0" fontId="32" fillId="3" borderId="13" xfId="1" applyFont="1" applyFill="1" applyBorder="1" applyAlignment="1">
      <alignment horizontal="center" vertical="center" shrinkToFit="1"/>
    </xf>
    <xf numFmtId="0" fontId="3" fillId="3" borderId="10" xfId="1" applyFont="1" applyFill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wrapText="1"/>
    </xf>
    <xf numFmtId="0" fontId="1" fillId="0" borderId="12" xfId="1" applyBorder="1"/>
    <xf numFmtId="0" fontId="1" fillId="0" borderId="9" xfId="1" applyBorder="1"/>
    <xf numFmtId="0" fontId="6" fillId="0" borderId="13" xfId="1" applyFont="1" applyBorder="1" applyAlignment="1">
      <alignment horizontal="center" vertical="center" wrapText="1"/>
    </xf>
    <xf numFmtId="0" fontId="9" fillId="0" borderId="12" xfId="1" applyFont="1" applyBorder="1"/>
    <xf numFmtId="0" fontId="9" fillId="0" borderId="9" xfId="1" applyFont="1" applyBorder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12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5" fillId="0" borderId="13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9" xfId="1" applyFont="1" applyFill="1" applyBorder="1" applyAlignment="1">
      <alignment horizontal="center" vertical="center" textRotation="90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6" fillId="0" borderId="12" xfId="1" applyFont="1" applyBorder="1"/>
    <xf numFmtId="0" fontId="6" fillId="0" borderId="9" xfId="1" applyFont="1" applyBorder="1"/>
    <xf numFmtId="0" fontId="5" fillId="3" borderId="19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</cellXfs>
  <cellStyles count="9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ส่วนที่ถูกเน้น1 2" xfId="66"/>
    <cellStyle name="20% - ส่วนที่ถูกเน้น2 2" xfId="65"/>
    <cellStyle name="20% - ส่วนที่ถูกเน้น3 2" xfId="64"/>
    <cellStyle name="20% - ส่วนที่ถูกเน้น4 2" xfId="50"/>
    <cellStyle name="20% - ส่วนที่ถูกเน้น5 2" xfId="63"/>
    <cellStyle name="20% - ส่วนที่ถูกเน้น6 2" xfId="49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ส่วนที่ถูกเน้น1 2" xfId="62"/>
    <cellStyle name="40% - ส่วนที่ถูกเน้น2 2" xfId="61"/>
    <cellStyle name="40% - ส่วนที่ถูกเน้น3 2" xfId="60"/>
    <cellStyle name="40% - ส่วนที่ถูกเน้น4 2" xfId="59"/>
    <cellStyle name="40% - ส่วนที่ถูกเน้น5 2" xfId="58"/>
    <cellStyle name="40% - ส่วนที่ถูกเน้น6 2" xfId="57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ส่วนที่ถูกเน้น1 2" xfId="56"/>
    <cellStyle name="60% - ส่วนที่ถูกเน้น2 2" xfId="55"/>
    <cellStyle name="60% - ส่วนที่ถูกเน้น3 2" xfId="54"/>
    <cellStyle name="60% - ส่วนที่ถูกเน้น4 2" xfId="53"/>
    <cellStyle name="60% - ส่วนที่ถูกเน้น5 2" xfId="52"/>
    <cellStyle name="60% - ส่วนที่ถูกเน้น6 2" xfId="51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rmal 2 2" xfId="39"/>
    <cellStyle name="Normal 3" xfId="2"/>
    <cellStyle name="Normal 4" xfId="48"/>
    <cellStyle name="Note" xfId="40"/>
    <cellStyle name="Output" xfId="41"/>
    <cellStyle name="Title" xfId="42"/>
    <cellStyle name="Total" xfId="43"/>
    <cellStyle name="Warning Text" xfId="44"/>
    <cellStyle name="การคำนวณ 2" xfId="67"/>
    <cellStyle name="ข้อความเตือน 2" xfId="68"/>
    <cellStyle name="ข้อความอธิบาย 2" xfId="69"/>
    <cellStyle name="ชื่อเรื่อง 2" xfId="70"/>
    <cellStyle name="เซลล์ตรวจสอบ 2" xfId="71"/>
    <cellStyle name="เซลล์ที่มีการเชื่อมโยง 2" xfId="72"/>
    <cellStyle name="ดี 2" xfId="73"/>
    <cellStyle name="ปกติ 2" xfId="45"/>
    <cellStyle name="ปกติ 3" xfId="46"/>
    <cellStyle name="ปกติ_คอม.1,2,3,4" xfId="47"/>
    <cellStyle name="ป้อนค่า 2" xfId="74"/>
    <cellStyle name="ปานกลาง 2" xfId="75"/>
    <cellStyle name="ผลรวม 2" xfId="76"/>
    <cellStyle name="แย่ 2" xfId="77"/>
    <cellStyle name="ส่วนที่ถูกเน้น1 2" xfId="78"/>
    <cellStyle name="ส่วนที่ถูกเน้น2 2" xfId="79"/>
    <cellStyle name="ส่วนที่ถูกเน้น3 2" xfId="80"/>
    <cellStyle name="ส่วนที่ถูกเน้น4 2" xfId="81"/>
    <cellStyle name="ส่วนที่ถูกเน้น5 2" xfId="82"/>
    <cellStyle name="ส่วนที่ถูกเน้น6 2" xfId="83"/>
    <cellStyle name="แสดงผล 2" xfId="84"/>
    <cellStyle name="หมายเหตุ 2" xfId="85"/>
    <cellStyle name="หัวเรื่อง 1 2" xfId="86"/>
    <cellStyle name="หัวเรื่อง 2 2" xfId="87"/>
    <cellStyle name="หัวเรื่อง 3 2" xfId="88"/>
    <cellStyle name="หัวเรื่อง 4 2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357575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308840</xdr:colOff>
      <xdr:row>10</xdr:row>
      <xdr:rowOff>134938</xdr:rowOff>
    </xdr:from>
    <xdr:to>
      <xdr:col>11</xdr:col>
      <xdr:colOff>543665</xdr:colOff>
      <xdr:row>10</xdr:row>
      <xdr:rowOff>134939</xdr:rowOff>
    </xdr:to>
    <xdr:cxnSp macro="">
      <xdr:nvCxnSpPr>
        <xdr:cNvPr id="3" name="ลูกศรเชื่อมต่อแบบตรง 2"/>
        <xdr:cNvCxnSpPr/>
      </xdr:nvCxnSpPr>
      <xdr:spPr>
        <a:xfrm>
          <a:off x="4335317" y="2377643"/>
          <a:ext cx="218312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7</xdr:row>
      <xdr:rowOff>147204</xdr:rowOff>
    </xdr:from>
    <xdr:to>
      <xdr:col>10</xdr:col>
      <xdr:colOff>0</xdr:colOff>
      <xdr:row>7</xdr:row>
      <xdr:rowOff>147204</xdr:rowOff>
    </xdr:to>
    <xdr:cxnSp macro="">
      <xdr:nvCxnSpPr>
        <xdr:cNvPr id="4" name="ลูกศรเชื่อมต่อแบบตรง 3"/>
        <xdr:cNvCxnSpPr/>
      </xdr:nvCxnSpPr>
      <xdr:spPr>
        <a:xfrm>
          <a:off x="4346864" y="1662545"/>
          <a:ext cx="108238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7</xdr:row>
      <xdr:rowOff>147204</xdr:rowOff>
    </xdr:from>
    <xdr:to>
      <xdr:col>15</xdr:col>
      <xdr:colOff>0</xdr:colOff>
      <xdr:row>7</xdr:row>
      <xdr:rowOff>147204</xdr:rowOff>
    </xdr:to>
    <xdr:cxnSp macro="">
      <xdr:nvCxnSpPr>
        <xdr:cNvPr id="9" name="ลูกศรเชื่อมต่อแบบตรง 8"/>
        <xdr:cNvCxnSpPr/>
      </xdr:nvCxnSpPr>
      <xdr:spPr>
        <a:xfrm>
          <a:off x="4346864" y="1662545"/>
          <a:ext cx="108238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8659</xdr:colOff>
      <xdr:row>10</xdr:row>
      <xdr:rowOff>147204</xdr:rowOff>
    </xdr:from>
    <xdr:to>
      <xdr:col>17</xdr:col>
      <xdr:colOff>0</xdr:colOff>
      <xdr:row>10</xdr:row>
      <xdr:rowOff>147204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46864" y="1662545"/>
          <a:ext cx="108238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19</xdr:row>
      <xdr:rowOff>147204</xdr:rowOff>
    </xdr:from>
    <xdr:to>
      <xdr:col>15</xdr:col>
      <xdr:colOff>0</xdr:colOff>
      <xdr:row>19</xdr:row>
      <xdr:rowOff>147204</xdr:rowOff>
    </xdr:to>
    <xdr:cxnSp macro="">
      <xdr:nvCxnSpPr>
        <xdr:cNvPr id="16" name="ลูกศรเชื่อมต่อแบบตรง 15"/>
        <xdr:cNvCxnSpPr/>
      </xdr:nvCxnSpPr>
      <xdr:spPr>
        <a:xfrm>
          <a:off x="4346864" y="1662545"/>
          <a:ext cx="108238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16</xdr:row>
      <xdr:rowOff>144517</xdr:rowOff>
    </xdr:from>
    <xdr:to>
      <xdr:col>15</xdr:col>
      <xdr:colOff>538655</xdr:colOff>
      <xdr:row>16</xdr:row>
      <xdr:rowOff>147205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6794400" y="3770586"/>
          <a:ext cx="1620445" cy="2688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308840</xdr:colOff>
      <xdr:row>19</xdr:row>
      <xdr:rowOff>134938</xdr:rowOff>
    </xdr:from>
    <xdr:to>
      <xdr:col>11</xdr:col>
      <xdr:colOff>543665</xdr:colOff>
      <xdr:row>19</xdr:row>
      <xdr:rowOff>134939</xdr:rowOff>
    </xdr:to>
    <xdr:cxnSp macro="">
      <xdr:nvCxnSpPr>
        <xdr:cNvPr id="20" name="ลูกศรเชื่อมต่อแบบตรง 19"/>
        <xdr:cNvCxnSpPr/>
      </xdr:nvCxnSpPr>
      <xdr:spPr>
        <a:xfrm>
          <a:off x="4335317" y="2377643"/>
          <a:ext cx="218312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13138</xdr:colOff>
      <xdr:row>16</xdr:row>
      <xdr:rowOff>151086</xdr:rowOff>
    </xdr:from>
    <xdr:to>
      <xdr:col>11</xdr:col>
      <xdr:colOff>538655</xdr:colOff>
      <xdr:row>16</xdr:row>
      <xdr:rowOff>151086</xdr:rowOff>
    </xdr:to>
    <xdr:cxnSp macro="">
      <xdr:nvCxnSpPr>
        <xdr:cNvPr id="21" name="ลูกศรเชื่อมต่อแบบตรง 20"/>
        <xdr:cNvCxnSpPr/>
      </xdr:nvCxnSpPr>
      <xdr:spPr>
        <a:xfrm>
          <a:off x="4887310" y="3777155"/>
          <a:ext cx="1615966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233793</xdr:rowOff>
    </xdr:from>
    <xdr:to>
      <xdr:col>14</xdr:col>
      <xdr:colOff>536864</xdr:colOff>
      <xdr:row>13</xdr:row>
      <xdr:rowOff>233793</xdr:rowOff>
    </xdr:to>
    <xdr:cxnSp macro="">
      <xdr:nvCxnSpPr>
        <xdr:cNvPr id="19" name="ลูกศรเชื่อมต่อแบบตรง 18"/>
        <xdr:cNvCxnSpPr/>
      </xdr:nvCxnSpPr>
      <xdr:spPr>
        <a:xfrm>
          <a:off x="6780068" y="3203861"/>
          <a:ext cx="10823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13</xdr:row>
      <xdr:rowOff>147204</xdr:rowOff>
    </xdr:from>
    <xdr:to>
      <xdr:col>10</xdr:col>
      <xdr:colOff>0</xdr:colOff>
      <xdr:row>13</xdr:row>
      <xdr:rowOff>147204</xdr:rowOff>
    </xdr:to>
    <xdr:cxnSp macro="">
      <xdr:nvCxnSpPr>
        <xdr:cNvPr id="24" name="ลูกศรเชื่อมต่อแบบตรง 23"/>
        <xdr:cNvCxnSpPr/>
      </xdr:nvCxnSpPr>
      <xdr:spPr>
        <a:xfrm>
          <a:off x="7884849" y="1644928"/>
          <a:ext cx="10817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8659</xdr:colOff>
      <xdr:row>7</xdr:row>
      <xdr:rowOff>147204</xdr:rowOff>
    </xdr:from>
    <xdr:to>
      <xdr:col>12</xdr:col>
      <xdr:colOff>0</xdr:colOff>
      <xdr:row>7</xdr:row>
      <xdr:rowOff>147204</xdr:rowOff>
    </xdr:to>
    <xdr:cxnSp macro="">
      <xdr:nvCxnSpPr>
        <xdr:cNvPr id="26" name="ลูกศรเชื่อมต่อแบบตรง 25"/>
        <xdr:cNvCxnSpPr/>
      </xdr:nvCxnSpPr>
      <xdr:spPr>
        <a:xfrm>
          <a:off x="7884849" y="3773273"/>
          <a:ext cx="10817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10</xdr:row>
      <xdr:rowOff>147204</xdr:rowOff>
    </xdr:from>
    <xdr:to>
      <xdr:col>15</xdr:col>
      <xdr:colOff>0</xdr:colOff>
      <xdr:row>10</xdr:row>
      <xdr:rowOff>147204</xdr:rowOff>
    </xdr:to>
    <xdr:cxnSp macro="">
      <xdr:nvCxnSpPr>
        <xdr:cNvPr id="15" name="ลูกศรเชื่อมต่อแบบตรง 14"/>
        <xdr:cNvCxnSpPr/>
      </xdr:nvCxnSpPr>
      <xdr:spPr>
        <a:xfrm>
          <a:off x="7870447" y="4565339"/>
          <a:ext cx="107572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357575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81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2089</xdr:colOff>
      <xdr:row>13</xdr:row>
      <xdr:rowOff>140635</xdr:rowOff>
    </xdr:from>
    <xdr:to>
      <xdr:col>16</xdr:col>
      <xdr:colOff>538654</xdr:colOff>
      <xdr:row>13</xdr:row>
      <xdr:rowOff>140635</xdr:rowOff>
    </xdr:to>
    <xdr:cxnSp macro="">
      <xdr:nvCxnSpPr>
        <xdr:cNvPr id="10" name="ลูกศรเชื่อมต่อแบบตรง 9"/>
        <xdr:cNvCxnSpPr/>
      </xdr:nvCxnSpPr>
      <xdr:spPr>
        <a:xfrm>
          <a:off x="7878279" y="3057256"/>
          <a:ext cx="10817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19</xdr:row>
      <xdr:rowOff>147204</xdr:rowOff>
    </xdr:from>
    <xdr:to>
      <xdr:col>15</xdr:col>
      <xdr:colOff>0</xdr:colOff>
      <xdr:row>19</xdr:row>
      <xdr:rowOff>147204</xdr:rowOff>
    </xdr:to>
    <xdr:cxnSp macro="">
      <xdr:nvCxnSpPr>
        <xdr:cNvPr id="12" name="ลูกศรเชื่อมต่อแบบตรง 11"/>
        <xdr:cNvCxnSpPr/>
      </xdr:nvCxnSpPr>
      <xdr:spPr>
        <a:xfrm>
          <a:off x="6790459" y="4500129"/>
          <a:ext cx="107719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8659</xdr:colOff>
      <xdr:row>19</xdr:row>
      <xdr:rowOff>147204</xdr:rowOff>
    </xdr:from>
    <xdr:to>
      <xdr:col>17</xdr:col>
      <xdr:colOff>538655</xdr:colOff>
      <xdr:row>19</xdr:row>
      <xdr:rowOff>151086</xdr:rowOff>
    </xdr:to>
    <xdr:cxnSp macro="">
      <xdr:nvCxnSpPr>
        <xdr:cNvPr id="13" name="ลูกศรเชื่อมต่อแบบตรง 12"/>
        <xdr:cNvCxnSpPr/>
      </xdr:nvCxnSpPr>
      <xdr:spPr>
        <a:xfrm>
          <a:off x="7884849" y="4482721"/>
          <a:ext cx="1620444" cy="388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16</xdr:row>
      <xdr:rowOff>147204</xdr:rowOff>
    </xdr:from>
    <xdr:to>
      <xdr:col>15</xdr:col>
      <xdr:colOff>0</xdr:colOff>
      <xdr:row>16</xdr:row>
      <xdr:rowOff>147204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90459" y="3785754"/>
          <a:ext cx="1077191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308840</xdr:colOff>
      <xdr:row>19</xdr:row>
      <xdr:rowOff>134938</xdr:rowOff>
    </xdr:from>
    <xdr:to>
      <xdr:col>11</xdr:col>
      <xdr:colOff>543665</xdr:colOff>
      <xdr:row>19</xdr:row>
      <xdr:rowOff>134939</xdr:rowOff>
    </xdr:to>
    <xdr:cxnSp macro="">
      <xdr:nvCxnSpPr>
        <xdr:cNvPr id="15" name="ลูกศรเชื่อมต่อแบบตรง 14"/>
        <xdr:cNvCxnSpPr/>
      </xdr:nvCxnSpPr>
      <xdr:spPr>
        <a:xfrm>
          <a:off x="4328390" y="4487863"/>
          <a:ext cx="217792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308840</xdr:colOff>
      <xdr:row>16</xdr:row>
      <xdr:rowOff>134938</xdr:rowOff>
    </xdr:from>
    <xdr:to>
      <xdr:col>11</xdr:col>
      <xdr:colOff>543665</xdr:colOff>
      <xdr:row>16</xdr:row>
      <xdr:rowOff>134939</xdr:rowOff>
    </xdr:to>
    <xdr:cxnSp macro="">
      <xdr:nvCxnSpPr>
        <xdr:cNvPr id="16" name="ลูกศรเชื่อมต่อแบบตรง 15"/>
        <xdr:cNvCxnSpPr/>
      </xdr:nvCxnSpPr>
      <xdr:spPr>
        <a:xfrm>
          <a:off x="4328390" y="3773488"/>
          <a:ext cx="2177925" cy="1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233793</xdr:rowOff>
    </xdr:from>
    <xdr:to>
      <xdr:col>14</xdr:col>
      <xdr:colOff>536864</xdr:colOff>
      <xdr:row>13</xdr:row>
      <xdr:rowOff>233793</xdr:rowOff>
    </xdr:to>
    <xdr:cxnSp macro="">
      <xdr:nvCxnSpPr>
        <xdr:cNvPr id="18" name="ลูกศรเชื่อมต่อแบบตรง 17"/>
        <xdr:cNvCxnSpPr/>
      </xdr:nvCxnSpPr>
      <xdr:spPr>
        <a:xfrm>
          <a:off x="6781800" y="3157968"/>
          <a:ext cx="10797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2089</xdr:colOff>
      <xdr:row>7</xdr:row>
      <xdr:rowOff>140635</xdr:rowOff>
    </xdr:from>
    <xdr:to>
      <xdr:col>9</xdr:col>
      <xdr:colOff>538654</xdr:colOff>
      <xdr:row>7</xdr:row>
      <xdr:rowOff>140635</xdr:rowOff>
    </xdr:to>
    <xdr:cxnSp macro="">
      <xdr:nvCxnSpPr>
        <xdr:cNvPr id="19" name="ลูกศรเชื่อมต่อแบบตรง 18"/>
        <xdr:cNvCxnSpPr/>
      </xdr:nvCxnSpPr>
      <xdr:spPr>
        <a:xfrm>
          <a:off x="7878279" y="3057256"/>
          <a:ext cx="10817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2089</xdr:colOff>
      <xdr:row>7</xdr:row>
      <xdr:rowOff>140635</xdr:rowOff>
    </xdr:from>
    <xdr:to>
      <xdr:col>11</xdr:col>
      <xdr:colOff>538654</xdr:colOff>
      <xdr:row>7</xdr:row>
      <xdr:rowOff>140635</xdr:rowOff>
    </xdr:to>
    <xdr:cxnSp macro="">
      <xdr:nvCxnSpPr>
        <xdr:cNvPr id="20" name="ลูกศรเชื่อมต่อแบบตรง 19"/>
        <xdr:cNvCxnSpPr/>
      </xdr:nvCxnSpPr>
      <xdr:spPr>
        <a:xfrm>
          <a:off x="7878279" y="3057256"/>
          <a:ext cx="10817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2089</xdr:colOff>
      <xdr:row>10</xdr:row>
      <xdr:rowOff>140635</xdr:rowOff>
    </xdr:from>
    <xdr:to>
      <xdr:col>11</xdr:col>
      <xdr:colOff>538654</xdr:colOff>
      <xdr:row>10</xdr:row>
      <xdr:rowOff>140635</xdr:rowOff>
    </xdr:to>
    <xdr:cxnSp macro="">
      <xdr:nvCxnSpPr>
        <xdr:cNvPr id="22" name="ลูกศรเชื่อมต่อแบบตรง 21"/>
        <xdr:cNvCxnSpPr/>
      </xdr:nvCxnSpPr>
      <xdr:spPr>
        <a:xfrm>
          <a:off x="5421486" y="1638359"/>
          <a:ext cx="10817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131378</xdr:rowOff>
    </xdr:from>
    <xdr:to>
      <xdr:col>12</xdr:col>
      <xdr:colOff>4911</xdr:colOff>
      <xdr:row>13</xdr:row>
      <xdr:rowOff>131379</xdr:rowOff>
    </xdr:to>
    <xdr:cxnSp macro="">
      <xdr:nvCxnSpPr>
        <xdr:cNvPr id="25" name="ลูกศรเชื่อมต่อแบบตรง 24"/>
        <xdr:cNvCxnSpPr/>
      </xdr:nvCxnSpPr>
      <xdr:spPr>
        <a:xfrm>
          <a:off x="4328948" y="3047999"/>
          <a:ext cx="2185808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2089</xdr:colOff>
      <xdr:row>10</xdr:row>
      <xdr:rowOff>140635</xdr:rowOff>
    </xdr:from>
    <xdr:to>
      <xdr:col>9</xdr:col>
      <xdr:colOff>538654</xdr:colOff>
      <xdr:row>10</xdr:row>
      <xdr:rowOff>140635</xdr:rowOff>
    </xdr:to>
    <xdr:cxnSp macro="">
      <xdr:nvCxnSpPr>
        <xdr:cNvPr id="23" name="ลูกศรเชื่อมต่อแบบตรง 22"/>
        <xdr:cNvCxnSpPr/>
      </xdr:nvCxnSpPr>
      <xdr:spPr>
        <a:xfrm>
          <a:off x="7878279" y="2347807"/>
          <a:ext cx="10817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308840</xdr:colOff>
      <xdr:row>16</xdr:row>
      <xdr:rowOff>134938</xdr:rowOff>
    </xdr:from>
    <xdr:to>
      <xdr:col>11</xdr:col>
      <xdr:colOff>543665</xdr:colOff>
      <xdr:row>16</xdr:row>
      <xdr:rowOff>134939</xdr:rowOff>
    </xdr:to>
    <xdr:cxnSp macro="">
      <xdr:nvCxnSpPr>
        <xdr:cNvPr id="3" name="ลูกศรเชื่อมต่อแบบตรง 2"/>
        <xdr:cNvCxnSpPr/>
      </xdr:nvCxnSpPr>
      <xdr:spPr>
        <a:xfrm>
          <a:off x="4328390" y="2344738"/>
          <a:ext cx="217792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308840</xdr:colOff>
      <xdr:row>7</xdr:row>
      <xdr:rowOff>134938</xdr:rowOff>
    </xdr:from>
    <xdr:to>
      <xdr:col>16</xdr:col>
      <xdr:colOff>543665</xdr:colOff>
      <xdr:row>7</xdr:row>
      <xdr:rowOff>134939</xdr:rowOff>
    </xdr:to>
    <xdr:cxnSp macro="">
      <xdr:nvCxnSpPr>
        <xdr:cNvPr id="5" name="ลูกศรเชื่อมต่อแบบตรง 4"/>
        <xdr:cNvCxnSpPr/>
      </xdr:nvCxnSpPr>
      <xdr:spPr>
        <a:xfrm>
          <a:off x="4328390" y="2344738"/>
          <a:ext cx="217792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308840</xdr:colOff>
      <xdr:row>7</xdr:row>
      <xdr:rowOff>134938</xdr:rowOff>
    </xdr:from>
    <xdr:to>
      <xdr:col>11</xdr:col>
      <xdr:colOff>543665</xdr:colOff>
      <xdr:row>7</xdr:row>
      <xdr:rowOff>134939</xdr:rowOff>
    </xdr:to>
    <xdr:cxnSp macro="">
      <xdr:nvCxnSpPr>
        <xdr:cNvPr id="6" name="ลูกศรเชื่อมต่อแบบตรง 5"/>
        <xdr:cNvCxnSpPr/>
      </xdr:nvCxnSpPr>
      <xdr:spPr>
        <a:xfrm>
          <a:off x="4328390" y="2344738"/>
          <a:ext cx="217792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308840</xdr:colOff>
      <xdr:row>16</xdr:row>
      <xdr:rowOff>134938</xdr:rowOff>
    </xdr:from>
    <xdr:to>
      <xdr:col>16</xdr:col>
      <xdr:colOff>543665</xdr:colOff>
      <xdr:row>16</xdr:row>
      <xdr:rowOff>134939</xdr:rowOff>
    </xdr:to>
    <xdr:cxnSp macro="">
      <xdr:nvCxnSpPr>
        <xdr:cNvPr id="7" name="ลูกศรเชื่อมต่อแบบตรง 6"/>
        <xdr:cNvCxnSpPr/>
      </xdr:nvCxnSpPr>
      <xdr:spPr>
        <a:xfrm>
          <a:off x="4328390" y="2344738"/>
          <a:ext cx="217792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308840</xdr:colOff>
      <xdr:row>19</xdr:row>
      <xdr:rowOff>134938</xdr:rowOff>
    </xdr:from>
    <xdr:to>
      <xdr:col>16</xdr:col>
      <xdr:colOff>543665</xdr:colOff>
      <xdr:row>19</xdr:row>
      <xdr:rowOff>134939</xdr:rowOff>
    </xdr:to>
    <xdr:cxnSp macro="">
      <xdr:nvCxnSpPr>
        <xdr:cNvPr id="8" name="ลูกศรเชื่อมต่อแบบตรง 7"/>
        <xdr:cNvCxnSpPr/>
      </xdr:nvCxnSpPr>
      <xdr:spPr>
        <a:xfrm>
          <a:off x="4328390" y="2344738"/>
          <a:ext cx="217792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19</xdr:row>
      <xdr:rowOff>147204</xdr:rowOff>
    </xdr:from>
    <xdr:to>
      <xdr:col>10</xdr:col>
      <xdr:colOff>0</xdr:colOff>
      <xdr:row>19</xdr:row>
      <xdr:rowOff>147204</xdr:rowOff>
    </xdr:to>
    <xdr:cxnSp macro="">
      <xdr:nvCxnSpPr>
        <xdr:cNvPr id="9" name="ลูกศรเชื่อมต่อแบบตรง 8"/>
        <xdr:cNvCxnSpPr/>
      </xdr:nvCxnSpPr>
      <xdr:spPr>
        <a:xfrm>
          <a:off x="4342534" y="1642629"/>
          <a:ext cx="107719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13</xdr:row>
      <xdr:rowOff>114192</xdr:rowOff>
    </xdr:from>
    <xdr:to>
      <xdr:col>17</xdr:col>
      <xdr:colOff>536864</xdr:colOff>
      <xdr:row>13</xdr:row>
      <xdr:rowOff>114192</xdr:rowOff>
    </xdr:to>
    <xdr:cxnSp macro="">
      <xdr:nvCxnSpPr>
        <xdr:cNvPr id="11" name="ลูกศรเชื่อมต่อแบบตรง 10"/>
        <xdr:cNvCxnSpPr/>
      </xdr:nvCxnSpPr>
      <xdr:spPr>
        <a:xfrm>
          <a:off x="8364141" y="3031223"/>
          <a:ext cx="107859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14</xdr:row>
      <xdr:rowOff>8660</xdr:rowOff>
    </xdr:from>
    <xdr:to>
      <xdr:col>15</xdr:col>
      <xdr:colOff>0</xdr:colOff>
      <xdr:row>14</xdr:row>
      <xdr:rowOff>8660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14704" y="3221183"/>
          <a:ext cx="10823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8659</xdr:colOff>
      <xdr:row>19</xdr:row>
      <xdr:rowOff>147204</xdr:rowOff>
    </xdr:from>
    <xdr:to>
      <xdr:col>12</xdr:col>
      <xdr:colOff>0</xdr:colOff>
      <xdr:row>19</xdr:row>
      <xdr:rowOff>147204</xdr:rowOff>
    </xdr:to>
    <xdr:cxnSp macro="">
      <xdr:nvCxnSpPr>
        <xdr:cNvPr id="17" name="ลูกศรเชื่อมต่อแบบตรง 16"/>
        <xdr:cNvCxnSpPr/>
      </xdr:nvCxnSpPr>
      <xdr:spPr>
        <a:xfrm>
          <a:off x="4298193" y="4482721"/>
          <a:ext cx="108179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275896</xdr:colOff>
      <xdr:row>10</xdr:row>
      <xdr:rowOff>118241</xdr:rowOff>
    </xdr:from>
    <xdr:to>
      <xdr:col>11</xdr:col>
      <xdr:colOff>539296</xdr:colOff>
      <xdr:row>10</xdr:row>
      <xdr:rowOff>118242</xdr:rowOff>
    </xdr:to>
    <xdr:cxnSp macro="">
      <xdr:nvCxnSpPr>
        <xdr:cNvPr id="21" name="ลูกศรเชื่อมต่อแบบตรง 20"/>
        <xdr:cNvCxnSpPr/>
      </xdr:nvCxnSpPr>
      <xdr:spPr>
        <a:xfrm>
          <a:off x="4289534" y="2325413"/>
          <a:ext cx="2174969" cy="1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118241</xdr:rowOff>
    </xdr:from>
    <xdr:to>
      <xdr:col>14</xdr:col>
      <xdr:colOff>536864</xdr:colOff>
      <xdr:row>10</xdr:row>
      <xdr:rowOff>118241</xdr:rowOff>
    </xdr:to>
    <xdr:cxnSp macro="">
      <xdr:nvCxnSpPr>
        <xdr:cNvPr id="23" name="ลูกศรเชื่อมต่อแบบตรง 22"/>
        <xdr:cNvCxnSpPr/>
      </xdr:nvCxnSpPr>
      <xdr:spPr>
        <a:xfrm>
          <a:off x="6746328" y="2325413"/>
          <a:ext cx="1082088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136924</xdr:rowOff>
    </xdr:from>
    <xdr:to>
      <xdr:col>10</xdr:col>
      <xdr:colOff>529828</xdr:colOff>
      <xdr:row>13</xdr:row>
      <xdr:rowOff>136924</xdr:rowOff>
    </xdr:to>
    <xdr:cxnSp macro="">
      <xdr:nvCxnSpPr>
        <xdr:cNvPr id="26" name="ลูกศรเชื่อมต่อแบบตรง 25"/>
        <xdr:cNvCxnSpPr/>
      </xdr:nvCxnSpPr>
      <xdr:spPr>
        <a:xfrm>
          <a:off x="4298156" y="3053955"/>
          <a:ext cx="161329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541734</xdr:colOff>
      <xdr:row>13</xdr:row>
      <xdr:rowOff>142877</xdr:rowOff>
    </xdr:from>
    <xdr:to>
      <xdr:col>11</xdr:col>
      <xdr:colOff>535782</xdr:colOff>
      <xdr:row>13</xdr:row>
      <xdr:rowOff>142877</xdr:rowOff>
    </xdr:to>
    <xdr:cxnSp macro="">
      <xdr:nvCxnSpPr>
        <xdr:cNvPr id="27" name="ลูกศรเชื่อมต่อแบบตรง 26"/>
        <xdr:cNvCxnSpPr/>
      </xdr:nvCxnSpPr>
      <xdr:spPr>
        <a:xfrm>
          <a:off x="5923359" y="3059908"/>
          <a:ext cx="535782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119065</xdr:rowOff>
    </xdr:from>
    <xdr:to>
      <xdr:col>15</xdr:col>
      <xdr:colOff>535782</xdr:colOff>
      <xdr:row>13</xdr:row>
      <xdr:rowOff>119065</xdr:rowOff>
    </xdr:to>
    <xdr:cxnSp macro="">
      <xdr:nvCxnSpPr>
        <xdr:cNvPr id="28" name="ลูกศรเชื่อมต่อแบบตรง 27"/>
        <xdr:cNvCxnSpPr/>
      </xdr:nvCxnSpPr>
      <xdr:spPr>
        <a:xfrm>
          <a:off x="7822406" y="3036096"/>
          <a:ext cx="535782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308840</xdr:colOff>
      <xdr:row>7</xdr:row>
      <xdr:rowOff>134938</xdr:rowOff>
    </xdr:from>
    <xdr:to>
      <xdr:col>11</xdr:col>
      <xdr:colOff>543665</xdr:colOff>
      <xdr:row>7</xdr:row>
      <xdr:rowOff>134939</xdr:rowOff>
    </xdr:to>
    <xdr:cxnSp macro="">
      <xdr:nvCxnSpPr>
        <xdr:cNvPr id="3" name="ลูกศรเชื่อมต่อแบบตรง 2"/>
        <xdr:cNvCxnSpPr/>
      </xdr:nvCxnSpPr>
      <xdr:spPr>
        <a:xfrm>
          <a:off x="4347440" y="1630363"/>
          <a:ext cx="21684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308840</xdr:colOff>
      <xdr:row>10</xdr:row>
      <xdr:rowOff>134938</xdr:rowOff>
    </xdr:from>
    <xdr:to>
      <xdr:col>11</xdr:col>
      <xdr:colOff>543665</xdr:colOff>
      <xdr:row>10</xdr:row>
      <xdr:rowOff>134939</xdr:rowOff>
    </xdr:to>
    <xdr:cxnSp macro="">
      <xdr:nvCxnSpPr>
        <xdr:cNvPr id="4" name="ลูกศรเชื่อมต่อแบบตรง 3"/>
        <xdr:cNvCxnSpPr/>
      </xdr:nvCxnSpPr>
      <xdr:spPr>
        <a:xfrm>
          <a:off x="4347440" y="1630363"/>
          <a:ext cx="2168400" cy="1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308840</xdr:colOff>
      <xdr:row>13</xdr:row>
      <xdr:rowOff>134938</xdr:rowOff>
    </xdr:from>
    <xdr:to>
      <xdr:col>11</xdr:col>
      <xdr:colOff>543665</xdr:colOff>
      <xdr:row>13</xdr:row>
      <xdr:rowOff>134939</xdr:rowOff>
    </xdr:to>
    <xdr:cxnSp macro="">
      <xdr:nvCxnSpPr>
        <xdr:cNvPr id="5" name="ลูกศรเชื่อมต่อแบบตรง 4"/>
        <xdr:cNvCxnSpPr/>
      </xdr:nvCxnSpPr>
      <xdr:spPr>
        <a:xfrm>
          <a:off x="4347440" y="1630363"/>
          <a:ext cx="21684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308840</xdr:colOff>
      <xdr:row>16</xdr:row>
      <xdr:rowOff>134938</xdr:rowOff>
    </xdr:from>
    <xdr:to>
      <xdr:col>11</xdr:col>
      <xdr:colOff>543665</xdr:colOff>
      <xdr:row>16</xdr:row>
      <xdr:rowOff>134939</xdr:rowOff>
    </xdr:to>
    <xdr:cxnSp macro="">
      <xdr:nvCxnSpPr>
        <xdr:cNvPr id="6" name="ลูกศรเชื่อมต่อแบบตรง 5"/>
        <xdr:cNvCxnSpPr/>
      </xdr:nvCxnSpPr>
      <xdr:spPr>
        <a:xfrm>
          <a:off x="4347440" y="1630363"/>
          <a:ext cx="21684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308840</xdr:colOff>
      <xdr:row>19</xdr:row>
      <xdr:rowOff>134938</xdr:rowOff>
    </xdr:from>
    <xdr:to>
      <xdr:col>16</xdr:col>
      <xdr:colOff>543665</xdr:colOff>
      <xdr:row>19</xdr:row>
      <xdr:rowOff>134939</xdr:rowOff>
    </xdr:to>
    <xdr:cxnSp macro="">
      <xdr:nvCxnSpPr>
        <xdr:cNvPr id="7" name="ลูกศรเชื่อมต่อแบบตรง 6"/>
        <xdr:cNvCxnSpPr/>
      </xdr:nvCxnSpPr>
      <xdr:spPr>
        <a:xfrm>
          <a:off x="4347440" y="1630363"/>
          <a:ext cx="21684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308840</xdr:colOff>
      <xdr:row>7</xdr:row>
      <xdr:rowOff>134938</xdr:rowOff>
    </xdr:from>
    <xdr:to>
      <xdr:col>16</xdr:col>
      <xdr:colOff>543665</xdr:colOff>
      <xdr:row>7</xdr:row>
      <xdr:rowOff>134939</xdr:rowOff>
    </xdr:to>
    <xdr:cxnSp macro="">
      <xdr:nvCxnSpPr>
        <xdr:cNvPr id="8" name="ลูกศรเชื่อมต่อแบบตรง 7"/>
        <xdr:cNvCxnSpPr/>
      </xdr:nvCxnSpPr>
      <xdr:spPr>
        <a:xfrm>
          <a:off x="4347440" y="1630363"/>
          <a:ext cx="21684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19</xdr:row>
      <xdr:rowOff>147204</xdr:rowOff>
    </xdr:from>
    <xdr:to>
      <xdr:col>10</xdr:col>
      <xdr:colOff>0</xdr:colOff>
      <xdr:row>19</xdr:row>
      <xdr:rowOff>147204</xdr:rowOff>
    </xdr:to>
    <xdr:cxnSp macro="">
      <xdr:nvCxnSpPr>
        <xdr:cNvPr id="10" name="ลูกศรเชื่อมต่อแบบตรง 9"/>
        <xdr:cNvCxnSpPr/>
      </xdr:nvCxnSpPr>
      <xdr:spPr>
        <a:xfrm>
          <a:off x="4352059" y="3071379"/>
          <a:ext cx="107719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10</xdr:row>
      <xdr:rowOff>147204</xdr:rowOff>
    </xdr:from>
    <xdr:to>
      <xdr:col>15</xdr:col>
      <xdr:colOff>0</xdr:colOff>
      <xdr:row>10</xdr:row>
      <xdr:rowOff>147204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52059" y="3071379"/>
          <a:ext cx="1077191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265834</xdr:colOff>
      <xdr:row>14</xdr:row>
      <xdr:rowOff>8660</xdr:rowOff>
    </xdr:from>
    <xdr:to>
      <xdr:col>14</xdr:col>
      <xdr:colOff>523875</xdr:colOff>
      <xdr:row>14</xdr:row>
      <xdr:rowOff>8660</xdr:rowOff>
    </xdr:to>
    <xdr:cxnSp macro="">
      <xdr:nvCxnSpPr>
        <xdr:cNvPr id="13" name="ลูกศรเชื่อมต่อแบบตรง 12"/>
        <xdr:cNvCxnSpPr/>
      </xdr:nvCxnSpPr>
      <xdr:spPr>
        <a:xfrm>
          <a:off x="6780934" y="3170960"/>
          <a:ext cx="107719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8659</xdr:colOff>
      <xdr:row>19</xdr:row>
      <xdr:rowOff>147204</xdr:rowOff>
    </xdr:from>
    <xdr:to>
      <xdr:col>12</xdr:col>
      <xdr:colOff>0</xdr:colOff>
      <xdr:row>19</xdr:row>
      <xdr:rowOff>147204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00969" y="3773273"/>
          <a:ext cx="108179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16</xdr:row>
      <xdr:rowOff>147204</xdr:rowOff>
    </xdr:from>
    <xdr:to>
      <xdr:col>15</xdr:col>
      <xdr:colOff>0</xdr:colOff>
      <xdr:row>16</xdr:row>
      <xdr:rowOff>147204</xdr:rowOff>
    </xdr:to>
    <xdr:cxnSp macro="">
      <xdr:nvCxnSpPr>
        <xdr:cNvPr id="15" name="ลูกศรเชื่อมต่อแบบตรง 14"/>
        <xdr:cNvCxnSpPr/>
      </xdr:nvCxnSpPr>
      <xdr:spPr>
        <a:xfrm>
          <a:off x="8981866" y="1644928"/>
          <a:ext cx="10817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308840</xdr:colOff>
      <xdr:row>10</xdr:row>
      <xdr:rowOff>134938</xdr:rowOff>
    </xdr:from>
    <xdr:to>
      <xdr:col>11</xdr:col>
      <xdr:colOff>543665</xdr:colOff>
      <xdr:row>10</xdr:row>
      <xdr:rowOff>134939</xdr:rowOff>
    </xdr:to>
    <xdr:cxnSp macro="">
      <xdr:nvCxnSpPr>
        <xdr:cNvPr id="3" name="ลูกศรเชื่อมต่อแบบตรง 2"/>
        <xdr:cNvCxnSpPr/>
      </xdr:nvCxnSpPr>
      <xdr:spPr>
        <a:xfrm>
          <a:off x="4337915" y="1630363"/>
          <a:ext cx="21874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308840</xdr:colOff>
      <xdr:row>19</xdr:row>
      <xdr:rowOff>134938</xdr:rowOff>
    </xdr:from>
    <xdr:to>
      <xdr:col>16</xdr:col>
      <xdr:colOff>543665</xdr:colOff>
      <xdr:row>19</xdr:row>
      <xdr:rowOff>134939</xdr:rowOff>
    </xdr:to>
    <xdr:cxnSp macro="">
      <xdr:nvCxnSpPr>
        <xdr:cNvPr id="4" name="ลูกศรเชื่อมต่อแบบตรง 3"/>
        <xdr:cNvCxnSpPr/>
      </xdr:nvCxnSpPr>
      <xdr:spPr>
        <a:xfrm>
          <a:off x="4337915" y="1630363"/>
          <a:ext cx="21874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308840</xdr:colOff>
      <xdr:row>19</xdr:row>
      <xdr:rowOff>134938</xdr:rowOff>
    </xdr:from>
    <xdr:to>
      <xdr:col>11</xdr:col>
      <xdr:colOff>543665</xdr:colOff>
      <xdr:row>19</xdr:row>
      <xdr:rowOff>134939</xdr:rowOff>
    </xdr:to>
    <xdr:cxnSp macro="">
      <xdr:nvCxnSpPr>
        <xdr:cNvPr id="5" name="ลูกศรเชื่อมต่อแบบตรง 4"/>
        <xdr:cNvCxnSpPr/>
      </xdr:nvCxnSpPr>
      <xdr:spPr>
        <a:xfrm>
          <a:off x="4337915" y="1630363"/>
          <a:ext cx="21874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16</xdr:row>
      <xdr:rowOff>147204</xdr:rowOff>
    </xdr:from>
    <xdr:to>
      <xdr:col>10</xdr:col>
      <xdr:colOff>0</xdr:colOff>
      <xdr:row>16</xdr:row>
      <xdr:rowOff>147204</xdr:rowOff>
    </xdr:to>
    <xdr:cxnSp macro="">
      <xdr:nvCxnSpPr>
        <xdr:cNvPr id="6" name="ลูกศรเชื่อมต่อแบบตรง 5"/>
        <xdr:cNvCxnSpPr/>
      </xdr:nvCxnSpPr>
      <xdr:spPr>
        <a:xfrm>
          <a:off x="6809509" y="3785754"/>
          <a:ext cx="107719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10</xdr:row>
      <xdr:rowOff>147204</xdr:rowOff>
    </xdr:from>
    <xdr:to>
      <xdr:col>15</xdr:col>
      <xdr:colOff>0</xdr:colOff>
      <xdr:row>10</xdr:row>
      <xdr:rowOff>147204</xdr:rowOff>
    </xdr:to>
    <xdr:cxnSp macro="">
      <xdr:nvCxnSpPr>
        <xdr:cNvPr id="7" name="ลูกศรเชื่อมต่อแบบตรง 6"/>
        <xdr:cNvCxnSpPr/>
      </xdr:nvCxnSpPr>
      <xdr:spPr>
        <a:xfrm>
          <a:off x="6809509" y="3785754"/>
          <a:ext cx="107719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7555</xdr:colOff>
      <xdr:row>13</xdr:row>
      <xdr:rowOff>236482</xdr:rowOff>
    </xdr:from>
    <xdr:to>
      <xdr:col>14</xdr:col>
      <xdr:colOff>545105</xdr:colOff>
      <xdr:row>13</xdr:row>
      <xdr:rowOff>236482</xdr:rowOff>
    </xdr:to>
    <xdr:cxnSp macro="">
      <xdr:nvCxnSpPr>
        <xdr:cNvPr id="10" name="ลูกศรเชื่อมต่อแบบตรง 9"/>
        <xdr:cNvCxnSpPr/>
      </xdr:nvCxnSpPr>
      <xdr:spPr>
        <a:xfrm>
          <a:off x="6786727" y="3153103"/>
          <a:ext cx="1082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142875</xdr:rowOff>
    </xdr:from>
    <xdr:to>
      <xdr:col>18</xdr:col>
      <xdr:colOff>0</xdr:colOff>
      <xdr:row>16</xdr:row>
      <xdr:rowOff>142875</xdr:rowOff>
    </xdr:to>
    <xdr:cxnSp macro="">
      <xdr:nvCxnSpPr>
        <xdr:cNvPr id="16" name="ลูกศรเชื่อมต่อแบบตรง 15"/>
        <xdr:cNvCxnSpPr/>
      </xdr:nvCxnSpPr>
      <xdr:spPr>
        <a:xfrm>
          <a:off x="6819900" y="3781425"/>
          <a:ext cx="27146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8659</xdr:colOff>
      <xdr:row>16</xdr:row>
      <xdr:rowOff>147204</xdr:rowOff>
    </xdr:from>
    <xdr:to>
      <xdr:col>12</xdr:col>
      <xdr:colOff>0</xdr:colOff>
      <xdr:row>16</xdr:row>
      <xdr:rowOff>147204</xdr:rowOff>
    </xdr:to>
    <xdr:cxnSp macro="">
      <xdr:nvCxnSpPr>
        <xdr:cNvPr id="15" name="ลูกศรเชื่อมต่อแบบตรง 14"/>
        <xdr:cNvCxnSpPr/>
      </xdr:nvCxnSpPr>
      <xdr:spPr>
        <a:xfrm>
          <a:off x="7878280" y="3063825"/>
          <a:ext cx="10817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142875</xdr:rowOff>
    </xdr:from>
    <xdr:to>
      <xdr:col>10</xdr:col>
      <xdr:colOff>533400</xdr:colOff>
      <xdr:row>13</xdr:row>
      <xdr:rowOff>142875</xdr:rowOff>
    </xdr:to>
    <xdr:cxnSp macro="">
      <xdr:nvCxnSpPr>
        <xdr:cNvPr id="17" name="ลูกศรเชื่อมต่อแบบตรง 16"/>
        <xdr:cNvCxnSpPr/>
      </xdr:nvCxnSpPr>
      <xdr:spPr>
        <a:xfrm>
          <a:off x="7869621" y="2350047"/>
          <a:ext cx="162384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295603</xdr:colOff>
      <xdr:row>7</xdr:row>
      <xdr:rowOff>137949</xdr:rowOff>
    </xdr:from>
    <xdr:to>
      <xdr:col>11</xdr:col>
      <xdr:colOff>539953</xdr:colOff>
      <xdr:row>7</xdr:row>
      <xdr:rowOff>137950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309241" y="1635673"/>
          <a:ext cx="2175626" cy="1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289034</xdr:colOff>
      <xdr:row>7</xdr:row>
      <xdr:rowOff>137949</xdr:rowOff>
    </xdr:from>
    <xdr:to>
      <xdr:col>14</xdr:col>
      <xdr:colOff>536565</xdr:colOff>
      <xdr:row>7</xdr:row>
      <xdr:rowOff>137949</xdr:rowOff>
    </xdr:to>
    <xdr:cxnSp macro="">
      <xdr:nvCxnSpPr>
        <xdr:cNvPr id="18" name="ลูกศรเชื่อมต่อแบบตรง 17"/>
        <xdr:cNvCxnSpPr/>
      </xdr:nvCxnSpPr>
      <xdr:spPr>
        <a:xfrm>
          <a:off x="6779172" y="1635673"/>
          <a:ext cx="108179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308840</xdr:colOff>
      <xdr:row>13</xdr:row>
      <xdr:rowOff>134938</xdr:rowOff>
    </xdr:from>
    <xdr:to>
      <xdr:col>11</xdr:col>
      <xdr:colOff>543665</xdr:colOff>
      <xdr:row>13</xdr:row>
      <xdr:rowOff>134939</xdr:rowOff>
    </xdr:to>
    <xdr:cxnSp macro="">
      <xdr:nvCxnSpPr>
        <xdr:cNvPr id="4" name="ลูกศรเชื่อมต่อแบบตรง 3"/>
        <xdr:cNvCxnSpPr/>
      </xdr:nvCxnSpPr>
      <xdr:spPr>
        <a:xfrm>
          <a:off x="4337915" y="1630363"/>
          <a:ext cx="2187450" cy="1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308840</xdr:colOff>
      <xdr:row>16</xdr:row>
      <xdr:rowOff>134938</xdr:rowOff>
    </xdr:from>
    <xdr:to>
      <xdr:col>11</xdr:col>
      <xdr:colOff>543665</xdr:colOff>
      <xdr:row>16</xdr:row>
      <xdr:rowOff>134939</xdr:rowOff>
    </xdr:to>
    <xdr:cxnSp macro="">
      <xdr:nvCxnSpPr>
        <xdr:cNvPr id="5" name="ลูกศรเชื่อมต่อแบบตรง 4"/>
        <xdr:cNvCxnSpPr/>
      </xdr:nvCxnSpPr>
      <xdr:spPr>
        <a:xfrm>
          <a:off x="4337915" y="1630363"/>
          <a:ext cx="21874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</xdr:row>
      <xdr:rowOff>148162</xdr:rowOff>
    </xdr:from>
    <xdr:to>
      <xdr:col>18</xdr:col>
      <xdr:colOff>0</xdr:colOff>
      <xdr:row>7</xdr:row>
      <xdr:rowOff>148162</xdr:rowOff>
    </xdr:to>
    <xdr:cxnSp macro="">
      <xdr:nvCxnSpPr>
        <xdr:cNvPr id="14" name="ลูกศรเชื่อมต่อแบบตรง 13"/>
        <xdr:cNvCxnSpPr/>
      </xdr:nvCxnSpPr>
      <xdr:spPr>
        <a:xfrm>
          <a:off x="7863417" y="1661579"/>
          <a:ext cx="1619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148162</xdr:rowOff>
    </xdr:from>
    <xdr:to>
      <xdr:col>11</xdr:col>
      <xdr:colOff>0</xdr:colOff>
      <xdr:row>19</xdr:row>
      <xdr:rowOff>148162</xdr:rowOff>
    </xdr:to>
    <xdr:cxnSp macro="">
      <xdr:nvCxnSpPr>
        <xdr:cNvPr id="18" name="ลูกศรเชื่อมต่อแบบตรง 17"/>
        <xdr:cNvCxnSpPr/>
      </xdr:nvCxnSpPr>
      <xdr:spPr>
        <a:xfrm>
          <a:off x="7863417" y="1661579"/>
          <a:ext cx="1619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10583</xdr:colOff>
      <xdr:row>13</xdr:row>
      <xdr:rowOff>145279</xdr:rowOff>
    </xdr:from>
    <xdr:to>
      <xdr:col>15</xdr:col>
      <xdr:colOff>538787</xdr:colOff>
      <xdr:row>13</xdr:row>
      <xdr:rowOff>145280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7874000" y="3119196"/>
          <a:ext cx="528204" cy="1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531091</xdr:colOff>
      <xdr:row>14</xdr:row>
      <xdr:rowOff>0</xdr:rowOff>
    </xdr:to>
    <xdr:cxnSp macro="">
      <xdr:nvCxnSpPr>
        <xdr:cNvPr id="20" name="ลูกศรเชื่อมต่อแบบตรง 19"/>
        <xdr:cNvCxnSpPr/>
      </xdr:nvCxnSpPr>
      <xdr:spPr>
        <a:xfrm>
          <a:off x="6783917" y="3217333"/>
          <a:ext cx="1070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151086</xdr:rowOff>
    </xdr:from>
    <xdr:to>
      <xdr:col>14</xdr:col>
      <xdr:colOff>531091</xdr:colOff>
      <xdr:row>7</xdr:row>
      <xdr:rowOff>151086</xdr:rowOff>
    </xdr:to>
    <xdr:cxnSp macro="">
      <xdr:nvCxnSpPr>
        <xdr:cNvPr id="25" name="ลูกศรเชื่อมต่อแบบตรง 24"/>
        <xdr:cNvCxnSpPr/>
      </xdr:nvCxnSpPr>
      <xdr:spPr>
        <a:xfrm>
          <a:off x="6746328" y="1648810"/>
          <a:ext cx="107631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6569</xdr:colOff>
      <xdr:row>7</xdr:row>
      <xdr:rowOff>144517</xdr:rowOff>
    </xdr:from>
    <xdr:to>
      <xdr:col>11</xdr:col>
      <xdr:colOff>534773</xdr:colOff>
      <xdr:row>7</xdr:row>
      <xdr:rowOff>144518</xdr:rowOff>
    </xdr:to>
    <xdr:cxnSp macro="">
      <xdr:nvCxnSpPr>
        <xdr:cNvPr id="26" name="ลูกศรเชื่อมต่อแบบตรง 25"/>
        <xdr:cNvCxnSpPr/>
      </xdr:nvCxnSpPr>
      <xdr:spPr>
        <a:xfrm flipV="1">
          <a:off x="5931776" y="1642241"/>
          <a:ext cx="528204" cy="1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124810</xdr:rowOff>
    </xdr:from>
    <xdr:to>
      <xdr:col>11</xdr:col>
      <xdr:colOff>531091</xdr:colOff>
      <xdr:row>10</xdr:row>
      <xdr:rowOff>124810</xdr:rowOff>
    </xdr:to>
    <xdr:cxnSp macro="">
      <xdr:nvCxnSpPr>
        <xdr:cNvPr id="30" name="ลูกศรเชื่อมต่อแบบตรง 29"/>
        <xdr:cNvCxnSpPr/>
      </xdr:nvCxnSpPr>
      <xdr:spPr>
        <a:xfrm>
          <a:off x="5379983" y="2331982"/>
          <a:ext cx="107631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111672</xdr:rowOff>
    </xdr:from>
    <xdr:to>
      <xdr:col>16</xdr:col>
      <xdr:colOff>539297</xdr:colOff>
      <xdr:row>10</xdr:row>
      <xdr:rowOff>111673</xdr:rowOff>
    </xdr:to>
    <xdr:cxnSp macro="">
      <xdr:nvCxnSpPr>
        <xdr:cNvPr id="31" name="ลูกศรเชื่อมต่อแบบตรง 30"/>
        <xdr:cNvCxnSpPr/>
      </xdr:nvCxnSpPr>
      <xdr:spPr>
        <a:xfrm>
          <a:off x="6746328" y="2318844"/>
          <a:ext cx="2174969" cy="1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148162</xdr:rowOff>
    </xdr:from>
    <xdr:to>
      <xdr:col>16</xdr:col>
      <xdr:colOff>0</xdr:colOff>
      <xdr:row>16</xdr:row>
      <xdr:rowOff>148162</xdr:rowOff>
    </xdr:to>
    <xdr:cxnSp macro="">
      <xdr:nvCxnSpPr>
        <xdr:cNvPr id="16" name="ลูกศรเชื่อมต่อแบบตรง 15"/>
        <xdr:cNvCxnSpPr/>
      </xdr:nvCxnSpPr>
      <xdr:spPr>
        <a:xfrm>
          <a:off x="4289534" y="1645886"/>
          <a:ext cx="163567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6569</xdr:colOff>
      <xdr:row>7</xdr:row>
      <xdr:rowOff>144517</xdr:rowOff>
    </xdr:from>
    <xdr:to>
      <xdr:col>10</xdr:col>
      <xdr:colOff>537660</xdr:colOff>
      <xdr:row>7</xdr:row>
      <xdr:rowOff>144517</xdr:rowOff>
    </xdr:to>
    <xdr:cxnSp macro="">
      <xdr:nvCxnSpPr>
        <xdr:cNvPr id="17" name="ลูกศรเชื่อมต่อแบบตรง 16"/>
        <xdr:cNvCxnSpPr/>
      </xdr:nvCxnSpPr>
      <xdr:spPr>
        <a:xfrm>
          <a:off x="4841328" y="1642241"/>
          <a:ext cx="107631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308840</xdr:colOff>
      <xdr:row>13</xdr:row>
      <xdr:rowOff>134938</xdr:rowOff>
    </xdr:from>
    <xdr:to>
      <xdr:col>11</xdr:col>
      <xdr:colOff>543665</xdr:colOff>
      <xdr:row>13</xdr:row>
      <xdr:rowOff>134939</xdr:rowOff>
    </xdr:to>
    <xdr:cxnSp macro="">
      <xdr:nvCxnSpPr>
        <xdr:cNvPr id="3" name="ลูกศรเชื่อมต่อแบบตรง 2"/>
        <xdr:cNvCxnSpPr/>
      </xdr:nvCxnSpPr>
      <xdr:spPr>
        <a:xfrm>
          <a:off x="4347440" y="2344738"/>
          <a:ext cx="2168400" cy="1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308840</xdr:colOff>
      <xdr:row>19</xdr:row>
      <xdr:rowOff>134938</xdr:rowOff>
    </xdr:from>
    <xdr:to>
      <xdr:col>11</xdr:col>
      <xdr:colOff>543665</xdr:colOff>
      <xdr:row>19</xdr:row>
      <xdr:rowOff>134939</xdr:rowOff>
    </xdr:to>
    <xdr:cxnSp macro="">
      <xdr:nvCxnSpPr>
        <xdr:cNvPr id="4" name="ลูกศรเชื่อมต่อแบบตรง 3"/>
        <xdr:cNvCxnSpPr/>
      </xdr:nvCxnSpPr>
      <xdr:spPr>
        <a:xfrm>
          <a:off x="4347440" y="2344738"/>
          <a:ext cx="21684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308840</xdr:colOff>
      <xdr:row>16</xdr:row>
      <xdr:rowOff>134938</xdr:rowOff>
    </xdr:from>
    <xdr:to>
      <xdr:col>16</xdr:col>
      <xdr:colOff>543665</xdr:colOff>
      <xdr:row>16</xdr:row>
      <xdr:rowOff>134939</xdr:rowOff>
    </xdr:to>
    <xdr:cxnSp macro="">
      <xdr:nvCxnSpPr>
        <xdr:cNvPr id="5" name="ลูกศรเชื่อมต่อแบบตรง 4"/>
        <xdr:cNvCxnSpPr/>
      </xdr:nvCxnSpPr>
      <xdr:spPr>
        <a:xfrm>
          <a:off x="4347440" y="2344738"/>
          <a:ext cx="21684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133350</xdr:rowOff>
    </xdr:from>
    <xdr:to>
      <xdr:col>18</xdr:col>
      <xdr:colOff>0</xdr:colOff>
      <xdr:row>19</xdr:row>
      <xdr:rowOff>133350</xdr:rowOff>
    </xdr:to>
    <xdr:cxnSp macro="">
      <xdr:nvCxnSpPr>
        <xdr:cNvPr id="6" name="ลูกศรเชื่อมต่อแบบตรง 5"/>
        <xdr:cNvCxnSpPr/>
      </xdr:nvCxnSpPr>
      <xdr:spPr>
        <a:xfrm>
          <a:off x="6819900" y="4486275"/>
          <a:ext cx="27146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4040</xdr:colOff>
      <xdr:row>10</xdr:row>
      <xdr:rowOff>144463</xdr:rowOff>
    </xdr:from>
    <xdr:to>
      <xdr:col>17</xdr:col>
      <xdr:colOff>740</xdr:colOff>
      <xdr:row>10</xdr:row>
      <xdr:rowOff>144464</xdr:rowOff>
    </xdr:to>
    <xdr:cxnSp macro="">
      <xdr:nvCxnSpPr>
        <xdr:cNvPr id="12" name="ลูกศรเชื่อมต่อแบบตรง 11"/>
        <xdr:cNvCxnSpPr/>
      </xdr:nvCxnSpPr>
      <xdr:spPr>
        <a:xfrm>
          <a:off x="6823940" y="2354263"/>
          <a:ext cx="2168400" cy="1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133350</xdr:rowOff>
    </xdr:from>
    <xdr:to>
      <xdr:col>18</xdr:col>
      <xdr:colOff>0</xdr:colOff>
      <xdr:row>7</xdr:row>
      <xdr:rowOff>133350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19900" y="4486275"/>
          <a:ext cx="27146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8659</xdr:colOff>
      <xdr:row>13</xdr:row>
      <xdr:rowOff>147204</xdr:rowOff>
    </xdr:from>
    <xdr:to>
      <xdr:col>17</xdr:col>
      <xdr:colOff>0</xdr:colOff>
      <xdr:row>13</xdr:row>
      <xdr:rowOff>147204</xdr:rowOff>
    </xdr:to>
    <xdr:cxnSp macro="">
      <xdr:nvCxnSpPr>
        <xdr:cNvPr id="16" name="ลูกศรเชื่อมต่อแบบตรง 15"/>
        <xdr:cNvCxnSpPr/>
      </xdr:nvCxnSpPr>
      <xdr:spPr>
        <a:xfrm>
          <a:off x="6799984" y="1642629"/>
          <a:ext cx="1077191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8659</xdr:colOff>
      <xdr:row>16</xdr:row>
      <xdr:rowOff>147204</xdr:rowOff>
    </xdr:from>
    <xdr:to>
      <xdr:col>12</xdr:col>
      <xdr:colOff>0</xdr:colOff>
      <xdr:row>16</xdr:row>
      <xdr:rowOff>147204</xdr:rowOff>
    </xdr:to>
    <xdr:cxnSp macro="">
      <xdr:nvCxnSpPr>
        <xdr:cNvPr id="18" name="ลูกศรเชื่อมต่อแบบตรง 17"/>
        <xdr:cNvCxnSpPr/>
      </xdr:nvCxnSpPr>
      <xdr:spPr>
        <a:xfrm>
          <a:off x="6799984" y="1642629"/>
          <a:ext cx="107719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152400</xdr:rowOff>
    </xdr:from>
    <xdr:to>
      <xdr:col>11</xdr:col>
      <xdr:colOff>528204</xdr:colOff>
      <xdr:row>10</xdr:row>
      <xdr:rowOff>152401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5991225" y="2362200"/>
          <a:ext cx="528204" cy="1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986</xdr:colOff>
      <xdr:row>13</xdr:row>
      <xdr:rowOff>236482</xdr:rowOff>
    </xdr:from>
    <xdr:to>
      <xdr:col>14</xdr:col>
      <xdr:colOff>538536</xdr:colOff>
      <xdr:row>13</xdr:row>
      <xdr:rowOff>236482</xdr:rowOff>
    </xdr:to>
    <xdr:cxnSp macro="">
      <xdr:nvCxnSpPr>
        <xdr:cNvPr id="20" name="ลูกศรเชื่อมต่อแบบตรง 19"/>
        <xdr:cNvCxnSpPr/>
      </xdr:nvCxnSpPr>
      <xdr:spPr>
        <a:xfrm>
          <a:off x="6780158" y="3153103"/>
          <a:ext cx="1082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7</xdr:row>
      <xdr:rowOff>133350</xdr:rowOff>
    </xdr:from>
    <xdr:to>
      <xdr:col>18</xdr:col>
      <xdr:colOff>0</xdr:colOff>
      <xdr:row>7</xdr:row>
      <xdr:rowOff>133350</xdr:rowOff>
    </xdr:to>
    <xdr:cxnSp macro="">
      <xdr:nvCxnSpPr>
        <xdr:cNvPr id="3" name="ลูกศรเชื่อมต่อแบบตรง 2"/>
        <xdr:cNvCxnSpPr/>
      </xdr:nvCxnSpPr>
      <xdr:spPr>
        <a:xfrm>
          <a:off x="6819900" y="1628775"/>
          <a:ext cx="27146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16</xdr:row>
      <xdr:rowOff>147204</xdr:rowOff>
    </xdr:from>
    <xdr:to>
      <xdr:col>10</xdr:col>
      <xdr:colOff>0</xdr:colOff>
      <xdr:row>16</xdr:row>
      <xdr:rowOff>147204</xdr:rowOff>
    </xdr:to>
    <xdr:cxnSp macro="">
      <xdr:nvCxnSpPr>
        <xdr:cNvPr id="4" name="ลูกศรเชื่อมต่อแบบตรง 3"/>
        <xdr:cNvCxnSpPr/>
      </xdr:nvCxnSpPr>
      <xdr:spPr>
        <a:xfrm>
          <a:off x="5456959" y="3785754"/>
          <a:ext cx="107719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148162</xdr:rowOff>
    </xdr:from>
    <xdr:to>
      <xdr:col>11</xdr:col>
      <xdr:colOff>0</xdr:colOff>
      <xdr:row>10</xdr:row>
      <xdr:rowOff>148162</xdr:rowOff>
    </xdr:to>
    <xdr:cxnSp macro="">
      <xdr:nvCxnSpPr>
        <xdr:cNvPr id="5" name="ลูกศรเชื่อมต่อแบบตรง 4"/>
        <xdr:cNvCxnSpPr/>
      </xdr:nvCxnSpPr>
      <xdr:spPr>
        <a:xfrm>
          <a:off x="4362450" y="1643587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985</xdr:colOff>
      <xdr:row>13</xdr:row>
      <xdr:rowOff>236482</xdr:rowOff>
    </xdr:from>
    <xdr:to>
      <xdr:col>14</xdr:col>
      <xdr:colOff>534923</xdr:colOff>
      <xdr:row>13</xdr:row>
      <xdr:rowOff>236482</xdr:rowOff>
    </xdr:to>
    <xdr:cxnSp macro="">
      <xdr:nvCxnSpPr>
        <xdr:cNvPr id="8" name="ลูกศรเชื่อมต่อแบบตรง 7"/>
        <xdr:cNvCxnSpPr/>
      </xdr:nvCxnSpPr>
      <xdr:spPr>
        <a:xfrm>
          <a:off x="6747313" y="3153103"/>
          <a:ext cx="10791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275896</xdr:colOff>
      <xdr:row>19</xdr:row>
      <xdr:rowOff>118241</xdr:rowOff>
    </xdr:from>
    <xdr:to>
      <xdr:col>11</xdr:col>
      <xdr:colOff>538655</xdr:colOff>
      <xdr:row>19</xdr:row>
      <xdr:rowOff>118242</xdr:rowOff>
    </xdr:to>
    <xdr:cxnSp macro="">
      <xdr:nvCxnSpPr>
        <xdr:cNvPr id="9" name="ลูกศรเชื่อมต่อแบบตรง 8"/>
        <xdr:cNvCxnSpPr/>
      </xdr:nvCxnSpPr>
      <xdr:spPr>
        <a:xfrm>
          <a:off x="4289534" y="4453758"/>
          <a:ext cx="2174328" cy="1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124810</xdr:rowOff>
    </xdr:from>
    <xdr:to>
      <xdr:col>14</xdr:col>
      <xdr:colOff>0</xdr:colOff>
      <xdr:row>19</xdr:row>
      <xdr:rowOff>124810</xdr:rowOff>
    </xdr:to>
    <xdr:cxnSp macro="">
      <xdr:nvCxnSpPr>
        <xdr:cNvPr id="11" name="ลูกศรเชื่อมต่อแบบตรง 10"/>
        <xdr:cNvCxnSpPr/>
      </xdr:nvCxnSpPr>
      <xdr:spPr>
        <a:xfrm>
          <a:off x="6746328" y="4460327"/>
          <a:ext cx="545224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8659</xdr:colOff>
      <xdr:row>16</xdr:row>
      <xdr:rowOff>147204</xdr:rowOff>
    </xdr:from>
    <xdr:to>
      <xdr:col>12</xdr:col>
      <xdr:colOff>0</xdr:colOff>
      <xdr:row>16</xdr:row>
      <xdr:rowOff>147204</xdr:rowOff>
    </xdr:to>
    <xdr:cxnSp macro="">
      <xdr:nvCxnSpPr>
        <xdr:cNvPr id="14" name="ลูกศรเชื่อมต่อแบบตรง 13"/>
        <xdr:cNvCxnSpPr/>
      </xdr:nvCxnSpPr>
      <xdr:spPr>
        <a:xfrm>
          <a:off x="4298193" y="3773273"/>
          <a:ext cx="108179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19</xdr:row>
      <xdr:rowOff>148162</xdr:rowOff>
    </xdr:from>
    <xdr:to>
      <xdr:col>18</xdr:col>
      <xdr:colOff>0</xdr:colOff>
      <xdr:row>19</xdr:row>
      <xdr:rowOff>148162</xdr:rowOff>
    </xdr:to>
    <xdr:cxnSp macro="">
      <xdr:nvCxnSpPr>
        <xdr:cNvPr id="12" name="ลูกศรเชื่อมต่อแบบตรง 11"/>
        <xdr:cNvCxnSpPr/>
      </xdr:nvCxnSpPr>
      <xdr:spPr>
        <a:xfrm>
          <a:off x="4289534" y="2355334"/>
          <a:ext cx="163567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357575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81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8659</xdr:colOff>
      <xdr:row>19</xdr:row>
      <xdr:rowOff>147204</xdr:rowOff>
    </xdr:from>
    <xdr:to>
      <xdr:col>15</xdr:col>
      <xdr:colOff>0</xdr:colOff>
      <xdr:row>19</xdr:row>
      <xdr:rowOff>147204</xdr:rowOff>
    </xdr:to>
    <xdr:cxnSp macro="">
      <xdr:nvCxnSpPr>
        <xdr:cNvPr id="7" name="ลูกศรเชื่อมต่อแบบตรง 6"/>
        <xdr:cNvCxnSpPr/>
      </xdr:nvCxnSpPr>
      <xdr:spPr>
        <a:xfrm>
          <a:off x="6790459" y="4500129"/>
          <a:ext cx="1077191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308840</xdr:colOff>
      <xdr:row>19</xdr:row>
      <xdr:rowOff>134938</xdr:rowOff>
    </xdr:from>
    <xdr:to>
      <xdr:col>11</xdr:col>
      <xdr:colOff>543665</xdr:colOff>
      <xdr:row>19</xdr:row>
      <xdr:rowOff>134939</xdr:rowOff>
    </xdr:to>
    <xdr:cxnSp macro="">
      <xdr:nvCxnSpPr>
        <xdr:cNvPr id="9" name="ลูกศรเชื่อมต่อแบบตรง 8"/>
        <xdr:cNvCxnSpPr/>
      </xdr:nvCxnSpPr>
      <xdr:spPr>
        <a:xfrm>
          <a:off x="4328390" y="4487863"/>
          <a:ext cx="2177925" cy="1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542192</xdr:colOff>
      <xdr:row>16</xdr:row>
      <xdr:rowOff>124559</xdr:rowOff>
    </xdr:from>
    <xdr:to>
      <xdr:col>16</xdr:col>
      <xdr:colOff>536863</xdr:colOff>
      <xdr:row>16</xdr:row>
      <xdr:rowOff>124559</xdr:rowOff>
    </xdr:to>
    <xdr:cxnSp macro="">
      <xdr:nvCxnSpPr>
        <xdr:cNvPr id="15" name="ลูกศรเชื่อมต่อแบบตรง 14"/>
        <xdr:cNvCxnSpPr/>
      </xdr:nvCxnSpPr>
      <xdr:spPr>
        <a:xfrm>
          <a:off x="7861788" y="3817328"/>
          <a:ext cx="107905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542192</xdr:colOff>
      <xdr:row>16</xdr:row>
      <xdr:rowOff>124559</xdr:rowOff>
    </xdr:from>
    <xdr:to>
      <xdr:col>18</xdr:col>
      <xdr:colOff>536863</xdr:colOff>
      <xdr:row>16</xdr:row>
      <xdr:rowOff>124559</xdr:rowOff>
    </xdr:to>
    <xdr:cxnSp macro="">
      <xdr:nvCxnSpPr>
        <xdr:cNvPr id="16" name="ลูกศรเชื่อมต่อแบบตรง 15"/>
        <xdr:cNvCxnSpPr/>
      </xdr:nvCxnSpPr>
      <xdr:spPr>
        <a:xfrm>
          <a:off x="7861788" y="3817328"/>
          <a:ext cx="107905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308840</xdr:colOff>
      <xdr:row>16</xdr:row>
      <xdr:rowOff>134938</xdr:rowOff>
    </xdr:from>
    <xdr:to>
      <xdr:col>11</xdr:col>
      <xdr:colOff>543665</xdr:colOff>
      <xdr:row>16</xdr:row>
      <xdr:rowOff>134939</xdr:rowOff>
    </xdr:to>
    <xdr:cxnSp macro="">
      <xdr:nvCxnSpPr>
        <xdr:cNvPr id="17" name="ลูกศรเชื่อมต่อแบบตรง 16"/>
        <xdr:cNvCxnSpPr/>
      </xdr:nvCxnSpPr>
      <xdr:spPr>
        <a:xfrm>
          <a:off x="4323994" y="2376976"/>
          <a:ext cx="2176459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542192</xdr:colOff>
      <xdr:row>16</xdr:row>
      <xdr:rowOff>124559</xdr:rowOff>
    </xdr:from>
    <xdr:to>
      <xdr:col>14</xdr:col>
      <xdr:colOff>536863</xdr:colOff>
      <xdr:row>16</xdr:row>
      <xdr:rowOff>124559</xdr:rowOff>
    </xdr:to>
    <xdr:cxnSp macro="">
      <xdr:nvCxnSpPr>
        <xdr:cNvPr id="18" name="ลูกศรเชื่อมต่อแบบตรง 17"/>
        <xdr:cNvCxnSpPr/>
      </xdr:nvCxnSpPr>
      <xdr:spPr>
        <a:xfrm>
          <a:off x="7861788" y="3817328"/>
          <a:ext cx="107905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542192</xdr:colOff>
      <xdr:row>19</xdr:row>
      <xdr:rowOff>146538</xdr:rowOff>
    </xdr:from>
    <xdr:to>
      <xdr:col>18</xdr:col>
      <xdr:colOff>512885</xdr:colOff>
      <xdr:row>19</xdr:row>
      <xdr:rowOff>146538</xdr:rowOff>
    </xdr:to>
    <xdr:cxnSp macro="">
      <xdr:nvCxnSpPr>
        <xdr:cNvPr id="19" name="ลูกศรเชื่อมต่อแบบตรง 18"/>
        <xdr:cNvCxnSpPr/>
      </xdr:nvCxnSpPr>
      <xdr:spPr>
        <a:xfrm>
          <a:off x="7861788" y="4564673"/>
          <a:ext cx="21394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Normal="110" zoomScaleSheetLayoutView="130" workbookViewId="0">
      <selection activeCell="B3" sqref="B3:Q3"/>
    </sheetView>
  </sheetViews>
  <sheetFormatPr defaultRowHeight="14.25" x14ac:dyDescent="0.2"/>
  <cols>
    <col min="1" max="1" width="6.625" customWidth="1"/>
    <col min="2" max="2" width="16.25" customWidth="1"/>
    <col min="3" max="5" width="2.625" customWidth="1"/>
    <col min="6" max="6" width="16.75" customWidth="1"/>
    <col min="7" max="7" width="5.25" style="158" customWidth="1"/>
    <col min="8" max="8" width="4.125" customWidth="1"/>
    <col min="9" max="12" width="7.125" customWidth="1"/>
    <col min="13" max="13" width="3.625" customWidth="1"/>
    <col min="14" max="19" width="7.125" customWidth="1"/>
  </cols>
  <sheetData>
    <row r="1" spans="1:19" ht="18.75" x14ac:dyDescent="0.2">
      <c r="A1" s="19"/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83"/>
    </row>
    <row r="2" spans="1:19" ht="18.75" x14ac:dyDescent="0.2">
      <c r="A2" s="20"/>
      <c r="B2" s="173" t="s">
        <v>69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84"/>
    </row>
    <row r="3" spans="1:19" ht="18.75" x14ac:dyDescent="0.2">
      <c r="A3" s="21"/>
      <c r="B3" s="174" t="s">
        <v>328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5" t="s">
        <v>62</v>
      </c>
      <c r="S3" s="176"/>
    </row>
    <row r="4" spans="1:19" ht="14.25" customHeight="1" x14ac:dyDescent="0.2">
      <c r="A4" s="166" t="s">
        <v>1</v>
      </c>
      <c r="B4" s="166" t="s">
        <v>2</v>
      </c>
      <c r="C4" s="166" t="s">
        <v>3</v>
      </c>
      <c r="D4" s="166" t="s">
        <v>4</v>
      </c>
      <c r="E4" s="166" t="s">
        <v>5</v>
      </c>
      <c r="F4" s="169" t="s">
        <v>6</v>
      </c>
      <c r="G4" s="147" t="s">
        <v>7</v>
      </c>
      <c r="H4" s="23" t="s">
        <v>8</v>
      </c>
      <c r="I4" s="23" t="s">
        <v>9</v>
      </c>
      <c r="J4" s="23" t="s">
        <v>10</v>
      </c>
      <c r="K4" s="24" t="s">
        <v>11</v>
      </c>
      <c r="L4" s="23" t="s">
        <v>12</v>
      </c>
      <c r="M4" s="23" t="s">
        <v>13</v>
      </c>
      <c r="N4" s="23" t="s">
        <v>14</v>
      </c>
      <c r="O4" s="23" t="s">
        <v>15</v>
      </c>
      <c r="P4" s="23" t="s">
        <v>16</v>
      </c>
      <c r="Q4" s="23" t="s">
        <v>17</v>
      </c>
      <c r="R4" s="81" t="s">
        <v>18</v>
      </c>
      <c r="S4" s="82" t="s">
        <v>19</v>
      </c>
    </row>
    <row r="5" spans="1:19" ht="14.25" customHeight="1" x14ac:dyDescent="0.2">
      <c r="A5" s="167"/>
      <c r="B5" s="167"/>
      <c r="C5" s="167"/>
      <c r="D5" s="167"/>
      <c r="E5" s="167"/>
      <c r="F5" s="170"/>
      <c r="G5" s="148"/>
      <c r="H5" s="25" t="s">
        <v>9</v>
      </c>
      <c r="I5" s="25" t="s">
        <v>10</v>
      </c>
      <c r="J5" s="25" t="s">
        <v>11</v>
      </c>
      <c r="K5" s="26" t="s">
        <v>12</v>
      </c>
      <c r="L5" s="25" t="s">
        <v>13</v>
      </c>
      <c r="M5" s="27" t="s">
        <v>14</v>
      </c>
      <c r="N5" s="25" t="s">
        <v>15</v>
      </c>
      <c r="O5" s="25" t="s">
        <v>16</v>
      </c>
      <c r="P5" s="28" t="s">
        <v>17</v>
      </c>
      <c r="Q5" s="25" t="s">
        <v>18</v>
      </c>
      <c r="R5" s="25" t="s">
        <v>19</v>
      </c>
      <c r="S5" s="28" t="s">
        <v>20</v>
      </c>
    </row>
    <row r="6" spans="1:19" ht="14.25" customHeight="1" x14ac:dyDescent="0.2">
      <c r="A6" s="168"/>
      <c r="B6" s="168"/>
      <c r="C6" s="168"/>
      <c r="D6" s="168"/>
      <c r="E6" s="168"/>
      <c r="F6" s="171"/>
      <c r="G6" s="149" t="s">
        <v>21</v>
      </c>
      <c r="H6" s="29"/>
      <c r="I6" s="22">
        <v>1</v>
      </c>
      <c r="J6" s="22">
        <v>2</v>
      </c>
      <c r="K6" s="4">
        <v>3</v>
      </c>
      <c r="L6" s="4">
        <v>4</v>
      </c>
      <c r="M6" s="4">
        <v>5</v>
      </c>
      <c r="N6" s="4">
        <v>6</v>
      </c>
      <c r="O6" s="4">
        <v>7</v>
      </c>
      <c r="P6" s="4">
        <v>8</v>
      </c>
      <c r="Q6" s="4">
        <v>9</v>
      </c>
      <c r="R6" s="4">
        <v>10</v>
      </c>
      <c r="S6" s="22">
        <v>11</v>
      </c>
    </row>
    <row r="7" spans="1:19" ht="18.75" customHeight="1" x14ac:dyDescent="0.25">
      <c r="A7" s="123"/>
      <c r="B7" s="124" t="s">
        <v>160</v>
      </c>
      <c r="C7" s="123"/>
      <c r="D7" s="125"/>
      <c r="E7" s="125"/>
      <c r="F7" s="126"/>
      <c r="G7" s="150"/>
      <c r="H7" s="181" t="s">
        <v>23</v>
      </c>
      <c r="I7" s="113" t="s">
        <v>169</v>
      </c>
      <c r="J7" s="30"/>
      <c r="K7" s="68" t="s">
        <v>178</v>
      </c>
      <c r="L7" s="97"/>
      <c r="M7" s="184" t="s">
        <v>24</v>
      </c>
      <c r="N7" s="85" t="s">
        <v>177</v>
      </c>
      <c r="O7" s="85"/>
      <c r="P7" s="115"/>
      <c r="Q7" s="69"/>
      <c r="R7" s="30"/>
      <c r="S7" s="33"/>
    </row>
    <row r="8" spans="1:19" ht="18.75" customHeight="1" x14ac:dyDescent="0.25">
      <c r="A8" s="127" t="s">
        <v>161</v>
      </c>
      <c r="B8" s="130" t="s">
        <v>162</v>
      </c>
      <c r="C8" s="127">
        <v>0</v>
      </c>
      <c r="D8" s="127">
        <v>2</v>
      </c>
      <c r="E8" s="127">
        <v>1</v>
      </c>
      <c r="F8" s="129" t="s">
        <v>180</v>
      </c>
      <c r="G8" s="147" t="s">
        <v>25</v>
      </c>
      <c r="H8" s="182"/>
      <c r="I8" s="114"/>
      <c r="J8" s="72"/>
      <c r="K8" s="114"/>
      <c r="L8" s="72"/>
      <c r="M8" s="185"/>
      <c r="N8" s="114"/>
      <c r="O8" s="72"/>
      <c r="P8" s="114"/>
      <c r="Q8" s="72"/>
      <c r="R8" s="34"/>
      <c r="S8" s="36"/>
    </row>
    <row r="9" spans="1:19" ht="18.75" customHeight="1" x14ac:dyDescent="0.2">
      <c r="A9" s="127" t="s">
        <v>163</v>
      </c>
      <c r="B9" s="128" t="s">
        <v>125</v>
      </c>
      <c r="C9" s="127">
        <v>1</v>
      </c>
      <c r="D9" s="127">
        <v>2</v>
      </c>
      <c r="E9" s="127">
        <v>2</v>
      </c>
      <c r="F9" s="129" t="s">
        <v>181</v>
      </c>
      <c r="G9" s="148"/>
      <c r="H9" s="182"/>
      <c r="I9" s="37">
        <v>7203</v>
      </c>
      <c r="J9" s="38" t="s">
        <v>187</v>
      </c>
      <c r="K9" s="77" t="s">
        <v>193</v>
      </c>
      <c r="L9" s="99" t="s">
        <v>194</v>
      </c>
      <c r="M9" s="185"/>
      <c r="N9" s="86" t="s">
        <v>191</v>
      </c>
      <c r="O9" s="40" t="s">
        <v>192</v>
      </c>
      <c r="P9" s="75"/>
      <c r="Q9" s="78"/>
      <c r="R9" s="38"/>
      <c r="S9" s="41"/>
    </row>
    <row r="10" spans="1:19" ht="18.75" customHeight="1" x14ac:dyDescent="0.2">
      <c r="A10" s="127" t="s">
        <v>164</v>
      </c>
      <c r="B10" s="128" t="s">
        <v>165</v>
      </c>
      <c r="C10" s="127">
        <v>1</v>
      </c>
      <c r="D10" s="127">
        <v>0</v>
      </c>
      <c r="E10" s="127">
        <v>1</v>
      </c>
      <c r="F10" s="131" t="s">
        <v>182</v>
      </c>
      <c r="G10" s="151"/>
      <c r="H10" s="182"/>
      <c r="I10" s="85" t="s">
        <v>168</v>
      </c>
      <c r="J10" s="85"/>
      <c r="K10" s="68"/>
      <c r="L10" s="87"/>
      <c r="M10" s="185"/>
      <c r="N10" s="68" t="s">
        <v>161</v>
      </c>
      <c r="O10" s="66"/>
      <c r="P10" s="32" t="s">
        <v>173</v>
      </c>
      <c r="Q10" s="97"/>
      <c r="R10" s="115"/>
      <c r="S10" s="33"/>
    </row>
    <row r="11" spans="1:19" ht="18.75" customHeight="1" x14ac:dyDescent="0.25">
      <c r="A11" s="123"/>
      <c r="B11" s="124" t="s">
        <v>166</v>
      </c>
      <c r="C11" s="123"/>
      <c r="D11" s="125"/>
      <c r="E11" s="125"/>
      <c r="F11" s="129"/>
      <c r="G11" s="147" t="s">
        <v>26</v>
      </c>
      <c r="H11" s="182"/>
      <c r="I11" s="72"/>
      <c r="J11" s="72"/>
      <c r="K11" s="71"/>
      <c r="L11" s="72"/>
      <c r="M11" s="185"/>
      <c r="N11" s="114"/>
      <c r="O11" s="72"/>
      <c r="P11" s="114"/>
      <c r="Q11" s="72"/>
      <c r="R11" s="114"/>
      <c r="S11" s="72"/>
    </row>
    <row r="12" spans="1:19" ht="18.75" customHeight="1" thickBot="1" x14ac:dyDescent="0.3">
      <c r="A12" s="123"/>
      <c r="B12" s="124" t="s">
        <v>167</v>
      </c>
      <c r="C12" s="123"/>
      <c r="D12" s="125"/>
      <c r="E12" s="125"/>
      <c r="F12" s="129"/>
      <c r="G12" s="148"/>
      <c r="H12" s="182"/>
      <c r="I12" s="86" t="s">
        <v>188</v>
      </c>
      <c r="J12" s="77"/>
      <c r="K12" s="77"/>
      <c r="L12" s="74" t="s">
        <v>187</v>
      </c>
      <c r="M12" s="185"/>
      <c r="N12" s="77" t="s">
        <v>292</v>
      </c>
      <c r="O12" s="96" t="s">
        <v>205</v>
      </c>
      <c r="P12" s="40" t="s">
        <v>193</v>
      </c>
      <c r="Q12" s="99" t="s">
        <v>194</v>
      </c>
      <c r="R12" s="38"/>
      <c r="S12" s="41"/>
    </row>
    <row r="13" spans="1:19" ht="18.75" customHeight="1" x14ac:dyDescent="0.25">
      <c r="A13" s="123" t="s">
        <v>168</v>
      </c>
      <c r="B13" s="124" t="s">
        <v>126</v>
      </c>
      <c r="C13" s="123">
        <v>1</v>
      </c>
      <c r="D13" s="125">
        <v>3</v>
      </c>
      <c r="E13" s="125">
        <v>2</v>
      </c>
      <c r="F13" s="131" t="s">
        <v>183</v>
      </c>
      <c r="G13" s="151"/>
      <c r="H13" s="182"/>
      <c r="I13" s="68" t="s">
        <v>174</v>
      </c>
      <c r="J13" s="87"/>
      <c r="K13" s="31" t="s">
        <v>164</v>
      </c>
      <c r="L13" s="32"/>
      <c r="M13" s="186"/>
      <c r="N13" s="188" t="s">
        <v>27</v>
      </c>
      <c r="O13" s="189"/>
      <c r="P13" s="68"/>
      <c r="Q13" s="68"/>
      <c r="R13" s="32"/>
      <c r="S13" s="32"/>
    </row>
    <row r="14" spans="1:19" ht="18.75" customHeight="1" x14ac:dyDescent="0.25">
      <c r="A14" s="123" t="s">
        <v>169</v>
      </c>
      <c r="B14" s="124" t="s">
        <v>127</v>
      </c>
      <c r="C14" s="123">
        <v>2</v>
      </c>
      <c r="D14" s="125">
        <v>0</v>
      </c>
      <c r="E14" s="125">
        <v>2</v>
      </c>
      <c r="F14" s="131" t="s">
        <v>183</v>
      </c>
      <c r="G14" s="147" t="s">
        <v>28</v>
      </c>
      <c r="H14" s="182"/>
      <c r="I14" s="114"/>
      <c r="J14" s="72"/>
      <c r="K14" s="35" t="s">
        <v>306</v>
      </c>
      <c r="L14" s="72"/>
      <c r="M14" s="186"/>
      <c r="N14" s="190" t="s">
        <v>179</v>
      </c>
      <c r="O14" s="191"/>
      <c r="P14" s="114"/>
      <c r="Q14" s="72"/>
      <c r="R14" s="114"/>
      <c r="S14" s="72"/>
    </row>
    <row r="15" spans="1:19" ht="18.75" customHeight="1" thickBot="1" x14ac:dyDescent="0.3">
      <c r="A15" s="123" t="s">
        <v>170</v>
      </c>
      <c r="B15" s="124" t="s">
        <v>159</v>
      </c>
      <c r="C15" s="123">
        <v>1</v>
      </c>
      <c r="D15" s="125">
        <v>3</v>
      </c>
      <c r="E15" s="125">
        <v>2</v>
      </c>
      <c r="F15" s="129" t="s">
        <v>317</v>
      </c>
      <c r="G15" s="148"/>
      <c r="H15" s="182"/>
      <c r="I15" s="77" t="s">
        <v>193</v>
      </c>
      <c r="J15" s="122" t="s">
        <v>192</v>
      </c>
      <c r="K15" s="39" t="s">
        <v>196</v>
      </c>
      <c r="L15" s="77"/>
      <c r="M15" s="186"/>
      <c r="N15" s="89" t="s">
        <v>281</v>
      </c>
      <c r="O15" s="90" t="s">
        <v>194</v>
      </c>
      <c r="P15" s="77"/>
      <c r="Q15" s="77"/>
      <c r="R15" s="40"/>
      <c r="S15" s="40"/>
    </row>
    <row r="16" spans="1:19" ht="18.75" customHeight="1" x14ac:dyDescent="0.25">
      <c r="A16" s="123" t="s">
        <v>171</v>
      </c>
      <c r="B16" s="132" t="s">
        <v>128</v>
      </c>
      <c r="C16" s="123">
        <v>0</v>
      </c>
      <c r="D16" s="125">
        <v>6</v>
      </c>
      <c r="E16" s="125">
        <v>2</v>
      </c>
      <c r="F16" s="129" t="s">
        <v>184</v>
      </c>
      <c r="G16" s="151"/>
      <c r="H16" s="182"/>
      <c r="I16" s="68" t="s">
        <v>163</v>
      </c>
      <c r="J16" s="85" t="s">
        <v>171</v>
      </c>
      <c r="K16" s="32"/>
      <c r="L16" s="32"/>
      <c r="M16" s="185"/>
      <c r="N16" s="32"/>
      <c r="O16" s="68" t="s">
        <v>197</v>
      </c>
      <c r="P16" s="68" t="s">
        <v>199</v>
      </c>
      <c r="Q16" s="97"/>
      <c r="R16" s="66"/>
      <c r="S16" s="68"/>
    </row>
    <row r="17" spans="1:19" ht="18.75" customHeight="1" x14ac:dyDescent="0.25">
      <c r="A17" s="123"/>
      <c r="B17" s="132" t="s">
        <v>172</v>
      </c>
      <c r="C17" s="123"/>
      <c r="D17" s="125"/>
      <c r="E17" s="125"/>
      <c r="F17" s="131"/>
      <c r="G17" s="147" t="s">
        <v>29</v>
      </c>
      <c r="H17" s="182"/>
      <c r="I17" s="72" t="s">
        <v>189</v>
      </c>
      <c r="J17" s="72"/>
      <c r="K17" s="71"/>
      <c r="L17" s="72"/>
      <c r="M17" s="185"/>
      <c r="N17" s="114"/>
      <c r="O17" s="114"/>
      <c r="P17" s="72"/>
      <c r="Q17" s="72"/>
      <c r="R17" s="70"/>
      <c r="S17" s="72"/>
    </row>
    <row r="18" spans="1:19" ht="18.75" customHeight="1" x14ac:dyDescent="0.25">
      <c r="A18" s="123" t="s">
        <v>173</v>
      </c>
      <c r="B18" s="124" t="s">
        <v>129</v>
      </c>
      <c r="C18" s="123">
        <v>2</v>
      </c>
      <c r="D18" s="125">
        <v>0</v>
      </c>
      <c r="E18" s="123">
        <v>2</v>
      </c>
      <c r="F18" s="131" t="s">
        <v>185</v>
      </c>
      <c r="G18" s="148"/>
      <c r="H18" s="182"/>
      <c r="I18" s="77" t="s">
        <v>190</v>
      </c>
      <c r="J18" s="86" t="s">
        <v>191</v>
      </c>
      <c r="K18" s="40"/>
      <c r="L18" s="40"/>
      <c r="M18" s="185"/>
      <c r="N18" s="77"/>
      <c r="O18" s="77" t="s">
        <v>198</v>
      </c>
      <c r="P18" s="77" t="s">
        <v>200</v>
      </c>
      <c r="Q18" s="99"/>
      <c r="R18" s="75"/>
      <c r="S18" s="77"/>
    </row>
    <row r="19" spans="1:19" ht="18.75" customHeight="1" x14ac:dyDescent="0.25">
      <c r="A19" s="123" t="s">
        <v>174</v>
      </c>
      <c r="B19" s="132" t="s">
        <v>175</v>
      </c>
      <c r="C19" s="123">
        <v>2</v>
      </c>
      <c r="D19" s="125">
        <v>0</v>
      </c>
      <c r="E19" s="125">
        <v>2</v>
      </c>
      <c r="F19" s="131" t="s">
        <v>186</v>
      </c>
      <c r="G19" s="151"/>
      <c r="H19" s="182"/>
      <c r="I19" s="115" t="s">
        <v>170</v>
      </c>
      <c r="J19" s="30"/>
      <c r="K19" s="68" t="s">
        <v>197</v>
      </c>
      <c r="L19" s="32" t="s">
        <v>316</v>
      </c>
      <c r="M19" s="185"/>
      <c r="N19" s="85" t="s">
        <v>203</v>
      </c>
      <c r="O19" s="85"/>
      <c r="P19" s="68"/>
      <c r="Q19" s="66"/>
      <c r="R19" s="30"/>
      <c r="S19" s="33"/>
    </row>
    <row r="20" spans="1:19" ht="18.75" customHeight="1" x14ac:dyDescent="0.25">
      <c r="A20" s="123"/>
      <c r="B20" s="132" t="s">
        <v>176</v>
      </c>
      <c r="C20" s="123"/>
      <c r="D20" s="123"/>
      <c r="E20" s="125"/>
      <c r="F20" s="131"/>
      <c r="G20" s="147" t="s">
        <v>30</v>
      </c>
      <c r="H20" s="182"/>
      <c r="I20" s="72"/>
      <c r="J20" s="72"/>
      <c r="K20" s="71"/>
      <c r="L20" s="72"/>
      <c r="M20" s="185"/>
      <c r="N20" s="114"/>
      <c r="O20" s="72"/>
      <c r="P20" s="114"/>
      <c r="Q20" s="72"/>
      <c r="R20" s="34"/>
      <c r="S20" s="36"/>
    </row>
    <row r="21" spans="1:19" ht="18.75" customHeight="1" x14ac:dyDescent="0.25">
      <c r="A21" s="123" t="s">
        <v>177</v>
      </c>
      <c r="B21" s="132" t="s">
        <v>130</v>
      </c>
      <c r="C21" s="123">
        <v>2</v>
      </c>
      <c r="D21" s="125">
        <v>0</v>
      </c>
      <c r="E21" s="125">
        <v>2</v>
      </c>
      <c r="F21" s="131" t="s">
        <v>186</v>
      </c>
      <c r="G21" s="148"/>
      <c r="H21" s="183"/>
      <c r="I21" s="37" t="s">
        <v>295</v>
      </c>
      <c r="J21" s="38"/>
      <c r="K21" s="77" t="s">
        <v>198</v>
      </c>
      <c r="L21" s="77" t="s">
        <v>202</v>
      </c>
      <c r="M21" s="187"/>
      <c r="N21" s="86" t="s">
        <v>189</v>
      </c>
      <c r="O21" s="77" t="s">
        <v>190</v>
      </c>
      <c r="P21" s="77"/>
      <c r="Q21" s="96"/>
      <c r="R21" s="38"/>
      <c r="S21" s="41"/>
    </row>
    <row r="22" spans="1:19" ht="15.75" customHeight="1" x14ac:dyDescent="0.25">
      <c r="A22" s="123"/>
      <c r="B22" s="132" t="s">
        <v>46</v>
      </c>
      <c r="C22" s="123"/>
      <c r="D22" s="125"/>
      <c r="E22" s="125"/>
      <c r="F22" s="131"/>
      <c r="G22" s="152"/>
      <c r="H22" s="5"/>
      <c r="I22" s="6"/>
      <c r="J22" s="6"/>
      <c r="K22" s="6"/>
      <c r="L22" s="6"/>
      <c r="M22" s="6"/>
      <c r="N22" s="6"/>
      <c r="O22" s="6"/>
      <c r="P22" s="6"/>
      <c r="Q22" s="6"/>
      <c r="R22" s="6"/>
      <c r="S22" s="3"/>
    </row>
    <row r="23" spans="1:19" ht="15.75" customHeight="1" x14ac:dyDescent="0.25">
      <c r="A23" s="123" t="s">
        <v>178</v>
      </c>
      <c r="B23" s="124" t="s">
        <v>110</v>
      </c>
      <c r="C23" s="123">
        <v>2</v>
      </c>
      <c r="D23" s="123">
        <v>0</v>
      </c>
      <c r="E23" s="123">
        <v>2</v>
      </c>
      <c r="F23" s="131" t="s">
        <v>185</v>
      </c>
      <c r="G23" s="153"/>
      <c r="H23" s="7"/>
      <c r="I23" s="6"/>
      <c r="J23" s="6"/>
      <c r="K23" s="6"/>
      <c r="L23" s="6"/>
      <c r="M23" s="6"/>
      <c r="N23" s="6"/>
      <c r="O23" s="6"/>
      <c r="P23" s="6"/>
      <c r="Q23" s="6"/>
      <c r="R23" s="6"/>
      <c r="S23" s="8"/>
    </row>
    <row r="24" spans="1:19" ht="15.75" customHeight="1" x14ac:dyDescent="0.25">
      <c r="A24" s="123"/>
      <c r="B24" s="132" t="s">
        <v>47</v>
      </c>
      <c r="C24" s="123"/>
      <c r="D24" s="125"/>
      <c r="E24" s="125"/>
      <c r="F24" s="131"/>
      <c r="G24" s="153"/>
      <c r="H24" s="7"/>
      <c r="I24" s="6"/>
      <c r="J24" s="6"/>
      <c r="K24" s="6"/>
      <c r="L24" s="6"/>
      <c r="M24" s="6"/>
      <c r="N24" s="6"/>
      <c r="O24" s="6"/>
      <c r="P24" s="6"/>
      <c r="Q24" s="6"/>
      <c r="R24" s="6"/>
      <c r="S24" s="8"/>
    </row>
    <row r="25" spans="1:19" ht="18.75" x14ac:dyDescent="0.25">
      <c r="A25" s="123" t="s">
        <v>179</v>
      </c>
      <c r="B25" s="132" t="s">
        <v>131</v>
      </c>
      <c r="C25" s="123">
        <v>0</v>
      </c>
      <c r="D25" s="123">
        <v>2</v>
      </c>
      <c r="E25" s="123">
        <v>0</v>
      </c>
      <c r="F25" s="131" t="s">
        <v>185</v>
      </c>
      <c r="G25" s="154"/>
      <c r="H25" s="7"/>
      <c r="I25" s="9"/>
      <c r="J25" s="10"/>
      <c r="K25" s="13" t="s">
        <v>31</v>
      </c>
      <c r="L25" s="11"/>
      <c r="M25" s="11"/>
      <c r="N25" s="12"/>
      <c r="O25" s="12"/>
      <c r="P25" s="13" t="s">
        <v>32</v>
      </c>
      <c r="Q25" s="6"/>
      <c r="R25" s="9"/>
      <c r="S25" s="8"/>
    </row>
    <row r="26" spans="1:19" ht="18.75" x14ac:dyDescent="0.25">
      <c r="A26" s="123"/>
      <c r="B26" s="132"/>
      <c r="C26" s="123"/>
      <c r="D26" s="123"/>
      <c r="E26" s="123"/>
      <c r="F26" s="131"/>
      <c r="G26" s="155"/>
      <c r="H26" s="13"/>
      <c r="I26" s="9"/>
      <c r="J26" s="14"/>
      <c r="K26" s="15"/>
      <c r="L26" s="177" t="s">
        <v>37</v>
      </c>
      <c r="M26" s="177"/>
      <c r="N26" s="177"/>
      <c r="O26" s="177"/>
      <c r="P26" s="13"/>
      <c r="Q26" s="13"/>
      <c r="R26" s="9"/>
      <c r="S26" s="2"/>
    </row>
    <row r="27" spans="1:19" ht="16.5" customHeight="1" x14ac:dyDescent="0.25">
      <c r="A27" s="123"/>
      <c r="B27" s="132"/>
      <c r="C27" s="123"/>
      <c r="D27" s="125"/>
      <c r="E27" s="125"/>
      <c r="F27" s="131"/>
      <c r="G27" s="153"/>
      <c r="H27" s="9"/>
      <c r="I27" s="9"/>
      <c r="J27" s="10"/>
      <c r="K27" s="15"/>
      <c r="L27" s="18"/>
      <c r="M27" s="13"/>
      <c r="N27" s="13"/>
      <c r="O27" s="13"/>
      <c r="P27" s="13"/>
      <c r="Q27" s="13"/>
      <c r="R27" s="9"/>
      <c r="S27" s="2"/>
    </row>
    <row r="28" spans="1:19" ht="16.5" customHeight="1" x14ac:dyDescent="0.25">
      <c r="A28" s="123"/>
      <c r="B28" s="132"/>
      <c r="C28" s="123"/>
      <c r="D28" s="123"/>
      <c r="E28" s="123"/>
      <c r="F28" s="131"/>
      <c r="G28" s="153"/>
      <c r="H28" s="9"/>
      <c r="I28" s="9"/>
      <c r="J28" s="10"/>
      <c r="K28" s="13" t="s">
        <v>31</v>
      </c>
      <c r="L28" s="12"/>
      <c r="M28" s="12"/>
      <c r="N28" s="12"/>
      <c r="O28" s="12"/>
      <c r="P28" s="179" t="s">
        <v>34</v>
      </c>
      <c r="Q28" s="179"/>
      <c r="R28" s="179"/>
      <c r="S28" s="180"/>
    </row>
    <row r="29" spans="1:19" ht="16.5" customHeight="1" x14ac:dyDescent="0.2">
      <c r="A29" s="133"/>
      <c r="B29" s="133"/>
      <c r="C29" s="133"/>
      <c r="D29" s="133"/>
      <c r="E29" s="133"/>
      <c r="F29" s="131"/>
      <c r="G29" s="156"/>
      <c r="H29" s="13"/>
      <c r="I29" s="9"/>
      <c r="J29" s="14"/>
      <c r="K29" s="6"/>
      <c r="L29" s="178" t="s">
        <v>35</v>
      </c>
      <c r="M29" s="178"/>
      <c r="N29" s="178"/>
      <c r="O29" s="178"/>
      <c r="P29" s="13"/>
      <c r="Q29" s="13"/>
      <c r="R29" s="9"/>
      <c r="S29" s="2"/>
    </row>
    <row r="30" spans="1:19" ht="16.5" customHeight="1" x14ac:dyDescent="0.2">
      <c r="A30" s="133"/>
      <c r="B30" s="133"/>
      <c r="C30" s="133"/>
      <c r="D30" s="133"/>
      <c r="E30" s="133"/>
      <c r="F30" s="131"/>
      <c r="G30" s="153"/>
      <c r="H30" s="13"/>
      <c r="I30" s="14"/>
      <c r="J30" s="9"/>
      <c r="K30" s="6"/>
      <c r="L30" s="9"/>
      <c r="M30" s="9"/>
      <c r="N30" s="9"/>
      <c r="O30" s="9"/>
      <c r="P30" s="9"/>
      <c r="Q30" s="9"/>
      <c r="R30" s="13"/>
      <c r="S30" s="2"/>
    </row>
    <row r="31" spans="1:19" ht="16.5" customHeight="1" x14ac:dyDescent="0.25">
      <c r="A31" s="134"/>
      <c r="B31" s="134" t="s">
        <v>36</v>
      </c>
      <c r="C31" s="134">
        <f>SUM(C7:C28)</f>
        <v>14</v>
      </c>
      <c r="D31" s="134">
        <f>SUM(D8:D28)</f>
        <v>18</v>
      </c>
      <c r="E31" s="134">
        <f>SUM(E8:E28)</f>
        <v>20</v>
      </c>
      <c r="F31" s="135"/>
      <c r="G31" s="157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/>
    </row>
  </sheetData>
  <mergeCells count="17">
    <mergeCell ref="L29:O29"/>
    <mergeCell ref="P28:S28"/>
    <mergeCell ref="H7:H21"/>
    <mergeCell ref="M7:M21"/>
    <mergeCell ref="N13:O13"/>
    <mergeCell ref="N14:O14"/>
    <mergeCell ref="B1:R1"/>
    <mergeCell ref="B2:R2"/>
    <mergeCell ref="B3:Q3"/>
    <mergeCell ref="R3:S3"/>
    <mergeCell ref="L26:O26"/>
    <mergeCell ref="A4:A6"/>
    <mergeCell ref="B4:B6"/>
    <mergeCell ref="C4:C6"/>
    <mergeCell ref="E4:E6"/>
    <mergeCell ref="F4:F6"/>
    <mergeCell ref="D4:D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2" zoomScale="130" zoomScaleNormal="110" zoomScaleSheetLayoutView="130" workbookViewId="0">
      <selection activeCell="B3" sqref="B3:Q3"/>
    </sheetView>
  </sheetViews>
  <sheetFormatPr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" customWidth="1"/>
    <col min="7" max="7" width="5.25" style="158" customWidth="1"/>
    <col min="8" max="8" width="4.1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9"/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83"/>
    </row>
    <row r="2" spans="1:19" ht="18.75" x14ac:dyDescent="0.2">
      <c r="A2" s="20"/>
      <c r="B2" s="173" t="s">
        <v>69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84"/>
    </row>
    <row r="3" spans="1:19" ht="18.75" x14ac:dyDescent="0.2">
      <c r="A3" s="21"/>
      <c r="B3" s="174" t="s">
        <v>329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5" t="s">
        <v>296</v>
      </c>
      <c r="S3" s="176"/>
    </row>
    <row r="4" spans="1:19" ht="14.25" customHeight="1" x14ac:dyDescent="0.2">
      <c r="A4" s="166" t="s">
        <v>1</v>
      </c>
      <c r="B4" s="166" t="s">
        <v>2</v>
      </c>
      <c r="C4" s="166" t="s">
        <v>3</v>
      </c>
      <c r="D4" s="166" t="s">
        <v>4</v>
      </c>
      <c r="E4" s="166" t="s">
        <v>5</v>
      </c>
      <c r="F4" s="169" t="s">
        <v>6</v>
      </c>
      <c r="G4" s="147" t="s">
        <v>7</v>
      </c>
      <c r="H4" s="60" t="s">
        <v>8</v>
      </c>
      <c r="I4" s="60" t="s">
        <v>9</v>
      </c>
      <c r="J4" s="60" t="s">
        <v>10</v>
      </c>
      <c r="K4" s="63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1" t="s">
        <v>18</v>
      </c>
      <c r="S4" s="82" t="s">
        <v>19</v>
      </c>
    </row>
    <row r="5" spans="1:19" ht="14.25" customHeight="1" x14ac:dyDescent="0.2">
      <c r="A5" s="167"/>
      <c r="B5" s="167"/>
      <c r="C5" s="167"/>
      <c r="D5" s="167"/>
      <c r="E5" s="167"/>
      <c r="F5" s="170"/>
      <c r="G5" s="148"/>
      <c r="H5" s="61" t="s">
        <v>9</v>
      </c>
      <c r="I5" s="61" t="s">
        <v>10</v>
      </c>
      <c r="J5" s="61" t="s">
        <v>11</v>
      </c>
      <c r="K5" s="46" t="s">
        <v>12</v>
      </c>
      <c r="L5" s="61" t="s">
        <v>13</v>
      </c>
      <c r="M5" s="64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168"/>
      <c r="B6" s="168"/>
      <c r="C6" s="168"/>
      <c r="D6" s="168"/>
      <c r="E6" s="168"/>
      <c r="F6" s="171"/>
      <c r="G6" s="149" t="s">
        <v>21</v>
      </c>
      <c r="H6" s="65"/>
      <c r="I6" s="62">
        <v>1</v>
      </c>
      <c r="J6" s="62">
        <v>2</v>
      </c>
      <c r="K6" s="43">
        <v>3</v>
      </c>
      <c r="L6" s="43">
        <v>4</v>
      </c>
      <c r="M6" s="43">
        <v>5</v>
      </c>
      <c r="N6" s="43">
        <v>6</v>
      </c>
      <c r="O6" s="43">
        <v>7</v>
      </c>
      <c r="P6" s="43">
        <v>8</v>
      </c>
      <c r="Q6" s="43">
        <v>9</v>
      </c>
      <c r="R6" s="43">
        <v>10</v>
      </c>
      <c r="S6" s="62">
        <v>11</v>
      </c>
    </row>
    <row r="7" spans="1:19" ht="18.75" customHeight="1" x14ac:dyDescent="0.25">
      <c r="A7" s="123"/>
      <c r="B7" s="124" t="s">
        <v>160</v>
      </c>
      <c r="C7" s="123"/>
      <c r="D7" s="125"/>
      <c r="E7" s="125"/>
      <c r="F7" s="126"/>
      <c r="G7" s="150"/>
      <c r="H7" s="181" t="s">
        <v>23</v>
      </c>
      <c r="I7" s="68" t="s">
        <v>169</v>
      </c>
      <c r="J7" s="68"/>
      <c r="K7" s="68" t="s">
        <v>177</v>
      </c>
      <c r="L7" s="68"/>
      <c r="M7" s="184" t="s">
        <v>24</v>
      </c>
      <c r="N7" s="68"/>
      <c r="O7" s="68"/>
      <c r="P7" s="68"/>
      <c r="Q7" s="85"/>
      <c r="R7" s="66"/>
      <c r="S7" s="69"/>
    </row>
    <row r="8" spans="1:19" ht="18.75" customHeight="1" x14ac:dyDescent="0.25">
      <c r="A8" s="127" t="s">
        <v>161</v>
      </c>
      <c r="B8" s="130" t="s">
        <v>162</v>
      </c>
      <c r="C8" s="127">
        <v>0</v>
      </c>
      <c r="D8" s="127">
        <v>2</v>
      </c>
      <c r="E8" s="127">
        <v>1</v>
      </c>
      <c r="F8" s="129" t="s">
        <v>312</v>
      </c>
      <c r="G8" s="147" t="s">
        <v>25</v>
      </c>
      <c r="H8" s="182"/>
      <c r="I8" s="114"/>
      <c r="J8" s="72"/>
      <c r="K8" s="114"/>
      <c r="L8" s="72"/>
      <c r="M8" s="185"/>
      <c r="N8" s="114"/>
      <c r="O8" s="72"/>
      <c r="P8" s="114"/>
      <c r="Q8" s="114"/>
      <c r="R8" s="70"/>
      <c r="S8" s="73"/>
    </row>
    <row r="9" spans="1:19" ht="18.75" customHeight="1" x14ac:dyDescent="0.2">
      <c r="A9" s="127" t="s">
        <v>163</v>
      </c>
      <c r="B9" s="128" t="s">
        <v>125</v>
      </c>
      <c r="C9" s="127">
        <v>1</v>
      </c>
      <c r="D9" s="127">
        <v>2</v>
      </c>
      <c r="E9" s="127">
        <v>2</v>
      </c>
      <c r="F9" s="129" t="s">
        <v>297</v>
      </c>
      <c r="G9" s="148"/>
      <c r="H9" s="182"/>
      <c r="I9" s="77" t="s">
        <v>301</v>
      </c>
      <c r="J9" s="77" t="s">
        <v>302</v>
      </c>
      <c r="K9" s="77" t="s">
        <v>191</v>
      </c>
      <c r="L9" s="77" t="s">
        <v>192</v>
      </c>
      <c r="M9" s="185"/>
      <c r="N9" s="77"/>
      <c r="O9" s="77"/>
      <c r="P9" s="77"/>
      <c r="Q9" s="86"/>
      <c r="R9" s="75"/>
      <c r="S9" s="78"/>
    </row>
    <row r="10" spans="1:19" ht="18.75" customHeight="1" x14ac:dyDescent="0.2">
      <c r="A10" s="127" t="s">
        <v>164</v>
      </c>
      <c r="B10" s="128" t="s">
        <v>165</v>
      </c>
      <c r="C10" s="127">
        <v>1</v>
      </c>
      <c r="D10" s="127">
        <v>0</v>
      </c>
      <c r="E10" s="127">
        <v>1</v>
      </c>
      <c r="F10" s="131" t="s">
        <v>182</v>
      </c>
      <c r="G10" s="151"/>
      <c r="H10" s="182"/>
      <c r="I10" s="68" t="s">
        <v>174</v>
      </c>
      <c r="J10" s="68"/>
      <c r="K10" s="68" t="s">
        <v>161</v>
      </c>
      <c r="L10" s="68"/>
      <c r="M10" s="185"/>
      <c r="N10" s="68"/>
      <c r="O10" s="85"/>
      <c r="P10" s="68"/>
      <c r="Q10" s="68"/>
      <c r="R10" s="115"/>
      <c r="S10" s="69"/>
    </row>
    <row r="11" spans="1:19" ht="18.75" customHeight="1" x14ac:dyDescent="0.25">
      <c r="A11" s="123"/>
      <c r="B11" s="124" t="s">
        <v>166</v>
      </c>
      <c r="C11" s="123"/>
      <c r="D11" s="125"/>
      <c r="E11" s="125"/>
      <c r="F11" s="129"/>
      <c r="G11" s="147" t="s">
        <v>26</v>
      </c>
      <c r="H11" s="182"/>
      <c r="I11" s="114"/>
      <c r="J11" s="72"/>
      <c r="K11" s="114"/>
      <c r="L11" s="72"/>
      <c r="M11" s="185"/>
      <c r="N11" s="114"/>
      <c r="O11" s="114"/>
      <c r="P11" s="114"/>
      <c r="Q11" s="72"/>
      <c r="R11" s="114"/>
      <c r="S11" s="72"/>
    </row>
    <row r="12" spans="1:19" ht="18.75" customHeight="1" thickBot="1" x14ac:dyDescent="0.3">
      <c r="A12" s="123"/>
      <c r="B12" s="124" t="s">
        <v>167</v>
      </c>
      <c r="C12" s="123"/>
      <c r="D12" s="125"/>
      <c r="E12" s="125"/>
      <c r="F12" s="129"/>
      <c r="G12" s="148"/>
      <c r="H12" s="182"/>
      <c r="I12" s="77" t="s">
        <v>191</v>
      </c>
      <c r="J12" s="77" t="s">
        <v>192</v>
      </c>
      <c r="K12" s="77" t="s">
        <v>307</v>
      </c>
      <c r="L12" s="77" t="s">
        <v>308</v>
      </c>
      <c r="M12" s="185"/>
      <c r="N12" s="77"/>
      <c r="O12" s="86"/>
      <c r="P12" s="77"/>
      <c r="Q12" s="77"/>
      <c r="R12" s="75"/>
      <c r="S12" s="78"/>
    </row>
    <row r="13" spans="1:19" ht="18.75" customHeight="1" x14ac:dyDescent="0.25">
      <c r="A13" s="123" t="s">
        <v>168</v>
      </c>
      <c r="B13" s="124" t="s">
        <v>126</v>
      </c>
      <c r="C13" s="123">
        <v>1</v>
      </c>
      <c r="D13" s="125">
        <v>3</v>
      </c>
      <c r="E13" s="125">
        <v>2</v>
      </c>
      <c r="F13" s="131" t="s">
        <v>298</v>
      </c>
      <c r="G13" s="151"/>
      <c r="H13" s="182"/>
      <c r="I13" s="160" t="s">
        <v>168</v>
      </c>
      <c r="J13" s="160"/>
      <c r="K13" s="67"/>
      <c r="L13" s="68"/>
      <c r="M13" s="186"/>
      <c r="N13" s="188" t="s">
        <v>27</v>
      </c>
      <c r="O13" s="189"/>
      <c r="P13" s="68" t="s">
        <v>173</v>
      </c>
      <c r="Q13" s="68"/>
      <c r="R13" s="160" t="s">
        <v>164</v>
      </c>
      <c r="S13" s="68"/>
    </row>
    <row r="14" spans="1:19" ht="18.75" customHeight="1" x14ac:dyDescent="0.25">
      <c r="A14" s="123" t="s">
        <v>169</v>
      </c>
      <c r="B14" s="124" t="s">
        <v>127</v>
      </c>
      <c r="C14" s="123">
        <v>2</v>
      </c>
      <c r="D14" s="125">
        <v>0</v>
      </c>
      <c r="E14" s="125">
        <v>2</v>
      </c>
      <c r="F14" s="131" t="s">
        <v>299</v>
      </c>
      <c r="G14" s="147" t="s">
        <v>28</v>
      </c>
      <c r="H14" s="182"/>
      <c r="I14" s="161"/>
      <c r="J14" s="161"/>
      <c r="K14" s="71"/>
      <c r="L14" s="72"/>
      <c r="M14" s="186"/>
      <c r="N14" s="190" t="s">
        <v>179</v>
      </c>
      <c r="O14" s="191"/>
      <c r="P14" s="114"/>
      <c r="Q14" s="72"/>
      <c r="R14" s="161" t="s">
        <v>306</v>
      </c>
      <c r="S14" s="72"/>
    </row>
    <row r="15" spans="1:19" ht="18.75" customHeight="1" thickBot="1" x14ac:dyDescent="0.3">
      <c r="A15" s="123" t="s">
        <v>170</v>
      </c>
      <c r="B15" s="124" t="s">
        <v>159</v>
      </c>
      <c r="C15" s="123">
        <v>1</v>
      </c>
      <c r="D15" s="125">
        <v>3</v>
      </c>
      <c r="E15" s="125">
        <v>2</v>
      </c>
      <c r="F15" s="129" t="s">
        <v>300</v>
      </c>
      <c r="G15" s="148"/>
      <c r="H15" s="182"/>
      <c r="I15" s="162">
        <v>7203</v>
      </c>
      <c r="J15" s="162"/>
      <c r="K15" s="76"/>
      <c r="L15" s="77" t="s">
        <v>303</v>
      </c>
      <c r="M15" s="186"/>
      <c r="N15" s="93" t="s">
        <v>281</v>
      </c>
      <c r="O15" s="90" t="s">
        <v>290</v>
      </c>
      <c r="P15" s="77" t="s">
        <v>191</v>
      </c>
      <c r="Q15" s="77" t="s">
        <v>194</v>
      </c>
      <c r="R15" s="162" t="s">
        <v>196</v>
      </c>
      <c r="S15" s="77"/>
    </row>
    <row r="16" spans="1:19" ht="18.75" customHeight="1" x14ac:dyDescent="0.25">
      <c r="A16" s="123" t="s">
        <v>171</v>
      </c>
      <c r="B16" s="132" t="s">
        <v>128</v>
      </c>
      <c r="C16" s="123">
        <v>0</v>
      </c>
      <c r="D16" s="125">
        <v>6</v>
      </c>
      <c r="E16" s="125">
        <v>2</v>
      </c>
      <c r="F16" s="129" t="s">
        <v>265</v>
      </c>
      <c r="G16" s="151"/>
      <c r="H16" s="182"/>
      <c r="I16" s="85" t="s">
        <v>171</v>
      </c>
      <c r="J16" s="85"/>
      <c r="K16" s="68"/>
      <c r="L16" s="68"/>
      <c r="M16" s="185"/>
      <c r="N16" s="68"/>
      <c r="O16" s="68"/>
      <c r="P16" s="68"/>
      <c r="Q16" s="97"/>
      <c r="R16" s="66"/>
      <c r="S16" s="68"/>
    </row>
    <row r="17" spans="1:19" ht="18.75" customHeight="1" x14ac:dyDescent="0.25">
      <c r="A17" s="123"/>
      <c r="B17" s="132" t="s">
        <v>172</v>
      </c>
      <c r="C17" s="123"/>
      <c r="D17" s="125"/>
      <c r="E17" s="125"/>
      <c r="F17" s="131"/>
      <c r="G17" s="147" t="s">
        <v>29</v>
      </c>
      <c r="H17" s="182"/>
      <c r="I17" s="72"/>
      <c r="J17" s="72"/>
      <c r="K17" s="71"/>
      <c r="L17" s="72"/>
      <c r="M17" s="185"/>
      <c r="N17" s="114"/>
      <c r="O17" s="72"/>
      <c r="P17" s="114"/>
      <c r="Q17" s="72"/>
      <c r="R17" s="70"/>
      <c r="S17" s="72"/>
    </row>
    <row r="18" spans="1:19" ht="18.75" customHeight="1" x14ac:dyDescent="0.25">
      <c r="A18" s="123" t="s">
        <v>173</v>
      </c>
      <c r="B18" s="124" t="s">
        <v>129</v>
      </c>
      <c r="C18" s="123">
        <v>2</v>
      </c>
      <c r="D18" s="125">
        <v>0</v>
      </c>
      <c r="E18" s="123">
        <v>2</v>
      </c>
      <c r="F18" s="131" t="s">
        <v>185</v>
      </c>
      <c r="G18" s="148"/>
      <c r="H18" s="182"/>
      <c r="I18" s="86" t="s">
        <v>191</v>
      </c>
      <c r="J18" s="163"/>
      <c r="K18" s="77"/>
      <c r="L18" s="77"/>
      <c r="M18" s="185"/>
      <c r="N18" s="77"/>
      <c r="O18" s="77" t="s">
        <v>240</v>
      </c>
      <c r="P18" s="77"/>
      <c r="Q18" s="99"/>
      <c r="R18" s="75"/>
      <c r="S18" s="77"/>
    </row>
    <row r="19" spans="1:19" ht="18.75" customHeight="1" x14ac:dyDescent="0.25">
      <c r="A19" s="123" t="s">
        <v>174</v>
      </c>
      <c r="B19" s="132" t="s">
        <v>175</v>
      </c>
      <c r="C19" s="123">
        <v>2</v>
      </c>
      <c r="D19" s="125">
        <v>0</v>
      </c>
      <c r="E19" s="125">
        <v>2</v>
      </c>
      <c r="F19" s="131" t="s">
        <v>186</v>
      </c>
      <c r="G19" s="151"/>
      <c r="H19" s="182"/>
      <c r="I19" s="164" t="s">
        <v>170</v>
      </c>
      <c r="J19" s="160"/>
      <c r="K19" s="68"/>
      <c r="L19" s="68"/>
      <c r="M19" s="185"/>
      <c r="N19" s="85" t="s">
        <v>178</v>
      </c>
      <c r="O19" s="85"/>
      <c r="P19" s="68" t="s">
        <v>163</v>
      </c>
      <c r="Q19" s="66"/>
      <c r="R19" s="66"/>
      <c r="S19" s="69"/>
    </row>
    <row r="20" spans="1:19" ht="18.75" customHeight="1" x14ac:dyDescent="0.25">
      <c r="A20" s="123"/>
      <c r="B20" s="132" t="s">
        <v>176</v>
      </c>
      <c r="C20" s="123"/>
      <c r="D20" s="123"/>
      <c r="E20" s="125"/>
      <c r="F20" s="131"/>
      <c r="G20" s="147" t="s">
        <v>30</v>
      </c>
      <c r="H20" s="182"/>
      <c r="I20" s="72"/>
      <c r="J20" s="72"/>
      <c r="K20" s="71"/>
      <c r="L20" s="72"/>
      <c r="M20" s="185"/>
      <c r="N20" s="114"/>
      <c r="O20" s="72"/>
      <c r="P20" s="114"/>
      <c r="Q20" s="72"/>
      <c r="R20" s="70"/>
      <c r="S20" s="73"/>
    </row>
    <row r="21" spans="1:19" ht="18.75" customHeight="1" x14ac:dyDescent="0.25">
      <c r="A21" s="123" t="s">
        <v>177</v>
      </c>
      <c r="B21" s="132" t="s">
        <v>130</v>
      </c>
      <c r="C21" s="123">
        <v>2</v>
      </c>
      <c r="D21" s="125">
        <v>0</v>
      </c>
      <c r="E21" s="125">
        <v>2</v>
      </c>
      <c r="F21" s="129" t="s">
        <v>186</v>
      </c>
      <c r="G21" s="148"/>
      <c r="H21" s="183"/>
      <c r="I21" s="165" t="s">
        <v>304</v>
      </c>
      <c r="J21" s="162"/>
      <c r="K21" s="77"/>
      <c r="L21" s="77" t="s">
        <v>201</v>
      </c>
      <c r="M21" s="187"/>
      <c r="N21" s="77" t="s">
        <v>191</v>
      </c>
      <c r="O21" s="77" t="s">
        <v>194</v>
      </c>
      <c r="P21" s="77" t="s">
        <v>195</v>
      </c>
      <c r="Q21" s="96"/>
      <c r="R21" s="75" t="s">
        <v>305</v>
      </c>
      <c r="S21" s="78"/>
    </row>
    <row r="22" spans="1:19" ht="15.75" customHeight="1" x14ac:dyDescent="0.25">
      <c r="A22" s="123"/>
      <c r="B22" s="132" t="s">
        <v>46</v>
      </c>
      <c r="C22" s="123"/>
      <c r="D22" s="125"/>
      <c r="E22" s="125"/>
      <c r="F22" s="131"/>
      <c r="G22" s="152"/>
      <c r="H22" s="4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5"/>
    </row>
    <row r="23" spans="1:19" ht="15.75" customHeight="1" x14ac:dyDescent="0.25">
      <c r="A23" s="123" t="s">
        <v>178</v>
      </c>
      <c r="B23" s="124" t="s">
        <v>110</v>
      </c>
      <c r="C23" s="123">
        <v>2</v>
      </c>
      <c r="D23" s="123">
        <v>0</v>
      </c>
      <c r="E23" s="123">
        <v>2</v>
      </c>
      <c r="F23" s="131" t="s">
        <v>185</v>
      </c>
      <c r="G23" s="153"/>
      <c r="H23" s="49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50"/>
    </row>
    <row r="24" spans="1:19" ht="15.75" customHeight="1" x14ac:dyDescent="0.25">
      <c r="A24" s="123"/>
      <c r="B24" s="132" t="s">
        <v>47</v>
      </c>
      <c r="C24" s="123"/>
      <c r="D24" s="125"/>
      <c r="E24" s="125"/>
      <c r="F24" s="131"/>
      <c r="G24" s="153"/>
      <c r="H24" s="49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50"/>
    </row>
    <row r="25" spans="1:19" ht="18.75" x14ac:dyDescent="0.25">
      <c r="A25" s="123" t="s">
        <v>179</v>
      </c>
      <c r="B25" s="132" t="s">
        <v>131</v>
      </c>
      <c r="C25" s="123">
        <v>0</v>
      </c>
      <c r="D25" s="123">
        <v>2</v>
      </c>
      <c r="E25" s="123">
        <v>0</v>
      </c>
      <c r="F25" s="131" t="s">
        <v>311</v>
      </c>
      <c r="G25" s="154"/>
      <c r="H25" s="49"/>
      <c r="I25" s="51"/>
      <c r="J25" s="52"/>
      <c r="K25" s="55" t="s">
        <v>31</v>
      </c>
      <c r="L25" s="11"/>
      <c r="M25" s="11"/>
      <c r="N25" s="54"/>
      <c r="O25" s="54"/>
      <c r="P25" s="55" t="s">
        <v>32</v>
      </c>
      <c r="Q25" s="48"/>
      <c r="R25" s="51"/>
      <c r="S25" s="50"/>
    </row>
    <row r="26" spans="1:19" ht="18.75" x14ac:dyDescent="0.25">
      <c r="A26" s="123"/>
      <c r="B26" s="132"/>
      <c r="C26" s="123"/>
      <c r="D26" s="123"/>
      <c r="E26" s="123"/>
      <c r="F26" s="131"/>
      <c r="G26" s="155"/>
      <c r="H26" s="55"/>
      <c r="I26" s="51"/>
      <c r="J26" s="53"/>
      <c r="K26" s="56"/>
      <c r="L26" s="177" t="s">
        <v>37</v>
      </c>
      <c r="M26" s="177"/>
      <c r="N26" s="177"/>
      <c r="O26" s="177"/>
      <c r="P26" s="55"/>
      <c r="Q26" s="55"/>
      <c r="R26" s="51"/>
      <c r="S26" s="44"/>
    </row>
    <row r="27" spans="1:19" ht="16.5" customHeight="1" x14ac:dyDescent="0.25">
      <c r="A27" s="123"/>
      <c r="B27" s="132"/>
      <c r="C27" s="123"/>
      <c r="D27" s="125"/>
      <c r="E27" s="125"/>
      <c r="F27" s="131"/>
      <c r="G27" s="153"/>
      <c r="H27" s="51"/>
      <c r="I27" s="51"/>
      <c r="J27" s="52"/>
      <c r="K27" s="56"/>
      <c r="L27" s="18"/>
      <c r="M27" s="55"/>
      <c r="N27" s="55"/>
      <c r="O27" s="55"/>
      <c r="P27" s="55"/>
      <c r="Q27" s="55"/>
      <c r="R27" s="51"/>
      <c r="S27" s="44"/>
    </row>
    <row r="28" spans="1:19" ht="16.5" customHeight="1" x14ac:dyDescent="0.25">
      <c r="A28" s="123"/>
      <c r="B28" s="132"/>
      <c r="C28" s="123"/>
      <c r="D28" s="123"/>
      <c r="E28" s="123"/>
      <c r="F28" s="131"/>
      <c r="G28" s="153"/>
      <c r="H28" s="51"/>
      <c r="I28" s="51"/>
      <c r="J28" s="52"/>
      <c r="K28" s="55" t="s">
        <v>31</v>
      </c>
      <c r="L28" s="54"/>
      <c r="M28" s="54"/>
      <c r="N28" s="54"/>
      <c r="O28" s="54"/>
      <c r="P28" s="179" t="s">
        <v>34</v>
      </c>
      <c r="Q28" s="179"/>
      <c r="R28" s="179"/>
      <c r="S28" s="180"/>
    </row>
    <row r="29" spans="1:19" ht="16.5" customHeight="1" x14ac:dyDescent="0.2">
      <c r="A29" s="133"/>
      <c r="B29" s="133"/>
      <c r="C29" s="133"/>
      <c r="D29" s="133"/>
      <c r="E29" s="133"/>
      <c r="F29" s="131"/>
      <c r="G29" s="156"/>
      <c r="H29" s="55"/>
      <c r="I29" s="51"/>
      <c r="J29" s="53"/>
      <c r="K29" s="48"/>
      <c r="L29" s="178" t="s">
        <v>35</v>
      </c>
      <c r="M29" s="178"/>
      <c r="N29" s="178"/>
      <c r="O29" s="178"/>
      <c r="P29" s="55"/>
      <c r="Q29" s="55"/>
      <c r="R29" s="51"/>
      <c r="S29" s="44"/>
    </row>
    <row r="30" spans="1:19" ht="16.5" customHeight="1" x14ac:dyDescent="0.2">
      <c r="A30" s="133"/>
      <c r="B30" s="133"/>
      <c r="C30" s="133"/>
      <c r="D30" s="133"/>
      <c r="E30" s="133"/>
      <c r="F30" s="131"/>
      <c r="G30" s="153"/>
      <c r="H30" s="55"/>
      <c r="I30" s="53"/>
      <c r="J30" s="51"/>
      <c r="K30" s="48"/>
      <c r="L30" s="51"/>
      <c r="M30" s="51"/>
      <c r="N30" s="51"/>
      <c r="O30" s="51"/>
      <c r="P30" s="51"/>
      <c r="Q30" s="51"/>
      <c r="R30" s="55"/>
      <c r="S30" s="44"/>
    </row>
    <row r="31" spans="1:19" ht="16.5" customHeight="1" x14ac:dyDescent="0.25">
      <c r="A31" s="134"/>
      <c r="B31" s="134" t="s">
        <v>36</v>
      </c>
      <c r="C31" s="134">
        <f>SUM(C7:C28)</f>
        <v>14</v>
      </c>
      <c r="D31" s="134">
        <f>SUM(D8:D28)</f>
        <v>18</v>
      </c>
      <c r="E31" s="134">
        <f>SUM(E8:E28)</f>
        <v>20</v>
      </c>
      <c r="F31" s="135"/>
      <c r="G31" s="1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8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Normal="160" zoomScaleSheetLayoutView="130" workbookViewId="0">
      <selection activeCell="B3" sqref="B3:Q3"/>
    </sheetView>
  </sheetViews>
  <sheetFormatPr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" customWidth="1"/>
    <col min="7" max="7" width="5.25" style="158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9"/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83"/>
    </row>
    <row r="2" spans="1:19" ht="18.75" x14ac:dyDescent="0.2">
      <c r="A2" s="20"/>
      <c r="B2" s="173" t="s">
        <v>69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84"/>
    </row>
    <row r="3" spans="1:19" ht="18.75" x14ac:dyDescent="0.2">
      <c r="A3" s="21"/>
      <c r="B3" s="174" t="s">
        <v>330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5" t="s">
        <v>40</v>
      </c>
      <c r="S3" s="176"/>
    </row>
    <row r="4" spans="1:19" ht="14.25" customHeight="1" x14ac:dyDescent="0.2">
      <c r="A4" s="166" t="s">
        <v>1</v>
      </c>
      <c r="B4" s="166" t="s">
        <v>2</v>
      </c>
      <c r="C4" s="166" t="s">
        <v>3</v>
      </c>
      <c r="D4" s="166" t="s">
        <v>4</v>
      </c>
      <c r="E4" s="166" t="s">
        <v>5</v>
      </c>
      <c r="F4" s="169" t="s">
        <v>6</v>
      </c>
      <c r="G4" s="147" t="s">
        <v>7</v>
      </c>
      <c r="H4" s="60" t="s">
        <v>8</v>
      </c>
      <c r="I4" s="60" t="s">
        <v>9</v>
      </c>
      <c r="J4" s="60" t="s">
        <v>10</v>
      </c>
      <c r="K4" s="63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1" t="s">
        <v>18</v>
      </c>
      <c r="S4" s="82" t="s">
        <v>19</v>
      </c>
    </row>
    <row r="5" spans="1:19" ht="14.25" customHeight="1" x14ac:dyDescent="0.2">
      <c r="A5" s="167"/>
      <c r="B5" s="167"/>
      <c r="C5" s="167"/>
      <c r="D5" s="167"/>
      <c r="E5" s="167"/>
      <c r="F5" s="170"/>
      <c r="G5" s="148"/>
      <c r="H5" s="61" t="s">
        <v>9</v>
      </c>
      <c r="I5" s="61" t="s">
        <v>10</v>
      </c>
      <c r="J5" s="61" t="s">
        <v>11</v>
      </c>
      <c r="K5" s="46" t="s">
        <v>12</v>
      </c>
      <c r="L5" s="61" t="s">
        <v>13</v>
      </c>
      <c r="M5" s="64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168"/>
      <c r="B6" s="168"/>
      <c r="C6" s="168"/>
      <c r="D6" s="168"/>
      <c r="E6" s="168"/>
      <c r="F6" s="171"/>
      <c r="G6" s="149" t="s">
        <v>21</v>
      </c>
      <c r="H6" s="65"/>
      <c r="I6" s="62">
        <v>1</v>
      </c>
      <c r="J6" s="62">
        <v>2</v>
      </c>
      <c r="K6" s="43">
        <v>3</v>
      </c>
      <c r="L6" s="43">
        <v>4</v>
      </c>
      <c r="M6" s="43">
        <v>5</v>
      </c>
      <c r="N6" s="43">
        <v>6</v>
      </c>
      <c r="O6" s="43">
        <v>7</v>
      </c>
      <c r="P6" s="43">
        <v>8</v>
      </c>
      <c r="Q6" s="43">
        <v>9</v>
      </c>
      <c r="R6" s="43">
        <v>10</v>
      </c>
      <c r="S6" s="62">
        <v>11</v>
      </c>
    </row>
    <row r="7" spans="1:19" ht="18.75" customHeight="1" x14ac:dyDescent="0.25">
      <c r="A7" s="123"/>
      <c r="B7" s="124" t="s">
        <v>22</v>
      </c>
      <c r="C7" s="123"/>
      <c r="D7" s="125"/>
      <c r="E7" s="123"/>
      <c r="F7" s="126"/>
      <c r="G7" s="150"/>
      <c r="H7" s="181" t="s">
        <v>23</v>
      </c>
      <c r="I7" s="100" t="s">
        <v>90</v>
      </c>
      <c r="J7" s="100"/>
      <c r="K7" s="101"/>
      <c r="L7" s="100"/>
      <c r="M7" s="184" t="s">
        <v>24</v>
      </c>
      <c r="N7" s="100" t="s">
        <v>82</v>
      </c>
      <c r="O7" s="100"/>
      <c r="P7" s="101"/>
      <c r="Q7" s="100"/>
      <c r="R7" s="66"/>
      <c r="S7" s="69"/>
    </row>
    <row r="8" spans="1:19" ht="18.75" customHeight="1" x14ac:dyDescent="0.25">
      <c r="A8" s="123" t="s">
        <v>70</v>
      </c>
      <c r="B8" s="124" t="s">
        <v>71</v>
      </c>
      <c r="C8" s="123">
        <v>0</v>
      </c>
      <c r="D8" s="125">
        <v>2</v>
      </c>
      <c r="E8" s="123">
        <v>1</v>
      </c>
      <c r="F8" s="129" t="s">
        <v>206</v>
      </c>
      <c r="G8" s="147" t="s">
        <v>25</v>
      </c>
      <c r="H8" s="182"/>
      <c r="I8" s="72"/>
      <c r="J8" s="72"/>
      <c r="K8" s="71"/>
      <c r="L8" s="72"/>
      <c r="M8" s="185"/>
      <c r="N8" s="72"/>
      <c r="O8" s="72"/>
      <c r="P8" s="71"/>
      <c r="Q8" s="72"/>
      <c r="R8" s="70"/>
      <c r="S8" s="73"/>
    </row>
    <row r="9" spans="1:19" ht="18.75" customHeight="1" x14ac:dyDescent="0.25">
      <c r="A9" s="123" t="s">
        <v>72</v>
      </c>
      <c r="B9" s="124" t="s">
        <v>73</v>
      </c>
      <c r="C9" s="123">
        <v>2</v>
      </c>
      <c r="D9" s="125">
        <v>0</v>
      </c>
      <c r="E9" s="123">
        <v>2</v>
      </c>
      <c r="F9" s="129" t="s">
        <v>207</v>
      </c>
      <c r="G9" s="148"/>
      <c r="H9" s="182"/>
      <c r="I9" s="104" t="s">
        <v>191</v>
      </c>
      <c r="J9" s="102"/>
      <c r="K9" s="105"/>
      <c r="L9" s="104" t="s">
        <v>209</v>
      </c>
      <c r="M9" s="185"/>
      <c r="N9" s="104" t="s">
        <v>191</v>
      </c>
      <c r="O9" s="102"/>
      <c r="P9" s="105"/>
      <c r="Q9" s="104" t="s">
        <v>209</v>
      </c>
      <c r="R9" s="75"/>
      <c r="S9" s="78"/>
    </row>
    <row r="10" spans="1:19" ht="18.75" customHeight="1" x14ac:dyDescent="0.25">
      <c r="A10" s="123"/>
      <c r="B10" s="124" t="s">
        <v>42</v>
      </c>
      <c r="C10" s="123"/>
      <c r="D10" s="125"/>
      <c r="E10" s="123"/>
      <c r="F10" s="129"/>
      <c r="G10" s="151"/>
      <c r="H10" s="182"/>
      <c r="I10" s="101" t="s">
        <v>78</v>
      </c>
      <c r="J10" s="100"/>
      <c r="K10" s="101"/>
      <c r="L10" s="100"/>
      <c r="M10" s="185"/>
      <c r="N10" s="100"/>
      <c r="O10" s="100"/>
      <c r="P10" s="101"/>
      <c r="Q10" s="100"/>
      <c r="R10" s="100"/>
      <c r="S10" s="100"/>
    </row>
    <row r="11" spans="1:19" ht="18.75" customHeight="1" x14ac:dyDescent="0.25">
      <c r="A11" s="146"/>
      <c r="B11" s="124" t="s">
        <v>43</v>
      </c>
      <c r="C11" s="123"/>
      <c r="D11" s="125"/>
      <c r="E11" s="123"/>
      <c r="F11" s="131"/>
      <c r="G11" s="147" t="s">
        <v>26</v>
      </c>
      <c r="H11" s="182"/>
      <c r="I11" s="114"/>
      <c r="J11" s="72"/>
      <c r="K11" s="114"/>
      <c r="L11" s="72"/>
      <c r="M11" s="185"/>
      <c r="N11" s="72"/>
      <c r="O11" s="72"/>
      <c r="P11" s="71"/>
      <c r="Q11" s="72"/>
      <c r="R11" s="114"/>
      <c r="S11" s="72"/>
    </row>
    <row r="12" spans="1:19" ht="18.75" customHeight="1" thickBot="1" x14ac:dyDescent="0.3">
      <c r="A12" s="146" t="s">
        <v>74</v>
      </c>
      <c r="B12" s="124" t="s">
        <v>75</v>
      </c>
      <c r="C12" s="123">
        <v>1</v>
      </c>
      <c r="D12" s="125">
        <v>2</v>
      </c>
      <c r="E12" s="123">
        <v>2</v>
      </c>
      <c r="F12" s="131" t="s">
        <v>282</v>
      </c>
      <c r="G12" s="148"/>
      <c r="H12" s="182"/>
      <c r="I12" s="105" t="s">
        <v>191</v>
      </c>
      <c r="J12" s="102"/>
      <c r="K12" s="105"/>
      <c r="L12" s="104"/>
      <c r="M12" s="185"/>
      <c r="N12" s="104"/>
      <c r="O12" s="102" t="s">
        <v>217</v>
      </c>
      <c r="P12" s="105"/>
      <c r="Q12" s="104"/>
      <c r="R12" s="104"/>
      <c r="S12" s="104"/>
    </row>
    <row r="13" spans="1:19" ht="18.75" customHeight="1" x14ac:dyDescent="0.25">
      <c r="A13" s="123" t="s">
        <v>76</v>
      </c>
      <c r="B13" s="124" t="s">
        <v>77</v>
      </c>
      <c r="C13" s="123">
        <v>2</v>
      </c>
      <c r="D13" s="125">
        <v>0</v>
      </c>
      <c r="E13" s="125">
        <v>2</v>
      </c>
      <c r="F13" s="129" t="s">
        <v>208</v>
      </c>
      <c r="G13" s="151"/>
      <c r="H13" s="182"/>
      <c r="I13" s="100" t="s">
        <v>74</v>
      </c>
      <c r="J13" s="100"/>
      <c r="K13" s="101"/>
      <c r="L13" s="100" t="s">
        <v>70</v>
      </c>
      <c r="M13" s="186"/>
      <c r="N13" s="188" t="s">
        <v>27</v>
      </c>
      <c r="O13" s="189"/>
      <c r="P13" s="68"/>
      <c r="Q13" s="68" t="s">
        <v>72</v>
      </c>
      <c r="R13" s="68"/>
      <c r="S13" s="68"/>
    </row>
    <row r="14" spans="1:19" ht="18.75" customHeight="1" x14ac:dyDescent="0.25">
      <c r="A14" s="123"/>
      <c r="B14" s="132" t="s">
        <v>44</v>
      </c>
      <c r="C14" s="123"/>
      <c r="D14" s="125"/>
      <c r="E14" s="123"/>
      <c r="F14" s="129"/>
      <c r="G14" s="147" t="s">
        <v>28</v>
      </c>
      <c r="H14" s="182"/>
      <c r="I14" s="102"/>
      <c r="J14" s="72"/>
      <c r="K14" s="103"/>
      <c r="L14" s="114"/>
      <c r="M14" s="186"/>
      <c r="N14" s="190" t="s">
        <v>92</v>
      </c>
      <c r="O14" s="191"/>
      <c r="P14" s="79"/>
      <c r="Q14" s="114"/>
      <c r="R14" s="72"/>
      <c r="S14" s="72"/>
    </row>
    <row r="15" spans="1:19" ht="18.75" customHeight="1" thickBot="1" x14ac:dyDescent="0.3">
      <c r="A15" s="123" t="s">
        <v>78</v>
      </c>
      <c r="B15" s="132" t="s">
        <v>79</v>
      </c>
      <c r="C15" s="123">
        <v>0</v>
      </c>
      <c r="D15" s="125">
        <v>6</v>
      </c>
      <c r="E15" s="123">
        <v>2</v>
      </c>
      <c r="F15" s="129" t="s">
        <v>219</v>
      </c>
      <c r="G15" s="148"/>
      <c r="H15" s="182"/>
      <c r="I15" s="104" t="s">
        <v>284</v>
      </c>
      <c r="J15" s="104"/>
      <c r="K15" s="105" t="s">
        <v>285</v>
      </c>
      <c r="L15" s="104" t="s">
        <v>204</v>
      </c>
      <c r="M15" s="186"/>
      <c r="N15" s="117" t="s">
        <v>218</v>
      </c>
      <c r="O15" s="118" t="s">
        <v>200</v>
      </c>
      <c r="P15" s="116" t="s">
        <v>212</v>
      </c>
      <c r="Q15" s="72" t="s">
        <v>213</v>
      </c>
      <c r="R15" s="77" t="s">
        <v>214</v>
      </c>
      <c r="S15" s="77"/>
    </row>
    <row r="16" spans="1:19" ht="18.75" customHeight="1" x14ac:dyDescent="0.25">
      <c r="A16" s="123" t="s">
        <v>80</v>
      </c>
      <c r="B16" s="124" t="s">
        <v>81</v>
      </c>
      <c r="C16" s="123">
        <v>1</v>
      </c>
      <c r="D16" s="125">
        <v>3</v>
      </c>
      <c r="E16" s="123">
        <v>2</v>
      </c>
      <c r="F16" s="131" t="s">
        <v>219</v>
      </c>
      <c r="G16" s="151"/>
      <c r="H16" s="182"/>
      <c r="I16" s="100" t="s">
        <v>88</v>
      </c>
      <c r="J16" s="100"/>
      <c r="K16" s="101"/>
      <c r="L16" s="100"/>
      <c r="M16" s="185"/>
      <c r="N16" s="102" t="s">
        <v>80</v>
      </c>
      <c r="O16" s="102"/>
      <c r="P16" s="101"/>
      <c r="Q16" s="100"/>
      <c r="R16" s="68"/>
      <c r="S16" s="68"/>
    </row>
    <row r="17" spans="1:19" ht="18.75" customHeight="1" x14ac:dyDescent="0.25">
      <c r="A17" s="123"/>
      <c r="B17" s="132" t="s">
        <v>45</v>
      </c>
      <c r="C17" s="123"/>
      <c r="D17" s="125"/>
      <c r="E17" s="123"/>
      <c r="F17" s="131"/>
      <c r="G17" s="147" t="s">
        <v>29</v>
      </c>
      <c r="H17" s="182"/>
      <c r="I17" s="72"/>
      <c r="J17" s="72"/>
      <c r="K17" s="71"/>
      <c r="L17" s="72"/>
      <c r="M17" s="185"/>
      <c r="N17" s="72"/>
      <c r="O17" s="72"/>
      <c r="P17" s="71"/>
      <c r="Q17" s="72"/>
      <c r="R17" s="72"/>
      <c r="S17" s="72"/>
    </row>
    <row r="18" spans="1:19" ht="18.75" customHeight="1" x14ac:dyDescent="0.25">
      <c r="A18" s="123" t="s">
        <v>82</v>
      </c>
      <c r="B18" s="132" t="s">
        <v>83</v>
      </c>
      <c r="C18" s="123">
        <v>1</v>
      </c>
      <c r="D18" s="125">
        <v>3</v>
      </c>
      <c r="E18" s="123">
        <v>2</v>
      </c>
      <c r="F18" s="129" t="s">
        <v>221</v>
      </c>
      <c r="G18" s="148"/>
      <c r="H18" s="182"/>
      <c r="I18" s="104" t="s">
        <v>191</v>
      </c>
      <c r="J18" s="102"/>
      <c r="K18" s="105"/>
      <c r="L18" s="104" t="s">
        <v>217</v>
      </c>
      <c r="M18" s="185"/>
      <c r="N18" s="104" t="s">
        <v>191</v>
      </c>
      <c r="O18" s="102"/>
      <c r="P18" s="105"/>
      <c r="Q18" s="104" t="s">
        <v>217</v>
      </c>
      <c r="R18" s="77"/>
      <c r="S18" s="77"/>
    </row>
    <row r="19" spans="1:19" ht="18.75" customHeight="1" x14ac:dyDescent="0.25">
      <c r="A19" s="123" t="s">
        <v>84</v>
      </c>
      <c r="B19" s="132" t="s">
        <v>85</v>
      </c>
      <c r="C19" s="123">
        <v>1</v>
      </c>
      <c r="D19" s="123">
        <v>3</v>
      </c>
      <c r="E19" s="123">
        <v>2</v>
      </c>
      <c r="F19" s="129" t="s">
        <v>283</v>
      </c>
      <c r="G19" s="151"/>
      <c r="H19" s="182"/>
      <c r="I19" s="100" t="s">
        <v>86</v>
      </c>
      <c r="J19" s="100"/>
      <c r="K19" s="100" t="s">
        <v>76</v>
      </c>
      <c r="L19" s="100"/>
      <c r="M19" s="185"/>
      <c r="N19" s="100" t="s">
        <v>84</v>
      </c>
      <c r="O19" s="100"/>
      <c r="P19" s="101"/>
      <c r="Q19" s="100"/>
      <c r="R19" s="66"/>
      <c r="S19" s="69"/>
    </row>
    <row r="20" spans="1:19" ht="18.75" customHeight="1" x14ac:dyDescent="0.25">
      <c r="A20" s="123" t="s">
        <v>86</v>
      </c>
      <c r="B20" s="132" t="s">
        <v>87</v>
      </c>
      <c r="C20" s="123">
        <v>2</v>
      </c>
      <c r="D20" s="125">
        <v>0</v>
      </c>
      <c r="E20" s="123">
        <v>2</v>
      </c>
      <c r="F20" s="129" t="s">
        <v>220</v>
      </c>
      <c r="G20" s="147" t="s">
        <v>30</v>
      </c>
      <c r="H20" s="182"/>
      <c r="I20" s="114"/>
      <c r="J20" s="72"/>
      <c r="K20" s="114"/>
      <c r="L20" s="72"/>
      <c r="M20" s="185"/>
      <c r="N20" s="72"/>
      <c r="O20" s="72"/>
      <c r="P20" s="71"/>
      <c r="Q20" s="72"/>
      <c r="R20" s="70"/>
      <c r="S20" s="73"/>
    </row>
    <row r="21" spans="1:19" ht="18.75" customHeight="1" x14ac:dyDescent="0.25">
      <c r="A21" s="123"/>
      <c r="B21" s="132" t="s">
        <v>46</v>
      </c>
      <c r="C21" s="123"/>
      <c r="D21" s="125"/>
      <c r="E21" s="123"/>
      <c r="F21" s="131"/>
      <c r="G21" s="148"/>
      <c r="H21" s="183"/>
      <c r="I21" s="104" t="s">
        <v>210</v>
      </c>
      <c r="J21" s="104" t="s">
        <v>211</v>
      </c>
      <c r="K21" s="104" t="s">
        <v>215</v>
      </c>
      <c r="L21" s="104" t="s">
        <v>216</v>
      </c>
      <c r="M21" s="187"/>
      <c r="N21" s="104" t="s">
        <v>191</v>
      </c>
      <c r="O21" s="104"/>
      <c r="P21" s="105"/>
      <c r="Q21" s="104" t="s">
        <v>200</v>
      </c>
      <c r="R21" s="75"/>
      <c r="S21" s="78"/>
    </row>
    <row r="22" spans="1:19" ht="15.75" customHeight="1" x14ac:dyDescent="0.25">
      <c r="A22" s="123" t="s">
        <v>88</v>
      </c>
      <c r="B22" s="132" t="s">
        <v>89</v>
      </c>
      <c r="C22" s="123">
        <v>1</v>
      </c>
      <c r="D22" s="125">
        <v>3</v>
      </c>
      <c r="E22" s="123">
        <v>2</v>
      </c>
      <c r="F22" s="129" t="s">
        <v>226</v>
      </c>
      <c r="G22" s="152"/>
      <c r="H22" s="4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5"/>
    </row>
    <row r="23" spans="1:19" ht="18" customHeight="1" x14ac:dyDescent="0.25">
      <c r="A23" s="123" t="s">
        <v>90</v>
      </c>
      <c r="B23" s="132" t="s">
        <v>91</v>
      </c>
      <c r="C23" s="123">
        <v>1</v>
      </c>
      <c r="D23" s="125">
        <v>3</v>
      </c>
      <c r="E23" s="123">
        <v>2</v>
      </c>
      <c r="F23" s="129" t="s">
        <v>221</v>
      </c>
      <c r="G23" s="153"/>
      <c r="H23" s="49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50"/>
    </row>
    <row r="24" spans="1:19" ht="15.75" customHeight="1" x14ac:dyDescent="0.25">
      <c r="A24" s="123"/>
      <c r="B24" s="132" t="s">
        <v>47</v>
      </c>
      <c r="C24" s="123"/>
      <c r="D24" s="125"/>
      <c r="E24" s="123"/>
      <c r="F24" s="129"/>
      <c r="G24" s="153"/>
      <c r="H24" s="49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50"/>
    </row>
    <row r="25" spans="1:19" ht="18.75" x14ac:dyDescent="0.25">
      <c r="A25" s="123" t="s">
        <v>92</v>
      </c>
      <c r="B25" s="132" t="s">
        <v>93</v>
      </c>
      <c r="C25" s="123">
        <v>0</v>
      </c>
      <c r="D25" s="123">
        <v>2</v>
      </c>
      <c r="E25" s="123">
        <v>0</v>
      </c>
      <c r="F25" s="129" t="s">
        <v>283</v>
      </c>
      <c r="G25" s="154"/>
      <c r="H25" s="49"/>
      <c r="I25" s="51"/>
      <c r="J25" s="52"/>
      <c r="K25" s="55" t="s">
        <v>31</v>
      </c>
      <c r="L25" s="11"/>
      <c r="M25" s="11"/>
      <c r="N25" s="54"/>
      <c r="O25" s="54"/>
      <c r="P25" s="55" t="s">
        <v>32</v>
      </c>
      <c r="Q25" s="48"/>
      <c r="R25" s="51"/>
      <c r="S25" s="50"/>
    </row>
    <row r="26" spans="1:19" ht="18.75" x14ac:dyDescent="0.25">
      <c r="A26" s="123"/>
      <c r="B26" s="132"/>
      <c r="C26" s="123"/>
      <c r="D26" s="123"/>
      <c r="E26" s="123"/>
      <c r="F26" s="131"/>
      <c r="G26" s="155"/>
      <c r="H26" s="55"/>
      <c r="I26" s="51"/>
      <c r="J26" s="53"/>
      <c r="K26" s="56"/>
      <c r="L26" s="177" t="s">
        <v>37</v>
      </c>
      <c r="M26" s="177"/>
      <c r="N26" s="177"/>
      <c r="O26" s="177"/>
      <c r="P26" s="55"/>
      <c r="Q26" s="55"/>
      <c r="R26" s="51"/>
      <c r="S26" s="44"/>
    </row>
    <row r="27" spans="1:19" ht="16.5" customHeight="1" x14ac:dyDescent="0.2">
      <c r="A27" s="133"/>
      <c r="B27" s="133"/>
      <c r="C27" s="133"/>
      <c r="D27" s="133"/>
      <c r="E27" s="133"/>
      <c r="F27" s="129"/>
      <c r="G27" s="153"/>
      <c r="H27" s="51"/>
      <c r="I27" s="51"/>
      <c r="J27" s="52"/>
      <c r="K27" s="56"/>
      <c r="L27" s="18"/>
      <c r="M27" s="55"/>
      <c r="N27" s="55"/>
      <c r="O27" s="55"/>
      <c r="P27" s="55"/>
      <c r="Q27" s="55"/>
      <c r="R27" s="51"/>
      <c r="S27" s="44"/>
    </row>
    <row r="28" spans="1:19" ht="16.5" customHeight="1" x14ac:dyDescent="0.2">
      <c r="A28" s="133"/>
      <c r="B28" s="133"/>
      <c r="C28" s="133"/>
      <c r="D28" s="133"/>
      <c r="E28" s="133"/>
      <c r="F28" s="131"/>
      <c r="G28" s="153"/>
      <c r="H28" s="51"/>
      <c r="I28" s="51"/>
      <c r="J28" s="52"/>
      <c r="K28" s="55" t="s">
        <v>31</v>
      </c>
      <c r="L28" s="54"/>
      <c r="M28" s="54"/>
      <c r="N28" s="54"/>
      <c r="O28" s="54"/>
      <c r="P28" s="179" t="s">
        <v>34</v>
      </c>
      <c r="Q28" s="179"/>
      <c r="R28" s="179"/>
      <c r="S28" s="180"/>
    </row>
    <row r="29" spans="1:19" ht="16.5" customHeight="1" x14ac:dyDescent="0.2">
      <c r="A29" s="133"/>
      <c r="B29" s="133"/>
      <c r="C29" s="133"/>
      <c r="D29" s="133"/>
      <c r="E29" s="133"/>
      <c r="F29" s="131"/>
      <c r="G29" s="156"/>
      <c r="H29" s="55"/>
      <c r="I29" s="51"/>
      <c r="J29" s="53"/>
      <c r="K29" s="48"/>
      <c r="L29" s="178" t="s">
        <v>35</v>
      </c>
      <c r="M29" s="178"/>
      <c r="N29" s="178"/>
      <c r="O29" s="178"/>
      <c r="P29" s="55"/>
      <c r="Q29" s="55"/>
      <c r="R29" s="51"/>
      <c r="S29" s="44"/>
    </row>
    <row r="30" spans="1:19" ht="16.5" customHeight="1" x14ac:dyDescent="0.2">
      <c r="A30" s="133"/>
      <c r="B30" s="133"/>
      <c r="C30" s="133"/>
      <c r="D30" s="133"/>
      <c r="E30" s="133"/>
      <c r="F30" s="131"/>
      <c r="G30" s="153"/>
      <c r="H30" s="55"/>
      <c r="I30" s="53"/>
      <c r="J30" s="51"/>
      <c r="K30" s="48"/>
      <c r="L30" s="51"/>
      <c r="M30" s="51"/>
      <c r="N30" s="51"/>
      <c r="O30" s="51"/>
      <c r="P30" s="51"/>
      <c r="Q30" s="51"/>
      <c r="R30" s="55"/>
      <c r="S30" s="44"/>
    </row>
    <row r="31" spans="1:19" ht="16.5" customHeight="1" x14ac:dyDescent="0.25">
      <c r="A31" s="134"/>
      <c r="B31" s="134" t="s">
        <v>36</v>
      </c>
      <c r="C31" s="134">
        <f>SUM(C8:C26)</f>
        <v>12</v>
      </c>
      <c r="D31" s="134">
        <f>SUM(D8:D26)</f>
        <v>27</v>
      </c>
      <c r="E31" s="134">
        <f>SUM(E8:E26)</f>
        <v>21</v>
      </c>
      <c r="F31" s="135"/>
      <c r="G31" s="1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8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7" zoomScale="145" zoomScaleNormal="110" zoomScaleSheetLayoutView="145" workbookViewId="0">
      <selection activeCell="F21" sqref="F21"/>
    </sheetView>
  </sheetViews>
  <sheetFormatPr defaultRowHeight="15" x14ac:dyDescent="0.25"/>
  <cols>
    <col min="1" max="1" width="6.625" style="111" customWidth="1"/>
    <col min="2" max="2" width="16.25" style="111" customWidth="1"/>
    <col min="3" max="5" width="2.625" style="111" customWidth="1"/>
    <col min="6" max="6" width="16.75" style="111" customWidth="1"/>
    <col min="7" max="7" width="5.25" style="159" customWidth="1"/>
    <col min="8" max="8" width="4.25" style="111" customWidth="1"/>
    <col min="9" max="12" width="7.125" style="111" customWidth="1"/>
    <col min="13" max="13" width="3.625" style="111" customWidth="1"/>
    <col min="14" max="19" width="7.125" style="111" customWidth="1"/>
    <col min="20" max="16384" width="9" style="111"/>
  </cols>
  <sheetData>
    <row r="1" spans="1:19" ht="18.75" x14ac:dyDescent="0.25">
      <c r="A1" s="19"/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83"/>
    </row>
    <row r="2" spans="1:19" ht="18.75" x14ac:dyDescent="0.25">
      <c r="A2" s="20"/>
      <c r="B2" s="173" t="s">
        <v>69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84"/>
    </row>
    <row r="3" spans="1:19" ht="18.75" x14ac:dyDescent="0.25">
      <c r="A3" s="21"/>
      <c r="B3" s="174" t="s">
        <v>132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5" t="s">
        <v>41</v>
      </c>
      <c r="S3" s="176"/>
    </row>
    <row r="4" spans="1:19" ht="14.25" customHeight="1" x14ac:dyDescent="0.25">
      <c r="A4" s="166" t="s">
        <v>1</v>
      </c>
      <c r="B4" s="166" t="s">
        <v>2</v>
      </c>
      <c r="C4" s="166" t="s">
        <v>3</v>
      </c>
      <c r="D4" s="166" t="s">
        <v>4</v>
      </c>
      <c r="E4" s="166" t="s">
        <v>5</v>
      </c>
      <c r="F4" s="169" t="s">
        <v>6</v>
      </c>
      <c r="G4" s="147" t="s">
        <v>7</v>
      </c>
      <c r="H4" s="60" t="s">
        <v>8</v>
      </c>
      <c r="I4" s="60" t="s">
        <v>9</v>
      </c>
      <c r="J4" s="60" t="s">
        <v>10</v>
      </c>
      <c r="K4" s="63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1" t="s">
        <v>18</v>
      </c>
      <c r="S4" s="82" t="s">
        <v>19</v>
      </c>
    </row>
    <row r="5" spans="1:19" ht="14.25" customHeight="1" x14ac:dyDescent="0.25">
      <c r="A5" s="192"/>
      <c r="B5" s="192"/>
      <c r="C5" s="192"/>
      <c r="D5" s="192"/>
      <c r="E5" s="192"/>
      <c r="F5" s="192"/>
      <c r="G5" s="148"/>
      <c r="H5" s="61" t="s">
        <v>9</v>
      </c>
      <c r="I5" s="61" t="s">
        <v>10</v>
      </c>
      <c r="J5" s="61" t="s">
        <v>11</v>
      </c>
      <c r="K5" s="46" t="s">
        <v>12</v>
      </c>
      <c r="L5" s="61" t="s">
        <v>13</v>
      </c>
      <c r="M5" s="64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5">
      <c r="A6" s="193"/>
      <c r="B6" s="193"/>
      <c r="C6" s="193"/>
      <c r="D6" s="193"/>
      <c r="E6" s="193"/>
      <c r="F6" s="193"/>
      <c r="G6" s="149" t="s">
        <v>21</v>
      </c>
      <c r="H6" s="65"/>
      <c r="I6" s="62">
        <v>1</v>
      </c>
      <c r="J6" s="62">
        <v>2</v>
      </c>
      <c r="K6" s="43">
        <v>3</v>
      </c>
      <c r="L6" s="43">
        <v>4</v>
      </c>
      <c r="M6" s="43">
        <v>5</v>
      </c>
      <c r="N6" s="43">
        <v>6</v>
      </c>
      <c r="O6" s="43">
        <v>7</v>
      </c>
      <c r="P6" s="43">
        <v>8</v>
      </c>
      <c r="Q6" s="43">
        <v>9</v>
      </c>
      <c r="R6" s="43">
        <v>10</v>
      </c>
      <c r="S6" s="62">
        <v>11</v>
      </c>
    </row>
    <row r="7" spans="1:19" ht="18.75" customHeight="1" x14ac:dyDescent="0.25">
      <c r="A7" s="123"/>
      <c r="B7" s="124" t="s">
        <v>22</v>
      </c>
      <c r="C7" s="123"/>
      <c r="D7" s="123"/>
      <c r="E7" s="123"/>
      <c r="F7" s="126"/>
      <c r="G7" s="150"/>
      <c r="H7" s="181" t="s">
        <v>23</v>
      </c>
      <c r="I7" s="85" t="s">
        <v>100</v>
      </c>
      <c r="J7" s="85"/>
      <c r="K7" s="67"/>
      <c r="L7" s="68"/>
      <c r="M7" s="184" t="s">
        <v>24</v>
      </c>
      <c r="N7" s="85" t="s">
        <v>98</v>
      </c>
      <c r="O7" s="85"/>
      <c r="P7" s="67"/>
      <c r="Q7" s="68"/>
      <c r="R7" s="66"/>
      <c r="S7" s="69"/>
    </row>
    <row r="8" spans="1:19" ht="18.75" customHeight="1" x14ac:dyDescent="0.25">
      <c r="A8" s="123" t="s">
        <v>94</v>
      </c>
      <c r="B8" s="124" t="s">
        <v>95</v>
      </c>
      <c r="C8" s="123">
        <v>0</v>
      </c>
      <c r="D8" s="125">
        <v>2</v>
      </c>
      <c r="E8" s="123">
        <v>1</v>
      </c>
      <c r="F8" s="129" t="s">
        <v>222</v>
      </c>
      <c r="G8" s="147" t="s">
        <v>25</v>
      </c>
      <c r="H8" s="182"/>
      <c r="I8" s="72"/>
      <c r="J8" s="72"/>
      <c r="K8" s="71"/>
      <c r="L8" s="72"/>
      <c r="M8" s="185"/>
      <c r="N8" s="72"/>
      <c r="O8" s="72"/>
      <c r="P8" s="71"/>
      <c r="Q8" s="72"/>
      <c r="R8" s="114"/>
      <c r="S8" s="72"/>
    </row>
    <row r="9" spans="1:19" ht="18.75" customHeight="1" x14ac:dyDescent="0.25">
      <c r="A9" s="123"/>
      <c r="B9" s="124" t="s">
        <v>42</v>
      </c>
      <c r="C9" s="123"/>
      <c r="D9" s="123"/>
      <c r="E9" s="123"/>
      <c r="F9" s="129"/>
      <c r="G9" s="148"/>
      <c r="H9" s="182"/>
      <c r="I9" s="86" t="s">
        <v>191</v>
      </c>
      <c r="J9" s="75"/>
      <c r="K9" s="76"/>
      <c r="L9" s="86" t="s">
        <v>229</v>
      </c>
      <c r="M9" s="185"/>
      <c r="N9" s="86" t="s">
        <v>286</v>
      </c>
      <c r="O9" s="75"/>
      <c r="P9" s="76"/>
      <c r="Q9" s="86" t="s">
        <v>267</v>
      </c>
      <c r="R9" s="75"/>
      <c r="S9" s="78"/>
    </row>
    <row r="10" spans="1:19" ht="18.75" customHeight="1" x14ac:dyDescent="0.25">
      <c r="A10" s="123"/>
      <c r="B10" s="124" t="s">
        <v>43</v>
      </c>
      <c r="C10" s="123"/>
      <c r="D10" s="123"/>
      <c r="E10" s="123"/>
      <c r="F10" s="129"/>
      <c r="G10" s="151"/>
      <c r="H10" s="182"/>
      <c r="I10" s="85" t="s">
        <v>103</v>
      </c>
      <c r="J10" s="85"/>
      <c r="K10" s="68"/>
      <c r="L10" s="68"/>
      <c r="M10" s="185"/>
      <c r="N10" s="68"/>
      <c r="O10" s="68"/>
      <c r="P10" s="68" t="s">
        <v>111</v>
      </c>
      <c r="Q10" s="66"/>
      <c r="R10" s="66"/>
      <c r="S10" s="69"/>
    </row>
    <row r="11" spans="1:19" ht="18.75" customHeight="1" x14ac:dyDescent="0.25">
      <c r="A11" s="123" t="s">
        <v>96</v>
      </c>
      <c r="B11" s="124" t="s">
        <v>97</v>
      </c>
      <c r="C11" s="123">
        <v>1</v>
      </c>
      <c r="D11" s="123">
        <v>3</v>
      </c>
      <c r="E11" s="123">
        <v>2</v>
      </c>
      <c r="F11" s="131" t="s">
        <v>223</v>
      </c>
      <c r="G11" s="147" t="s">
        <v>26</v>
      </c>
      <c r="H11" s="182"/>
      <c r="I11" s="72"/>
      <c r="J11" s="72"/>
      <c r="K11" s="71"/>
      <c r="L11" s="72"/>
      <c r="M11" s="185"/>
      <c r="N11" s="114"/>
      <c r="O11" s="72"/>
      <c r="P11" s="72" t="s">
        <v>210</v>
      </c>
      <c r="Q11" s="70"/>
      <c r="R11" s="70"/>
      <c r="S11" s="73"/>
    </row>
    <row r="12" spans="1:19" ht="18.75" customHeight="1" thickBot="1" x14ac:dyDescent="0.3">
      <c r="A12" s="123" t="s">
        <v>98</v>
      </c>
      <c r="B12" s="124" t="s">
        <v>99</v>
      </c>
      <c r="C12" s="123">
        <v>1</v>
      </c>
      <c r="D12" s="123">
        <v>3</v>
      </c>
      <c r="E12" s="123">
        <v>2</v>
      </c>
      <c r="F12" s="131" t="s">
        <v>291</v>
      </c>
      <c r="G12" s="148"/>
      <c r="H12" s="182"/>
      <c r="I12" s="86" t="s">
        <v>191</v>
      </c>
      <c r="J12" s="77"/>
      <c r="K12" s="77"/>
      <c r="L12" s="86"/>
      <c r="M12" s="185"/>
      <c r="N12" s="72"/>
      <c r="O12" s="77" t="s">
        <v>209</v>
      </c>
      <c r="P12" s="77" t="s">
        <v>211</v>
      </c>
      <c r="Q12" s="75"/>
      <c r="R12" s="75"/>
      <c r="S12" s="78"/>
    </row>
    <row r="13" spans="1:19" ht="18.75" customHeight="1" x14ac:dyDescent="0.25">
      <c r="A13" s="123"/>
      <c r="B13" s="132" t="s">
        <v>44</v>
      </c>
      <c r="C13" s="123"/>
      <c r="D13" s="123"/>
      <c r="E13" s="123"/>
      <c r="F13" s="131"/>
      <c r="G13" s="151"/>
      <c r="H13" s="182"/>
      <c r="I13" s="85" t="s">
        <v>96</v>
      </c>
      <c r="J13" s="85"/>
      <c r="K13" s="68"/>
      <c r="L13" s="68"/>
      <c r="M13" s="186"/>
      <c r="N13" s="188" t="s">
        <v>27</v>
      </c>
      <c r="O13" s="189"/>
      <c r="P13" s="68"/>
      <c r="Q13" s="68"/>
      <c r="R13" s="68"/>
      <c r="S13" s="68"/>
    </row>
    <row r="14" spans="1:19" ht="18.75" customHeight="1" x14ac:dyDescent="0.25">
      <c r="A14" s="123" t="s">
        <v>100</v>
      </c>
      <c r="B14" s="124" t="s">
        <v>101</v>
      </c>
      <c r="C14" s="123">
        <v>1</v>
      </c>
      <c r="D14" s="123">
        <v>3</v>
      </c>
      <c r="E14" s="123">
        <v>2</v>
      </c>
      <c r="F14" s="129" t="s">
        <v>224</v>
      </c>
      <c r="G14" s="147" t="s">
        <v>28</v>
      </c>
      <c r="H14" s="182"/>
      <c r="I14" s="72"/>
      <c r="J14" s="72"/>
      <c r="K14" s="71"/>
      <c r="L14" s="72"/>
      <c r="M14" s="186"/>
      <c r="N14" s="190" t="s">
        <v>64</v>
      </c>
      <c r="O14" s="191"/>
      <c r="P14" s="72"/>
      <c r="Q14" s="72"/>
      <c r="R14" s="72"/>
      <c r="S14" s="72"/>
    </row>
    <row r="15" spans="1:19" ht="18.75" customHeight="1" thickBot="1" x14ac:dyDescent="0.3">
      <c r="A15" s="123" t="s">
        <v>102</v>
      </c>
      <c r="B15" s="132" t="s">
        <v>124</v>
      </c>
      <c r="C15" s="123">
        <v>1</v>
      </c>
      <c r="D15" s="123">
        <v>3</v>
      </c>
      <c r="E15" s="123">
        <v>2</v>
      </c>
      <c r="F15" s="129" t="s">
        <v>186</v>
      </c>
      <c r="G15" s="148"/>
      <c r="H15" s="182"/>
      <c r="I15" s="86" t="s">
        <v>232</v>
      </c>
      <c r="J15" s="77"/>
      <c r="K15" s="77"/>
      <c r="L15" s="86" t="s">
        <v>233</v>
      </c>
      <c r="M15" s="186"/>
      <c r="N15" s="117" t="s">
        <v>279</v>
      </c>
      <c r="O15" s="118" t="s">
        <v>209</v>
      </c>
      <c r="P15" s="72"/>
      <c r="Q15" s="77"/>
      <c r="R15" s="77"/>
      <c r="S15" s="77"/>
    </row>
    <row r="16" spans="1:19" ht="18.75" customHeight="1" x14ac:dyDescent="0.25">
      <c r="A16" s="123"/>
      <c r="B16" s="132" t="s">
        <v>45</v>
      </c>
      <c r="C16" s="123"/>
      <c r="D16" s="123"/>
      <c r="E16" s="123"/>
      <c r="F16" s="131"/>
      <c r="G16" s="151"/>
      <c r="H16" s="182"/>
      <c r="I16" s="66" t="s">
        <v>102</v>
      </c>
      <c r="J16" s="80"/>
      <c r="K16" s="68"/>
      <c r="L16" s="68"/>
      <c r="M16" s="185"/>
      <c r="N16" s="66" t="s">
        <v>94</v>
      </c>
      <c r="O16" s="69"/>
      <c r="P16" s="67"/>
      <c r="Q16" s="68"/>
      <c r="R16" s="68"/>
      <c r="S16" s="68"/>
    </row>
    <row r="17" spans="1:19" ht="18.75" customHeight="1" x14ac:dyDescent="0.25">
      <c r="A17" s="123" t="s">
        <v>103</v>
      </c>
      <c r="B17" s="124" t="s">
        <v>104</v>
      </c>
      <c r="C17" s="123">
        <v>0</v>
      </c>
      <c r="D17" s="123">
        <v>6</v>
      </c>
      <c r="E17" s="123">
        <v>2</v>
      </c>
      <c r="F17" s="129" t="s">
        <v>225</v>
      </c>
      <c r="G17" s="147" t="s">
        <v>29</v>
      </c>
      <c r="H17" s="182"/>
      <c r="I17" s="72"/>
      <c r="J17" s="72"/>
      <c r="K17" s="71"/>
      <c r="L17" s="72"/>
      <c r="M17" s="185"/>
      <c r="N17" s="114"/>
      <c r="O17" s="72"/>
      <c r="P17" s="71"/>
      <c r="Q17" s="72"/>
      <c r="R17" s="72"/>
      <c r="S17" s="72"/>
    </row>
    <row r="18" spans="1:19" ht="18.75" customHeight="1" x14ac:dyDescent="0.25">
      <c r="A18" s="123" t="s">
        <v>105</v>
      </c>
      <c r="B18" s="132" t="s">
        <v>106</v>
      </c>
      <c r="C18" s="123">
        <v>1</v>
      </c>
      <c r="D18" s="123">
        <v>3</v>
      </c>
      <c r="E18" s="123">
        <v>2</v>
      </c>
      <c r="F18" s="129" t="s">
        <v>226</v>
      </c>
      <c r="G18" s="148"/>
      <c r="H18" s="182"/>
      <c r="I18" s="75" t="s">
        <v>191</v>
      </c>
      <c r="J18" s="80"/>
      <c r="K18" s="77"/>
      <c r="L18" s="77" t="s">
        <v>192</v>
      </c>
      <c r="M18" s="185"/>
      <c r="N18" s="75">
        <v>524</v>
      </c>
      <c r="O18" s="78" t="s">
        <v>231</v>
      </c>
      <c r="P18" s="76"/>
      <c r="Q18" s="86"/>
      <c r="R18" s="77"/>
      <c r="S18" s="77"/>
    </row>
    <row r="19" spans="1:19" ht="18.75" customHeight="1" x14ac:dyDescent="0.25">
      <c r="A19" s="123"/>
      <c r="B19" s="132" t="s">
        <v>46</v>
      </c>
      <c r="C19" s="123"/>
      <c r="D19" s="123"/>
      <c r="E19" s="123"/>
      <c r="F19" s="129"/>
      <c r="G19" s="151"/>
      <c r="H19" s="182"/>
      <c r="I19" s="85" t="s">
        <v>107</v>
      </c>
      <c r="J19" s="85"/>
      <c r="K19" s="85" t="s">
        <v>109</v>
      </c>
      <c r="L19" s="85"/>
      <c r="M19" s="185"/>
      <c r="N19" s="85" t="s">
        <v>105</v>
      </c>
      <c r="O19" s="112"/>
      <c r="P19" s="67"/>
      <c r="Q19" s="66"/>
      <c r="R19" s="66"/>
      <c r="S19" s="69"/>
    </row>
    <row r="20" spans="1:19" ht="18.75" customHeight="1" x14ac:dyDescent="0.25">
      <c r="A20" s="123" t="s">
        <v>107</v>
      </c>
      <c r="B20" s="124" t="s">
        <v>108</v>
      </c>
      <c r="C20" s="123">
        <v>2</v>
      </c>
      <c r="D20" s="123">
        <v>0</v>
      </c>
      <c r="E20" s="123">
        <v>2</v>
      </c>
      <c r="F20" s="129" t="s">
        <v>225</v>
      </c>
      <c r="G20" s="147" t="s">
        <v>30</v>
      </c>
      <c r="H20" s="182"/>
      <c r="I20" s="114"/>
      <c r="J20" s="72"/>
      <c r="K20" s="114"/>
      <c r="L20" s="72"/>
      <c r="M20" s="185"/>
      <c r="N20" s="72"/>
      <c r="O20" s="72"/>
      <c r="P20" s="71"/>
      <c r="Q20" s="72"/>
      <c r="R20" s="70"/>
      <c r="S20" s="73"/>
    </row>
    <row r="21" spans="1:19" ht="18.75" customHeight="1" x14ac:dyDescent="0.25">
      <c r="A21" s="123" t="s">
        <v>109</v>
      </c>
      <c r="B21" s="132" t="s">
        <v>110</v>
      </c>
      <c r="C21" s="123">
        <v>2</v>
      </c>
      <c r="D21" s="125">
        <v>0</v>
      </c>
      <c r="E21" s="123">
        <v>2</v>
      </c>
      <c r="F21" s="131" t="s">
        <v>239</v>
      </c>
      <c r="G21" s="148"/>
      <c r="H21" s="183"/>
      <c r="I21" s="86" t="s">
        <v>191</v>
      </c>
      <c r="J21" s="75" t="s">
        <v>209</v>
      </c>
      <c r="K21" s="86" t="s">
        <v>191</v>
      </c>
      <c r="L21" s="75" t="s">
        <v>199</v>
      </c>
      <c r="M21" s="187"/>
      <c r="N21" s="86" t="s">
        <v>191</v>
      </c>
      <c r="O21" s="77"/>
      <c r="P21" s="76"/>
      <c r="Q21" s="86" t="s">
        <v>217</v>
      </c>
      <c r="R21" s="75"/>
      <c r="S21" s="78"/>
    </row>
    <row r="22" spans="1:19" ht="15.75" customHeight="1" x14ac:dyDescent="0.25">
      <c r="A22" s="123" t="s">
        <v>111</v>
      </c>
      <c r="B22" s="132" t="s">
        <v>112</v>
      </c>
      <c r="C22" s="123">
        <v>1</v>
      </c>
      <c r="D22" s="123">
        <v>0</v>
      </c>
      <c r="E22" s="123">
        <v>1</v>
      </c>
      <c r="F22" s="129" t="s">
        <v>228</v>
      </c>
      <c r="G22" s="152"/>
      <c r="H22" s="4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5"/>
    </row>
    <row r="23" spans="1:19" ht="15.75" customHeight="1" x14ac:dyDescent="0.25">
      <c r="A23" s="123"/>
      <c r="B23" s="132" t="s">
        <v>47</v>
      </c>
      <c r="C23" s="123"/>
      <c r="D23" s="123"/>
      <c r="E23" s="123"/>
      <c r="F23" s="129"/>
      <c r="G23" s="153"/>
      <c r="H23" s="49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50"/>
    </row>
    <row r="24" spans="1:19" ht="15.75" customHeight="1" x14ac:dyDescent="0.25">
      <c r="A24" s="123" t="s">
        <v>64</v>
      </c>
      <c r="B24" s="132" t="s">
        <v>59</v>
      </c>
      <c r="C24" s="123" t="s">
        <v>48</v>
      </c>
      <c r="D24" s="123">
        <v>2</v>
      </c>
      <c r="E24" s="123" t="s">
        <v>48</v>
      </c>
      <c r="F24" s="129" t="s">
        <v>225</v>
      </c>
      <c r="G24" s="153"/>
      <c r="H24" s="49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50"/>
    </row>
    <row r="25" spans="1:19" ht="17.25" customHeight="1" x14ac:dyDescent="0.25">
      <c r="A25" s="144"/>
      <c r="B25" s="144"/>
      <c r="C25" s="144"/>
      <c r="D25" s="144"/>
      <c r="E25" s="144"/>
      <c r="F25" s="129"/>
      <c r="G25" s="154"/>
      <c r="H25" s="49"/>
      <c r="I25" s="51"/>
      <c r="J25" s="52"/>
      <c r="K25" s="55" t="s">
        <v>31</v>
      </c>
      <c r="L25" s="11"/>
      <c r="M25" s="11"/>
      <c r="N25" s="54"/>
      <c r="O25" s="54"/>
      <c r="P25" s="55" t="s">
        <v>32</v>
      </c>
      <c r="Q25" s="48"/>
      <c r="R25" s="51"/>
      <c r="S25" s="50"/>
    </row>
    <row r="26" spans="1:19" ht="17.25" customHeight="1" x14ac:dyDescent="0.25">
      <c r="A26" s="144"/>
      <c r="B26" s="144"/>
      <c r="C26" s="144"/>
      <c r="D26" s="144"/>
      <c r="E26" s="144"/>
      <c r="F26" s="131"/>
      <c r="G26" s="155"/>
      <c r="H26" s="55"/>
      <c r="I26" s="51"/>
      <c r="J26" s="53"/>
      <c r="K26" s="56"/>
      <c r="L26" s="177" t="s">
        <v>37</v>
      </c>
      <c r="M26" s="177"/>
      <c r="N26" s="177"/>
      <c r="O26" s="177"/>
      <c r="P26" s="55"/>
      <c r="Q26" s="55"/>
      <c r="R26" s="51"/>
      <c r="S26" s="44"/>
    </row>
    <row r="27" spans="1:19" ht="16.5" customHeight="1" x14ac:dyDescent="0.25">
      <c r="A27" s="144"/>
      <c r="B27" s="144"/>
      <c r="C27" s="144"/>
      <c r="D27" s="144"/>
      <c r="E27" s="144"/>
      <c r="F27" s="131"/>
      <c r="G27" s="153"/>
      <c r="H27" s="51"/>
      <c r="I27" s="51"/>
      <c r="J27" s="52"/>
      <c r="K27" s="56"/>
      <c r="L27" s="18"/>
      <c r="M27" s="55"/>
      <c r="N27" s="55"/>
      <c r="O27" s="55"/>
      <c r="P27" s="55"/>
      <c r="Q27" s="55"/>
      <c r="R27" s="51"/>
      <c r="S27" s="44"/>
    </row>
    <row r="28" spans="1:19" ht="16.5" customHeight="1" x14ac:dyDescent="0.25">
      <c r="A28" s="144"/>
      <c r="B28" s="144"/>
      <c r="C28" s="144"/>
      <c r="D28" s="144"/>
      <c r="E28" s="144"/>
      <c r="F28" s="131"/>
      <c r="G28" s="153"/>
      <c r="H28" s="51"/>
      <c r="I28" s="51"/>
      <c r="J28" s="52"/>
      <c r="K28" s="55" t="s">
        <v>31</v>
      </c>
      <c r="L28" s="54"/>
      <c r="M28" s="54"/>
      <c r="N28" s="54"/>
      <c r="O28" s="54"/>
      <c r="P28" s="179" t="s">
        <v>34</v>
      </c>
      <c r="Q28" s="179"/>
      <c r="R28" s="179"/>
      <c r="S28" s="180"/>
    </row>
    <row r="29" spans="1:19" ht="16.5" customHeight="1" x14ac:dyDescent="0.25">
      <c r="A29" s="144"/>
      <c r="B29" s="144"/>
      <c r="C29" s="144"/>
      <c r="D29" s="144"/>
      <c r="E29" s="144"/>
      <c r="F29" s="131"/>
      <c r="G29" s="156"/>
      <c r="H29" s="55"/>
      <c r="I29" s="51"/>
      <c r="J29" s="53"/>
      <c r="K29" s="48"/>
      <c r="L29" s="178" t="s">
        <v>35</v>
      </c>
      <c r="M29" s="178"/>
      <c r="N29" s="178"/>
      <c r="O29" s="178"/>
      <c r="P29" s="55"/>
      <c r="Q29" s="55"/>
      <c r="R29" s="51"/>
      <c r="S29" s="44"/>
    </row>
    <row r="30" spans="1:19" ht="16.5" customHeight="1" x14ac:dyDescent="0.25">
      <c r="A30" s="144"/>
      <c r="B30" s="144"/>
      <c r="C30" s="144"/>
      <c r="D30" s="144"/>
      <c r="E30" s="144"/>
      <c r="F30" s="131"/>
      <c r="G30" s="153"/>
      <c r="H30" s="55"/>
      <c r="I30" s="53"/>
      <c r="J30" s="51"/>
      <c r="K30" s="48"/>
      <c r="L30" s="51"/>
      <c r="M30" s="51"/>
      <c r="N30" s="51"/>
      <c r="O30" s="51"/>
      <c r="P30" s="51"/>
      <c r="Q30" s="51"/>
      <c r="R30" s="55"/>
      <c r="S30" s="44"/>
    </row>
    <row r="31" spans="1:19" ht="16.5" customHeight="1" x14ac:dyDescent="0.25">
      <c r="A31" s="144"/>
      <c r="B31" s="110" t="s">
        <v>36</v>
      </c>
      <c r="C31" s="145">
        <f>SUM(C8:C30)</f>
        <v>10</v>
      </c>
      <c r="D31" s="145">
        <f>SUM(D8:D30)</f>
        <v>25</v>
      </c>
      <c r="E31" s="145">
        <f>SUM(E8:E30)</f>
        <v>18</v>
      </c>
      <c r="F31" s="135"/>
      <c r="G31" s="1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8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60" zoomScaleSheetLayoutView="145" workbookViewId="0">
      <selection activeCell="B3" sqref="B3:Q3"/>
    </sheetView>
  </sheetViews>
  <sheetFormatPr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" customWidth="1"/>
    <col min="7" max="7" width="5.25" style="158" customWidth="1"/>
    <col min="8" max="8" width="3.875" style="1" customWidth="1"/>
    <col min="9" max="12" width="7.125" style="1" customWidth="1"/>
    <col min="13" max="13" width="3.75" style="1" customWidth="1"/>
    <col min="14" max="18" width="7.125" style="1" customWidth="1"/>
    <col min="19" max="19" width="6.75" style="1" customWidth="1"/>
    <col min="20" max="16384" width="9" style="1"/>
  </cols>
  <sheetData>
    <row r="1" spans="1:19" ht="18.75" x14ac:dyDescent="0.2">
      <c r="A1" s="19"/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83"/>
    </row>
    <row r="2" spans="1:19" ht="18.75" x14ac:dyDescent="0.2">
      <c r="A2" s="20"/>
      <c r="B2" s="173" t="s">
        <v>69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84"/>
    </row>
    <row r="3" spans="1:19" ht="18.75" x14ac:dyDescent="0.2">
      <c r="A3" s="21"/>
      <c r="B3" s="174" t="s">
        <v>331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5" t="s">
        <v>63</v>
      </c>
      <c r="S3" s="176"/>
    </row>
    <row r="4" spans="1:19" ht="14.25" customHeight="1" x14ac:dyDescent="0.2">
      <c r="A4" s="166" t="s">
        <v>1</v>
      </c>
      <c r="B4" s="166" t="s">
        <v>2</v>
      </c>
      <c r="C4" s="166" t="s">
        <v>3</v>
      </c>
      <c r="D4" s="166" t="s">
        <v>4</v>
      </c>
      <c r="E4" s="166" t="s">
        <v>5</v>
      </c>
      <c r="F4" s="169" t="s">
        <v>6</v>
      </c>
      <c r="G4" s="147" t="s">
        <v>7</v>
      </c>
      <c r="H4" s="60" t="s">
        <v>8</v>
      </c>
      <c r="I4" s="60" t="s">
        <v>9</v>
      </c>
      <c r="J4" s="60" t="s">
        <v>10</v>
      </c>
      <c r="K4" s="63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1" t="s">
        <v>18</v>
      </c>
      <c r="S4" s="82" t="s">
        <v>19</v>
      </c>
    </row>
    <row r="5" spans="1:19" ht="14.25" customHeight="1" x14ac:dyDescent="0.2">
      <c r="A5" s="167"/>
      <c r="B5" s="167"/>
      <c r="C5" s="167"/>
      <c r="D5" s="167"/>
      <c r="E5" s="167"/>
      <c r="F5" s="170"/>
      <c r="G5" s="148"/>
      <c r="H5" s="61" t="s">
        <v>9</v>
      </c>
      <c r="I5" s="61" t="s">
        <v>10</v>
      </c>
      <c r="J5" s="61" t="s">
        <v>11</v>
      </c>
      <c r="K5" s="46" t="s">
        <v>12</v>
      </c>
      <c r="L5" s="61" t="s">
        <v>13</v>
      </c>
      <c r="M5" s="64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168"/>
      <c r="B6" s="168"/>
      <c r="C6" s="168"/>
      <c r="D6" s="168"/>
      <c r="E6" s="168"/>
      <c r="F6" s="171"/>
      <c r="G6" s="149" t="s">
        <v>21</v>
      </c>
      <c r="H6" s="65"/>
      <c r="I6" s="62">
        <v>1</v>
      </c>
      <c r="J6" s="62">
        <v>2</v>
      </c>
      <c r="K6" s="43">
        <v>3</v>
      </c>
      <c r="L6" s="43">
        <v>4</v>
      </c>
      <c r="M6" s="43">
        <v>5</v>
      </c>
      <c r="N6" s="43">
        <v>6</v>
      </c>
      <c r="O6" s="43">
        <v>7</v>
      </c>
      <c r="P6" s="43">
        <v>8</v>
      </c>
      <c r="Q6" s="43">
        <v>9</v>
      </c>
      <c r="R6" s="43">
        <v>10</v>
      </c>
      <c r="S6" s="62">
        <v>11</v>
      </c>
    </row>
    <row r="7" spans="1:19" ht="18.75" customHeight="1" x14ac:dyDescent="0.25">
      <c r="A7" s="136"/>
      <c r="B7" s="137" t="s">
        <v>133</v>
      </c>
      <c r="C7" s="136"/>
      <c r="D7" s="136"/>
      <c r="E7" s="136"/>
      <c r="F7" s="126"/>
      <c r="G7" s="150"/>
      <c r="H7" s="181" t="s">
        <v>23</v>
      </c>
      <c r="I7" s="68" t="s">
        <v>139</v>
      </c>
      <c r="J7" s="66"/>
      <c r="K7" s="67"/>
      <c r="L7" s="68"/>
      <c r="M7" s="184" t="s">
        <v>24</v>
      </c>
      <c r="N7" s="97" t="s">
        <v>197</v>
      </c>
      <c r="O7" s="69" t="s">
        <v>253</v>
      </c>
      <c r="P7" s="68"/>
      <c r="Q7" s="87"/>
      <c r="R7" s="97"/>
      <c r="S7" s="69"/>
    </row>
    <row r="8" spans="1:19" ht="18.75" customHeight="1" x14ac:dyDescent="0.25">
      <c r="A8" s="136" t="s">
        <v>134</v>
      </c>
      <c r="B8" s="137" t="s">
        <v>135</v>
      </c>
      <c r="C8" s="136">
        <v>1</v>
      </c>
      <c r="D8" s="136">
        <v>3</v>
      </c>
      <c r="E8" s="136">
        <v>2</v>
      </c>
      <c r="F8" s="129" t="s">
        <v>259</v>
      </c>
      <c r="G8" s="147" t="s">
        <v>25</v>
      </c>
      <c r="H8" s="182"/>
      <c r="I8" s="72"/>
      <c r="J8" s="70"/>
      <c r="K8" s="71"/>
      <c r="L8" s="72"/>
      <c r="M8" s="185"/>
      <c r="N8" s="98"/>
      <c r="O8" s="73"/>
      <c r="P8" s="71"/>
      <c r="Q8" s="72"/>
      <c r="R8" s="98"/>
      <c r="S8" s="73"/>
    </row>
    <row r="9" spans="1:19" ht="18.75" customHeight="1" x14ac:dyDescent="0.25">
      <c r="A9" s="136" t="s">
        <v>136</v>
      </c>
      <c r="B9" s="137" t="s">
        <v>137</v>
      </c>
      <c r="C9" s="136">
        <v>2</v>
      </c>
      <c r="D9" s="136">
        <v>0</v>
      </c>
      <c r="E9" s="136">
        <v>2</v>
      </c>
      <c r="F9" s="129" t="s">
        <v>261</v>
      </c>
      <c r="G9" s="148"/>
      <c r="H9" s="182"/>
      <c r="I9" s="72" t="s">
        <v>191</v>
      </c>
      <c r="J9" s="77"/>
      <c r="K9" s="76"/>
      <c r="L9" s="61"/>
      <c r="M9" s="185"/>
      <c r="N9" s="99" t="s">
        <v>198</v>
      </c>
      <c r="O9" s="78" t="s">
        <v>199</v>
      </c>
      <c r="P9" s="77"/>
      <c r="Q9" s="74"/>
      <c r="R9" s="99"/>
      <c r="S9" s="78"/>
    </row>
    <row r="10" spans="1:19" ht="18.75" customHeight="1" x14ac:dyDescent="0.25">
      <c r="A10" s="136" t="s">
        <v>138</v>
      </c>
      <c r="B10" s="137" t="s">
        <v>129</v>
      </c>
      <c r="C10" s="136">
        <v>2</v>
      </c>
      <c r="D10" s="136">
        <v>0</v>
      </c>
      <c r="E10" s="136">
        <v>2</v>
      </c>
      <c r="F10" s="131" t="s">
        <v>227</v>
      </c>
      <c r="G10" s="151"/>
      <c r="H10" s="182"/>
      <c r="I10" s="85" t="s">
        <v>134</v>
      </c>
      <c r="J10" s="85" t="s">
        <v>286</v>
      </c>
      <c r="K10" s="67" t="s">
        <v>197</v>
      </c>
      <c r="L10" s="68" t="s">
        <v>267</v>
      </c>
      <c r="M10" s="185"/>
      <c r="N10" s="68" t="s">
        <v>138</v>
      </c>
      <c r="O10" s="68"/>
      <c r="P10" s="68"/>
      <c r="Q10" s="66"/>
      <c r="R10" s="66"/>
      <c r="S10" s="69"/>
    </row>
    <row r="11" spans="1:19" ht="18.75" customHeight="1" x14ac:dyDescent="0.25">
      <c r="A11" s="136" t="s">
        <v>139</v>
      </c>
      <c r="B11" s="137" t="s">
        <v>128</v>
      </c>
      <c r="C11" s="136">
        <v>0</v>
      </c>
      <c r="D11" s="136">
        <v>6</v>
      </c>
      <c r="E11" s="136">
        <v>2</v>
      </c>
      <c r="F11" s="131" t="s">
        <v>262</v>
      </c>
      <c r="G11" s="147" t="s">
        <v>26</v>
      </c>
      <c r="H11" s="182"/>
      <c r="I11" s="72"/>
      <c r="J11" s="72"/>
      <c r="K11" s="71"/>
      <c r="L11" s="72"/>
      <c r="M11" s="185"/>
      <c r="N11" s="114"/>
      <c r="O11" s="72"/>
      <c r="P11" s="70"/>
      <c r="Q11" s="70"/>
      <c r="R11" s="72"/>
      <c r="S11" s="73"/>
    </row>
    <row r="12" spans="1:19" ht="18.75" customHeight="1" thickBot="1" x14ac:dyDescent="0.3">
      <c r="A12" s="136" t="s">
        <v>140</v>
      </c>
      <c r="B12" s="137" t="s">
        <v>141</v>
      </c>
      <c r="C12" s="136">
        <v>1</v>
      </c>
      <c r="D12" s="136">
        <v>3</v>
      </c>
      <c r="E12" s="136">
        <v>2</v>
      </c>
      <c r="F12" s="131" t="s">
        <v>293</v>
      </c>
      <c r="G12" s="148"/>
      <c r="H12" s="182"/>
      <c r="I12" s="86"/>
      <c r="J12" s="77" t="s">
        <v>230</v>
      </c>
      <c r="K12" s="76" t="s">
        <v>198</v>
      </c>
      <c r="L12" s="77" t="s">
        <v>268</v>
      </c>
      <c r="M12" s="185"/>
      <c r="N12" s="72" t="s">
        <v>191</v>
      </c>
      <c r="O12" s="77" t="s">
        <v>194</v>
      </c>
      <c r="P12" s="77"/>
      <c r="Q12" s="75"/>
      <c r="R12" s="75"/>
      <c r="S12" s="78"/>
    </row>
    <row r="13" spans="1:19" ht="18.75" customHeight="1" x14ac:dyDescent="0.25">
      <c r="A13" s="136"/>
      <c r="B13" s="137" t="s">
        <v>49</v>
      </c>
      <c r="C13" s="136"/>
      <c r="D13" s="136"/>
      <c r="E13" s="136"/>
      <c r="F13" s="129"/>
      <c r="G13" s="151"/>
      <c r="H13" s="182"/>
      <c r="I13" s="68" t="s">
        <v>142</v>
      </c>
      <c r="J13" s="66"/>
      <c r="K13" s="66"/>
      <c r="L13" s="68" t="s">
        <v>146</v>
      </c>
      <c r="M13" s="186"/>
      <c r="N13" s="188" t="s">
        <v>27</v>
      </c>
      <c r="O13" s="189"/>
      <c r="P13" s="85"/>
      <c r="Q13" s="85"/>
      <c r="R13" s="67"/>
      <c r="S13" s="66"/>
    </row>
    <row r="14" spans="1:19" ht="18.75" customHeight="1" x14ac:dyDescent="0.25">
      <c r="A14" s="136" t="s">
        <v>142</v>
      </c>
      <c r="B14" s="137" t="s">
        <v>143</v>
      </c>
      <c r="C14" s="136">
        <v>3</v>
      </c>
      <c r="D14" s="136">
        <v>0</v>
      </c>
      <c r="E14" s="136">
        <v>3</v>
      </c>
      <c r="F14" s="129" t="s">
        <v>235</v>
      </c>
      <c r="G14" s="147" t="s">
        <v>28</v>
      </c>
      <c r="H14" s="182"/>
      <c r="I14" s="70"/>
      <c r="J14" s="70"/>
      <c r="K14" s="72"/>
      <c r="L14" s="72" t="s">
        <v>243</v>
      </c>
      <c r="M14" s="186"/>
      <c r="N14" s="190" t="s">
        <v>152</v>
      </c>
      <c r="O14" s="191"/>
      <c r="P14" s="70"/>
      <c r="Q14" s="70"/>
      <c r="R14" s="71"/>
      <c r="S14" s="70"/>
    </row>
    <row r="15" spans="1:19" ht="18.75" customHeight="1" thickBot="1" x14ac:dyDescent="0.3">
      <c r="A15" s="136" t="s">
        <v>144</v>
      </c>
      <c r="B15" s="137" t="s">
        <v>145</v>
      </c>
      <c r="C15" s="136">
        <v>2</v>
      </c>
      <c r="D15" s="136">
        <v>2</v>
      </c>
      <c r="E15" s="136">
        <v>3</v>
      </c>
      <c r="F15" s="129" t="s">
        <v>263</v>
      </c>
      <c r="G15" s="148"/>
      <c r="H15" s="182"/>
      <c r="I15" s="77" t="s">
        <v>241</v>
      </c>
      <c r="J15" s="75"/>
      <c r="K15" s="75" t="s">
        <v>242</v>
      </c>
      <c r="L15" s="77" t="s">
        <v>244</v>
      </c>
      <c r="M15" s="186"/>
      <c r="N15" s="93" t="s">
        <v>218</v>
      </c>
      <c r="O15" s="95" t="s">
        <v>240</v>
      </c>
      <c r="P15" s="86"/>
      <c r="Q15" s="75"/>
      <c r="R15" s="76"/>
      <c r="S15" s="75"/>
    </row>
    <row r="16" spans="1:19" ht="18.75" customHeight="1" x14ac:dyDescent="0.25">
      <c r="A16" s="136" t="s">
        <v>146</v>
      </c>
      <c r="B16" s="137" t="s">
        <v>234</v>
      </c>
      <c r="C16" s="136">
        <v>3</v>
      </c>
      <c r="D16" s="136">
        <v>0</v>
      </c>
      <c r="E16" s="136">
        <v>3</v>
      </c>
      <c r="F16" s="131" t="s">
        <v>264</v>
      </c>
      <c r="G16" s="151"/>
      <c r="H16" s="182"/>
      <c r="I16" s="66" t="s">
        <v>146</v>
      </c>
      <c r="J16" s="88"/>
      <c r="K16" s="68" t="s">
        <v>136</v>
      </c>
      <c r="L16" s="68"/>
      <c r="M16" s="185"/>
      <c r="N16" s="67" t="s">
        <v>150</v>
      </c>
      <c r="O16" s="68"/>
      <c r="P16" s="68"/>
      <c r="Q16" s="97" t="s">
        <v>197</v>
      </c>
      <c r="R16" s="69" t="s">
        <v>245</v>
      </c>
      <c r="S16" s="68"/>
    </row>
    <row r="17" spans="1:19" ht="18.75" customHeight="1" x14ac:dyDescent="0.25">
      <c r="A17" s="136"/>
      <c r="B17" s="137" t="s">
        <v>50</v>
      </c>
      <c r="C17" s="136"/>
      <c r="D17" s="136"/>
      <c r="E17" s="136"/>
      <c r="F17" s="131"/>
      <c r="G17" s="147" t="s">
        <v>29</v>
      </c>
      <c r="H17" s="182"/>
      <c r="I17" s="114"/>
      <c r="J17" s="72"/>
      <c r="K17" s="114"/>
      <c r="L17" s="72"/>
      <c r="M17" s="185"/>
      <c r="N17" s="71"/>
      <c r="O17" s="72"/>
      <c r="P17" s="106"/>
      <c r="Q17" s="98"/>
      <c r="R17" s="73"/>
      <c r="S17" s="72"/>
    </row>
    <row r="18" spans="1:19" ht="18.75" customHeight="1" x14ac:dyDescent="0.25">
      <c r="A18" s="136"/>
      <c r="B18" s="142" t="s">
        <v>43</v>
      </c>
      <c r="C18" s="136"/>
      <c r="D18" s="136"/>
      <c r="E18" s="136"/>
      <c r="F18" s="129"/>
      <c r="G18" s="148"/>
      <c r="H18" s="182"/>
      <c r="I18" s="75">
        <v>511</v>
      </c>
      <c r="J18" s="88" t="s">
        <v>244</v>
      </c>
      <c r="K18" s="72" t="s">
        <v>188</v>
      </c>
      <c r="L18" s="72" t="s">
        <v>260</v>
      </c>
      <c r="M18" s="185"/>
      <c r="N18" s="76" t="s">
        <v>269</v>
      </c>
      <c r="O18" s="77"/>
      <c r="P18" s="72"/>
      <c r="Q18" s="99" t="s">
        <v>198</v>
      </c>
      <c r="R18" s="78" t="s">
        <v>229</v>
      </c>
      <c r="S18" s="77"/>
    </row>
    <row r="19" spans="1:19" ht="18.75" customHeight="1" x14ac:dyDescent="0.25">
      <c r="A19" s="136"/>
      <c r="B19" s="137" t="s">
        <v>44</v>
      </c>
      <c r="C19" s="136"/>
      <c r="D19" s="136"/>
      <c r="E19" s="136"/>
      <c r="F19" s="129"/>
      <c r="G19" s="151"/>
      <c r="H19" s="182"/>
      <c r="I19" s="67" t="s">
        <v>144</v>
      </c>
      <c r="J19" s="66"/>
      <c r="K19" s="66"/>
      <c r="L19" s="68"/>
      <c r="M19" s="185"/>
      <c r="N19" s="68" t="s">
        <v>140</v>
      </c>
      <c r="O19" s="68"/>
      <c r="P19" s="97" t="s">
        <v>197</v>
      </c>
      <c r="Q19" s="68" t="s">
        <v>273</v>
      </c>
      <c r="R19" s="66"/>
      <c r="S19" s="69"/>
    </row>
    <row r="20" spans="1:19" ht="18.75" customHeight="1" x14ac:dyDescent="0.25">
      <c r="A20" s="136" t="s">
        <v>150</v>
      </c>
      <c r="B20" s="137" t="s">
        <v>151</v>
      </c>
      <c r="C20" s="136">
        <v>2</v>
      </c>
      <c r="D20" s="136">
        <v>3</v>
      </c>
      <c r="E20" s="136">
        <v>3</v>
      </c>
      <c r="F20" s="131" t="s">
        <v>266</v>
      </c>
      <c r="G20" s="147" t="s">
        <v>30</v>
      </c>
      <c r="H20" s="182"/>
      <c r="I20" s="72"/>
      <c r="J20" s="72"/>
      <c r="K20" s="71"/>
      <c r="L20" s="72"/>
      <c r="M20" s="185"/>
      <c r="N20" s="72"/>
      <c r="O20" s="72"/>
      <c r="P20" s="71"/>
      <c r="Q20" s="72"/>
      <c r="R20" s="70"/>
      <c r="S20" s="73"/>
    </row>
    <row r="21" spans="1:19" ht="18.75" customHeight="1" x14ac:dyDescent="0.25">
      <c r="A21" s="136"/>
      <c r="B21" s="137" t="s">
        <v>39</v>
      </c>
      <c r="C21" s="136"/>
      <c r="D21" s="136"/>
      <c r="E21" s="136"/>
      <c r="F21" s="131"/>
      <c r="G21" s="148"/>
      <c r="H21" s="183"/>
      <c r="I21" s="76" t="s">
        <v>270</v>
      </c>
      <c r="J21" s="75"/>
      <c r="K21" s="74"/>
      <c r="L21" s="77" t="s">
        <v>271</v>
      </c>
      <c r="M21" s="187"/>
      <c r="N21" s="77" t="s">
        <v>272</v>
      </c>
      <c r="O21" s="77"/>
      <c r="P21" s="99" t="s">
        <v>198</v>
      </c>
      <c r="Q21" s="77" t="s">
        <v>294</v>
      </c>
      <c r="R21" s="75"/>
      <c r="S21" s="78"/>
    </row>
    <row r="22" spans="1:19" ht="15.75" customHeight="1" x14ac:dyDescent="0.25">
      <c r="A22" s="136" t="s">
        <v>152</v>
      </c>
      <c r="B22" s="137" t="s">
        <v>93</v>
      </c>
      <c r="C22" s="136">
        <v>0</v>
      </c>
      <c r="D22" s="136">
        <v>2</v>
      </c>
      <c r="E22" s="136">
        <v>0</v>
      </c>
      <c r="F22" s="129" t="s">
        <v>265</v>
      </c>
      <c r="G22" s="152"/>
      <c r="H22" s="4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5"/>
    </row>
    <row r="23" spans="1:19" ht="15.75" customHeight="1" x14ac:dyDescent="0.25">
      <c r="A23" s="136"/>
      <c r="B23" s="137"/>
      <c r="C23" s="136"/>
      <c r="D23" s="136"/>
      <c r="E23" s="136"/>
      <c r="F23" s="131"/>
      <c r="G23" s="153"/>
      <c r="H23" s="49"/>
      <c r="I23" s="48"/>
      <c r="J23" s="48"/>
      <c r="L23" s="48"/>
      <c r="M23" s="48"/>
      <c r="N23" s="48"/>
      <c r="O23" s="48"/>
      <c r="P23" s="48"/>
      <c r="Q23" s="48"/>
      <c r="R23" s="48"/>
      <c r="S23" s="50"/>
    </row>
    <row r="24" spans="1:19" ht="15.75" customHeight="1" x14ac:dyDescent="0.25">
      <c r="A24" s="136"/>
      <c r="B24" s="137"/>
      <c r="C24" s="136"/>
      <c r="D24" s="136"/>
      <c r="E24" s="136"/>
      <c r="F24" s="129"/>
      <c r="G24" s="153"/>
      <c r="H24" s="49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50"/>
    </row>
    <row r="25" spans="1:19" ht="18.75" x14ac:dyDescent="0.2">
      <c r="A25" s="133"/>
      <c r="B25" s="133"/>
      <c r="C25" s="133"/>
      <c r="D25" s="133"/>
      <c r="E25" s="133"/>
      <c r="F25" s="131"/>
      <c r="G25" s="154"/>
      <c r="H25" s="49"/>
      <c r="I25" s="51"/>
      <c r="J25" s="52"/>
      <c r="K25" s="55" t="s">
        <v>31</v>
      </c>
      <c r="L25" s="11"/>
      <c r="M25" s="11"/>
      <c r="N25" s="54"/>
      <c r="O25" s="54"/>
      <c r="P25" s="55" t="s">
        <v>32</v>
      </c>
      <c r="Q25" s="48"/>
      <c r="R25" s="51"/>
      <c r="S25" s="50"/>
    </row>
    <row r="26" spans="1:19" ht="18.75" x14ac:dyDescent="0.2">
      <c r="A26" s="133"/>
      <c r="B26" s="133"/>
      <c r="C26" s="133"/>
      <c r="D26" s="133"/>
      <c r="E26" s="133"/>
      <c r="F26" s="131"/>
      <c r="G26" s="155"/>
      <c r="H26" s="55"/>
      <c r="I26" s="51"/>
      <c r="J26" s="53"/>
      <c r="K26" s="56"/>
      <c r="L26" s="177" t="s">
        <v>37</v>
      </c>
      <c r="M26" s="177"/>
      <c r="N26" s="177"/>
      <c r="O26" s="177"/>
      <c r="P26" s="55"/>
      <c r="Q26" s="55"/>
      <c r="R26" s="51"/>
      <c r="S26" s="44"/>
    </row>
    <row r="27" spans="1:19" ht="16.5" customHeight="1" x14ac:dyDescent="0.2">
      <c r="A27" s="133"/>
      <c r="B27" s="133"/>
      <c r="C27" s="133"/>
      <c r="D27" s="133"/>
      <c r="E27" s="133"/>
      <c r="F27" s="131"/>
      <c r="G27" s="153"/>
      <c r="H27" s="51"/>
      <c r="I27" s="51"/>
      <c r="J27" s="52"/>
      <c r="K27" s="56"/>
      <c r="L27" s="18"/>
      <c r="M27" s="55"/>
      <c r="N27" s="55"/>
      <c r="O27" s="55"/>
      <c r="P27" s="55"/>
      <c r="Q27" s="55"/>
      <c r="R27" s="51"/>
      <c r="S27" s="44"/>
    </row>
    <row r="28" spans="1:19" ht="16.5" customHeight="1" x14ac:dyDescent="0.2">
      <c r="A28" s="133"/>
      <c r="B28" s="133"/>
      <c r="C28" s="133"/>
      <c r="D28" s="133"/>
      <c r="E28" s="133"/>
      <c r="F28" s="131"/>
      <c r="G28" s="153"/>
      <c r="H28" s="51"/>
      <c r="I28" s="51"/>
      <c r="J28" s="52"/>
      <c r="K28" s="55" t="s">
        <v>31</v>
      </c>
      <c r="L28" s="54"/>
      <c r="M28" s="54"/>
      <c r="N28" s="54"/>
      <c r="O28" s="54"/>
      <c r="P28" s="179" t="s">
        <v>34</v>
      </c>
      <c r="Q28" s="179"/>
      <c r="R28" s="179"/>
      <c r="S28" s="180"/>
    </row>
    <row r="29" spans="1:19" ht="16.5" customHeight="1" x14ac:dyDescent="0.2">
      <c r="A29" s="133"/>
      <c r="B29" s="133"/>
      <c r="C29" s="133"/>
      <c r="D29" s="133"/>
      <c r="E29" s="133"/>
      <c r="F29" s="131"/>
      <c r="G29" s="156"/>
      <c r="H29" s="55"/>
      <c r="I29" s="51"/>
      <c r="J29" s="53"/>
      <c r="K29" s="48"/>
      <c r="L29" s="178" t="s">
        <v>35</v>
      </c>
      <c r="M29" s="178"/>
      <c r="N29" s="178"/>
      <c r="O29" s="178"/>
      <c r="P29" s="55"/>
      <c r="Q29" s="55"/>
      <c r="R29" s="51"/>
      <c r="S29" s="44"/>
    </row>
    <row r="30" spans="1:19" ht="16.5" customHeight="1" x14ac:dyDescent="0.2">
      <c r="A30" s="133"/>
      <c r="B30" s="133"/>
      <c r="C30" s="133"/>
      <c r="D30" s="133"/>
      <c r="E30" s="133"/>
      <c r="F30" s="131"/>
      <c r="G30" s="153"/>
      <c r="H30" s="55"/>
      <c r="I30" s="53"/>
      <c r="J30" s="51"/>
      <c r="K30" s="48"/>
      <c r="L30" s="51"/>
      <c r="M30" s="51"/>
      <c r="N30" s="51"/>
      <c r="O30" s="51"/>
      <c r="P30" s="51"/>
      <c r="Q30" s="51"/>
      <c r="R30" s="55"/>
      <c r="S30" s="44"/>
    </row>
    <row r="31" spans="1:19" ht="16.5" customHeight="1" x14ac:dyDescent="0.25">
      <c r="A31" s="141"/>
      <c r="B31" s="141" t="s">
        <v>36</v>
      </c>
      <c r="C31" s="141">
        <f>SUM(C8:C24)</f>
        <v>16</v>
      </c>
      <c r="D31" s="141">
        <f>SUM(D8:D24)</f>
        <v>19</v>
      </c>
      <c r="E31" s="141">
        <f>SUM(E8:E24)</f>
        <v>22</v>
      </c>
      <c r="F31" s="135"/>
      <c r="G31" s="1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8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60" zoomScaleSheetLayoutView="145" workbookViewId="0">
      <selection activeCell="B3" sqref="B3:Q3"/>
    </sheetView>
  </sheetViews>
  <sheetFormatPr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" customWidth="1"/>
    <col min="7" max="7" width="5.25" style="158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9"/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83"/>
    </row>
    <row r="2" spans="1:19" ht="18.75" x14ac:dyDescent="0.2">
      <c r="A2" s="20"/>
      <c r="B2" s="173" t="s">
        <v>69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84"/>
    </row>
    <row r="3" spans="1:19" ht="18.75" x14ac:dyDescent="0.2">
      <c r="A3" s="21"/>
      <c r="B3" s="174" t="s">
        <v>332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5" t="s">
        <v>258</v>
      </c>
      <c r="S3" s="176"/>
    </row>
    <row r="4" spans="1:19" ht="14.25" customHeight="1" x14ac:dyDescent="0.2">
      <c r="A4" s="166" t="s">
        <v>1</v>
      </c>
      <c r="B4" s="166" t="s">
        <v>2</v>
      </c>
      <c r="C4" s="166" t="s">
        <v>3</v>
      </c>
      <c r="D4" s="166" t="s">
        <v>4</v>
      </c>
      <c r="E4" s="166" t="s">
        <v>5</v>
      </c>
      <c r="F4" s="169" t="s">
        <v>6</v>
      </c>
      <c r="G4" s="147" t="s">
        <v>7</v>
      </c>
      <c r="H4" s="60" t="s">
        <v>8</v>
      </c>
      <c r="I4" s="60" t="s">
        <v>9</v>
      </c>
      <c r="J4" s="60" t="s">
        <v>10</v>
      </c>
      <c r="K4" s="63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1" t="s">
        <v>18</v>
      </c>
      <c r="S4" s="82" t="s">
        <v>19</v>
      </c>
    </row>
    <row r="5" spans="1:19" ht="14.25" customHeight="1" x14ac:dyDescent="0.2">
      <c r="A5" s="167"/>
      <c r="B5" s="167"/>
      <c r="C5" s="167"/>
      <c r="D5" s="167"/>
      <c r="E5" s="167"/>
      <c r="F5" s="170"/>
      <c r="G5" s="148"/>
      <c r="H5" s="61" t="s">
        <v>9</v>
      </c>
      <c r="I5" s="61" t="s">
        <v>10</v>
      </c>
      <c r="J5" s="61" t="s">
        <v>11</v>
      </c>
      <c r="K5" s="46" t="s">
        <v>12</v>
      </c>
      <c r="L5" s="61" t="s">
        <v>13</v>
      </c>
      <c r="M5" s="64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168"/>
      <c r="B6" s="168"/>
      <c r="C6" s="168"/>
      <c r="D6" s="168"/>
      <c r="E6" s="168"/>
      <c r="F6" s="171"/>
      <c r="G6" s="149" t="s">
        <v>21</v>
      </c>
      <c r="H6" s="65"/>
      <c r="I6" s="62">
        <v>1</v>
      </c>
      <c r="J6" s="62">
        <v>2</v>
      </c>
      <c r="K6" s="43">
        <v>3</v>
      </c>
      <c r="L6" s="43">
        <v>4</v>
      </c>
      <c r="M6" s="43">
        <v>5</v>
      </c>
      <c r="N6" s="43">
        <v>6</v>
      </c>
      <c r="O6" s="43">
        <v>7</v>
      </c>
      <c r="P6" s="43">
        <v>8</v>
      </c>
      <c r="Q6" s="43">
        <v>9</v>
      </c>
      <c r="R6" s="43">
        <v>10</v>
      </c>
      <c r="S6" s="62">
        <v>11</v>
      </c>
    </row>
    <row r="7" spans="1:19" ht="18.75" customHeight="1" x14ac:dyDescent="0.25">
      <c r="A7" s="140"/>
      <c r="B7" s="143" t="s">
        <v>49</v>
      </c>
      <c r="C7" s="136"/>
      <c r="D7" s="136"/>
      <c r="E7" s="136"/>
      <c r="F7" s="126"/>
      <c r="G7" s="150"/>
      <c r="H7" s="181" t="s">
        <v>23</v>
      </c>
      <c r="I7" s="68"/>
      <c r="J7" s="68" t="s">
        <v>146</v>
      </c>
      <c r="K7" s="68"/>
      <c r="L7" s="68" t="s">
        <v>153</v>
      </c>
      <c r="M7" s="184" t="s">
        <v>24</v>
      </c>
      <c r="N7" s="68"/>
      <c r="O7" s="68"/>
      <c r="P7" s="68" t="s">
        <v>142</v>
      </c>
      <c r="Q7" s="66"/>
      <c r="R7" s="66"/>
      <c r="S7" s="69"/>
    </row>
    <row r="8" spans="1:19" ht="18.75" customHeight="1" x14ac:dyDescent="0.25">
      <c r="A8" s="140" t="s">
        <v>142</v>
      </c>
      <c r="B8" s="143" t="s">
        <v>143</v>
      </c>
      <c r="C8" s="136">
        <v>3</v>
      </c>
      <c r="D8" s="136">
        <v>0</v>
      </c>
      <c r="E8" s="136">
        <v>3</v>
      </c>
      <c r="F8" s="129" t="s">
        <v>235</v>
      </c>
      <c r="G8" s="147" t="s">
        <v>25</v>
      </c>
      <c r="H8" s="182"/>
      <c r="I8" s="72"/>
      <c r="J8" s="72"/>
      <c r="K8" s="70"/>
      <c r="L8" s="72"/>
      <c r="M8" s="185"/>
      <c r="N8" s="114"/>
      <c r="O8" s="72"/>
      <c r="P8" s="72"/>
      <c r="Q8" s="70"/>
      <c r="R8" s="70"/>
      <c r="S8" s="73"/>
    </row>
    <row r="9" spans="1:19" ht="18.75" customHeight="1" x14ac:dyDescent="0.25">
      <c r="A9" s="140" t="s">
        <v>146</v>
      </c>
      <c r="B9" s="143" t="s">
        <v>147</v>
      </c>
      <c r="C9" s="136">
        <v>3</v>
      </c>
      <c r="D9" s="136">
        <v>0</v>
      </c>
      <c r="E9" s="136">
        <v>3</v>
      </c>
      <c r="F9" s="129" t="s">
        <v>236</v>
      </c>
      <c r="G9" s="148"/>
      <c r="H9" s="182"/>
      <c r="I9" s="72"/>
      <c r="J9" s="77" t="s">
        <v>243</v>
      </c>
      <c r="K9" s="77" t="s">
        <v>244</v>
      </c>
      <c r="L9" s="77" t="s">
        <v>248</v>
      </c>
      <c r="M9" s="185"/>
      <c r="N9" s="72"/>
      <c r="O9" s="77" t="s">
        <v>249</v>
      </c>
      <c r="P9" s="77" t="s">
        <v>241</v>
      </c>
      <c r="Q9" s="74"/>
      <c r="R9" s="75" t="s">
        <v>242</v>
      </c>
      <c r="S9" s="78"/>
    </row>
    <row r="10" spans="1:19" ht="18.75" customHeight="1" x14ac:dyDescent="0.25">
      <c r="A10" s="140" t="s">
        <v>153</v>
      </c>
      <c r="B10" s="143" t="s">
        <v>154</v>
      </c>
      <c r="C10" s="136">
        <v>3</v>
      </c>
      <c r="D10" s="136">
        <v>0</v>
      </c>
      <c r="E10" s="136">
        <v>3</v>
      </c>
      <c r="F10" s="129" t="s">
        <v>237</v>
      </c>
      <c r="G10" s="151"/>
      <c r="H10" s="182"/>
      <c r="I10" s="66"/>
      <c r="J10" s="88"/>
      <c r="K10" s="66" t="s">
        <v>117</v>
      </c>
      <c r="L10" s="68"/>
      <c r="M10" s="185"/>
      <c r="N10" s="68"/>
      <c r="O10" s="68"/>
      <c r="P10" s="68" t="s">
        <v>276</v>
      </c>
      <c r="Q10" s="68" t="s">
        <v>199</v>
      </c>
      <c r="R10" s="66"/>
      <c r="S10" s="69"/>
    </row>
    <row r="11" spans="1:19" ht="18.75" customHeight="1" x14ac:dyDescent="0.25">
      <c r="A11" s="136"/>
      <c r="B11" s="137" t="s">
        <v>50</v>
      </c>
      <c r="C11" s="136"/>
      <c r="D11" s="136"/>
      <c r="E11" s="136"/>
      <c r="F11" s="131"/>
      <c r="G11" s="147" t="s">
        <v>26</v>
      </c>
      <c r="H11" s="182"/>
      <c r="I11" s="72"/>
      <c r="J11" s="72"/>
      <c r="K11" s="72"/>
      <c r="L11" s="72"/>
      <c r="M11" s="185"/>
      <c r="N11" s="114"/>
      <c r="O11" s="72"/>
      <c r="P11" s="114"/>
      <c r="Q11" s="72"/>
      <c r="R11" s="70"/>
      <c r="S11" s="73"/>
    </row>
    <row r="12" spans="1:19" ht="18.75" customHeight="1" thickBot="1" x14ac:dyDescent="0.3">
      <c r="A12" s="136"/>
      <c r="B12" s="142" t="s">
        <v>43</v>
      </c>
      <c r="C12" s="136"/>
      <c r="D12" s="136"/>
      <c r="E12" s="136"/>
      <c r="F12" s="131"/>
      <c r="G12" s="148"/>
      <c r="H12" s="182"/>
      <c r="I12" s="75"/>
      <c r="J12" s="88"/>
      <c r="K12" s="75" t="s">
        <v>191</v>
      </c>
      <c r="L12" s="77"/>
      <c r="M12" s="185"/>
      <c r="N12" s="77"/>
      <c r="O12" s="77"/>
      <c r="P12" s="77" t="s">
        <v>277</v>
      </c>
      <c r="Q12" s="77" t="s">
        <v>192</v>
      </c>
      <c r="R12" s="75"/>
      <c r="S12" s="78"/>
    </row>
    <row r="13" spans="1:19" ht="18.75" customHeight="1" x14ac:dyDescent="0.25">
      <c r="A13" s="136" t="s">
        <v>115</v>
      </c>
      <c r="B13" s="137" t="s">
        <v>116</v>
      </c>
      <c r="C13" s="136">
        <v>2</v>
      </c>
      <c r="D13" s="136">
        <v>2</v>
      </c>
      <c r="E13" s="136">
        <v>3</v>
      </c>
      <c r="F13" s="129" t="s">
        <v>287</v>
      </c>
      <c r="G13" s="151"/>
      <c r="H13" s="182"/>
      <c r="I13" s="66" t="s">
        <v>157</v>
      </c>
      <c r="J13" s="68" t="s">
        <v>252</v>
      </c>
      <c r="K13" s="67"/>
      <c r="L13" s="68" t="s">
        <v>276</v>
      </c>
      <c r="M13" s="186"/>
      <c r="N13" s="188" t="s">
        <v>27</v>
      </c>
      <c r="O13" s="189"/>
      <c r="P13" s="68" t="s">
        <v>245</v>
      </c>
      <c r="Q13" s="68"/>
      <c r="R13" s="68"/>
      <c r="S13" s="68"/>
    </row>
    <row r="14" spans="1:19" ht="18.75" customHeight="1" x14ac:dyDescent="0.25">
      <c r="A14" s="136" t="s">
        <v>155</v>
      </c>
      <c r="B14" s="137" t="s">
        <v>156</v>
      </c>
      <c r="C14" s="136">
        <v>3</v>
      </c>
      <c r="D14" s="136">
        <v>0</v>
      </c>
      <c r="E14" s="136">
        <v>3</v>
      </c>
      <c r="F14" s="129" t="s">
        <v>238</v>
      </c>
      <c r="G14" s="147" t="s">
        <v>28</v>
      </c>
      <c r="H14" s="182"/>
      <c r="I14" s="72"/>
      <c r="J14" s="72"/>
      <c r="K14" s="71"/>
      <c r="L14" s="72"/>
      <c r="M14" s="186"/>
      <c r="N14" s="190" t="s">
        <v>152</v>
      </c>
      <c r="O14" s="191"/>
      <c r="P14" s="79"/>
      <c r="Q14" s="72"/>
      <c r="R14" s="70"/>
      <c r="S14" s="70"/>
    </row>
    <row r="15" spans="1:19" ht="18.75" customHeight="1" thickBot="1" x14ac:dyDescent="0.3">
      <c r="A15" s="136"/>
      <c r="B15" s="137" t="s">
        <v>44</v>
      </c>
      <c r="C15" s="136"/>
      <c r="D15" s="136"/>
      <c r="E15" s="136"/>
      <c r="F15" s="131"/>
      <c r="G15" s="148"/>
      <c r="H15" s="182"/>
      <c r="I15" s="74"/>
      <c r="J15" s="75" t="s">
        <v>191</v>
      </c>
      <c r="K15" s="76"/>
      <c r="L15" s="77" t="s">
        <v>277</v>
      </c>
      <c r="M15" s="186"/>
      <c r="N15" s="89" t="s">
        <v>218</v>
      </c>
      <c r="O15" s="109" t="s">
        <v>217</v>
      </c>
      <c r="P15" s="72" t="s">
        <v>229</v>
      </c>
      <c r="Q15" s="72"/>
      <c r="R15" s="77"/>
      <c r="S15" s="77"/>
    </row>
    <row r="16" spans="1:19" ht="18.75" customHeight="1" x14ac:dyDescent="0.25">
      <c r="A16" s="136" t="s">
        <v>148</v>
      </c>
      <c r="B16" s="137" t="s">
        <v>149</v>
      </c>
      <c r="C16" s="136">
        <v>3</v>
      </c>
      <c r="D16" s="136">
        <v>0</v>
      </c>
      <c r="E16" s="136">
        <v>3</v>
      </c>
      <c r="F16" s="131" t="s">
        <v>186</v>
      </c>
      <c r="G16" s="151"/>
      <c r="H16" s="182"/>
      <c r="I16" s="66" t="s">
        <v>115</v>
      </c>
      <c r="J16" s="68"/>
      <c r="K16" s="68"/>
      <c r="L16" s="68"/>
      <c r="M16" s="185"/>
      <c r="N16" s="68" t="s">
        <v>155</v>
      </c>
      <c r="O16" s="68"/>
      <c r="P16" s="68"/>
      <c r="Q16" s="68"/>
      <c r="R16" s="68"/>
      <c r="S16" s="68"/>
    </row>
    <row r="17" spans="1:19" ht="18.75" customHeight="1" x14ac:dyDescent="0.25">
      <c r="A17" s="136" t="s">
        <v>157</v>
      </c>
      <c r="B17" s="137" t="s">
        <v>158</v>
      </c>
      <c r="C17" s="136">
        <v>2</v>
      </c>
      <c r="D17" s="136">
        <v>3</v>
      </c>
      <c r="E17" s="136">
        <v>3</v>
      </c>
      <c r="F17" s="129" t="s">
        <v>274</v>
      </c>
      <c r="G17" s="147" t="s">
        <v>29</v>
      </c>
      <c r="H17" s="182"/>
      <c r="I17" s="72"/>
      <c r="J17" s="72"/>
      <c r="K17" s="71"/>
      <c r="L17" s="72"/>
      <c r="M17" s="185"/>
      <c r="N17" s="72"/>
      <c r="O17" s="70"/>
      <c r="P17" s="70"/>
      <c r="Q17" s="72"/>
      <c r="R17" s="72"/>
      <c r="S17" s="72"/>
    </row>
    <row r="18" spans="1:19" ht="18.75" customHeight="1" x14ac:dyDescent="0.25">
      <c r="A18" s="136" t="s">
        <v>117</v>
      </c>
      <c r="B18" s="137" t="s">
        <v>118</v>
      </c>
      <c r="C18" s="139">
        <v>0</v>
      </c>
      <c r="D18" s="139">
        <v>6</v>
      </c>
      <c r="E18" s="139">
        <v>3</v>
      </c>
      <c r="F18" s="129" t="s">
        <v>275</v>
      </c>
      <c r="G18" s="148"/>
      <c r="H18" s="182"/>
      <c r="I18" s="75">
        <v>942</v>
      </c>
      <c r="J18" s="80"/>
      <c r="K18" s="77"/>
      <c r="L18" s="77" t="s">
        <v>289</v>
      </c>
      <c r="M18" s="185"/>
      <c r="N18" s="72" t="s">
        <v>246</v>
      </c>
      <c r="O18" s="77"/>
      <c r="P18" s="77" t="s">
        <v>247</v>
      </c>
      <c r="Q18" s="72"/>
      <c r="R18" s="77"/>
      <c r="S18" s="77"/>
    </row>
    <row r="19" spans="1:19" ht="18.75" customHeight="1" x14ac:dyDescent="0.25">
      <c r="A19" s="136"/>
      <c r="B19" s="137" t="s">
        <v>39</v>
      </c>
      <c r="C19" s="136"/>
      <c r="D19" s="136"/>
      <c r="E19" s="136"/>
      <c r="F19" s="131"/>
      <c r="G19" s="151"/>
      <c r="H19" s="182"/>
      <c r="I19" s="66" t="s">
        <v>148</v>
      </c>
      <c r="J19" s="66"/>
      <c r="K19" s="68"/>
      <c r="L19" s="68" t="s">
        <v>146</v>
      </c>
      <c r="M19" s="185"/>
      <c r="N19" s="68"/>
      <c r="O19" s="68"/>
      <c r="P19" s="67"/>
      <c r="Q19" s="68"/>
      <c r="R19" s="66"/>
      <c r="S19" s="66"/>
    </row>
    <row r="20" spans="1:19" ht="18.75" customHeight="1" x14ac:dyDescent="0.25">
      <c r="A20" s="136" t="s">
        <v>152</v>
      </c>
      <c r="B20" s="137" t="s">
        <v>93</v>
      </c>
      <c r="C20" s="136">
        <v>0</v>
      </c>
      <c r="D20" s="136">
        <v>2</v>
      </c>
      <c r="E20" s="136">
        <v>0</v>
      </c>
      <c r="F20" s="131" t="s">
        <v>257</v>
      </c>
      <c r="G20" s="147" t="s">
        <v>30</v>
      </c>
      <c r="H20" s="182"/>
      <c r="I20" s="72"/>
      <c r="J20" s="70"/>
      <c r="K20" s="70"/>
      <c r="L20" s="72" t="s">
        <v>243</v>
      </c>
      <c r="M20" s="185"/>
      <c r="N20" s="72"/>
      <c r="O20" s="72"/>
      <c r="P20" s="72"/>
      <c r="Q20" s="72"/>
      <c r="R20" s="70"/>
      <c r="S20" s="70"/>
    </row>
    <row r="21" spans="1:19" ht="18.75" customHeight="1" x14ac:dyDescent="0.25">
      <c r="A21" s="136"/>
      <c r="B21" s="137"/>
      <c r="C21" s="136"/>
      <c r="D21" s="136"/>
      <c r="E21" s="136"/>
      <c r="F21" s="131"/>
      <c r="G21" s="148"/>
      <c r="H21" s="183"/>
      <c r="I21" s="74" t="s">
        <v>191</v>
      </c>
      <c r="J21" s="75"/>
      <c r="K21" s="77" t="s">
        <v>192</v>
      </c>
      <c r="L21" s="77" t="s">
        <v>244</v>
      </c>
      <c r="M21" s="187"/>
      <c r="N21" s="77"/>
      <c r="O21" s="77"/>
      <c r="P21" s="76"/>
      <c r="Q21" s="77"/>
      <c r="R21" s="75"/>
      <c r="S21" s="75"/>
    </row>
    <row r="22" spans="1:19" ht="15.75" customHeight="1" x14ac:dyDescent="0.25">
      <c r="A22" s="136"/>
      <c r="B22" s="137"/>
      <c r="C22" s="136"/>
      <c r="D22" s="136"/>
      <c r="E22" s="136"/>
      <c r="F22" s="131"/>
      <c r="G22" s="152"/>
      <c r="H22" s="4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5"/>
    </row>
    <row r="23" spans="1:19" ht="15.75" customHeight="1" x14ac:dyDescent="0.2">
      <c r="A23" s="133"/>
      <c r="B23" s="133"/>
      <c r="C23" s="133"/>
      <c r="D23" s="133"/>
      <c r="E23" s="133"/>
      <c r="F23" s="131"/>
      <c r="G23" s="153"/>
      <c r="H23" s="49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50"/>
    </row>
    <row r="24" spans="1:19" ht="15.75" customHeight="1" x14ac:dyDescent="0.2">
      <c r="A24" s="133"/>
      <c r="B24" s="133"/>
      <c r="C24" s="133"/>
      <c r="D24" s="133"/>
      <c r="E24" s="133"/>
      <c r="F24" s="131"/>
      <c r="G24" s="153"/>
      <c r="H24" s="49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50"/>
    </row>
    <row r="25" spans="1:19" ht="18.75" x14ac:dyDescent="0.2">
      <c r="A25" s="133"/>
      <c r="B25" s="133"/>
      <c r="C25" s="133"/>
      <c r="D25" s="133"/>
      <c r="E25" s="133"/>
      <c r="F25" s="131"/>
      <c r="G25" s="154"/>
      <c r="H25" s="49"/>
      <c r="I25" s="51"/>
      <c r="J25" s="52"/>
      <c r="K25" s="55" t="s">
        <v>31</v>
      </c>
      <c r="L25" s="11"/>
      <c r="M25" s="11"/>
      <c r="N25" s="54"/>
      <c r="O25" s="54"/>
      <c r="P25" s="55" t="s">
        <v>32</v>
      </c>
      <c r="Q25" s="48"/>
      <c r="R25" s="51"/>
      <c r="S25" s="50"/>
    </row>
    <row r="26" spans="1:19" ht="18.75" x14ac:dyDescent="0.2">
      <c r="A26" s="133"/>
      <c r="B26" s="133"/>
      <c r="C26" s="133"/>
      <c r="D26" s="133"/>
      <c r="E26" s="133"/>
      <c r="F26" s="131"/>
      <c r="G26" s="155"/>
      <c r="H26" s="55"/>
      <c r="I26" s="51"/>
      <c r="J26" s="53"/>
      <c r="K26" s="56"/>
      <c r="L26" s="177" t="s">
        <v>37</v>
      </c>
      <c r="M26" s="177"/>
      <c r="N26" s="177"/>
      <c r="O26" s="177"/>
      <c r="P26" s="55"/>
      <c r="Q26" s="55"/>
      <c r="R26" s="51"/>
      <c r="S26" s="44"/>
    </row>
    <row r="27" spans="1:19" ht="16.5" customHeight="1" x14ac:dyDescent="0.2">
      <c r="A27" s="133"/>
      <c r="B27" s="133"/>
      <c r="C27" s="133"/>
      <c r="D27" s="133"/>
      <c r="E27" s="133"/>
      <c r="F27" s="131"/>
      <c r="G27" s="153"/>
      <c r="H27" s="51"/>
      <c r="I27" s="51"/>
      <c r="J27" s="52"/>
      <c r="K27" s="56"/>
      <c r="L27" s="18"/>
      <c r="M27" s="55"/>
      <c r="N27" s="55"/>
      <c r="O27" s="55"/>
      <c r="P27" s="55"/>
      <c r="Q27" s="55"/>
      <c r="R27" s="51"/>
      <c r="S27" s="44"/>
    </row>
    <row r="28" spans="1:19" ht="16.5" customHeight="1" x14ac:dyDescent="0.2">
      <c r="A28" s="133"/>
      <c r="B28" s="133"/>
      <c r="C28" s="133"/>
      <c r="D28" s="133"/>
      <c r="E28" s="133"/>
      <c r="F28" s="131"/>
      <c r="G28" s="153"/>
      <c r="H28" s="51"/>
      <c r="I28" s="51"/>
      <c r="J28" s="52"/>
      <c r="K28" s="55" t="s">
        <v>31</v>
      </c>
      <c r="L28" s="54"/>
      <c r="M28" s="54"/>
      <c r="N28" s="54"/>
      <c r="O28" s="54"/>
      <c r="P28" s="179" t="s">
        <v>34</v>
      </c>
      <c r="Q28" s="179"/>
      <c r="R28" s="179"/>
      <c r="S28" s="180"/>
    </row>
    <row r="29" spans="1:19" ht="16.5" customHeight="1" x14ac:dyDescent="0.2">
      <c r="A29" s="133"/>
      <c r="B29" s="133"/>
      <c r="C29" s="133"/>
      <c r="D29" s="133"/>
      <c r="E29" s="133"/>
      <c r="F29" s="131"/>
      <c r="G29" s="156"/>
      <c r="H29" s="55"/>
      <c r="I29" s="51"/>
      <c r="J29" s="53"/>
      <c r="K29" s="48"/>
      <c r="L29" s="178" t="s">
        <v>35</v>
      </c>
      <c r="M29" s="178"/>
      <c r="N29" s="178"/>
      <c r="O29" s="178"/>
      <c r="P29" s="55"/>
      <c r="Q29" s="55"/>
      <c r="R29" s="51"/>
      <c r="S29" s="44"/>
    </row>
    <row r="30" spans="1:19" ht="16.5" customHeight="1" x14ac:dyDescent="0.2">
      <c r="A30" s="133"/>
      <c r="B30" s="133"/>
      <c r="C30" s="133"/>
      <c r="D30" s="133"/>
      <c r="E30" s="133"/>
      <c r="F30" s="131"/>
      <c r="G30" s="153"/>
      <c r="H30" s="55"/>
      <c r="I30" s="53"/>
      <c r="J30" s="51"/>
      <c r="K30" s="48"/>
      <c r="L30" s="51"/>
      <c r="M30" s="51"/>
      <c r="N30" s="51"/>
      <c r="O30" s="51"/>
      <c r="P30" s="51"/>
      <c r="Q30" s="51"/>
      <c r="R30" s="55"/>
      <c r="S30" s="44"/>
    </row>
    <row r="31" spans="1:19" ht="16.5" customHeight="1" x14ac:dyDescent="0.25">
      <c r="A31" s="141"/>
      <c r="B31" s="141" t="s">
        <v>36</v>
      </c>
      <c r="C31" s="141">
        <f>SUM(C7:C22)</f>
        <v>19</v>
      </c>
      <c r="D31" s="141">
        <f>SUM(D7:D22)</f>
        <v>13</v>
      </c>
      <c r="E31" s="141">
        <f>SUM(E7:E22)</f>
        <v>24</v>
      </c>
      <c r="F31" s="135"/>
      <c r="G31" s="1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8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60" zoomScaleSheetLayoutView="145" workbookViewId="0">
      <selection activeCell="B3" sqref="B3:Q3"/>
    </sheetView>
  </sheetViews>
  <sheetFormatPr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" customWidth="1"/>
    <col min="7" max="7" width="5.25" style="158" customWidth="1"/>
    <col min="8" max="8" width="3.875" style="1" customWidth="1"/>
    <col min="9" max="12" width="7.125" style="1" customWidth="1"/>
    <col min="13" max="13" width="3.75" style="1" customWidth="1"/>
    <col min="14" max="18" width="7.125" style="1" customWidth="1"/>
    <col min="19" max="19" width="7" style="1" customWidth="1"/>
    <col min="20" max="16384" width="9" style="1"/>
  </cols>
  <sheetData>
    <row r="1" spans="1:19" ht="18.75" x14ac:dyDescent="0.2">
      <c r="A1" s="19"/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83"/>
    </row>
    <row r="2" spans="1:19" ht="18.75" x14ac:dyDescent="0.2">
      <c r="A2" s="20"/>
      <c r="B2" s="173" t="s">
        <v>69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84"/>
    </row>
    <row r="3" spans="1:19" ht="18.75" x14ac:dyDescent="0.2">
      <c r="A3" s="21"/>
      <c r="B3" s="174" t="s">
        <v>333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5" t="s">
        <v>122</v>
      </c>
      <c r="S3" s="176"/>
    </row>
    <row r="4" spans="1:19" ht="14.25" customHeight="1" x14ac:dyDescent="0.2">
      <c r="A4" s="166" t="s">
        <v>1</v>
      </c>
      <c r="B4" s="166" t="s">
        <v>2</v>
      </c>
      <c r="C4" s="166" t="s">
        <v>3</v>
      </c>
      <c r="D4" s="166" t="s">
        <v>4</v>
      </c>
      <c r="E4" s="166" t="s">
        <v>5</v>
      </c>
      <c r="F4" s="169" t="s">
        <v>6</v>
      </c>
      <c r="G4" s="147" t="s">
        <v>7</v>
      </c>
      <c r="H4" s="60" t="s">
        <v>8</v>
      </c>
      <c r="I4" s="60" t="s">
        <v>9</v>
      </c>
      <c r="J4" s="60" t="s">
        <v>10</v>
      </c>
      <c r="K4" s="63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1" t="s">
        <v>18</v>
      </c>
      <c r="S4" s="82" t="s">
        <v>19</v>
      </c>
    </row>
    <row r="5" spans="1:19" ht="14.25" customHeight="1" x14ac:dyDescent="0.2">
      <c r="A5" s="167"/>
      <c r="B5" s="167"/>
      <c r="C5" s="167"/>
      <c r="D5" s="167"/>
      <c r="E5" s="167"/>
      <c r="F5" s="170"/>
      <c r="G5" s="148"/>
      <c r="H5" s="61" t="s">
        <v>9</v>
      </c>
      <c r="I5" s="61" t="s">
        <v>10</v>
      </c>
      <c r="J5" s="61" t="s">
        <v>11</v>
      </c>
      <c r="K5" s="46" t="s">
        <v>12</v>
      </c>
      <c r="L5" s="61" t="s">
        <v>13</v>
      </c>
      <c r="M5" s="64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168"/>
      <c r="B6" s="168"/>
      <c r="C6" s="168"/>
      <c r="D6" s="168"/>
      <c r="E6" s="168"/>
      <c r="F6" s="171"/>
      <c r="G6" s="149" t="s">
        <v>21</v>
      </c>
      <c r="H6" s="65"/>
      <c r="I6" s="62">
        <v>1</v>
      </c>
      <c r="J6" s="62">
        <v>2</v>
      </c>
      <c r="K6" s="43">
        <v>3</v>
      </c>
      <c r="L6" s="43">
        <v>4</v>
      </c>
      <c r="M6" s="43">
        <v>5</v>
      </c>
      <c r="N6" s="43">
        <v>6</v>
      </c>
      <c r="O6" s="43">
        <v>7</v>
      </c>
      <c r="P6" s="43">
        <v>8</v>
      </c>
      <c r="Q6" s="43">
        <v>9</v>
      </c>
      <c r="R6" s="43">
        <v>10</v>
      </c>
      <c r="S6" s="62">
        <v>11</v>
      </c>
    </row>
    <row r="7" spans="1:19" ht="18.75" customHeight="1" x14ac:dyDescent="0.25">
      <c r="A7" s="136"/>
      <c r="B7" s="137" t="s">
        <v>49</v>
      </c>
      <c r="C7" s="136"/>
      <c r="D7" s="136"/>
      <c r="E7" s="136"/>
      <c r="F7" s="126"/>
      <c r="G7" s="150"/>
      <c r="H7" s="181" t="s">
        <v>23</v>
      </c>
      <c r="I7" s="66"/>
      <c r="J7" s="88"/>
      <c r="K7" s="68"/>
      <c r="L7" s="68" t="s">
        <v>51</v>
      </c>
      <c r="M7" s="184" t="s">
        <v>24</v>
      </c>
      <c r="N7" s="66" t="s">
        <v>119</v>
      </c>
      <c r="O7" s="69"/>
      <c r="P7" s="66"/>
      <c r="Q7" s="68" t="s">
        <v>197</v>
      </c>
      <c r="R7" s="68" t="s">
        <v>194</v>
      </c>
      <c r="S7" s="66"/>
    </row>
    <row r="8" spans="1:19" ht="18.75" customHeight="1" x14ac:dyDescent="0.25">
      <c r="A8" s="136" t="s">
        <v>113</v>
      </c>
      <c r="B8" s="137" t="s">
        <v>114</v>
      </c>
      <c r="C8" s="136">
        <v>0</v>
      </c>
      <c r="D8" s="136">
        <v>2</v>
      </c>
      <c r="E8" s="136">
        <v>1</v>
      </c>
      <c r="F8" s="129" t="s">
        <v>250</v>
      </c>
      <c r="G8" s="147" t="s">
        <v>25</v>
      </c>
      <c r="H8" s="182"/>
      <c r="I8" s="72"/>
      <c r="J8" s="70"/>
      <c r="K8" s="70"/>
      <c r="L8" s="72" t="s">
        <v>306</v>
      </c>
      <c r="M8" s="185"/>
      <c r="N8" s="72"/>
      <c r="O8" s="72"/>
      <c r="P8" s="71"/>
      <c r="Q8" s="72"/>
      <c r="R8" s="70"/>
      <c r="S8" s="70"/>
    </row>
    <row r="9" spans="1:19" ht="18.75" customHeight="1" x14ac:dyDescent="0.25">
      <c r="A9" s="136" t="s">
        <v>51</v>
      </c>
      <c r="B9" s="137" t="s">
        <v>52</v>
      </c>
      <c r="C9" s="136">
        <v>3</v>
      </c>
      <c r="D9" s="136">
        <v>0</v>
      </c>
      <c r="E9" s="136">
        <v>3</v>
      </c>
      <c r="F9" s="129" t="s">
        <v>182</v>
      </c>
      <c r="G9" s="148"/>
      <c r="H9" s="182"/>
      <c r="I9" s="75"/>
      <c r="J9" s="88"/>
      <c r="K9" s="77"/>
      <c r="L9" s="77" t="s">
        <v>196</v>
      </c>
      <c r="M9" s="185"/>
      <c r="N9" s="75">
        <v>612</v>
      </c>
      <c r="O9" s="108"/>
      <c r="P9" s="74"/>
      <c r="Q9" s="77" t="s">
        <v>198</v>
      </c>
      <c r="R9" s="77" t="s">
        <v>245</v>
      </c>
      <c r="S9" s="107"/>
    </row>
    <row r="10" spans="1:19" ht="18.75" customHeight="1" x14ac:dyDescent="0.25">
      <c r="A10" s="136"/>
      <c r="B10" s="137" t="s">
        <v>50</v>
      </c>
      <c r="C10" s="136"/>
      <c r="D10" s="136"/>
      <c r="E10" s="136"/>
      <c r="F10" s="131"/>
      <c r="G10" s="151"/>
      <c r="H10" s="182"/>
      <c r="I10" s="88"/>
      <c r="J10" s="68"/>
      <c r="K10" s="68"/>
      <c r="L10" s="68" t="s">
        <v>57</v>
      </c>
      <c r="M10" s="185"/>
      <c r="N10" s="68"/>
      <c r="O10" s="68"/>
      <c r="P10" s="68" t="s">
        <v>197</v>
      </c>
      <c r="Q10" s="66" t="s">
        <v>200</v>
      </c>
      <c r="R10" s="68" t="s">
        <v>51</v>
      </c>
      <c r="S10" s="69"/>
    </row>
    <row r="11" spans="1:19" ht="18.75" customHeight="1" x14ac:dyDescent="0.25">
      <c r="A11" s="136"/>
      <c r="B11" s="142" t="s">
        <v>43</v>
      </c>
      <c r="C11" s="136"/>
      <c r="D11" s="136"/>
      <c r="E11" s="136"/>
      <c r="F11" s="131"/>
      <c r="G11" s="147" t="s">
        <v>26</v>
      </c>
      <c r="H11" s="182"/>
      <c r="I11" s="72"/>
      <c r="J11" s="70"/>
      <c r="K11" s="70"/>
      <c r="L11" s="72"/>
      <c r="M11" s="185"/>
      <c r="N11" s="72"/>
      <c r="O11" s="72"/>
      <c r="P11" s="71"/>
      <c r="Q11" s="72"/>
      <c r="R11" s="72" t="s">
        <v>306</v>
      </c>
      <c r="S11" s="72"/>
    </row>
    <row r="12" spans="1:19" ht="18.75" customHeight="1" thickBot="1" x14ac:dyDescent="0.3">
      <c r="A12" s="136" t="s">
        <v>115</v>
      </c>
      <c r="B12" s="137" t="s">
        <v>116</v>
      </c>
      <c r="C12" s="136">
        <v>2</v>
      </c>
      <c r="D12" s="136">
        <v>2</v>
      </c>
      <c r="E12" s="136">
        <v>3</v>
      </c>
      <c r="F12" s="129" t="s">
        <v>327</v>
      </c>
      <c r="G12" s="148"/>
      <c r="H12" s="182"/>
      <c r="I12" s="77"/>
      <c r="J12" s="77"/>
      <c r="K12" s="77"/>
      <c r="L12" s="77" t="s">
        <v>191</v>
      </c>
      <c r="M12" s="185"/>
      <c r="N12" s="72"/>
      <c r="O12" s="76"/>
      <c r="P12" s="77" t="s">
        <v>198</v>
      </c>
      <c r="Q12" s="75" t="s">
        <v>245</v>
      </c>
      <c r="R12" s="77" t="s">
        <v>196</v>
      </c>
      <c r="S12" s="78"/>
    </row>
    <row r="13" spans="1:19" ht="18.75" customHeight="1" x14ac:dyDescent="0.25">
      <c r="A13" s="136"/>
      <c r="B13" s="137" t="s">
        <v>44</v>
      </c>
      <c r="C13" s="136"/>
      <c r="D13" s="136"/>
      <c r="E13" s="136"/>
      <c r="F13" s="131"/>
      <c r="G13" s="151"/>
      <c r="H13" s="182"/>
      <c r="I13" s="85" t="s">
        <v>117</v>
      </c>
      <c r="J13" s="85"/>
      <c r="K13" s="68"/>
      <c r="L13" s="68"/>
      <c r="M13" s="186"/>
      <c r="N13" s="188" t="s">
        <v>27</v>
      </c>
      <c r="O13" s="189"/>
      <c r="P13" s="68" t="s">
        <v>197</v>
      </c>
      <c r="Q13" s="66" t="s">
        <v>199</v>
      </c>
      <c r="R13" s="68"/>
      <c r="S13" s="68"/>
    </row>
    <row r="14" spans="1:19" ht="18.75" customHeight="1" x14ac:dyDescent="0.25">
      <c r="A14" s="136" t="s">
        <v>117</v>
      </c>
      <c r="B14" s="137" t="s">
        <v>118</v>
      </c>
      <c r="C14" s="139">
        <v>0</v>
      </c>
      <c r="D14" s="139">
        <v>6</v>
      </c>
      <c r="E14" s="139">
        <v>3</v>
      </c>
      <c r="F14" s="131" t="s">
        <v>251</v>
      </c>
      <c r="G14" s="147" t="s">
        <v>28</v>
      </c>
      <c r="H14" s="182"/>
      <c r="I14" s="72"/>
      <c r="J14" s="72"/>
      <c r="K14" s="71"/>
      <c r="L14" s="72"/>
      <c r="M14" s="186"/>
      <c r="N14" s="190" t="s">
        <v>121</v>
      </c>
      <c r="O14" s="191"/>
      <c r="P14" s="114"/>
      <c r="Q14" s="72"/>
      <c r="R14" s="72"/>
      <c r="S14" s="72"/>
    </row>
    <row r="15" spans="1:19" ht="18.75" customHeight="1" thickBot="1" x14ac:dyDescent="0.3">
      <c r="A15" s="136" t="s">
        <v>53</v>
      </c>
      <c r="B15" s="137" t="s">
        <v>54</v>
      </c>
      <c r="C15" s="136">
        <v>1</v>
      </c>
      <c r="D15" s="136">
        <v>4</v>
      </c>
      <c r="E15" s="136">
        <v>3</v>
      </c>
      <c r="F15" s="129" t="s">
        <v>224</v>
      </c>
      <c r="G15" s="148"/>
      <c r="H15" s="182"/>
      <c r="I15" s="86" t="s">
        <v>191</v>
      </c>
      <c r="J15" s="74"/>
      <c r="K15" s="77"/>
      <c r="L15" s="86"/>
      <c r="M15" s="186"/>
      <c r="N15" s="93" t="s">
        <v>279</v>
      </c>
      <c r="O15" s="94" t="s">
        <v>253</v>
      </c>
      <c r="P15" s="77" t="s">
        <v>198</v>
      </c>
      <c r="Q15" s="75" t="s">
        <v>253</v>
      </c>
      <c r="R15" s="77"/>
      <c r="S15" s="77"/>
    </row>
    <row r="16" spans="1:19" ht="18.75" customHeight="1" x14ac:dyDescent="0.25">
      <c r="A16" s="136"/>
      <c r="B16" s="137" t="s">
        <v>33</v>
      </c>
      <c r="C16" s="136"/>
      <c r="D16" s="136"/>
      <c r="E16" s="136"/>
      <c r="F16" s="129"/>
      <c r="G16" s="151"/>
      <c r="H16" s="182"/>
      <c r="I16" s="68"/>
      <c r="J16" s="88"/>
      <c r="K16" s="68" t="s">
        <v>113</v>
      </c>
      <c r="L16" s="68"/>
      <c r="M16" s="185"/>
      <c r="N16" s="88" t="s">
        <v>115</v>
      </c>
      <c r="O16" s="68"/>
      <c r="P16" s="68"/>
      <c r="Q16" s="68"/>
      <c r="R16" s="68" t="s">
        <v>51</v>
      </c>
      <c r="S16" s="68"/>
    </row>
    <row r="17" spans="1:19" ht="18.75" customHeight="1" x14ac:dyDescent="0.25">
      <c r="A17" s="136" t="s">
        <v>55</v>
      </c>
      <c r="B17" s="137" t="s">
        <v>56</v>
      </c>
      <c r="C17" s="136">
        <v>0</v>
      </c>
      <c r="D17" s="136">
        <v>4</v>
      </c>
      <c r="E17" s="136">
        <v>4</v>
      </c>
      <c r="F17" s="129" t="s">
        <v>227</v>
      </c>
      <c r="G17" s="147" t="s">
        <v>29</v>
      </c>
      <c r="H17" s="182"/>
      <c r="I17" s="72"/>
      <c r="J17" s="72"/>
      <c r="K17" s="114"/>
      <c r="L17" s="72"/>
      <c r="M17" s="185"/>
      <c r="N17" s="72"/>
      <c r="O17" s="72"/>
      <c r="P17" s="71"/>
      <c r="Q17" s="72"/>
      <c r="R17" s="72" t="s">
        <v>306</v>
      </c>
      <c r="S17" s="72"/>
    </row>
    <row r="18" spans="1:19" ht="18.75" customHeight="1" x14ac:dyDescent="0.25">
      <c r="A18" s="136"/>
      <c r="B18" s="137" t="s">
        <v>38</v>
      </c>
      <c r="C18" s="136"/>
      <c r="D18" s="136"/>
      <c r="E18" s="136"/>
      <c r="F18" s="131"/>
      <c r="G18" s="148"/>
      <c r="H18" s="182"/>
      <c r="I18" s="74"/>
      <c r="J18" s="77"/>
      <c r="K18" s="77" t="s">
        <v>254</v>
      </c>
      <c r="L18" s="74" t="s">
        <v>231</v>
      </c>
      <c r="M18" s="185"/>
      <c r="N18" s="77" t="s">
        <v>288</v>
      </c>
      <c r="O18" s="74"/>
      <c r="P18" s="77"/>
      <c r="Q18" s="77" t="s">
        <v>326</v>
      </c>
      <c r="R18" s="77" t="s">
        <v>196</v>
      </c>
      <c r="S18" s="77"/>
    </row>
    <row r="19" spans="1:19" ht="18.75" customHeight="1" x14ac:dyDescent="0.25">
      <c r="A19" s="136" t="s">
        <v>57</v>
      </c>
      <c r="B19" s="137" t="s">
        <v>58</v>
      </c>
      <c r="C19" s="136">
        <v>2</v>
      </c>
      <c r="D19" s="136">
        <v>3</v>
      </c>
      <c r="E19" s="136">
        <v>3</v>
      </c>
      <c r="F19" s="131" t="s">
        <v>309</v>
      </c>
      <c r="G19" s="151"/>
      <c r="H19" s="182"/>
      <c r="I19" s="68" t="s">
        <v>55</v>
      </c>
      <c r="J19" s="88"/>
      <c r="K19" s="68"/>
      <c r="L19" s="68"/>
      <c r="M19" s="185"/>
      <c r="N19" s="68" t="s">
        <v>53</v>
      </c>
      <c r="O19" s="68"/>
      <c r="P19" s="67"/>
      <c r="Q19" s="66"/>
      <c r="R19" s="66"/>
      <c r="S19" s="69"/>
    </row>
    <row r="20" spans="1:19" ht="18.75" customHeight="1" x14ac:dyDescent="0.25">
      <c r="A20" s="136" t="s">
        <v>119</v>
      </c>
      <c r="B20" s="137" t="s">
        <v>120</v>
      </c>
      <c r="C20" s="136">
        <v>2</v>
      </c>
      <c r="D20" s="136">
        <v>3</v>
      </c>
      <c r="E20" s="136">
        <v>3</v>
      </c>
      <c r="F20" s="131" t="s">
        <v>310</v>
      </c>
      <c r="G20" s="147" t="s">
        <v>30</v>
      </c>
      <c r="H20" s="182"/>
      <c r="I20" s="72"/>
      <c r="J20" s="72"/>
      <c r="K20" s="71"/>
      <c r="L20" s="72"/>
      <c r="M20" s="185"/>
      <c r="N20" s="72"/>
      <c r="O20" s="72"/>
      <c r="P20" s="71"/>
      <c r="Q20" s="72"/>
      <c r="R20" s="70"/>
      <c r="S20" s="73"/>
    </row>
    <row r="21" spans="1:19" ht="18.75" customHeight="1" x14ac:dyDescent="0.25">
      <c r="A21" s="136"/>
      <c r="B21" s="137" t="s">
        <v>39</v>
      </c>
      <c r="C21" s="136"/>
      <c r="D21" s="136"/>
      <c r="E21" s="136"/>
      <c r="F21" s="131"/>
      <c r="G21" s="148"/>
      <c r="H21" s="183"/>
      <c r="I21" s="74" t="s">
        <v>191</v>
      </c>
      <c r="J21" s="77"/>
      <c r="K21" s="77"/>
      <c r="L21" s="77" t="s">
        <v>194</v>
      </c>
      <c r="M21" s="187"/>
      <c r="N21" s="77" t="s">
        <v>313</v>
      </c>
      <c r="O21" s="74"/>
      <c r="P21" s="77"/>
      <c r="Q21" s="75"/>
      <c r="R21" s="75" t="s">
        <v>229</v>
      </c>
      <c r="S21" s="91"/>
    </row>
    <row r="22" spans="1:19" ht="16.5" customHeight="1" x14ac:dyDescent="0.25">
      <c r="A22" s="136" t="s">
        <v>121</v>
      </c>
      <c r="B22" s="137" t="s">
        <v>59</v>
      </c>
      <c r="C22" s="136">
        <v>0</v>
      </c>
      <c r="D22" s="136">
        <v>2</v>
      </c>
      <c r="E22" s="136">
        <v>0</v>
      </c>
      <c r="F22" s="131" t="s">
        <v>255</v>
      </c>
      <c r="G22" s="152"/>
      <c r="H22" s="4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5"/>
    </row>
    <row r="23" spans="1:19" ht="18" customHeight="1" x14ac:dyDescent="0.25">
      <c r="A23" s="136"/>
      <c r="B23" s="137"/>
      <c r="C23" s="136"/>
      <c r="D23" s="136"/>
      <c r="E23" s="136"/>
      <c r="F23" s="131"/>
      <c r="G23" s="153"/>
      <c r="H23" s="49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50"/>
    </row>
    <row r="24" spans="1:19" ht="15.75" customHeight="1" x14ac:dyDescent="0.25">
      <c r="A24" s="136"/>
      <c r="B24" s="137"/>
      <c r="C24" s="136"/>
      <c r="D24" s="136"/>
      <c r="E24" s="136"/>
      <c r="F24" s="131"/>
      <c r="G24" s="153"/>
      <c r="H24" s="49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50"/>
    </row>
    <row r="25" spans="1:19" ht="18.75" x14ac:dyDescent="0.25">
      <c r="A25" s="136"/>
      <c r="B25" s="137"/>
      <c r="C25" s="136"/>
      <c r="D25" s="136"/>
      <c r="E25" s="136"/>
      <c r="F25" s="131"/>
      <c r="G25" s="154"/>
      <c r="H25" s="49"/>
      <c r="I25" s="51"/>
      <c r="J25" s="52"/>
      <c r="K25" s="55" t="s">
        <v>31</v>
      </c>
      <c r="L25" s="11"/>
      <c r="M25" s="11"/>
      <c r="N25" s="54"/>
      <c r="O25" s="54"/>
      <c r="P25" s="55" t="s">
        <v>32</v>
      </c>
      <c r="Q25" s="48"/>
      <c r="R25" s="51"/>
      <c r="S25" s="50"/>
    </row>
    <row r="26" spans="1:19" ht="18.75" x14ac:dyDescent="0.25">
      <c r="A26" s="136"/>
      <c r="B26" s="137"/>
      <c r="C26" s="136"/>
      <c r="D26" s="136"/>
      <c r="E26" s="136"/>
      <c r="F26" s="131"/>
      <c r="G26" s="155"/>
      <c r="H26" s="55"/>
      <c r="I26" s="51"/>
      <c r="J26" s="53"/>
      <c r="K26" s="56"/>
      <c r="L26" s="177" t="s">
        <v>37</v>
      </c>
      <c r="M26" s="177"/>
      <c r="N26" s="177"/>
      <c r="O26" s="177"/>
      <c r="P26" s="55"/>
      <c r="Q26" s="55"/>
      <c r="R26" s="51"/>
      <c r="S26" s="44"/>
    </row>
    <row r="27" spans="1:19" ht="16.5" customHeight="1" x14ac:dyDescent="0.25">
      <c r="A27" s="136"/>
      <c r="B27" s="137"/>
      <c r="C27" s="136"/>
      <c r="D27" s="136"/>
      <c r="E27" s="136"/>
      <c r="F27" s="131"/>
      <c r="G27" s="153"/>
      <c r="H27" s="51"/>
      <c r="I27" s="51"/>
      <c r="J27" s="52"/>
      <c r="K27" s="56"/>
      <c r="L27" s="18"/>
      <c r="M27" s="55"/>
      <c r="N27" s="55"/>
      <c r="O27" s="55"/>
      <c r="P27" s="55"/>
      <c r="Q27" s="55"/>
      <c r="R27" s="51"/>
      <c r="S27" s="44"/>
    </row>
    <row r="28" spans="1:19" ht="16.5" customHeight="1" x14ac:dyDescent="0.25">
      <c r="A28" s="136"/>
      <c r="B28" s="137"/>
      <c r="C28" s="136"/>
      <c r="D28" s="136"/>
      <c r="E28" s="136"/>
      <c r="F28" s="131"/>
      <c r="G28" s="153"/>
      <c r="H28" s="51"/>
      <c r="I28" s="51"/>
      <c r="J28" s="52"/>
      <c r="K28" s="55" t="s">
        <v>31</v>
      </c>
      <c r="L28" s="54"/>
      <c r="M28" s="54"/>
      <c r="N28" s="54"/>
      <c r="O28" s="54"/>
      <c r="P28" s="179" t="s">
        <v>34</v>
      </c>
      <c r="Q28" s="179"/>
      <c r="R28" s="179"/>
      <c r="S28" s="180"/>
    </row>
    <row r="29" spans="1:19" ht="16.5" customHeight="1" x14ac:dyDescent="0.25">
      <c r="A29" s="136"/>
      <c r="B29" s="137"/>
      <c r="C29" s="136"/>
      <c r="D29" s="136"/>
      <c r="E29" s="136"/>
      <c r="F29" s="131"/>
      <c r="G29" s="156"/>
      <c r="H29" s="55"/>
      <c r="I29" s="51"/>
      <c r="J29" s="53"/>
      <c r="K29" s="48"/>
      <c r="L29" s="178" t="s">
        <v>35</v>
      </c>
      <c r="M29" s="178"/>
      <c r="N29" s="178"/>
      <c r="O29" s="178"/>
      <c r="P29" s="55"/>
      <c r="Q29" s="55"/>
      <c r="R29" s="51"/>
      <c r="S29" s="44"/>
    </row>
    <row r="30" spans="1:19" ht="16.5" customHeight="1" x14ac:dyDescent="0.25">
      <c r="A30" s="136"/>
      <c r="B30" s="137"/>
      <c r="C30" s="136"/>
      <c r="D30" s="136"/>
      <c r="E30" s="136"/>
      <c r="F30" s="131"/>
      <c r="G30" s="153"/>
      <c r="H30" s="55"/>
      <c r="I30" s="53"/>
      <c r="J30" s="51"/>
      <c r="K30" s="48"/>
      <c r="L30" s="51"/>
      <c r="M30" s="51"/>
      <c r="N30" s="51"/>
      <c r="O30" s="51"/>
      <c r="P30" s="51"/>
      <c r="Q30" s="51"/>
      <c r="R30" s="55"/>
      <c r="S30" s="44"/>
    </row>
    <row r="31" spans="1:19" ht="16.5" customHeight="1" x14ac:dyDescent="0.25">
      <c r="A31" s="141"/>
      <c r="B31" s="141" t="s">
        <v>36</v>
      </c>
      <c r="C31" s="141">
        <f>SUM(C8:C26)</f>
        <v>10</v>
      </c>
      <c r="D31" s="141">
        <f>SUM(D8:D26)</f>
        <v>26</v>
      </c>
      <c r="E31" s="141">
        <f>SUM(E8:E26)</f>
        <v>23</v>
      </c>
      <c r="F31" s="135"/>
      <c r="G31" s="1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8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60" zoomScaleSheetLayoutView="145" workbookViewId="0">
      <selection activeCell="B3" sqref="B3:Q3"/>
    </sheetView>
  </sheetViews>
  <sheetFormatPr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" customWidth="1"/>
    <col min="7" max="7" width="5.25" style="158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9"/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83"/>
    </row>
    <row r="2" spans="1:19" ht="18.75" x14ac:dyDescent="0.2">
      <c r="A2" s="20"/>
      <c r="B2" s="173" t="s">
        <v>69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84"/>
    </row>
    <row r="3" spans="1:19" ht="18.75" x14ac:dyDescent="0.2">
      <c r="A3" s="21"/>
      <c r="B3" s="174" t="s">
        <v>334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5" t="s">
        <v>123</v>
      </c>
      <c r="S3" s="176"/>
    </row>
    <row r="4" spans="1:19" ht="14.25" customHeight="1" x14ac:dyDescent="0.2">
      <c r="A4" s="166" t="s">
        <v>1</v>
      </c>
      <c r="B4" s="166" t="s">
        <v>2</v>
      </c>
      <c r="C4" s="166" t="s">
        <v>3</v>
      </c>
      <c r="D4" s="166" t="s">
        <v>4</v>
      </c>
      <c r="E4" s="166" t="s">
        <v>5</v>
      </c>
      <c r="F4" s="169" t="s">
        <v>6</v>
      </c>
      <c r="G4" s="147" t="s">
        <v>7</v>
      </c>
      <c r="H4" s="60" t="s">
        <v>8</v>
      </c>
      <c r="I4" s="60" t="s">
        <v>9</v>
      </c>
      <c r="J4" s="60" t="s">
        <v>10</v>
      </c>
      <c r="K4" s="63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1" t="s">
        <v>18</v>
      </c>
      <c r="S4" s="82" t="s">
        <v>19</v>
      </c>
    </row>
    <row r="5" spans="1:19" ht="14.25" customHeight="1" x14ac:dyDescent="0.2">
      <c r="A5" s="167"/>
      <c r="B5" s="167"/>
      <c r="C5" s="167"/>
      <c r="D5" s="167"/>
      <c r="E5" s="167"/>
      <c r="F5" s="170"/>
      <c r="G5" s="148"/>
      <c r="H5" s="61" t="s">
        <v>9</v>
      </c>
      <c r="I5" s="61" t="s">
        <v>10</v>
      </c>
      <c r="J5" s="61" t="s">
        <v>11</v>
      </c>
      <c r="K5" s="46" t="s">
        <v>12</v>
      </c>
      <c r="L5" s="61" t="s">
        <v>13</v>
      </c>
      <c r="M5" s="64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168"/>
      <c r="B6" s="168"/>
      <c r="C6" s="168"/>
      <c r="D6" s="168"/>
      <c r="E6" s="168"/>
      <c r="F6" s="171"/>
      <c r="G6" s="149" t="s">
        <v>21</v>
      </c>
      <c r="H6" s="65"/>
      <c r="I6" s="62">
        <v>1</v>
      </c>
      <c r="J6" s="62">
        <v>2</v>
      </c>
      <c r="K6" s="43">
        <v>3</v>
      </c>
      <c r="L6" s="43">
        <v>4</v>
      </c>
      <c r="M6" s="43">
        <v>5</v>
      </c>
      <c r="N6" s="43">
        <v>6</v>
      </c>
      <c r="O6" s="43">
        <v>7</v>
      </c>
      <c r="P6" s="43">
        <v>8</v>
      </c>
      <c r="Q6" s="43">
        <v>9</v>
      </c>
      <c r="R6" s="43">
        <v>10</v>
      </c>
      <c r="S6" s="62">
        <v>11</v>
      </c>
    </row>
    <row r="7" spans="1:19" ht="18.75" customHeight="1" x14ac:dyDescent="0.25">
      <c r="A7" s="136"/>
      <c r="B7" s="137" t="s">
        <v>45</v>
      </c>
      <c r="C7" s="136"/>
      <c r="D7" s="136"/>
      <c r="E7" s="136"/>
      <c r="F7" s="126"/>
      <c r="G7" s="150"/>
      <c r="H7" s="181" t="s">
        <v>23</v>
      </c>
      <c r="I7" s="68"/>
      <c r="J7" s="88"/>
      <c r="K7" s="68"/>
      <c r="L7" s="68"/>
      <c r="M7" s="184" t="s">
        <v>24</v>
      </c>
      <c r="N7" s="68" t="s">
        <v>67</v>
      </c>
      <c r="O7" s="85"/>
      <c r="P7" s="68"/>
      <c r="Q7" s="66"/>
      <c r="R7" s="66"/>
      <c r="S7" s="69"/>
    </row>
    <row r="8" spans="1:19" ht="18.75" customHeight="1" x14ac:dyDescent="0.25">
      <c r="A8" s="136" t="s">
        <v>65</v>
      </c>
      <c r="B8" s="137" t="s">
        <v>66</v>
      </c>
      <c r="C8" s="136">
        <v>2</v>
      </c>
      <c r="D8" s="136">
        <v>3</v>
      </c>
      <c r="E8" s="136">
        <v>3</v>
      </c>
      <c r="F8" s="129" t="s">
        <v>255</v>
      </c>
      <c r="G8" s="147" t="s">
        <v>25</v>
      </c>
      <c r="H8" s="182"/>
      <c r="I8" s="72"/>
      <c r="J8" s="72"/>
      <c r="K8" s="71"/>
      <c r="L8" s="72"/>
      <c r="M8" s="185"/>
      <c r="N8" s="72"/>
      <c r="O8" s="72"/>
      <c r="P8" s="71"/>
      <c r="Q8" s="72"/>
      <c r="R8" s="70"/>
      <c r="S8" s="73"/>
    </row>
    <row r="9" spans="1:19" ht="18.75" customHeight="1" x14ac:dyDescent="0.25">
      <c r="A9" s="136" t="s">
        <v>60</v>
      </c>
      <c r="B9" s="137" t="s">
        <v>61</v>
      </c>
      <c r="C9" s="136">
        <v>2</v>
      </c>
      <c r="D9" s="136">
        <v>3</v>
      </c>
      <c r="E9" s="136">
        <v>3</v>
      </c>
      <c r="F9" s="129" t="s">
        <v>256</v>
      </c>
      <c r="G9" s="148"/>
      <c r="H9" s="182"/>
      <c r="I9" s="119"/>
      <c r="J9" s="77"/>
      <c r="K9" s="74"/>
      <c r="L9" s="77"/>
      <c r="M9" s="185"/>
      <c r="N9" s="77" t="s">
        <v>278</v>
      </c>
      <c r="O9" s="77"/>
      <c r="P9" s="77"/>
      <c r="Q9" s="74"/>
      <c r="R9" s="75" t="s">
        <v>200</v>
      </c>
      <c r="S9" s="78"/>
    </row>
    <row r="10" spans="1:19" ht="18.75" customHeight="1" x14ac:dyDescent="0.25">
      <c r="A10" s="136" t="s">
        <v>67</v>
      </c>
      <c r="B10" s="137" t="s">
        <v>68</v>
      </c>
      <c r="C10" s="136">
        <v>2</v>
      </c>
      <c r="D10" s="136">
        <v>3</v>
      </c>
      <c r="E10" s="136">
        <v>3</v>
      </c>
      <c r="F10" s="129" t="s">
        <v>283</v>
      </c>
      <c r="G10" s="151"/>
      <c r="H10" s="182"/>
      <c r="I10" s="68" t="s">
        <v>65</v>
      </c>
      <c r="J10" s="88"/>
      <c r="K10" s="68"/>
      <c r="L10" s="68"/>
      <c r="M10" s="185"/>
      <c r="N10" s="68"/>
      <c r="O10" s="80"/>
      <c r="P10" s="68"/>
      <c r="Q10" s="66"/>
      <c r="R10" s="66"/>
      <c r="S10" s="69"/>
    </row>
    <row r="11" spans="1:19" ht="18.75" customHeight="1" x14ac:dyDescent="0.25">
      <c r="A11" s="136"/>
      <c r="B11" s="137" t="s">
        <v>318</v>
      </c>
      <c r="C11" s="136"/>
      <c r="D11" s="136"/>
      <c r="E11" s="136"/>
      <c r="F11" s="131"/>
      <c r="G11" s="147" t="s">
        <v>26</v>
      </c>
      <c r="H11" s="182"/>
      <c r="I11" s="72"/>
      <c r="J11" s="70"/>
      <c r="K11" s="70"/>
      <c r="L11" s="72"/>
      <c r="M11" s="185"/>
      <c r="N11" s="72"/>
      <c r="O11" s="70"/>
      <c r="P11" s="72"/>
      <c r="Q11" s="70"/>
      <c r="R11" s="70"/>
      <c r="S11" s="73"/>
    </row>
    <row r="12" spans="1:19" ht="18.75" customHeight="1" thickBot="1" x14ac:dyDescent="0.3">
      <c r="A12" s="136" t="s">
        <v>319</v>
      </c>
      <c r="B12" s="137" t="s">
        <v>320</v>
      </c>
      <c r="C12" s="136">
        <v>2</v>
      </c>
      <c r="D12" s="136">
        <v>3</v>
      </c>
      <c r="E12" s="136">
        <v>3</v>
      </c>
      <c r="F12" s="129" t="s">
        <v>255</v>
      </c>
      <c r="G12" s="148"/>
      <c r="H12" s="182"/>
      <c r="I12" s="119" t="s">
        <v>278</v>
      </c>
      <c r="J12" s="77"/>
      <c r="K12" s="74" t="s">
        <v>253</v>
      </c>
      <c r="L12" s="77"/>
      <c r="M12" s="185"/>
      <c r="N12" s="77"/>
      <c r="O12" s="92"/>
      <c r="P12" s="77"/>
      <c r="Q12" s="75"/>
      <c r="R12" s="75"/>
      <c r="S12" s="78"/>
    </row>
    <row r="13" spans="1:19" ht="18.75" customHeight="1" x14ac:dyDescent="0.25">
      <c r="A13" s="136"/>
      <c r="B13" s="137" t="s">
        <v>39</v>
      </c>
      <c r="C13" s="136"/>
      <c r="D13" s="136"/>
      <c r="E13" s="136"/>
      <c r="F13" s="131"/>
      <c r="G13" s="151"/>
      <c r="H13" s="182"/>
      <c r="I13" s="68"/>
      <c r="J13" s="88"/>
      <c r="K13" s="68"/>
      <c r="L13" s="68"/>
      <c r="M13" s="186"/>
      <c r="N13" s="188" t="s">
        <v>27</v>
      </c>
      <c r="O13" s="189"/>
      <c r="P13" s="68"/>
      <c r="Q13" s="68"/>
      <c r="R13" s="68"/>
      <c r="S13" s="68"/>
    </row>
    <row r="14" spans="1:19" ht="18.75" customHeight="1" x14ac:dyDescent="0.25">
      <c r="A14" s="136" t="s">
        <v>280</v>
      </c>
      <c r="B14" s="137" t="s">
        <v>315</v>
      </c>
      <c r="C14" s="136">
        <v>0</v>
      </c>
      <c r="D14" s="136">
        <v>2</v>
      </c>
      <c r="E14" s="136">
        <v>0</v>
      </c>
      <c r="F14" s="131" t="s">
        <v>239</v>
      </c>
      <c r="G14" s="147" t="s">
        <v>28</v>
      </c>
      <c r="H14" s="182"/>
      <c r="I14" s="72"/>
      <c r="J14" s="70"/>
      <c r="K14" s="70"/>
      <c r="L14" s="72"/>
      <c r="M14" s="186"/>
      <c r="N14" s="190" t="s">
        <v>280</v>
      </c>
      <c r="O14" s="191"/>
      <c r="P14" s="72"/>
      <c r="Q14" s="72"/>
      <c r="R14" s="72"/>
      <c r="S14" s="72"/>
    </row>
    <row r="15" spans="1:19" ht="18.75" customHeight="1" thickBot="1" x14ac:dyDescent="0.3">
      <c r="A15" s="136"/>
      <c r="B15" s="137"/>
      <c r="C15" s="136"/>
      <c r="D15" s="136"/>
      <c r="E15" s="136"/>
      <c r="F15" s="129"/>
      <c r="G15" s="148"/>
      <c r="H15" s="182"/>
      <c r="I15" s="119"/>
      <c r="J15" s="77"/>
      <c r="K15" s="74"/>
      <c r="L15" s="77"/>
      <c r="M15" s="186"/>
      <c r="N15" s="121" t="s">
        <v>314</v>
      </c>
      <c r="O15" s="90" t="s">
        <v>199</v>
      </c>
      <c r="P15" s="77"/>
      <c r="Q15" s="72"/>
      <c r="R15" s="77"/>
      <c r="S15" s="77"/>
    </row>
    <row r="16" spans="1:19" ht="18.75" customHeight="1" x14ac:dyDescent="0.25">
      <c r="A16" s="136"/>
      <c r="B16" s="137"/>
      <c r="C16" s="136"/>
      <c r="D16" s="136"/>
      <c r="E16" s="136"/>
      <c r="F16" s="129"/>
      <c r="G16" s="151"/>
      <c r="H16" s="182"/>
      <c r="I16" s="66" t="s">
        <v>65</v>
      </c>
      <c r="J16" s="80"/>
      <c r="K16" s="68" t="s">
        <v>319</v>
      </c>
      <c r="L16" s="88"/>
      <c r="M16" s="185"/>
      <c r="N16" s="68"/>
      <c r="O16" s="68"/>
      <c r="P16" s="68"/>
      <c r="Q16" s="68"/>
      <c r="R16" s="68"/>
      <c r="S16" s="68"/>
    </row>
    <row r="17" spans="1:19" ht="18.75" customHeight="1" x14ac:dyDescent="0.25">
      <c r="A17" s="136"/>
      <c r="B17" s="137"/>
      <c r="C17" s="136"/>
      <c r="D17" s="136"/>
      <c r="E17" s="136"/>
      <c r="F17" s="131"/>
      <c r="G17" s="147" t="s">
        <v>29</v>
      </c>
      <c r="H17" s="182"/>
      <c r="I17" s="114"/>
      <c r="J17" s="72"/>
      <c r="K17" s="114"/>
      <c r="L17" s="72"/>
      <c r="M17" s="185"/>
      <c r="N17" s="72"/>
      <c r="O17" s="72"/>
      <c r="P17" s="72"/>
      <c r="Q17" s="72"/>
      <c r="R17" s="72"/>
      <c r="S17" s="72"/>
    </row>
    <row r="18" spans="1:19" ht="18.75" customHeight="1" x14ac:dyDescent="0.25">
      <c r="A18" s="136"/>
      <c r="B18" s="137"/>
      <c r="C18" s="138"/>
      <c r="D18" s="138"/>
      <c r="E18" s="138"/>
      <c r="F18" s="129"/>
      <c r="G18" s="148"/>
      <c r="H18" s="182"/>
      <c r="I18" s="120" t="s">
        <v>278</v>
      </c>
      <c r="J18" s="122" t="s">
        <v>253</v>
      </c>
      <c r="K18" s="119" t="s">
        <v>278</v>
      </c>
      <c r="L18" s="77" t="s">
        <v>253</v>
      </c>
      <c r="M18" s="185"/>
      <c r="N18" s="77"/>
      <c r="O18" s="77"/>
      <c r="P18" s="86"/>
      <c r="Q18" s="72"/>
      <c r="R18" s="72"/>
      <c r="S18" s="77"/>
    </row>
    <row r="19" spans="1:19" ht="18.75" customHeight="1" x14ac:dyDescent="0.25">
      <c r="A19" s="136"/>
      <c r="B19" s="137"/>
      <c r="C19" s="136"/>
      <c r="D19" s="136"/>
      <c r="E19" s="136"/>
      <c r="F19" s="129"/>
      <c r="G19" s="151"/>
      <c r="H19" s="182"/>
      <c r="I19" s="68" t="s">
        <v>60</v>
      </c>
      <c r="J19" s="88"/>
      <c r="K19" s="42"/>
      <c r="L19" s="85"/>
      <c r="M19" s="185"/>
      <c r="N19" s="68"/>
      <c r="O19" s="68"/>
      <c r="P19" s="68" t="s">
        <v>319</v>
      </c>
      <c r="Q19" s="42"/>
      <c r="R19" s="68"/>
      <c r="S19" s="69"/>
    </row>
    <row r="20" spans="1:19" ht="18.75" customHeight="1" x14ac:dyDescent="0.25">
      <c r="A20" s="136"/>
      <c r="B20" s="137"/>
      <c r="C20" s="136"/>
      <c r="D20" s="136"/>
      <c r="E20" s="136"/>
      <c r="F20" s="129"/>
      <c r="G20" s="147" t="s">
        <v>30</v>
      </c>
      <c r="H20" s="182"/>
      <c r="I20" s="72"/>
      <c r="J20" s="72"/>
      <c r="K20" s="71"/>
      <c r="L20" s="72"/>
      <c r="M20" s="185"/>
      <c r="N20" s="72"/>
      <c r="O20" s="72"/>
      <c r="P20" s="72"/>
      <c r="Q20" s="70"/>
      <c r="R20" s="70"/>
      <c r="S20" s="73"/>
    </row>
    <row r="21" spans="1:19" ht="18.75" customHeight="1" x14ac:dyDescent="0.25">
      <c r="A21" s="136"/>
      <c r="B21" s="137"/>
      <c r="C21" s="136"/>
      <c r="D21" s="136"/>
      <c r="E21" s="136"/>
      <c r="F21" s="131"/>
      <c r="G21" s="148"/>
      <c r="H21" s="183"/>
      <c r="I21" s="119" t="s">
        <v>278</v>
      </c>
      <c r="J21" s="77"/>
      <c r="K21" s="74"/>
      <c r="L21" s="74"/>
      <c r="M21" s="187"/>
      <c r="N21" s="77" t="s">
        <v>240</v>
      </c>
      <c r="O21" s="77"/>
      <c r="P21" s="119" t="s">
        <v>278</v>
      </c>
      <c r="Q21" s="77"/>
      <c r="R21" s="75" t="s">
        <v>253</v>
      </c>
      <c r="S21" s="78"/>
    </row>
    <row r="22" spans="1:19" ht="15.75" customHeight="1" x14ac:dyDescent="0.25">
      <c r="A22" s="136"/>
      <c r="B22" s="137"/>
      <c r="C22" s="139"/>
      <c r="D22" s="139"/>
      <c r="E22" s="139"/>
      <c r="F22" s="131"/>
      <c r="G22" s="152"/>
      <c r="H22" s="4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5"/>
    </row>
    <row r="23" spans="1:19" ht="15.75" customHeight="1" x14ac:dyDescent="0.25">
      <c r="A23" s="136"/>
      <c r="B23" s="137"/>
      <c r="C23" s="136"/>
      <c r="D23" s="140"/>
      <c r="E23" s="136"/>
      <c r="F23" s="129"/>
      <c r="G23" s="153"/>
      <c r="H23" s="49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50"/>
    </row>
    <row r="24" spans="1:19" ht="15.75" customHeight="1" x14ac:dyDescent="0.25">
      <c r="A24" s="136"/>
      <c r="B24" s="137"/>
      <c r="C24" s="136"/>
      <c r="D24" s="140"/>
      <c r="E24" s="136"/>
      <c r="F24" s="131"/>
      <c r="G24" s="153"/>
      <c r="H24" s="49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50"/>
    </row>
    <row r="25" spans="1:19" ht="18.75" x14ac:dyDescent="0.25">
      <c r="A25" s="141"/>
      <c r="B25" s="141"/>
      <c r="C25" s="141"/>
      <c r="D25" s="141"/>
      <c r="E25" s="141"/>
      <c r="F25" s="131"/>
      <c r="G25" s="154"/>
      <c r="H25" s="49"/>
      <c r="I25" s="51"/>
      <c r="J25" s="52"/>
      <c r="K25" s="55" t="s">
        <v>31</v>
      </c>
      <c r="L25" s="11"/>
      <c r="M25" s="11"/>
      <c r="N25" s="54"/>
      <c r="O25" s="54"/>
      <c r="P25" s="55" t="s">
        <v>32</v>
      </c>
      <c r="Q25" s="48"/>
      <c r="R25" s="51"/>
      <c r="S25" s="50"/>
    </row>
    <row r="26" spans="1:19" ht="18.75" x14ac:dyDescent="0.25">
      <c r="A26" s="136"/>
      <c r="B26" s="137"/>
      <c r="C26" s="136"/>
      <c r="D26" s="136"/>
      <c r="E26" s="136"/>
      <c r="F26" s="131"/>
      <c r="G26" s="155"/>
      <c r="H26" s="55"/>
      <c r="I26" s="51"/>
      <c r="J26" s="53"/>
      <c r="K26" s="56"/>
      <c r="L26" s="177" t="s">
        <v>37</v>
      </c>
      <c r="M26" s="177"/>
      <c r="N26" s="177"/>
      <c r="O26" s="177"/>
      <c r="P26" s="55"/>
      <c r="Q26" s="55"/>
      <c r="R26" s="51"/>
      <c r="S26" s="44"/>
    </row>
    <row r="27" spans="1:19" ht="16.5" customHeight="1" x14ac:dyDescent="0.25">
      <c r="A27" s="136"/>
      <c r="B27" s="137"/>
      <c r="C27" s="136"/>
      <c r="D27" s="136"/>
      <c r="E27" s="136"/>
      <c r="F27" s="131"/>
      <c r="G27" s="153"/>
      <c r="H27" s="51"/>
      <c r="I27" s="51"/>
      <c r="J27" s="52"/>
      <c r="K27" s="56"/>
      <c r="L27" s="18"/>
      <c r="M27" s="55"/>
      <c r="N27" s="55"/>
      <c r="O27" s="55"/>
      <c r="P27" s="55"/>
      <c r="Q27" s="55"/>
      <c r="R27" s="51"/>
      <c r="S27" s="44"/>
    </row>
    <row r="28" spans="1:19" ht="16.5" customHeight="1" x14ac:dyDescent="0.25">
      <c r="A28" s="136"/>
      <c r="B28" s="137"/>
      <c r="C28" s="136"/>
      <c r="D28" s="136"/>
      <c r="E28" s="136"/>
      <c r="F28" s="131"/>
      <c r="G28" s="153"/>
      <c r="H28" s="51"/>
      <c r="I28" s="51"/>
      <c r="J28" s="52"/>
      <c r="K28" s="55" t="s">
        <v>31</v>
      </c>
      <c r="L28" s="54"/>
      <c r="M28" s="54"/>
      <c r="N28" s="54"/>
      <c r="O28" s="54"/>
      <c r="P28" s="179" t="s">
        <v>34</v>
      </c>
      <c r="Q28" s="179"/>
      <c r="R28" s="179"/>
      <c r="S28" s="180"/>
    </row>
    <row r="29" spans="1:19" ht="16.5" customHeight="1" x14ac:dyDescent="0.25">
      <c r="A29" s="136"/>
      <c r="B29" s="137"/>
      <c r="C29" s="136"/>
      <c r="D29" s="136"/>
      <c r="E29" s="136"/>
      <c r="F29" s="131"/>
      <c r="G29" s="156"/>
      <c r="H29" s="55"/>
      <c r="I29" s="51"/>
      <c r="J29" s="53"/>
      <c r="K29" s="48"/>
      <c r="L29" s="178" t="s">
        <v>35</v>
      </c>
      <c r="M29" s="178"/>
      <c r="N29" s="178"/>
      <c r="O29" s="178"/>
      <c r="P29" s="55"/>
      <c r="Q29" s="55"/>
      <c r="R29" s="51"/>
      <c r="S29" s="44"/>
    </row>
    <row r="30" spans="1:19" ht="16.5" customHeight="1" x14ac:dyDescent="0.25">
      <c r="A30" s="136"/>
      <c r="B30" s="137"/>
      <c r="C30" s="136"/>
      <c r="D30" s="136"/>
      <c r="E30" s="136"/>
      <c r="F30" s="131"/>
      <c r="G30" s="153"/>
      <c r="H30" s="55"/>
      <c r="I30" s="53"/>
      <c r="J30" s="51"/>
      <c r="K30" s="48"/>
      <c r="L30" s="51"/>
      <c r="M30" s="51"/>
      <c r="N30" s="51"/>
      <c r="O30" s="51"/>
      <c r="P30" s="51"/>
      <c r="Q30" s="51"/>
      <c r="R30" s="55"/>
      <c r="S30" s="44"/>
    </row>
    <row r="31" spans="1:19" ht="16.5" customHeight="1" x14ac:dyDescent="0.25">
      <c r="A31" s="136"/>
      <c r="B31" s="141" t="s">
        <v>36</v>
      </c>
      <c r="C31" s="141">
        <f>SUM(C8:C30)</f>
        <v>8</v>
      </c>
      <c r="D31" s="141">
        <f>SUM(D8:D30)</f>
        <v>14</v>
      </c>
      <c r="E31" s="141">
        <f>SUM(E8:E30)</f>
        <v>12</v>
      </c>
      <c r="F31" s="135"/>
      <c r="G31" s="1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8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BreakPreview" zoomScale="130" zoomScaleNormal="110" zoomScaleSheetLayoutView="130" workbookViewId="0">
      <selection activeCell="I10" sqref="I10"/>
    </sheetView>
  </sheetViews>
  <sheetFormatPr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" customWidth="1"/>
    <col min="7" max="7" width="5.25" style="158" customWidth="1"/>
    <col min="8" max="8" width="4.1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9"/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83"/>
    </row>
    <row r="2" spans="1:19" ht="18.75" x14ac:dyDescent="0.2">
      <c r="A2" s="20"/>
      <c r="B2" s="173" t="s">
        <v>69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84"/>
    </row>
    <row r="3" spans="1:19" ht="18.75" x14ac:dyDescent="0.2">
      <c r="A3" s="21"/>
      <c r="B3" s="174" t="s">
        <v>335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5" t="s">
        <v>321</v>
      </c>
      <c r="S3" s="176"/>
    </row>
    <row r="4" spans="1:19" ht="14.25" customHeight="1" x14ac:dyDescent="0.2">
      <c r="A4" s="166" t="s">
        <v>1</v>
      </c>
      <c r="B4" s="166" t="s">
        <v>2</v>
      </c>
      <c r="C4" s="166" t="s">
        <v>3</v>
      </c>
      <c r="D4" s="166" t="s">
        <v>4</v>
      </c>
      <c r="E4" s="166" t="s">
        <v>5</v>
      </c>
      <c r="F4" s="169" t="s">
        <v>6</v>
      </c>
      <c r="G4" s="147" t="s">
        <v>7</v>
      </c>
      <c r="H4" s="60" t="s">
        <v>8</v>
      </c>
      <c r="I4" s="60" t="s">
        <v>9</v>
      </c>
      <c r="J4" s="60" t="s">
        <v>10</v>
      </c>
      <c r="K4" s="63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81" t="s">
        <v>18</v>
      </c>
      <c r="S4" s="82" t="s">
        <v>19</v>
      </c>
    </row>
    <row r="5" spans="1:19" ht="14.25" customHeight="1" x14ac:dyDescent="0.2">
      <c r="A5" s="167"/>
      <c r="B5" s="167"/>
      <c r="C5" s="167"/>
      <c r="D5" s="167"/>
      <c r="E5" s="167"/>
      <c r="F5" s="170"/>
      <c r="G5" s="148"/>
      <c r="H5" s="61" t="s">
        <v>9</v>
      </c>
      <c r="I5" s="61" t="s">
        <v>10</v>
      </c>
      <c r="J5" s="61" t="s">
        <v>11</v>
      </c>
      <c r="K5" s="46" t="s">
        <v>12</v>
      </c>
      <c r="L5" s="61" t="s">
        <v>13</v>
      </c>
      <c r="M5" s="64" t="s">
        <v>14</v>
      </c>
      <c r="N5" s="61" t="s">
        <v>15</v>
      </c>
      <c r="O5" s="61" t="s">
        <v>16</v>
      </c>
      <c r="P5" s="59" t="s">
        <v>17</v>
      </c>
      <c r="Q5" s="61" t="s">
        <v>18</v>
      </c>
      <c r="R5" s="61" t="s">
        <v>19</v>
      </c>
      <c r="S5" s="59" t="s">
        <v>20</v>
      </c>
    </row>
    <row r="6" spans="1:19" ht="14.25" customHeight="1" x14ac:dyDescent="0.2">
      <c r="A6" s="168"/>
      <c r="B6" s="168"/>
      <c r="C6" s="168"/>
      <c r="D6" s="168"/>
      <c r="E6" s="168"/>
      <c r="F6" s="171"/>
      <c r="G6" s="149" t="s">
        <v>21</v>
      </c>
      <c r="H6" s="65"/>
      <c r="I6" s="62">
        <v>1</v>
      </c>
      <c r="J6" s="62">
        <v>2</v>
      </c>
      <c r="K6" s="43">
        <v>3</v>
      </c>
      <c r="L6" s="43">
        <v>4</v>
      </c>
      <c r="M6" s="43">
        <v>5</v>
      </c>
      <c r="N6" s="43">
        <v>6</v>
      </c>
      <c r="O6" s="43">
        <v>7</v>
      </c>
      <c r="P6" s="43">
        <v>8</v>
      </c>
      <c r="Q6" s="43">
        <v>9</v>
      </c>
      <c r="R6" s="43">
        <v>10</v>
      </c>
      <c r="S6" s="62">
        <v>11</v>
      </c>
    </row>
    <row r="7" spans="1:19" ht="18.75" customHeight="1" x14ac:dyDescent="0.25">
      <c r="A7" s="123"/>
      <c r="B7" s="124" t="s">
        <v>166</v>
      </c>
      <c r="C7" s="123"/>
      <c r="D7" s="125"/>
      <c r="E7" s="125"/>
      <c r="F7" s="126"/>
      <c r="G7" s="150"/>
      <c r="H7" s="181" t="s">
        <v>23</v>
      </c>
      <c r="I7" s="113"/>
      <c r="J7" s="66"/>
      <c r="K7" s="68"/>
      <c r="L7" s="97"/>
      <c r="M7" s="184" t="s">
        <v>24</v>
      </c>
      <c r="N7" s="85"/>
      <c r="O7" s="85"/>
      <c r="P7" s="115"/>
      <c r="Q7" s="69"/>
      <c r="R7" s="66"/>
      <c r="S7" s="69"/>
    </row>
    <row r="8" spans="1:19" ht="18.75" customHeight="1" x14ac:dyDescent="0.25">
      <c r="A8" s="123"/>
      <c r="B8" s="124" t="s">
        <v>167</v>
      </c>
      <c r="C8" s="123"/>
      <c r="D8" s="125"/>
      <c r="E8" s="125"/>
      <c r="F8" s="129"/>
      <c r="G8" s="147" t="s">
        <v>25</v>
      </c>
      <c r="H8" s="182"/>
      <c r="I8" s="114"/>
      <c r="J8" s="72"/>
      <c r="K8" s="114"/>
      <c r="L8" s="72"/>
      <c r="M8" s="185"/>
      <c r="N8" s="114"/>
      <c r="O8" s="72"/>
      <c r="P8" s="114"/>
      <c r="Q8" s="72"/>
      <c r="R8" s="70"/>
      <c r="S8" s="73"/>
    </row>
    <row r="9" spans="1:19" ht="18.75" customHeight="1" x14ac:dyDescent="0.25">
      <c r="A9" s="123" t="s">
        <v>168</v>
      </c>
      <c r="B9" s="124" t="s">
        <v>126</v>
      </c>
      <c r="C9" s="123">
        <v>1</v>
      </c>
      <c r="D9" s="125">
        <v>3</v>
      </c>
      <c r="E9" s="125">
        <v>2</v>
      </c>
      <c r="F9" s="129" t="s">
        <v>322</v>
      </c>
      <c r="G9" s="148"/>
      <c r="H9" s="182"/>
      <c r="I9" s="74"/>
      <c r="J9" s="75"/>
      <c r="K9" s="77"/>
      <c r="L9" s="99"/>
      <c r="M9" s="185"/>
      <c r="N9" s="86"/>
      <c r="O9" s="77"/>
      <c r="P9" s="75"/>
      <c r="Q9" s="78"/>
      <c r="R9" s="75"/>
      <c r="S9" s="78"/>
    </row>
    <row r="10" spans="1:19" ht="18.75" customHeight="1" x14ac:dyDescent="0.25">
      <c r="A10" s="123" t="s">
        <v>169</v>
      </c>
      <c r="B10" s="124" t="s">
        <v>127</v>
      </c>
      <c r="C10" s="123">
        <v>2</v>
      </c>
      <c r="D10" s="125">
        <v>0</v>
      </c>
      <c r="E10" s="125">
        <v>2</v>
      </c>
      <c r="F10" s="131" t="s">
        <v>323</v>
      </c>
      <c r="G10" s="151"/>
      <c r="H10" s="182"/>
      <c r="I10" s="85"/>
      <c r="J10" s="85"/>
      <c r="K10" s="68"/>
      <c r="L10" s="87"/>
      <c r="M10" s="185"/>
      <c r="N10" s="68"/>
      <c r="O10" s="66"/>
      <c r="P10" s="68"/>
      <c r="Q10" s="97"/>
      <c r="R10" s="115"/>
      <c r="S10" s="69"/>
    </row>
    <row r="11" spans="1:19" ht="18.75" customHeight="1" x14ac:dyDescent="0.25">
      <c r="A11" s="123" t="s">
        <v>170</v>
      </c>
      <c r="B11" s="124" t="s">
        <v>159</v>
      </c>
      <c r="C11" s="123">
        <v>1</v>
      </c>
      <c r="D11" s="125">
        <v>3</v>
      </c>
      <c r="E11" s="125">
        <v>2</v>
      </c>
      <c r="F11" s="129" t="s">
        <v>185</v>
      </c>
      <c r="G11" s="147" t="s">
        <v>26</v>
      </c>
      <c r="H11" s="182"/>
      <c r="I11" s="72"/>
      <c r="J11" s="72"/>
      <c r="K11" s="71"/>
      <c r="L11" s="72"/>
      <c r="M11" s="185"/>
      <c r="N11" s="114"/>
      <c r="O11" s="72"/>
      <c r="P11" s="114"/>
      <c r="Q11" s="72"/>
      <c r="R11" s="114"/>
      <c r="S11" s="72"/>
    </row>
    <row r="12" spans="1:19" ht="18.75" customHeight="1" thickBot="1" x14ac:dyDescent="0.3">
      <c r="A12" s="123" t="s">
        <v>171</v>
      </c>
      <c r="B12" s="132" t="s">
        <v>128</v>
      </c>
      <c r="C12" s="123">
        <v>0</v>
      </c>
      <c r="D12" s="125">
        <v>6</v>
      </c>
      <c r="E12" s="125">
        <v>2</v>
      </c>
      <c r="F12" s="129" t="s">
        <v>255</v>
      </c>
      <c r="G12" s="148"/>
      <c r="H12" s="182"/>
      <c r="I12" s="86"/>
      <c r="J12" s="77"/>
      <c r="K12" s="77"/>
      <c r="L12" s="74"/>
      <c r="M12" s="185"/>
      <c r="N12" s="77"/>
      <c r="O12" s="96"/>
      <c r="P12" s="77"/>
      <c r="Q12" s="99"/>
      <c r="R12" s="75"/>
      <c r="S12" s="78"/>
    </row>
    <row r="13" spans="1:19" ht="18.75" customHeight="1" x14ac:dyDescent="0.25">
      <c r="A13" s="123"/>
      <c r="B13" s="132" t="s">
        <v>172</v>
      </c>
      <c r="C13" s="123"/>
      <c r="D13" s="125"/>
      <c r="E13" s="125"/>
      <c r="F13" s="131"/>
      <c r="G13" s="151"/>
      <c r="H13" s="182"/>
      <c r="I13" s="68"/>
      <c r="J13" s="87"/>
      <c r="K13" s="67"/>
      <c r="L13" s="68"/>
      <c r="M13" s="186"/>
      <c r="N13" s="188"/>
      <c r="O13" s="189"/>
      <c r="P13" s="68"/>
      <c r="Q13" s="68"/>
      <c r="R13" s="68"/>
      <c r="S13" s="68"/>
    </row>
    <row r="14" spans="1:19" ht="18.75" customHeight="1" x14ac:dyDescent="0.25">
      <c r="A14" s="123" t="s">
        <v>173</v>
      </c>
      <c r="B14" s="124" t="s">
        <v>129</v>
      </c>
      <c r="C14" s="123">
        <v>2</v>
      </c>
      <c r="D14" s="125">
        <v>0</v>
      </c>
      <c r="E14" s="123">
        <v>2</v>
      </c>
      <c r="F14" s="131" t="s">
        <v>185</v>
      </c>
      <c r="G14" s="147" t="s">
        <v>28</v>
      </c>
      <c r="H14" s="182"/>
      <c r="I14" s="114"/>
      <c r="J14" s="72"/>
      <c r="K14" s="71"/>
      <c r="L14" s="72"/>
      <c r="M14" s="186"/>
      <c r="N14" s="194" t="s">
        <v>27</v>
      </c>
      <c r="O14" s="195"/>
      <c r="P14" s="114"/>
      <c r="Q14" s="72"/>
      <c r="R14" s="114"/>
      <c r="S14" s="72"/>
    </row>
    <row r="15" spans="1:19" ht="18.75" customHeight="1" thickBot="1" x14ac:dyDescent="0.3">
      <c r="A15" s="123"/>
      <c r="B15" s="132" t="s">
        <v>176</v>
      </c>
      <c r="C15" s="123"/>
      <c r="D15" s="123"/>
      <c r="E15" s="125"/>
      <c r="F15" s="129"/>
      <c r="G15" s="148"/>
      <c r="H15" s="182"/>
      <c r="I15" s="77"/>
      <c r="J15" s="122"/>
      <c r="K15" s="76"/>
      <c r="L15" s="77"/>
      <c r="M15" s="186"/>
      <c r="N15" s="93"/>
      <c r="O15" s="90"/>
      <c r="P15" s="77"/>
      <c r="Q15" s="77"/>
      <c r="R15" s="77"/>
      <c r="S15" s="77"/>
    </row>
    <row r="16" spans="1:19" ht="18.75" customHeight="1" x14ac:dyDescent="0.25">
      <c r="A16" s="123" t="s">
        <v>177</v>
      </c>
      <c r="B16" s="132" t="s">
        <v>130</v>
      </c>
      <c r="C16" s="123">
        <v>2</v>
      </c>
      <c r="D16" s="125">
        <v>0</v>
      </c>
      <c r="E16" s="125">
        <v>2</v>
      </c>
      <c r="F16" s="129" t="s">
        <v>323</v>
      </c>
      <c r="G16" s="151"/>
      <c r="H16" s="182"/>
      <c r="I16" s="68" t="s">
        <v>171</v>
      </c>
      <c r="J16" s="85"/>
      <c r="K16" s="68"/>
      <c r="L16" s="68"/>
      <c r="M16" s="185"/>
      <c r="N16" s="68" t="s">
        <v>173</v>
      </c>
      <c r="O16" s="68"/>
      <c r="P16" s="68" t="s">
        <v>177</v>
      </c>
      <c r="Q16" s="97"/>
      <c r="R16" s="115" t="s">
        <v>324</v>
      </c>
      <c r="S16" s="68"/>
    </row>
    <row r="17" spans="1:19" ht="18.75" customHeight="1" x14ac:dyDescent="0.25">
      <c r="A17" s="123"/>
      <c r="B17" s="132"/>
      <c r="C17" s="123"/>
      <c r="D17" s="125"/>
      <c r="E17" s="125"/>
      <c r="F17" s="131"/>
      <c r="G17" s="147" t="s">
        <v>29</v>
      </c>
      <c r="H17" s="182"/>
      <c r="I17" s="72"/>
      <c r="J17" s="72"/>
      <c r="K17" s="71"/>
      <c r="L17" s="72"/>
      <c r="M17" s="185"/>
      <c r="N17" s="72"/>
      <c r="O17" s="72"/>
      <c r="P17" s="72"/>
      <c r="Q17" s="72"/>
      <c r="R17" s="72"/>
      <c r="S17" s="72"/>
    </row>
    <row r="18" spans="1:19" ht="18.75" customHeight="1" x14ac:dyDescent="0.25">
      <c r="A18" s="123"/>
      <c r="B18" s="124"/>
      <c r="C18" s="123"/>
      <c r="D18" s="125"/>
      <c r="E18" s="123"/>
      <c r="F18" s="131"/>
      <c r="G18" s="148"/>
      <c r="H18" s="182"/>
      <c r="I18" s="77" t="s">
        <v>191</v>
      </c>
      <c r="J18" s="86"/>
      <c r="K18" s="77"/>
      <c r="L18" s="77" t="s">
        <v>229</v>
      </c>
      <c r="M18" s="185"/>
      <c r="N18" s="77" t="s">
        <v>191</v>
      </c>
      <c r="O18" s="77" t="s">
        <v>194</v>
      </c>
      <c r="P18" s="77" t="s">
        <v>191</v>
      </c>
      <c r="Q18" s="99" t="s">
        <v>240</v>
      </c>
      <c r="R18" s="75" t="s">
        <v>191</v>
      </c>
      <c r="S18" s="77" t="s">
        <v>240</v>
      </c>
    </row>
    <row r="19" spans="1:19" ht="18.75" customHeight="1" x14ac:dyDescent="0.25">
      <c r="A19" s="123"/>
      <c r="B19" s="132"/>
      <c r="C19" s="123"/>
      <c r="D19" s="125"/>
      <c r="E19" s="125"/>
      <c r="F19" s="131"/>
      <c r="G19" s="151"/>
      <c r="H19" s="182"/>
      <c r="I19" s="115" t="s">
        <v>171</v>
      </c>
      <c r="J19" s="66"/>
      <c r="K19" s="68"/>
      <c r="L19" s="68"/>
      <c r="M19" s="185"/>
      <c r="N19" s="85"/>
      <c r="O19" s="85"/>
      <c r="P19" s="68" t="s">
        <v>325</v>
      </c>
      <c r="Q19" s="66"/>
      <c r="R19" s="66"/>
      <c r="S19" s="69"/>
    </row>
    <row r="20" spans="1:19" ht="18.75" customHeight="1" x14ac:dyDescent="0.25">
      <c r="A20" s="123"/>
      <c r="B20" s="132"/>
      <c r="C20" s="123"/>
      <c r="D20" s="123"/>
      <c r="E20" s="125"/>
      <c r="F20" s="131"/>
      <c r="G20" s="147" t="s">
        <v>30</v>
      </c>
      <c r="H20" s="182"/>
      <c r="I20" s="72"/>
      <c r="J20" s="72"/>
      <c r="K20" s="71"/>
      <c r="L20" s="72"/>
      <c r="M20" s="185"/>
      <c r="N20" s="114"/>
      <c r="O20" s="72"/>
      <c r="P20" s="72"/>
      <c r="Q20" s="72"/>
      <c r="R20" s="71"/>
      <c r="S20" s="72"/>
    </row>
    <row r="21" spans="1:19" ht="18.75" customHeight="1" x14ac:dyDescent="0.25">
      <c r="A21" s="123"/>
      <c r="B21" s="132"/>
      <c r="C21" s="123"/>
      <c r="D21" s="125"/>
      <c r="E21" s="125"/>
      <c r="F21" s="131"/>
      <c r="G21" s="148"/>
      <c r="H21" s="183"/>
      <c r="I21" s="74" t="s">
        <v>191</v>
      </c>
      <c r="J21" s="75"/>
      <c r="K21" s="77"/>
      <c r="L21" s="77"/>
      <c r="M21" s="187"/>
      <c r="N21" s="86"/>
      <c r="O21" s="77" t="s">
        <v>253</v>
      </c>
      <c r="P21" s="77" t="s">
        <v>191</v>
      </c>
      <c r="Q21" s="96"/>
      <c r="R21" s="75"/>
      <c r="S21" s="78" t="s">
        <v>194</v>
      </c>
    </row>
    <row r="22" spans="1:19" ht="15.75" customHeight="1" x14ac:dyDescent="0.25">
      <c r="A22" s="123"/>
      <c r="B22" s="132"/>
      <c r="C22" s="123"/>
      <c r="D22" s="125"/>
      <c r="E22" s="125"/>
      <c r="F22" s="131"/>
      <c r="G22" s="152"/>
      <c r="H22" s="4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5"/>
    </row>
    <row r="23" spans="1:19" ht="15.75" customHeight="1" x14ac:dyDescent="0.25">
      <c r="A23" s="123"/>
      <c r="B23" s="124"/>
      <c r="C23" s="123"/>
      <c r="D23" s="123"/>
      <c r="E23" s="123"/>
      <c r="F23" s="131"/>
      <c r="G23" s="153"/>
      <c r="H23" s="49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50"/>
    </row>
    <row r="24" spans="1:19" ht="15.75" customHeight="1" x14ac:dyDescent="0.25">
      <c r="A24" s="123"/>
      <c r="B24" s="132"/>
      <c r="C24" s="123"/>
      <c r="D24" s="125"/>
      <c r="E24" s="125"/>
      <c r="F24" s="131"/>
      <c r="G24" s="153"/>
      <c r="H24" s="49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50"/>
    </row>
    <row r="25" spans="1:19" ht="18.75" x14ac:dyDescent="0.25">
      <c r="A25" s="123"/>
      <c r="B25" s="132"/>
      <c r="C25" s="123"/>
      <c r="D25" s="123"/>
      <c r="E25" s="123"/>
      <c r="F25" s="131"/>
      <c r="G25" s="154"/>
      <c r="H25" s="49"/>
      <c r="I25" s="51"/>
      <c r="J25" s="52"/>
      <c r="K25" s="55" t="s">
        <v>31</v>
      </c>
      <c r="L25" s="11"/>
      <c r="M25" s="11"/>
      <c r="N25" s="54"/>
      <c r="O25" s="54"/>
      <c r="P25" s="55" t="s">
        <v>32</v>
      </c>
      <c r="Q25" s="48"/>
      <c r="R25" s="51"/>
      <c r="S25" s="50"/>
    </row>
    <row r="26" spans="1:19" ht="18.75" x14ac:dyDescent="0.25">
      <c r="A26" s="123"/>
      <c r="B26" s="132"/>
      <c r="C26" s="123"/>
      <c r="D26" s="123"/>
      <c r="E26" s="123"/>
      <c r="F26" s="131"/>
      <c r="G26" s="155"/>
      <c r="H26" s="55"/>
      <c r="I26" s="51"/>
      <c r="J26" s="53"/>
      <c r="K26" s="56"/>
      <c r="L26" s="177" t="s">
        <v>37</v>
      </c>
      <c r="M26" s="177"/>
      <c r="N26" s="177"/>
      <c r="O26" s="177"/>
      <c r="P26" s="55"/>
      <c r="Q26" s="55"/>
      <c r="R26" s="51"/>
      <c r="S26" s="44"/>
    </row>
    <row r="27" spans="1:19" ht="16.5" customHeight="1" x14ac:dyDescent="0.25">
      <c r="A27" s="123"/>
      <c r="B27" s="132"/>
      <c r="C27" s="123"/>
      <c r="D27" s="125"/>
      <c r="E27" s="125"/>
      <c r="F27" s="131"/>
      <c r="G27" s="153"/>
      <c r="H27" s="51"/>
      <c r="I27" s="51"/>
      <c r="J27" s="52"/>
      <c r="K27" s="56"/>
      <c r="L27" s="18"/>
      <c r="M27" s="55"/>
      <c r="N27" s="55"/>
      <c r="O27" s="55"/>
      <c r="P27" s="55"/>
      <c r="Q27" s="55"/>
      <c r="R27" s="51"/>
      <c r="S27" s="44"/>
    </row>
    <row r="28" spans="1:19" ht="16.5" customHeight="1" x14ac:dyDescent="0.25">
      <c r="A28" s="123"/>
      <c r="B28" s="132"/>
      <c r="C28" s="123"/>
      <c r="D28" s="123"/>
      <c r="E28" s="123"/>
      <c r="F28" s="131"/>
      <c r="G28" s="153"/>
      <c r="H28" s="51"/>
      <c r="I28" s="51"/>
      <c r="J28" s="52"/>
      <c r="K28" s="55" t="s">
        <v>31</v>
      </c>
      <c r="L28" s="54"/>
      <c r="M28" s="54"/>
      <c r="N28" s="54"/>
      <c r="O28" s="54"/>
      <c r="P28" s="179" t="s">
        <v>34</v>
      </c>
      <c r="Q28" s="179"/>
      <c r="R28" s="179"/>
      <c r="S28" s="180"/>
    </row>
    <row r="29" spans="1:19" ht="16.5" customHeight="1" x14ac:dyDescent="0.2">
      <c r="A29" s="133"/>
      <c r="B29" s="133"/>
      <c r="C29" s="133"/>
      <c r="D29" s="133"/>
      <c r="E29" s="133"/>
      <c r="F29" s="131"/>
      <c r="G29" s="156"/>
      <c r="H29" s="55"/>
      <c r="I29" s="51"/>
      <c r="J29" s="53"/>
      <c r="K29" s="48"/>
      <c r="L29" s="178" t="s">
        <v>35</v>
      </c>
      <c r="M29" s="178"/>
      <c r="N29" s="178"/>
      <c r="O29" s="178"/>
      <c r="P29" s="55"/>
      <c r="Q29" s="55"/>
      <c r="R29" s="51"/>
      <c r="S29" s="44"/>
    </row>
    <row r="30" spans="1:19" ht="16.5" customHeight="1" x14ac:dyDescent="0.2">
      <c r="A30" s="133"/>
      <c r="B30" s="133"/>
      <c r="C30" s="133"/>
      <c r="D30" s="133"/>
      <c r="E30" s="133"/>
      <c r="F30" s="131"/>
      <c r="G30" s="153"/>
      <c r="H30" s="55"/>
      <c r="I30" s="53"/>
      <c r="J30" s="51"/>
      <c r="K30" s="48"/>
      <c r="L30" s="51"/>
      <c r="M30" s="51"/>
      <c r="N30" s="51"/>
      <c r="O30" s="51"/>
      <c r="P30" s="51"/>
      <c r="Q30" s="51"/>
      <c r="R30" s="55"/>
      <c r="S30" s="44"/>
    </row>
    <row r="31" spans="1:19" ht="16.5" customHeight="1" x14ac:dyDescent="0.25">
      <c r="A31" s="134"/>
      <c r="B31" s="134" t="s">
        <v>36</v>
      </c>
      <c r="C31" s="134">
        <f>SUM(C9:C30)</f>
        <v>8</v>
      </c>
      <c r="D31" s="134">
        <f>SUM(D9:D30)</f>
        <v>12</v>
      </c>
      <c r="E31" s="134">
        <f>SUM(E9:E30)</f>
        <v>12</v>
      </c>
      <c r="F31" s="135"/>
      <c r="G31" s="1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8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3</vt:i4>
      </vt:variant>
    </vt:vector>
  </HeadingPairs>
  <TitlesOfParts>
    <vt:vector size="12" baseType="lpstr">
      <vt:lpstr>1 ชช 1,2</vt:lpstr>
      <vt:lpstr>1 ชช 3</vt:lpstr>
      <vt:lpstr>2 ชช 1</vt:lpstr>
      <vt:lpstr>3 ชช.1</vt:lpstr>
      <vt:lpstr>ส1 ทล.1,2</vt:lpstr>
      <vt:lpstr>ส1 ทล.3,4</vt:lpstr>
      <vt:lpstr>ส2 ทล.1,2 </vt:lpstr>
      <vt:lpstr>ส2 ทล.3</vt:lpstr>
      <vt:lpstr>1 ทวิศึกษา</vt:lpstr>
      <vt:lpstr>'ส1 ทล.1,2'!Print_Area</vt:lpstr>
      <vt:lpstr>'ส1 ทล.3,4'!Print_Area</vt:lpstr>
      <vt:lpstr>'ส2 ทล.1,2 '!Print_Area</vt:lpstr>
    </vt:vector>
  </TitlesOfParts>
  <Company>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2019-06-29T10:58:18Z</cp:lastPrinted>
  <dcterms:created xsi:type="dcterms:W3CDTF">2018-02-20T01:37:58Z</dcterms:created>
  <dcterms:modified xsi:type="dcterms:W3CDTF">2019-06-29T10:58:23Z</dcterms:modified>
</cp:coreProperties>
</file>