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20730" windowHeight="11160" tabRatio="811" activeTab="15"/>
  </bookViews>
  <sheets>
    <sheet name="1 ชก.1,2" sheetId="1" r:id="rId1"/>
    <sheet name="1 ชก.3,4" sheetId="4" r:id="rId2"/>
    <sheet name="1 ชก.5,6" sheetId="5" r:id="rId3"/>
    <sheet name="1 ชก.7,8" sheetId="6" r:id="rId4"/>
    <sheet name="2 ชก.1,2" sheetId="7" r:id="rId5"/>
    <sheet name="2 ชก.3,4" sheetId="8" r:id="rId6"/>
    <sheet name="2 ชก.5,6 " sheetId="9" r:id="rId7"/>
    <sheet name="2 ชก.7,8  " sheetId="10" r:id="rId8"/>
    <sheet name="3 ชก.1,2 " sheetId="11" r:id="rId9"/>
    <sheet name="3 ชก.3,4" sheetId="12" r:id="rId10"/>
    <sheet name="3 ชก.5,6" sheetId="13" r:id="rId11"/>
    <sheet name="ส1 ทผ.1,2" sheetId="15" r:id="rId12"/>
    <sheet name="ส1 ทผ.3,4" sheetId="16" r:id="rId13"/>
    <sheet name="ส1 ทผ.5" sheetId="17" r:id="rId14"/>
    <sheet name="ส1 ทผ.7,8" sheetId="18" r:id="rId15"/>
    <sheet name="ส2 ทผ.1,2 " sheetId="19" r:id="rId16"/>
    <sheet name="ส2 ทผ.3,4" sheetId="20" r:id="rId17"/>
    <sheet name="ส2 ทผ.5,6 " sheetId="21" r:id="rId18"/>
    <sheet name="ส2 ทผ.7,8 " sheetId="22" r:id="rId19"/>
  </sheets>
  <definedNames>
    <definedName name="_xlnm.Print_Area" localSheetId="11">'ส1 ทผ.1,2'!$A$1:$S$31</definedName>
    <definedName name="_xlnm.Print_Area" localSheetId="12">'ส1 ทผ.3,4'!$A$1:$S$31</definedName>
    <definedName name="_xlnm.Print_Area" localSheetId="13">'ส1 ทผ.5'!$A$1:$S$31</definedName>
    <definedName name="_xlnm.Print_Area" localSheetId="14">'ส1 ทผ.7,8'!$A$1:$S$31</definedName>
  </definedNames>
  <calcPr calcId="144525"/>
</workbook>
</file>

<file path=xl/calcChain.xml><?xml version="1.0" encoding="utf-8"?>
<calcChain xmlns="http://schemas.openxmlformats.org/spreadsheetml/2006/main">
  <c r="E31" i="6" l="1"/>
  <c r="D31" i="6"/>
  <c r="C31" i="6"/>
  <c r="E31" i="5"/>
  <c r="D31" i="5"/>
  <c r="C31" i="5"/>
  <c r="E31" i="4"/>
  <c r="D31" i="4"/>
  <c r="C31" i="4"/>
  <c r="E31" i="1"/>
  <c r="D31" i="1"/>
  <c r="C31" i="1"/>
  <c r="E31" i="16" l="1"/>
  <c r="D31" i="16"/>
  <c r="C31" i="16"/>
  <c r="E31" i="15"/>
  <c r="D31" i="15"/>
  <c r="C31" i="15"/>
  <c r="E31" i="18" l="1"/>
  <c r="D31" i="18"/>
  <c r="C31" i="18"/>
  <c r="E31" i="17"/>
  <c r="D31" i="17"/>
  <c r="C31" i="17"/>
  <c r="E31" i="13" l="1"/>
  <c r="D31" i="13"/>
  <c r="C31" i="13"/>
  <c r="E31" i="12"/>
  <c r="D31" i="12"/>
  <c r="C31" i="12"/>
  <c r="C30" i="11"/>
  <c r="D30" i="11"/>
  <c r="E30" i="11"/>
  <c r="E31" i="10"/>
  <c r="D31" i="10"/>
  <c r="C31" i="10"/>
  <c r="E31" i="9"/>
  <c r="D31" i="9"/>
  <c r="C31" i="9"/>
  <c r="E31" i="8"/>
  <c r="D31" i="8"/>
  <c r="C31" i="8"/>
  <c r="C31" i="7"/>
  <c r="D31" i="7"/>
  <c r="E31" i="7"/>
  <c r="C31" i="22"/>
  <c r="D31" i="22"/>
  <c r="E31" i="22"/>
  <c r="C31" i="21"/>
  <c r="D31" i="21"/>
  <c r="E31" i="21"/>
  <c r="E31" i="20"/>
  <c r="D31" i="20"/>
  <c r="C31" i="20"/>
  <c r="E31" i="19"/>
  <c r="D31" i="19"/>
  <c r="C31" i="19"/>
</calcChain>
</file>

<file path=xl/sharedStrings.xml><?xml version="1.0" encoding="utf-8"?>
<sst xmlns="http://schemas.openxmlformats.org/spreadsheetml/2006/main" count="2305" uniqueCount="445">
  <si>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</si>
  <si>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</si>
  <si>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</si>
  <si>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</si>
  <si>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</si>
  <si>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</si>
  <si>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</si>
  <si>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</si>
  <si>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</si>
  <si>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</si>
  <si>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</si>
  <si>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</si>
  <si>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</si>
  <si>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</si>
  <si>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</si>
  <si>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</si>
  <si>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</si>
  <si>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</si>
  <si>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</si>
  <si>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</si>
  <si>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</si>
  <si>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</si>
  <si>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</si>
  <si>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</si>
  <si>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</si>
  <si>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</si>
  <si>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</si>
  <si>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</si>
  <si>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</si>
  <si>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</si>
  <si>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</si>
  <si>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</si>
  <si>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</si>
  <si>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</si>
  <si>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</si>
  <si>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</si>
  <si>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</si>
  <si>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</si>
  <si>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(1 ชก.1,2)</t>
  </si>
  <si>
    <t>(นายวารินยา  ขันศิลา)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</si>
  <si>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</si>
  <si>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</si>
  <si>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</si>
  <si>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</si>
  <si>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</si>
  <si>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</si>
  <si>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</si>
  <si>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(1 ชก.3,4)</t>
  </si>
  <si>
    <t>(1 ชก.5,6)</t>
  </si>
  <si>
    <t>(1 ชก.7,8)</t>
  </si>
  <si>
    <t>(2 ชก.1,2)</t>
  </si>
  <si>
    <t>(2 ชก.3,4)</t>
  </si>
  <si>
    <t>(2 ชก.5,6)</t>
  </si>
  <si>
    <t>(3 ชก.1,2)</t>
  </si>
  <si>
    <t>(3 ชก.5,6)</t>
  </si>
  <si>
    <t>(ส1 ทผ.1,2)</t>
  </si>
  <si>
    <t>รายวิชาปรับพื้น</t>
  </si>
  <si>
    <t>(ส1 ทผ.3,4)</t>
  </si>
  <si>
    <t>ความแข็งแรงของวัสดุ</t>
  </si>
  <si>
    <t>(ส2 ทผ.1,2)</t>
  </si>
  <si>
    <t>3000-1203</t>
  </si>
  <si>
    <t>ภาษาอังกฤษสำหรับการปฎิบัติงาน</t>
  </si>
  <si>
    <t>3102-2004</t>
  </si>
  <si>
    <t>3102-2007</t>
  </si>
  <si>
    <t>3102-9003</t>
  </si>
  <si>
    <t>เทคนิคการผลิตอุปกรณ์นำคมตัดและอุปกรณ์จับยึด</t>
  </si>
  <si>
    <t>3001-1002</t>
  </si>
  <si>
    <t>กฏหมายทั่วไปเกี่ยวกับงานอาชีพ</t>
  </si>
  <si>
    <t>กิจกรรมองค์การวิชาชีพ 3</t>
  </si>
  <si>
    <t>(ส2 ทผ.3,4)</t>
  </si>
  <si>
    <t>(ส2 ทผ.5,6)</t>
  </si>
  <si>
    <t>3102-2005</t>
  </si>
  <si>
    <t>(ส1 ทผ.7,8)</t>
  </si>
  <si>
    <t xml:space="preserve">                    ระดับ ปวส.  ปีที่ 2 กลุ่ม 1,2   พื้นความรู้ ม.6  สาขาวิชาเทคนิคการผลิต  สาขางานเครื่องมือกล  ระบบปกติ  จำนวนนักเรียน   33  คน </t>
  </si>
  <si>
    <t xml:space="preserve">                    ระดับ ปวส.  ปีที่ 2 กลุ่ม 3,4   พื้นความรู้ ม.6  สาขาวิชาเทคนิคการผลิต  สาขางานเครื่องมือกล  ระบบปกติ  จำนวนนักเรียน   37 คน </t>
  </si>
  <si>
    <t>ตารางเรียน  แผนกวิชาช่างกลโรงงาน  ภาคเรียนที่  1   ปีการศึกษา  2562</t>
  </si>
  <si>
    <t>3100-0006</t>
  </si>
  <si>
    <t>งานชิ้นส่วนเครื่องกลทั่วไป</t>
  </si>
  <si>
    <t>3102-2103</t>
  </si>
  <si>
    <t>เทคนิคการผลิตชิ้นส่วนเครื่องมือกล 3</t>
  </si>
  <si>
    <t>เทคนิคการผลิตด้วย CNC</t>
  </si>
  <si>
    <t>3102-9001</t>
  </si>
  <si>
    <t>เทคนิคการประมาณราคา</t>
  </si>
  <si>
    <t>3000-2003</t>
  </si>
  <si>
    <t>เทคนิคการผลิตชิ้นส่วนเครื่องมือกล3</t>
  </si>
  <si>
    <t>3000*2001</t>
  </si>
  <si>
    <t>การออกแบบและผลิตด้วยคอมพิวเตอร์</t>
  </si>
  <si>
    <t>3102-5101</t>
  </si>
  <si>
    <t>งานเครื่องมือกล 1</t>
  </si>
  <si>
    <t>3102-5102</t>
  </si>
  <si>
    <t>งานเครื่องมือกล 2</t>
  </si>
  <si>
    <t>เทคนิคการผลิตอุปกรณ์นำคมและอุปกรณ์จับยึด</t>
  </si>
  <si>
    <t>(ส2 ทผ.7,8)</t>
  </si>
  <si>
    <t>2000-1205</t>
  </si>
  <si>
    <t>การอ่านสื่อสิ่งพิมพ์ในชีวิตประจำวัน</t>
  </si>
  <si>
    <t>2000-1403</t>
  </si>
  <si>
    <t>คณิตศาสตร์อุตสาหกรรม 1</t>
  </si>
  <si>
    <t>2001-2001</t>
  </si>
  <si>
    <t>คอมพิวเตอร์และสารสนเทศเพื่องานอาชีพ</t>
  </si>
  <si>
    <t>2001-1001</t>
  </si>
  <si>
    <t>ความรู้เกี่ยวกับงานอาชีพ</t>
  </si>
  <si>
    <t>2102-2003</t>
  </si>
  <si>
    <t>ทฤษฎีเครื่องมือกล</t>
  </si>
  <si>
    <t>2001-1002</t>
  </si>
  <si>
    <t>การเป็นผู้ประกอบการ</t>
  </si>
  <si>
    <t>2102-2101</t>
  </si>
  <si>
    <t>เขียนแบบเครื่องมือกล 2</t>
  </si>
  <si>
    <t>2102-2102</t>
  </si>
  <si>
    <t>ผลิตชิ้นส่วนด้วยเครื่องมือกล 2</t>
  </si>
  <si>
    <t>2102-2106</t>
  </si>
  <si>
    <t>ปรับ ประกอบชิ้นส่วนเครื่องมือกล</t>
  </si>
  <si>
    <t>2000-2003</t>
  </si>
  <si>
    <t>กิจกรรมองค์การวิชาชีพ 1</t>
  </si>
  <si>
    <t>(2 ชก.7,8)</t>
  </si>
  <si>
    <t>2100-1007</t>
  </si>
  <si>
    <t>งานถอดประกอบเครื่องกลเบื้องต้น</t>
  </si>
  <si>
    <t>2102-2006</t>
  </si>
  <si>
    <t>กลศาสตร์เครื่องมือกล</t>
  </si>
  <si>
    <t>2102-2009</t>
  </si>
  <si>
    <t>โปรแกรมเอ็นซีพื้นฐาน</t>
  </si>
  <si>
    <t>2102-2104</t>
  </si>
  <si>
    <t>ซ่อมบำรุงเครื่องมือกล</t>
  </si>
  <si>
    <t>2102-2201</t>
  </si>
  <si>
    <t>แม่พิมพ์โลหะเบื้องต้น</t>
  </si>
  <si>
    <t>2102-8001</t>
  </si>
  <si>
    <t>ฝึกงาน</t>
  </si>
  <si>
    <t>(3 ชก. 3,4)</t>
  </si>
  <si>
    <t>2000-2005</t>
  </si>
  <si>
    <t>ภาษาไทยพื้นฐาน</t>
  </si>
  <si>
    <t>วิทยาศาสตร์เพื่อพัฒนาทักษะชีวิต</t>
  </si>
  <si>
    <t>วัสดุงานช่างอุตสาหกรรม</t>
  </si>
  <si>
    <t>งานเครื่องมือกลเบื้องต้น</t>
  </si>
  <si>
    <t>วัดละเอียด</t>
  </si>
  <si>
    <t>กิจกรรมลูกเสือวิสามัญ  1</t>
  </si>
  <si>
    <t>3100-0002</t>
  </si>
  <si>
    <t>เขียนแบบเทคนิค</t>
  </si>
  <si>
    <t>3100-0005</t>
  </si>
  <si>
    <t>งานวัดละเอียด</t>
  </si>
  <si>
    <t>3100-0009</t>
  </si>
  <si>
    <t>3100-0007</t>
  </si>
  <si>
    <t>งานเชื่อมและโลหะแผ่น</t>
  </si>
  <si>
    <t>3100-0008</t>
  </si>
  <si>
    <t>งานคอมพิวเตอร์เบื้องต้น</t>
  </si>
  <si>
    <t>3000-1406</t>
  </si>
  <si>
    <t>แคลคูลัสพื้นฐาน</t>
  </si>
  <si>
    <t>3001-1001</t>
  </si>
  <si>
    <t>การบริหารงานคุณภาพฯ</t>
  </si>
  <si>
    <t>3100-0101</t>
  </si>
  <si>
    <t>กลศาตร์วิศวกรรม</t>
  </si>
  <si>
    <t>3102-2002</t>
  </si>
  <si>
    <t>เขียนแบบด้วยโปรแกรมคอมพิวเตอร์</t>
  </si>
  <si>
    <t>3102-2003</t>
  </si>
  <si>
    <t>โปรแกรมซีเอ็นซี</t>
  </si>
  <si>
    <t>3000-2001</t>
  </si>
  <si>
    <t>3000-1302</t>
  </si>
  <si>
    <t>วิทยาศาตร์เพื่องานเครื่องกลและการผลิต</t>
  </si>
  <si>
    <t>3000-1209</t>
  </si>
  <si>
    <t>ภาษาอังกฤษเทคโนโลยีช่างอุตสาหกรรม</t>
  </si>
  <si>
    <t>การบริหารงานคุณภาพในองค์การ</t>
  </si>
  <si>
    <t>3102-2001</t>
  </si>
  <si>
    <t>เทคนิคการผลิตส่วนเครื่องมือกล 1</t>
  </si>
  <si>
    <t>3102-2006</t>
  </si>
  <si>
    <t>มาตรวิทยาอุตสาหกรรม</t>
  </si>
  <si>
    <t>นิวเมติกส์และไฮดรอลิกอุตสากหรรม</t>
  </si>
  <si>
    <t>3102-2101</t>
  </si>
  <si>
    <t>เทคนิคเขียนแบบฯ</t>
  </si>
  <si>
    <t>นิวเมติกส์และไฮดรอลิกอุตสาหกรรม</t>
  </si>
  <si>
    <t>1.หมวดวิชาสมรรถนะแกนกลาง</t>
  </si>
  <si>
    <t>20000-1101</t>
  </si>
  <si>
    <t>20000-1201</t>
  </si>
  <si>
    <t>ภาษาอังกฤษในชีวิตจริง</t>
  </si>
  <si>
    <t>20000-1301</t>
  </si>
  <si>
    <t>20000-1605</t>
  </si>
  <si>
    <t>ทักษะสุขภาพ</t>
  </si>
  <si>
    <t>2.หมวดวิชาสมรรถนะวิชาชีพ</t>
  </si>
  <si>
    <t>2.1 กลุ่มสมรรถนะวิชาชีพพื้นฐาน</t>
  </si>
  <si>
    <t>20100-1007</t>
  </si>
  <si>
    <t>20100-1004</t>
  </si>
  <si>
    <t>งานเชื่อมและโลหะแผ่นเบื้องต้น</t>
  </si>
  <si>
    <t>20100-1003</t>
  </si>
  <si>
    <t>งานฝึกฝีมือ</t>
  </si>
  <si>
    <t>20100-1002</t>
  </si>
  <si>
    <t>พลังงานทรัพยากรและสิ่งแวดล้อม</t>
  </si>
  <si>
    <t>2.2 กลุ่มสมรรถนะวิชาชีพเฉพาะ</t>
  </si>
  <si>
    <t>20102-2004</t>
  </si>
  <si>
    <t>20102-2003</t>
  </si>
  <si>
    <t>20000-2001</t>
  </si>
  <si>
    <t>(5)</t>
  </si>
  <si>
    <t>(6)</t>
  </si>
  <si>
    <t>(1)</t>
  </si>
  <si>
    <t>(2)</t>
  </si>
  <si>
    <t>ครูสุพล</t>
  </si>
  <si>
    <t>ครูวิชาญ</t>
  </si>
  <si>
    <t>รง.ทพ.</t>
  </si>
  <si>
    <t>รง.ชช.</t>
  </si>
  <si>
    <t>ครูกัญญาพร</t>
  </si>
  <si>
    <t>ครูสุภาพร ทองสุข</t>
  </si>
  <si>
    <t>(1)ครูอภิสิทธิ์ แสญหาญ(2)ครูทวี กุลเกตุ</t>
  </si>
  <si>
    <t>(1)ครูสุพล บุตรปาน(2)ครูวิชาญ จรัสศรี</t>
  </si>
  <si>
    <t>ครูวิชาญ จรัสศรี</t>
  </si>
  <si>
    <t>ครูชุติปภา จันทรังษี</t>
  </si>
  <si>
    <t>ครูศิริจรรยา คลังกลาง</t>
  </si>
  <si>
    <t>ครูปริญญา ปัญญาศรี</t>
  </si>
  <si>
    <t>ครูพีรพงษ์  อ้วนศิริ</t>
  </si>
  <si>
    <t>ครูอัศวิน สัตตาคม</t>
  </si>
  <si>
    <t>ครูสมหมาย นรนิติไธสง</t>
  </si>
  <si>
    <t>ครูตะวัน ทองแสนไกล</t>
  </si>
  <si>
    <t>ครูทวี กุลเกตุ</t>
  </si>
  <si>
    <t>ครูรักษ์พล มีด้วง</t>
  </si>
  <si>
    <t>ครูสุริยันต์ นันตะรีสี</t>
  </si>
  <si>
    <t>ครูกิตติศักดิ์ วีระคุณ</t>
  </si>
  <si>
    <t>ครูอนุสรณ์ เรียนทิพย์</t>
  </si>
  <si>
    <t>ครูสุวัฒน์ พรอินทร์</t>
  </si>
  <si>
    <t>ครูวีรศักดิ์ ตาทุม</t>
  </si>
  <si>
    <t>ครูฉลองณรงค์ เดชบุรมย์</t>
  </si>
  <si>
    <t>ครูวิชา แต่งสุวรรณ</t>
  </si>
  <si>
    <t>ครูวารินยา ขันศิลา</t>
  </si>
  <si>
    <t>544</t>
  </si>
  <si>
    <t>7202</t>
  </si>
  <si>
    <t>ลส.1</t>
  </si>
  <si>
    <t>สนาม</t>
  </si>
  <si>
    <t>รง.ชก.1</t>
  </si>
  <si>
    <t xml:space="preserve">ครูอภิสิทธิ์ </t>
  </si>
  <si>
    <t>ครูทวี</t>
  </si>
  <si>
    <t>533</t>
  </si>
  <si>
    <t>ครูวรรณิดา</t>
  </si>
  <si>
    <t>20001-1002</t>
  </si>
  <si>
    <t>634</t>
  </si>
  <si>
    <t>ครูวรรณิดา ผิลาออน</t>
  </si>
  <si>
    <t>ครูชุติปภา</t>
  </si>
  <si>
    <t>ครูอัศวิน</t>
  </si>
  <si>
    <t>814</t>
  </si>
  <si>
    <t>ครูศิริจรรยา</t>
  </si>
  <si>
    <t>ครูสัญญา  สีดารมย์</t>
  </si>
  <si>
    <t>ครูวัฒนา พรมลา</t>
  </si>
  <si>
    <t>(3)ครูกรรณิการ์ จันทะฟอง (4)ครูเพชรรัตน์ วงษ์มีนา</t>
  </si>
  <si>
    <t>ครูกรรณิการ์ จันทะฟอง</t>
  </si>
  <si>
    <t>(3)ครูรักษ์พล มีด้วง (4)ครูกิตติศักดิ์ วีระคุณ</t>
  </si>
  <si>
    <t>ครูสุภาพร</t>
  </si>
  <si>
    <t>(5)ครูพีรพงษ์ อ้วนศิริ (6)ครูตะวัน ทองแสนไกร</t>
  </si>
  <si>
    <t>(5)ครูสุพล บุตรปาน(6)ครูวิชาญ จรัสศรี</t>
  </si>
  <si>
    <t>(5)ครูพีรพงษ์ อ้วนศิริ (6)ครูอนุสรณ์ เรียนทิพย์</t>
  </si>
  <si>
    <t>(7)ครูปริญญา ปัญญาศรี (8)ครูทวี กุลเกตุ</t>
  </si>
  <si>
    <t>ครูฝึกสอน 1</t>
  </si>
  <si>
    <t>(7)ครูพีรพงษ์ อ้วนศิริ (8)ครูอนุสรณ์ เรียนทิพย์</t>
  </si>
  <si>
    <t>ครูวีรพันธ์ สอนเพ็ง</t>
  </si>
  <si>
    <t xml:space="preserve">(5)ครูประเสริฐ รัตนธรรมธาดา (6)ครูกัญญาพร ตะนาวศรี </t>
  </si>
  <si>
    <t>(3)</t>
  </si>
  <si>
    <t>(4)</t>
  </si>
  <si>
    <t>ครูรักษ์พล</t>
  </si>
  <si>
    <t>ครูกิตติศักดิ์</t>
  </si>
  <si>
    <t>641</t>
  </si>
  <si>
    <t>ครูอนุสรณ์</t>
  </si>
  <si>
    <t>ครูกรรณิการ์</t>
  </si>
  <si>
    <t>ครูเพชรรัตน์</t>
  </si>
  <si>
    <t>524</t>
  </si>
  <si>
    <t>ครูสัญญา</t>
  </si>
  <si>
    <t>รง.ชก.6</t>
  </si>
  <si>
    <t>ครูวิชา</t>
  </si>
  <si>
    <t>635</t>
  </si>
  <si>
    <t>ครูวัฒนา</t>
  </si>
  <si>
    <t>514</t>
  </si>
  <si>
    <t>ครูพยมศักดิ์</t>
  </si>
  <si>
    <t>ครูเชาวริต</t>
  </si>
  <si>
    <t>ครูปริญญา</t>
  </si>
  <si>
    <t>ครูพีรพงษ์</t>
  </si>
  <si>
    <t>ครูตะวัน</t>
  </si>
  <si>
    <t>ครูประเสริฐ</t>
  </si>
  <si>
    <t>ครูฉลองณรงค์</t>
  </si>
  <si>
    <t>รง.ชก.7</t>
  </si>
  <si>
    <t>(7)</t>
  </si>
  <si>
    <t>(8)</t>
  </si>
  <si>
    <t>812</t>
  </si>
  <si>
    <t>633</t>
  </si>
  <si>
    <t>ครูนัยนา ราชแก้ว</t>
  </si>
  <si>
    <t>ครูอัญชลีพร สารวงษ์</t>
  </si>
  <si>
    <t>ครูวิไลพร ลาสิงห์</t>
  </si>
  <si>
    <t>ครูบุศรา อาธรรมระชะ</t>
  </si>
  <si>
    <t>(1)ครูวารินยา ขันศิลา (2)ครูพีรพงษ์ อ้วนศิริ</t>
  </si>
  <si>
    <t>(3)ครูภูริพัฒน์ ภูคำสอน (4)ครูศิริจรรยา คลังกลาง</t>
  </si>
  <si>
    <t>(5)ครูทวี กุลเกตุ (6)ครูอภิสิทธิ์ แสนหาญ</t>
  </si>
  <si>
    <t>(5)ครูภูริพัฒน์ ภูคำสอน (6)ครูอนุสรณ์ เรียนทิพย์</t>
  </si>
  <si>
    <t>(7)ครูตะวัน ทองแสนไกร (8)ครูกิตติศักดิ์ วีระคุณ</t>
  </si>
  <si>
    <t>(7)ครูวิชา แต่งสุวรรณ (8)ครูอภิสิทธิ์ แสนหาญ</t>
  </si>
  <si>
    <t>ครูณัฐกร จันทร์สว่าง</t>
  </si>
  <si>
    <t>ครูสุวิทย์ หอมพรมมา</t>
  </si>
  <si>
    <t>ครูพีรพงษ์ อ้วนศิริ</t>
  </si>
  <si>
    <t>(1)ครูภูริพัฒน์ ภูคำสอน (2)ครูสุริยันต์ นันตะรีสี</t>
  </si>
  <si>
    <t>(1)ครูรักษ์พล มีด้วง (2)ครูอนุสรณ์ เรียนทิพย์</t>
  </si>
  <si>
    <t>(1)ครูสุริยันต์ นันตะรีสี (2)ครูสุวิทย์ หอมพรมมา</t>
  </si>
  <si>
    <t>ครูชิงชัย เหล่าหว้าน</t>
  </si>
  <si>
    <t>(1)ครูวีรศักดิ์ ตาทุม (2)ครูสมศักดิ์ พันโนริต</t>
  </si>
  <si>
    <t>(3)ครูรักษ์พล มีด้วง (4)ครูอนุสรณ์ เรียนทิพย์</t>
  </si>
  <si>
    <t>(3)ครูทวี กุลเกตุ (4)ครูศิริจรรยา คลังกลาง</t>
  </si>
  <si>
    <t>(3)ครูอัศวิน สัตตาคม (4)ครูสุวิทย์ หอมพรมมา</t>
  </si>
  <si>
    <t>(3)ครูวีรศักดิ์ ตาทุม (4)ครูสมศักดิ์ พันโนริต</t>
  </si>
  <si>
    <t>ครูอรุณี พรหมหาราช</t>
  </si>
  <si>
    <t>ครูตะวัน  ทองแสนไกล</t>
  </si>
  <si>
    <t>ครูรุ่งทิพย์พร เสน่หา</t>
  </si>
  <si>
    <t>ครูอุไรรัตน์ สมบัติไชยยง</t>
  </si>
  <si>
    <t>(7)ครูฉลองณรงค์ เดชบุรมย์ (8)ครูกิตติศักดิ์ วีระคุณ</t>
  </si>
  <si>
    <t>ครูปานจันทร์ ปัญญาสิม</t>
  </si>
  <si>
    <t>(1)ครูวิชา แต่งสุวรรณ (2)ครูอภิสิทธิ์ แสนหาญ</t>
  </si>
  <si>
    <t>(1)ครูณภัทรพงศ์ ชัชวาลย์ (2)ครูธนาชัย จันทร์ศรี</t>
  </si>
  <si>
    <t>(1)ครูอภิสิทธิ์ แสนหาญ (2)ครูกิตติศักดิ์ วีระคุณ</t>
  </si>
  <si>
    <t>(3)ครูสุวัฒน์ พรอินทร์ (4)ครูพีรพงษ์ อ้วนศิริ</t>
  </si>
  <si>
    <t>(3)ครูณภัทรพงศ์ ชัชวาลย์ (4)ครูธนาชัย จันทร์ศรี</t>
  </si>
  <si>
    <t>(3)ครูรักษ์พล มีด้วง (4)ครูสมหมาย นรนิติไธสง</t>
  </si>
  <si>
    <t>(3)ครูวิชา แต่งสุวรรณ (4)ครูอนุสรณ์ เรียนทิพย์</t>
  </si>
  <si>
    <t>(5)ครูสมศักดิ์ พันโนริต (6)ครูสุวิทย์ หอมพรมมา</t>
  </si>
  <si>
    <t>(5)ครูวิชา แต่งสุวรรณ (6)ครูศิริจรรยา คลังกลาง</t>
  </si>
  <si>
    <t>(7)ครูอัศวิน สัตตาคม (8)ครูภูริพัฒน์ ภูคำสอน</t>
  </si>
  <si>
    <t>(7)ครูปริญญา ปัญญาศรี (8)ครูรักษ์พล มีด้วง</t>
  </si>
  <si>
    <t>(7)ครูสุวัฒน์ พรอินทร์ (8)ครูฉลองณรงค์ เดชบุรมย์</t>
  </si>
  <si>
    <t>ครูวีรพันธ์</t>
  </si>
  <si>
    <t>(7)ครูกรรณิการ์ จันทะฟอง(8)ครูวิชาญ จรัสศรี</t>
  </si>
  <si>
    <t>อวท.1</t>
  </si>
  <si>
    <t>ครูสมหมาย</t>
  </si>
  <si>
    <t>อวท.3</t>
  </si>
  <si>
    <t>ครูสุริยันต์</t>
  </si>
  <si>
    <t>ครูวีรศักดิ์</t>
  </si>
  <si>
    <t>ครูสุวัฒน์</t>
  </si>
  <si>
    <t>ครูภูริพัฒน์</t>
  </si>
  <si>
    <t>ครูวารินยา</t>
  </si>
  <si>
    <t>823</t>
  </si>
  <si>
    <t>534</t>
  </si>
  <si>
    <t>ครูอัญชลีพร</t>
  </si>
  <si>
    <t>545</t>
  </si>
  <si>
    <t>ครูนัยนา</t>
  </si>
  <si>
    <t>รง.ชก.3</t>
  </si>
  <si>
    <t>543</t>
  </si>
  <si>
    <t>ครูบุศรา</t>
  </si>
  <si>
    <t>542</t>
  </si>
  <si>
    <t>ครูวิไลพร</t>
  </si>
  <si>
    <t>รง.ชก.2</t>
  </si>
  <si>
    <t>941</t>
  </si>
  <si>
    <t>2001-1205</t>
  </si>
  <si>
    <t>ครูอภิสิทธิ์</t>
  </si>
  <si>
    <t>ครูณัฐกร</t>
  </si>
  <si>
    <t>รง.ชก.4</t>
  </si>
  <si>
    <t>ครูสุวิทย์</t>
  </si>
  <si>
    <t>645</t>
  </si>
  <si>
    <t>811</t>
  </si>
  <si>
    <t>942</t>
  </si>
  <si>
    <t>ครูวิไวพร</t>
  </si>
  <si>
    <t>511</t>
  </si>
  <si>
    <t>ครูชิงชัย</t>
  </si>
  <si>
    <t xml:space="preserve">ครูสุวิทย์ </t>
  </si>
  <si>
    <t>7201</t>
  </si>
  <si>
    <t>ครูสมศักดิ์</t>
  </si>
  <si>
    <t>ครูณภัทรพงศ์</t>
  </si>
  <si>
    <t>813</t>
  </si>
  <si>
    <t xml:space="preserve">ครูทวี </t>
  </si>
  <si>
    <t>ครูอรุณี</t>
  </si>
  <si>
    <t>3100-0105</t>
  </si>
  <si>
    <t>ครูรุ่งทิพย์พร</t>
  </si>
  <si>
    <t>ครูอุไรรัตน์</t>
  </si>
  <si>
    <t xml:space="preserve">ครูนัยนา </t>
  </si>
  <si>
    <t>ครูปานจันทร์</t>
  </si>
  <si>
    <t>523</t>
  </si>
  <si>
    <t>541</t>
  </si>
  <si>
    <t>รง.ชก.5</t>
  </si>
  <si>
    <t>สถานประกอบการ</t>
  </si>
  <si>
    <t xml:space="preserve">ครูสมหมาย </t>
  </si>
  <si>
    <t xml:space="preserve">(7)ครูสมหมาย นรนิติไธสง,ครูวีรศักดิ์ ตาทุม </t>
  </si>
  <si>
    <t>(8)ครูอนุสรณ์ เรียนทิพย์,ครูพีรพงษ์ อ้วนศิริ</t>
  </si>
  <si>
    <t>ครูคนธ์พงษ์</t>
  </si>
  <si>
    <t>(3)ครูคนธ์พงษ์ ถินมะนาวจิรกุล (4)ครูพยมศักดิ์ ปักคำวงษ์สังข์</t>
  </si>
  <si>
    <t>กิจกรรมในสถานประกอบการ 1</t>
  </si>
  <si>
    <t xml:space="preserve">สถานประกอบการ 1 </t>
  </si>
  <si>
    <t xml:space="preserve"> ครูรักษ์พล</t>
  </si>
  <si>
    <t xml:space="preserve"> ครูอนุสรณ์</t>
  </si>
  <si>
    <t>ครูสวรินทร์ จันทร์สว่าง</t>
  </si>
  <si>
    <t>ครูสวรินทร์</t>
  </si>
  <si>
    <t>613</t>
  </si>
  <si>
    <t>4204</t>
  </si>
  <si>
    <t>(3)ครูณภัทรพงศ์</t>
  </si>
  <si>
    <t>(4)ครูธนาชัย</t>
  </si>
  <si>
    <t>ครูสุมนมาลย์ จันทร์รักษ์</t>
  </si>
  <si>
    <t>(1)ครูกัญญาพร ตะนาวศรี(2)ครูเชาวลิต ราชแก้ว</t>
  </si>
  <si>
    <t>ครูเชาวลิต</t>
  </si>
  <si>
    <t xml:space="preserve">ครูสุมนมาลย์ </t>
  </si>
  <si>
    <t xml:space="preserve"> ครูอัศวิน</t>
  </si>
  <si>
    <t>(3)ครูเชาวริต ราชแก้ว (4)ครูพยมศักดิ์ ปักคำวงษ์สังข์</t>
  </si>
  <si>
    <t xml:space="preserve"> ครูกิตติศักดิ์</t>
  </si>
  <si>
    <t>ครูสุมนมาลย์</t>
  </si>
  <si>
    <t>(7)ครูประเสริฐ รัตนธรรมธาดา (8)ครูกัญญาพร ตะนาวศรี</t>
  </si>
  <si>
    <t>ครูเกรียงศักดิ์ เลขตะระโก</t>
  </si>
  <si>
    <t>ครูเกรียงศักดิ์</t>
  </si>
  <si>
    <t>4412</t>
  </si>
  <si>
    <t>4210</t>
  </si>
  <si>
    <t xml:space="preserve">ครูณภัทรพงศ์ ชัชวาลย์ </t>
  </si>
  <si>
    <t>(ส1 ทผ.5)</t>
  </si>
  <si>
    <t>7203</t>
  </si>
  <si>
    <t>512</t>
  </si>
  <si>
    <t>สป.1-9 กลุ่ม 1 ฝึกงาน</t>
  </si>
  <si>
    <t>สป.10-18 กลุ่ม 2 ฝึกงาน</t>
  </si>
  <si>
    <t>(ชั่วโมงเรียน X 2)</t>
  </si>
  <si>
    <t>สป.1-9 กลุ่ม 3 ฝึกงาน</t>
  </si>
  <si>
    <t>สป.10-18 กลุ่ม 4 ฝึกงาน</t>
  </si>
  <si>
    <t>สป.1-9 กลุ่ม 5 ฝึกงาน</t>
  </si>
  <si>
    <t>สป.10-18 กลุ่ม 6 ฝึกงาน</t>
  </si>
  <si>
    <t>ครูสุขสันต์   ศรีนวลอ่อน</t>
  </si>
  <si>
    <t>ครูสุขสันต์</t>
  </si>
  <si>
    <t>ครูคารม  แก้วโภคิน</t>
  </si>
  <si>
    <t>ครูคารม</t>
  </si>
  <si>
    <t>822</t>
  </si>
  <si>
    <t>2000-1201</t>
  </si>
  <si>
    <t>531</t>
  </si>
  <si>
    <t>(1)ครูกิตติศักดิ์ วีระคุณ (2)ครูภูริพัฒน์ ภูคำสอน</t>
  </si>
  <si>
    <t>ครูสมศักดิ์ พันโนริต</t>
  </si>
  <si>
    <t>(1)ครูคนธ์พงษ์ ถิ่นมะนาวจิรกุล (2)ครูพยมศักดิ์ ปักคำวงษ์สังข์</t>
  </si>
  <si>
    <t>ครูณัฐพงษ์</t>
  </si>
  <si>
    <t>ครูณัฐพงษ์  สาระพันธ์</t>
  </si>
  <si>
    <t>(3)ครูวิชา แต่งสุวรรณ (4)ครูณัฐพงศ์ สาระพันธ์</t>
  </si>
  <si>
    <t>ครูณัฐพงศ์</t>
  </si>
  <si>
    <t>ครูณัฐพงศ์  สาระพันธ์</t>
  </si>
  <si>
    <t>ครูกฤษดา ณัฐธนสกุล</t>
  </si>
  <si>
    <t>ครูกฤษดา</t>
  </si>
  <si>
    <t>(1)ครูอัศวิน สัตตาคม (2)ครูณัฐพงศ์ สาระพันธ์</t>
  </si>
  <si>
    <t>(7)ครูณัฐพงศ์ สาระพันธ์(8)ครูอัศวิน สัตตาคม</t>
  </si>
  <si>
    <t>(1)ครูสมศักดิ์ พันโนริต (2)ครูกฤษดา  ณัฐธนสกุล</t>
  </si>
  <si>
    <t>(1)ครูกฤษดา ณัฐธนสกุล (2)ครูอัศวิน สัตตาคม</t>
  </si>
  <si>
    <t>ครูกฤษดา  ณัฐธนสกุล</t>
  </si>
  <si>
    <t>(3)ครูอัศวิน สัตตาคม (4)ครูกฤษดา  ณัฐธนสกุล</t>
  </si>
  <si>
    <t>ครูนฤมล</t>
  </si>
  <si>
    <t>ครูนฤมล ต้นกัลยา</t>
  </si>
  <si>
    <t xml:space="preserve">                    ระดับ ปวช.   ปีที่ 1 กลุ่ม 1,2   สาขาวิชาช่างกลโรงงาน   สาขางานเครื่องมือกล  ระบบปกติ  จำนวนนักเรียน   45  คน </t>
  </si>
  <si>
    <t xml:space="preserve">                    ระดับ ปวช.   ปีที่ 1 กลุ่ม 3,4   สาขาวิชาช่างกลโรงงาน   สาขางานเครื่องมือกล  ระบบปกติ  จำนวนนักเรียน   43    คน </t>
  </si>
  <si>
    <t xml:space="preserve">                    ระดับ ปวช.   ปีที่ 1 กลุ่ม 5,6   สาขาวิชาช่างกลโรงงาน   สาขางานเครื่องมือกล  ระบบปกติ  จำนวนนักเรียน  47     คน </t>
  </si>
  <si>
    <t xml:space="preserve">                    ระดับ ปวช.   ปีที่ 1 กลุ่ม 7,8   สาขาวิชาช่างกลโรงงาน   สาขางานเครื่องมือกล  ระบบปกติ  จำนวนนักเรียน   46    คน </t>
  </si>
  <si>
    <t xml:space="preserve">                    ระดับ ปวช.   ปีที่ 2 กลุ่ม 1,2   สาขาวิชาช่างกลโรงงาน   สาขางานเครื่องมือกล  ระบบปกติ  จำนวนนักเรียน  32    คน </t>
  </si>
  <si>
    <t xml:space="preserve">                    ระดับ ปวช.   ปีที่ 2 กลุ่ม 3,4   สาขาวิชาช่างกลโรงงาน   สาขางานเครื่องมือกล  ระบบปกติ  จำนวนนักเรียน   36   คน </t>
  </si>
  <si>
    <t xml:space="preserve">                    ระดับ ปวช.   ปีที่ 2 กลุ่ม 5,6   สาขาวิชาช่างกลโรงงาน   สาขางานเครื่องมือกล  ระบบปกติ  จำนวนนักเรียน  32    คน </t>
  </si>
  <si>
    <t xml:space="preserve">                    ระดับ ปวช.   ปีที่ 2 กลุ่ม 7,8   สาขาวิชาช่างกลโรงงาน   สาขางานเครื่องมือกล  ระบบปกติ  จำนวนนักเรียน    34   คน </t>
  </si>
  <si>
    <t xml:space="preserve">                    ระดับ ปวช.   ปีที่ 3 กลุ่ม 1,2   สาขาวิชาช่างกลโรงงาน   สาขางานเครื่องมือกล  ระบบปกติ  จำนวนนักเรียน    31   คน </t>
  </si>
  <si>
    <t xml:space="preserve">                    ระดับ ปวช.   ปีที่ 3 กลุ่ม 3,4   สาขาวิชาช่างกลโรงงาน   สาขางานเครื่องมือกล  ระบบปกติ  จำนวนนักเรียน  33     คน </t>
  </si>
  <si>
    <t xml:space="preserve">                    ระดับ ปวช.   ปีที่ 3 กลุ่ม 5,6   สาขาวิชาช่างกลโรงงาน   สาขางานเครื่องมือกล  ระบบปกติ  จำนวนนักเรียน    25   คน </t>
  </si>
  <si>
    <t xml:space="preserve">                    ระดับ ปวส.  ปีที่ 1 กลุ่ม 1,2   พื้นความรู้ ม.6  สาขาวิชาเทคนิคการผลิต  สาขางานเครื่องมือกล  ระบบปกติ  จำนวนนักเรียน  38   คน </t>
  </si>
  <si>
    <t xml:space="preserve">                    ระดับ ปวส.  ปีที่ 1 กลุ่ม 3,4   พื้นความรู้ ม.6  สาขาวิชาเทคนิคการผลิต  สาขางานเครื่องมือกล  ระบบปกติ  จำนวนนักเรียน  40   คน </t>
  </si>
  <si>
    <t xml:space="preserve">                    ระดับ ปวส.  ปีที่ 1 กลุ่ม 5  พื้นความรู้ ปวช.  สาขาวิชาเทคนิคการผลิต  สาขางานเครื่องมือกล  ระบบปกติ  จำนวนนักเรียน  10   คน </t>
  </si>
  <si>
    <t xml:space="preserve">                    ระดับ ปวส.  ปีที่ 1 กลุ่ม 7,8  พื้นความรู้ ปวช.  สาขาวิชาเทคนิคการผลิต  สาขางานเครื่องมือกล  ระบบปกติระบบทวิภาคี  จำนวนนักเรียน   26  คน </t>
  </si>
  <si>
    <t xml:space="preserve">                    ระดับ ปวส.  ปีที่ 2 กลุ่ม 5,6   พื้นความรู้ ปวช.  สาขาวิชาเทคนิคการผลิต  สาขางานเครื่องมือกล  ระบบปกติ  จำนวนนักเรียน   38  คน </t>
  </si>
  <si>
    <t xml:space="preserve">                    ระดับ ปวส.  ปีที่ 2 กลุ่ม 7,8  พื้นความรู้ ปวช.  สาขาวิชาเทคนิคการผลิต  สาขางานเครื่องมือกล  ระบบปกติทวิภาคี  จำนวนนักเรียน   22  คน </t>
  </si>
  <si>
    <t>ครูธนาชัย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</si>
</sst>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8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1"/>
      <color rgb="FF00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0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2" applyNumberFormat="0" applyAlignment="0" applyProtection="0"/>
    <xf numFmtId="0" fontId="17" fillId="23" borderId="23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2" applyNumberFormat="0" applyAlignment="0" applyProtection="0"/>
    <xf numFmtId="0" fontId="24" fillId="0" borderId="27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8" applyNumberFormat="0" applyFont="0" applyAlignment="0" applyProtection="0"/>
    <xf numFmtId="0" fontId="27" fillId="22" borderId="29" applyNumberFormat="0" applyAlignment="0" applyProtection="0"/>
    <xf numFmtId="0" fontId="28" fillId="0" borderId="0" applyNumberFormat="0" applyFill="0" applyBorder="0" applyAlignment="0" applyProtection="0"/>
    <xf numFmtId="0" fontId="29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2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3" applyNumberFormat="0" applyAlignment="0" applyProtection="0"/>
    <xf numFmtId="0" fontId="24" fillId="0" borderId="27" applyNumberFormat="0" applyFill="0" applyAlignment="0" applyProtection="0"/>
    <xf numFmtId="0" fontId="19" fillId="6" borderId="0" applyNumberFormat="0" applyBorder="0" applyAlignment="0" applyProtection="0"/>
    <xf numFmtId="0" fontId="23" fillId="9" borderId="22" applyNumberFormat="0" applyAlignment="0" applyProtection="0"/>
    <xf numFmtId="0" fontId="25" fillId="24" borderId="0" applyNumberFormat="0" applyBorder="0" applyAlignment="0" applyProtection="0"/>
    <xf numFmtId="0" fontId="29" fillId="0" borderId="30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9" applyNumberFormat="0" applyAlignment="0" applyProtection="0"/>
    <xf numFmtId="0" fontId="26" fillId="25" borderId="28" applyNumberFormat="0" applyFont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2" fillId="0" borderId="0" applyNumberFormat="0" applyFill="0" applyBorder="0" applyAlignment="0" applyProtection="0"/>
    <xf numFmtId="9" fontId="39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49" fontId="10" fillId="3" borderId="15" xfId="1" applyNumberFormat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0" fontId="6" fillId="0" borderId="31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5" xfId="1" applyNumberFormat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3" xfId="39" applyFont="1" applyBorder="1" applyAlignment="1">
      <alignment vertical="center"/>
    </xf>
    <xf numFmtId="0" fontId="3" fillId="0" borderId="1" xfId="39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0" fillId="0" borderId="11" xfId="0" applyBorder="1"/>
    <xf numFmtId="0" fontId="3" fillId="3" borderId="9" xfId="1" applyFont="1" applyFill="1" applyBorder="1" applyAlignment="1">
      <alignment vertical="center"/>
    </xf>
    <xf numFmtId="49" fontId="3" fillId="3" borderId="1" xfId="1" applyNumberFormat="1" applyFont="1" applyFill="1" applyBorder="1" applyAlignment="1">
      <alignment horizontal="center" vertical="center" shrinkToFit="1"/>
    </xf>
    <xf numFmtId="0" fontId="4" fillId="0" borderId="2" xfId="47" applyFont="1" applyBorder="1" applyAlignment="1">
      <alignment horizontal="center" shrinkToFit="1"/>
    </xf>
    <xf numFmtId="0" fontId="4" fillId="0" borderId="13" xfId="47" applyFont="1" applyBorder="1" applyAlignment="1">
      <alignment horizontal="center" shrinkToFit="1"/>
    </xf>
    <xf numFmtId="49" fontId="3" fillId="3" borderId="6" xfId="1" applyNumberFormat="1" applyFont="1" applyFill="1" applyBorder="1" applyAlignment="1">
      <alignment horizontal="center" vertical="center" shrinkToFit="1"/>
    </xf>
    <xf numFmtId="49" fontId="3" fillId="3" borderId="2" xfId="1" applyNumberFormat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4" fillId="0" borderId="14" xfId="47" applyFont="1" applyBorder="1" applyAlignment="1">
      <alignment horizontal="center" shrinkToFit="1"/>
    </xf>
    <xf numFmtId="0" fontId="4" fillId="0" borderId="6" xfId="47" applyFont="1" applyBorder="1" applyAlignment="1">
      <alignment horizontal="center" shrinkToFit="1"/>
    </xf>
    <xf numFmtId="49" fontId="10" fillId="3" borderId="3" xfId="1" applyNumberFormat="1" applyFont="1" applyFill="1" applyBorder="1" applyAlignment="1">
      <alignment horizontal="center" vertical="center" shrinkToFit="1"/>
    </xf>
    <xf numFmtId="0" fontId="0" fillId="0" borderId="14" xfId="0" applyBorder="1"/>
    <xf numFmtId="49" fontId="6" fillId="0" borderId="9" xfId="1" applyNumberFormat="1" applyFont="1" applyFill="1" applyBorder="1" applyAlignment="1">
      <alignment vertical="center" shrinkToFit="1"/>
    </xf>
    <xf numFmtId="0" fontId="32" fillId="3" borderId="9" xfId="1" applyFont="1" applyFill="1" applyBorder="1" applyAlignment="1">
      <alignment horizontal="center" vertical="center"/>
    </xf>
    <xf numFmtId="0" fontId="32" fillId="3" borderId="14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3" fillId="3" borderId="14" xfId="1" applyFont="1" applyFill="1" applyBorder="1" applyAlignment="1">
      <alignment horizontal="center" vertical="center"/>
    </xf>
    <xf numFmtId="0" fontId="32" fillId="3" borderId="2" xfId="1" applyFont="1" applyFill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2" fillId="3" borderId="10" xfId="1" applyFont="1" applyFill="1" applyBorder="1" applyAlignment="1">
      <alignment horizontal="center" vertical="center"/>
    </xf>
    <xf numFmtId="0" fontId="32" fillId="3" borderId="6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3" fillId="0" borderId="9" xfId="1" applyFont="1" applyBorder="1" applyAlignment="1">
      <alignment vertical="center" shrinkToFit="1"/>
    </xf>
    <xf numFmtId="0" fontId="3" fillId="0" borderId="8" xfId="1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/>
    </xf>
    <xf numFmtId="0" fontId="32" fillId="3" borderId="17" xfId="1" applyFont="1" applyFill="1" applyBorder="1" applyAlignment="1">
      <alignment horizontal="center" vertical="center"/>
    </xf>
    <xf numFmtId="49" fontId="10" fillId="3" borderId="13" xfId="1" applyNumberFormat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36" fillId="0" borderId="0" xfId="0" applyFont="1"/>
    <xf numFmtId="0" fontId="2" fillId="0" borderId="11" xfId="0" applyFont="1" applyBorder="1" applyAlignment="1">
      <alignment horizontal="center" shrinkToFit="1"/>
    </xf>
    <xf numFmtId="0" fontId="0" fillId="0" borderId="13" xfId="0" applyBorder="1"/>
    <xf numFmtId="0" fontId="3" fillId="3" borderId="14" xfId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/>
    </xf>
    <xf numFmtId="0" fontId="37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38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shrinkToFit="1"/>
    </xf>
    <xf numFmtId="0" fontId="2" fillId="0" borderId="12" xfId="0" applyFont="1" applyBorder="1" applyAlignment="1">
      <alignment horizontal="center" shrinkToFit="1"/>
    </xf>
    <xf numFmtId="49" fontId="35" fillId="0" borderId="7" xfId="1" applyNumberFormat="1" applyFont="1" applyFill="1" applyBorder="1" applyAlignment="1">
      <alignment vertical="center" shrinkToFit="1"/>
    </xf>
    <xf numFmtId="0" fontId="4" fillId="0" borderId="14" xfId="0" applyFont="1" applyBorder="1" applyAlignment="1">
      <alignment horizontal="center" shrinkToFit="1"/>
    </xf>
    <xf numFmtId="0" fontId="3" fillId="3" borderId="9" xfId="1" applyNumberFormat="1" applyFont="1" applyFill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center" shrinkToFit="1"/>
    </xf>
    <xf numFmtId="0" fontId="31" fillId="0" borderId="9" xfId="0" applyFont="1" applyBorder="1" applyAlignment="1">
      <alignment horizontal="center" vertical="center"/>
    </xf>
    <xf numFmtId="0" fontId="6" fillId="0" borderId="7" xfId="1" applyFont="1" applyBorder="1" applyAlignment="1">
      <alignment horizontal="left" shrinkToFit="1"/>
    </xf>
    <xf numFmtId="0" fontId="6" fillId="0" borderId="7" xfId="1" applyFont="1" applyBorder="1" applyAlignment="1">
      <alignment shrinkToFit="1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2" fillId="3" borderId="0" xfId="1" applyFont="1" applyFill="1" applyAlignment="1">
      <alignment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4" fillId="0" borderId="13" xfId="0" applyFont="1" applyBorder="1" applyAlignment="1">
      <alignment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0" fontId="6" fillId="0" borderId="13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3" fillId="3" borderId="13" xfId="1" applyFont="1" applyFill="1" applyBorder="1" applyAlignment="1">
      <alignment vertical="center"/>
    </xf>
    <xf numFmtId="0" fontId="32" fillId="3" borderId="8" xfId="1" applyFont="1" applyFill="1" applyBorder="1" applyAlignment="1">
      <alignment vertical="top"/>
    </xf>
    <xf numFmtId="49" fontId="3" fillId="3" borderId="14" xfId="1" applyNumberFormat="1" applyFont="1" applyFill="1" applyBorder="1" applyAlignment="1">
      <alignment horizontal="center" vertical="center"/>
    </xf>
    <xf numFmtId="49" fontId="32" fillId="3" borderId="9" xfId="1" applyNumberFormat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vertical="center"/>
    </xf>
    <xf numFmtId="0" fontId="3" fillId="3" borderId="14" xfId="1" applyFont="1" applyFill="1" applyBorder="1" applyAlignment="1">
      <alignment vertical="center"/>
    </xf>
    <xf numFmtId="49" fontId="32" fillId="3" borderId="14" xfId="1" applyNumberFormat="1" applyFont="1" applyFill="1" applyBorder="1" applyAlignment="1">
      <alignment horizontal="center" vertical="center"/>
    </xf>
    <xf numFmtId="49" fontId="32" fillId="3" borderId="13" xfId="1" applyNumberFormat="1" applyFont="1" applyFill="1" applyBorder="1" applyAlignment="1">
      <alignment horizontal="center" vertical="center"/>
    </xf>
    <xf numFmtId="0" fontId="33" fillId="3" borderId="17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shrinkToFit="1"/>
    </xf>
    <xf numFmtId="49" fontId="6" fillId="3" borderId="9" xfId="1" applyNumberFormat="1" applyFont="1" applyFill="1" applyBorder="1" applyAlignment="1">
      <alignment horizontal="center" vertical="center" shrinkToFit="1"/>
    </xf>
    <xf numFmtId="0" fontId="6" fillId="3" borderId="10" xfId="1" applyFont="1" applyFill="1" applyBorder="1" applyAlignment="1">
      <alignment horizontal="center" vertical="center"/>
    </xf>
    <xf numFmtId="49" fontId="6" fillId="3" borderId="13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6" fillId="0" borderId="13" xfId="1" applyFont="1" applyBorder="1" applyAlignment="1">
      <alignment vertical="center" shrinkToFit="1"/>
    </xf>
    <xf numFmtId="49" fontId="32" fillId="3" borderId="9" xfId="1" applyNumberFormat="1" applyFont="1" applyFill="1" applyBorder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/>
    </xf>
    <xf numFmtId="49" fontId="32" fillId="3" borderId="0" xfId="1" applyNumberFormat="1" applyFont="1" applyFill="1" applyAlignment="1">
      <alignment horizontal="center" vertical="center"/>
    </xf>
    <xf numFmtId="49" fontId="3" fillId="3" borderId="16" xfId="1" applyNumberFormat="1" applyFont="1" applyFill="1" applyBorder="1" applyAlignment="1">
      <alignment horizontal="center" vertical="center" shrinkToFit="1"/>
    </xf>
    <xf numFmtId="49" fontId="32" fillId="3" borderId="14" xfId="1" applyNumberFormat="1" applyFont="1" applyFill="1" applyBorder="1" applyAlignment="1">
      <alignment horizontal="center" vertical="center" shrinkToFit="1"/>
    </xf>
    <xf numFmtId="0" fontId="8" fillId="3" borderId="14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49" fontId="32" fillId="3" borderId="10" xfId="1" applyNumberFormat="1" applyFont="1" applyFill="1" applyBorder="1" applyAlignment="1">
      <alignment horizontal="center" vertical="center"/>
    </xf>
    <xf numFmtId="0" fontId="4" fillId="0" borderId="9" xfId="47" applyFont="1" applyBorder="1" applyAlignment="1">
      <alignment horizontal="center" shrinkToFit="1"/>
    </xf>
    <xf numFmtId="0" fontId="41" fillId="0" borderId="14" xfId="0" applyFont="1" applyBorder="1" applyAlignment="1">
      <alignment horizontal="center" vertical="center"/>
    </xf>
    <xf numFmtId="0" fontId="6" fillId="0" borderId="33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vertical="center"/>
    </xf>
    <xf numFmtId="49" fontId="3" fillId="0" borderId="5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6" fillId="0" borderId="12" xfId="0" applyFont="1" applyBorder="1" applyAlignment="1">
      <alignment horizontal="center" shrinkToFit="1"/>
    </xf>
    <xf numFmtId="0" fontId="6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6" fillId="0" borderId="11" xfId="0" applyFont="1" applyBorder="1"/>
    <xf numFmtId="0" fontId="5" fillId="0" borderId="11" xfId="0" applyFont="1" applyFill="1" applyBorder="1" applyAlignment="1">
      <alignment shrinkToFit="1"/>
    </xf>
    <xf numFmtId="0" fontId="5" fillId="0" borderId="13" xfId="0" applyFont="1" applyFill="1" applyBorder="1" applyAlignment="1">
      <alignment shrinkToFit="1"/>
    </xf>
    <xf numFmtId="0" fontId="6" fillId="3" borderId="7" xfId="1" applyFont="1" applyFill="1" applyBorder="1" applyAlignment="1">
      <alignment vertical="top"/>
    </xf>
    <xf numFmtId="0" fontId="3" fillId="3" borderId="7" xfId="1" applyFont="1" applyFill="1" applyBorder="1" applyAlignment="1">
      <alignment horizontal="left" vertical="center"/>
    </xf>
    <xf numFmtId="49" fontId="3" fillId="3" borderId="7" xfId="1" applyNumberFormat="1" applyFont="1" applyFill="1" applyBorder="1" applyAlignment="1">
      <alignment horizontal="left" vertical="center" shrinkToFit="1"/>
    </xf>
    <xf numFmtId="49" fontId="3" fillId="0" borderId="7" xfId="1" applyNumberFormat="1" applyFont="1" applyFill="1" applyBorder="1" applyAlignment="1">
      <alignment vertical="center" shrinkToFit="1"/>
    </xf>
    <xf numFmtId="0" fontId="40" fillId="0" borderId="7" xfId="0" applyFont="1" applyBorder="1"/>
    <xf numFmtId="0" fontId="0" fillId="0" borderId="7" xfId="0" applyBorder="1"/>
    <xf numFmtId="0" fontId="6" fillId="3" borderId="7" xfId="1" applyFont="1" applyFill="1" applyBorder="1" applyAlignment="1">
      <alignment horizontal="left" vertical="center"/>
    </xf>
    <xf numFmtId="0" fontId="32" fillId="0" borderId="11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 shrinkToFit="1"/>
    </xf>
    <xf numFmtId="0" fontId="3" fillId="3" borderId="5" xfId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left" vertical="center" shrinkToFit="1"/>
    </xf>
    <xf numFmtId="0" fontId="33" fillId="3" borderId="35" xfId="1" applyFont="1" applyFill="1" applyBorder="1" applyAlignment="1">
      <alignment horizontal="center" vertical="center"/>
    </xf>
    <xf numFmtId="0" fontId="33" fillId="3" borderId="1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1" fillId="0" borderId="13" xfId="1" applyBorder="1"/>
    <xf numFmtId="0" fontId="1" fillId="0" borderId="9" xfId="1" applyBorder="1"/>
    <xf numFmtId="0" fontId="6" fillId="0" borderId="14" xfId="1" applyFont="1" applyBorder="1" applyAlignment="1">
      <alignment horizontal="center" vertical="center" wrapText="1"/>
    </xf>
    <xf numFmtId="0" fontId="1" fillId="0" borderId="13" xfId="1" applyFont="1" applyBorder="1"/>
    <xf numFmtId="0" fontId="1" fillId="0" borderId="9" xfId="1" applyFont="1" applyBorder="1"/>
    <xf numFmtId="0" fontId="9" fillId="0" borderId="13" xfId="1" applyFont="1" applyBorder="1"/>
    <xf numFmtId="0" fontId="9" fillId="0" borderId="9" xfId="1" applyFont="1" applyBorder="1"/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49" fontId="6" fillId="0" borderId="4" xfId="39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 textRotation="90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4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9" fontId="3" fillId="3" borderId="20" xfId="89" applyFont="1" applyFill="1" applyBorder="1" applyAlignment="1">
      <alignment horizontal="center" vertical="center"/>
    </xf>
    <xf numFmtId="9" fontId="3" fillId="3" borderId="21" xfId="89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center" vertical="center" textRotation="90"/>
    </xf>
    <xf numFmtId="0" fontId="5" fillId="0" borderId="8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0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2" fillId="2" borderId="10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textRotation="90"/>
    </xf>
    <xf numFmtId="0" fontId="2" fillId="0" borderId="4" xfId="39" applyFont="1" applyBorder="1" applyAlignment="1">
      <alignment horizontal="center" vertical="center"/>
    </xf>
    <xf numFmtId="0" fontId="2" fillId="0" borderId="0" xfId="39" applyFont="1" applyBorder="1" applyAlignment="1">
      <alignment horizontal="center" vertical="center"/>
    </xf>
    <xf numFmtId="0" fontId="2" fillId="0" borderId="5" xfId="39" applyFont="1" applyBorder="1" applyAlignment="1">
      <alignment horizontal="center" vertical="center" shrinkToFit="1"/>
    </xf>
    <xf numFmtId="0" fontId="2" fillId="0" borderId="0" xfId="39" applyFont="1" applyBorder="1" applyAlignment="1">
      <alignment horizontal="center" vertical="center" shrinkToFit="1"/>
    </xf>
    <xf numFmtId="0" fontId="2" fillId="0" borderId="3" xfId="39" applyFont="1" applyBorder="1" applyAlignment="1">
      <alignment horizontal="center" vertical="center" shrinkToFit="1"/>
    </xf>
    <xf numFmtId="0" fontId="5" fillId="3" borderId="34" xfId="1" applyFont="1" applyFill="1" applyBorder="1" applyAlignment="1">
      <alignment horizontal="center" vertical="center"/>
    </xf>
    <xf numFmtId="9" fontId="3" fillId="3" borderId="0" xfId="89" applyFont="1" applyFill="1" applyBorder="1" applyAlignment="1">
      <alignment horizontal="center" vertical="center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Percent" xfId="89" builtinId="5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533400</xdr:colOff>
      <xdr:row>10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4448175" y="237172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6896100" y="164782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142875</xdr:rowOff>
    </xdr:from>
    <xdr:to>
      <xdr:col>12</xdr:col>
      <xdr:colOff>1</xdr:colOff>
      <xdr:row>7</xdr:row>
      <xdr:rowOff>142875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5532438" y="1674813"/>
          <a:ext cx="10795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95250</xdr:rowOff>
    </xdr:from>
    <xdr:to>
      <xdr:col>11</xdr:col>
      <xdr:colOff>533400</xdr:colOff>
      <xdr:row>16</xdr:row>
      <xdr:rowOff>95250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448175" y="37623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111125</xdr:rowOff>
    </xdr:from>
    <xdr:to>
      <xdr:col>11</xdr:col>
      <xdr:colOff>7938</xdr:colOff>
      <xdr:row>19</xdr:row>
      <xdr:rowOff>111125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452938" y="4500563"/>
          <a:ext cx="1627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15</xdr:col>
      <xdr:colOff>0</xdr:colOff>
      <xdr:row>16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96100" y="380047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228600</xdr:rowOff>
    </xdr:from>
    <xdr:to>
      <xdr:col>15</xdr:col>
      <xdr:colOff>0</xdr:colOff>
      <xdr:row>13</xdr:row>
      <xdr:rowOff>228600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89750" y="3189288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317501</xdr:colOff>
      <xdr:row>7</xdr:row>
      <xdr:rowOff>142875</xdr:rowOff>
    </xdr:from>
    <xdr:to>
      <xdr:col>9</xdr:col>
      <xdr:colOff>531813</xdr:colOff>
      <xdr:row>7</xdr:row>
      <xdr:rowOff>142875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445001" y="1674813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134938</xdr:rowOff>
    </xdr:from>
    <xdr:to>
      <xdr:col>15</xdr:col>
      <xdr:colOff>0</xdr:colOff>
      <xdr:row>10</xdr:row>
      <xdr:rowOff>134938</xdr:rowOff>
    </xdr:to>
    <xdr:cxnSp macro="">
      <xdr:nvCxnSpPr>
        <xdr:cNvPr id="23" name="ลูกศรเชื่อมต่อแบบตรง 22"/>
        <xdr:cNvCxnSpPr/>
      </xdr:nvCxnSpPr>
      <xdr:spPr>
        <a:xfrm>
          <a:off x="6889750" y="2381251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7938</xdr:colOff>
      <xdr:row>10</xdr:row>
      <xdr:rowOff>134937</xdr:rowOff>
    </xdr:from>
    <xdr:to>
      <xdr:col>17</xdr:col>
      <xdr:colOff>7938</xdr:colOff>
      <xdr:row>10</xdr:row>
      <xdr:rowOff>134937</xdr:rowOff>
    </xdr:to>
    <xdr:cxnSp macro="">
      <xdr:nvCxnSpPr>
        <xdr:cNvPr id="24" name="ลูกศรเชื่อมต่อแบบตรง 23"/>
        <xdr:cNvCxnSpPr/>
      </xdr:nvCxnSpPr>
      <xdr:spPr>
        <a:xfrm>
          <a:off x="7977188" y="2381250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7938</xdr:colOff>
      <xdr:row>16</xdr:row>
      <xdr:rowOff>134937</xdr:rowOff>
    </xdr:from>
    <xdr:to>
      <xdr:col>17</xdr:col>
      <xdr:colOff>7938</xdr:colOff>
      <xdr:row>16</xdr:row>
      <xdr:rowOff>134937</xdr:rowOff>
    </xdr:to>
    <xdr:cxnSp macro="">
      <xdr:nvCxnSpPr>
        <xdr:cNvPr id="26" name="ลูกศรเชื่อมต่อแบบตรง 25"/>
        <xdr:cNvCxnSpPr/>
      </xdr:nvCxnSpPr>
      <xdr:spPr>
        <a:xfrm>
          <a:off x="7977188" y="3810000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13</xdr:row>
      <xdr:rowOff>134937</xdr:rowOff>
    </xdr:from>
    <xdr:to>
      <xdr:col>18</xdr:col>
      <xdr:colOff>7938</xdr:colOff>
      <xdr:row>13</xdr:row>
      <xdr:rowOff>134937</xdr:rowOff>
    </xdr:to>
    <xdr:cxnSp macro="">
      <xdr:nvCxnSpPr>
        <xdr:cNvPr id="28" name="ลูกศรเชื่อมต่อแบบตรง 27"/>
        <xdr:cNvCxnSpPr/>
      </xdr:nvCxnSpPr>
      <xdr:spPr>
        <a:xfrm>
          <a:off x="7953375" y="3095625"/>
          <a:ext cx="1595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134938</xdr:rowOff>
    </xdr:from>
    <xdr:to>
      <xdr:col>15</xdr:col>
      <xdr:colOff>0</xdr:colOff>
      <xdr:row>19</xdr:row>
      <xdr:rowOff>134938</xdr:rowOff>
    </xdr:to>
    <xdr:cxnSp macro="">
      <xdr:nvCxnSpPr>
        <xdr:cNvPr id="19" name="ลูกศรเชื่อมต่อแบบตรง 18"/>
        <xdr:cNvCxnSpPr/>
      </xdr:nvCxnSpPr>
      <xdr:spPr>
        <a:xfrm>
          <a:off x="9070731" y="4575053"/>
          <a:ext cx="95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886575" y="3190875"/>
          <a:ext cx="110671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121227</xdr:rowOff>
    </xdr:from>
    <xdr:to>
      <xdr:col>12</xdr:col>
      <xdr:colOff>8659</xdr:colOff>
      <xdr:row>7</xdr:row>
      <xdr:rowOff>121227</xdr:rowOff>
    </xdr:to>
    <xdr:cxnSp macro="">
      <xdr:nvCxnSpPr>
        <xdr:cNvPr id="4" name="ลูกศรเชื่อมต่อแบบตรง 3"/>
        <xdr:cNvCxnSpPr/>
      </xdr:nvCxnSpPr>
      <xdr:spPr>
        <a:xfrm>
          <a:off x="4511386" y="1662545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129887</xdr:rowOff>
    </xdr:from>
    <xdr:to>
      <xdr:col>17</xdr:col>
      <xdr:colOff>8659</xdr:colOff>
      <xdr:row>7</xdr:row>
      <xdr:rowOff>129887</xdr:rowOff>
    </xdr:to>
    <xdr:cxnSp macro="">
      <xdr:nvCxnSpPr>
        <xdr:cNvPr id="5" name="ลูกศรเชื่อมต่อแบบตรง 4"/>
        <xdr:cNvCxnSpPr/>
      </xdr:nvCxnSpPr>
      <xdr:spPr>
        <a:xfrm>
          <a:off x="6970568" y="1671205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311726</xdr:colOff>
      <xdr:row>13</xdr:row>
      <xdr:rowOff>121228</xdr:rowOff>
    </xdr:from>
    <xdr:to>
      <xdr:col>11</xdr:col>
      <xdr:colOff>545521</xdr:colOff>
      <xdr:row>13</xdr:row>
      <xdr:rowOff>121228</xdr:rowOff>
    </xdr:to>
    <xdr:cxnSp macro="">
      <xdr:nvCxnSpPr>
        <xdr:cNvPr id="6" name="ลูกศรเชื่อมต่อแบบตรง 5"/>
        <xdr:cNvCxnSpPr/>
      </xdr:nvCxnSpPr>
      <xdr:spPr>
        <a:xfrm>
          <a:off x="4502726" y="3117273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138545</xdr:rowOff>
    </xdr:from>
    <xdr:to>
      <xdr:col>11</xdr:col>
      <xdr:colOff>536863</xdr:colOff>
      <xdr:row>10</xdr:row>
      <xdr:rowOff>138546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4511386" y="2407227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129887</xdr:rowOff>
    </xdr:from>
    <xdr:to>
      <xdr:col>11</xdr:col>
      <xdr:colOff>536863</xdr:colOff>
      <xdr:row>16</xdr:row>
      <xdr:rowOff>129888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511386" y="3853296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121227</xdr:rowOff>
    </xdr:from>
    <xdr:to>
      <xdr:col>11</xdr:col>
      <xdr:colOff>536863</xdr:colOff>
      <xdr:row>19</xdr:row>
      <xdr:rowOff>121228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4511386" y="4572000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121227</xdr:rowOff>
    </xdr:from>
    <xdr:to>
      <xdr:col>17</xdr:col>
      <xdr:colOff>8659</xdr:colOff>
      <xdr:row>19</xdr:row>
      <xdr:rowOff>121227</xdr:rowOff>
    </xdr:to>
    <xdr:cxnSp macro="">
      <xdr:nvCxnSpPr>
        <xdr:cNvPr id="10" name="ลูกศรเชื่อมต่อแบบตรง 9"/>
        <xdr:cNvCxnSpPr/>
      </xdr:nvCxnSpPr>
      <xdr:spPr>
        <a:xfrm>
          <a:off x="6970568" y="4572000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16</xdr:row>
      <xdr:rowOff>121227</xdr:rowOff>
    </xdr:from>
    <xdr:to>
      <xdr:col>17</xdr:col>
      <xdr:colOff>17318</xdr:colOff>
      <xdr:row>16</xdr:row>
      <xdr:rowOff>121227</xdr:rowOff>
    </xdr:to>
    <xdr:cxnSp macro="">
      <xdr:nvCxnSpPr>
        <xdr:cNvPr id="11" name="ลูกศรเชื่อมต่อแบบตรง 10"/>
        <xdr:cNvCxnSpPr/>
      </xdr:nvCxnSpPr>
      <xdr:spPr>
        <a:xfrm>
          <a:off x="6979227" y="3844636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138545</xdr:rowOff>
    </xdr:from>
    <xdr:to>
      <xdr:col>17</xdr:col>
      <xdr:colOff>8659</xdr:colOff>
      <xdr:row>10</xdr:row>
      <xdr:rowOff>138545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970568" y="2407227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886575" y="3190875"/>
          <a:ext cx="110671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4495800" y="3086100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4505325" y="4495800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114300</xdr:rowOff>
    </xdr:from>
    <xdr:to>
      <xdr:col>17</xdr:col>
      <xdr:colOff>19050</xdr:colOff>
      <xdr:row>19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6962775" y="4495800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142875</xdr:rowOff>
    </xdr:from>
    <xdr:to>
      <xdr:col>12</xdr:col>
      <xdr:colOff>1732</xdr:colOff>
      <xdr:row>16</xdr:row>
      <xdr:rowOff>142876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4514850" y="3810000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1732</xdr:colOff>
      <xdr:row>10</xdr:row>
      <xdr:rowOff>114301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4514850" y="2352675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1732</xdr:colOff>
      <xdr:row>7</xdr:row>
      <xdr:rowOff>104776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4514850" y="1628775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104775</xdr:rowOff>
    </xdr:from>
    <xdr:to>
      <xdr:col>17</xdr:col>
      <xdr:colOff>19050</xdr:colOff>
      <xdr:row>7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962775" y="1628775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104775</xdr:rowOff>
    </xdr:from>
    <xdr:to>
      <xdr:col>17</xdr:col>
      <xdr:colOff>19050</xdr:colOff>
      <xdr:row>10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62775" y="2343150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16</xdr:row>
      <xdr:rowOff>133350</xdr:rowOff>
    </xdr:from>
    <xdr:to>
      <xdr:col>17</xdr:col>
      <xdr:colOff>9525</xdr:colOff>
      <xdr:row>16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953250" y="3800475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267565</xdr:colOff>
      <xdr:row>0</xdr:row>
      <xdr:rowOff>85725</xdr:rowOff>
    </xdr:from>
    <xdr:to>
      <xdr:col>1</xdr:col>
      <xdr:colOff>415636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65" y="85725"/>
          <a:ext cx="641639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62775" y="3190875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129885</xdr:rowOff>
    </xdr:from>
    <xdr:to>
      <xdr:col>12</xdr:col>
      <xdr:colOff>8659</xdr:colOff>
      <xdr:row>7</xdr:row>
      <xdr:rowOff>129885</xdr:rowOff>
    </xdr:to>
    <xdr:cxnSp macro="">
      <xdr:nvCxnSpPr>
        <xdr:cNvPr id="6" name="ลูกศรเชื่อมต่อแบบตรง 5"/>
        <xdr:cNvCxnSpPr/>
      </xdr:nvCxnSpPr>
      <xdr:spPr>
        <a:xfrm>
          <a:off x="4416136" y="1645226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121227</xdr:rowOff>
    </xdr:from>
    <xdr:to>
      <xdr:col>17</xdr:col>
      <xdr:colOff>8659</xdr:colOff>
      <xdr:row>7</xdr:row>
      <xdr:rowOff>121227</xdr:rowOff>
    </xdr:to>
    <xdr:cxnSp macro="">
      <xdr:nvCxnSpPr>
        <xdr:cNvPr id="8" name="ลูกศรเชื่อมต่อแบบตรง 7"/>
        <xdr:cNvCxnSpPr/>
      </xdr:nvCxnSpPr>
      <xdr:spPr>
        <a:xfrm>
          <a:off x="6875318" y="1636568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13</xdr:row>
      <xdr:rowOff>129886</xdr:rowOff>
    </xdr:from>
    <xdr:to>
      <xdr:col>12</xdr:col>
      <xdr:colOff>0</xdr:colOff>
      <xdr:row>13</xdr:row>
      <xdr:rowOff>129886</xdr:rowOff>
    </xdr:to>
    <xdr:cxnSp macro="">
      <xdr:nvCxnSpPr>
        <xdr:cNvPr id="10" name="ลูกศรเชื่อมต่อแบบตรง 9"/>
        <xdr:cNvCxnSpPr/>
      </xdr:nvCxnSpPr>
      <xdr:spPr>
        <a:xfrm>
          <a:off x="4407477" y="3099954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268431</xdr:colOff>
      <xdr:row>16</xdr:row>
      <xdr:rowOff>155863</xdr:rowOff>
    </xdr:from>
    <xdr:to>
      <xdr:col>16</xdr:col>
      <xdr:colOff>545522</xdr:colOff>
      <xdr:row>16</xdr:row>
      <xdr:rowOff>155863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66658" y="3853295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147204</xdr:rowOff>
    </xdr:from>
    <xdr:to>
      <xdr:col>11</xdr:col>
      <xdr:colOff>10411</xdr:colOff>
      <xdr:row>10</xdr:row>
      <xdr:rowOff>147204</xdr:rowOff>
    </xdr:to>
    <xdr:cxnSp macro="">
      <xdr:nvCxnSpPr>
        <xdr:cNvPr id="14" name="ลูกศรเชื่อมต่อแบบตรง 13"/>
        <xdr:cNvCxnSpPr/>
      </xdr:nvCxnSpPr>
      <xdr:spPr>
        <a:xfrm>
          <a:off x="4416136" y="2389909"/>
          <a:ext cx="164698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121228</xdr:rowOff>
    </xdr:from>
    <xdr:to>
      <xdr:col>16</xdr:col>
      <xdr:colOff>10412</xdr:colOff>
      <xdr:row>10</xdr:row>
      <xdr:rowOff>121228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75318" y="2363933"/>
          <a:ext cx="164698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16</xdr:row>
      <xdr:rowOff>129886</xdr:rowOff>
    </xdr:from>
    <xdr:to>
      <xdr:col>11</xdr:col>
      <xdr:colOff>1752</xdr:colOff>
      <xdr:row>16</xdr:row>
      <xdr:rowOff>129886</xdr:rowOff>
    </xdr:to>
    <xdr:cxnSp macro="">
      <xdr:nvCxnSpPr>
        <xdr:cNvPr id="17" name="ลูกศรเชื่อมต่อแบบตรง 16"/>
        <xdr:cNvCxnSpPr/>
      </xdr:nvCxnSpPr>
      <xdr:spPr>
        <a:xfrm>
          <a:off x="4407477" y="3827318"/>
          <a:ext cx="164698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121228</xdr:rowOff>
    </xdr:from>
    <xdr:to>
      <xdr:col>17</xdr:col>
      <xdr:colOff>10412</xdr:colOff>
      <xdr:row>19</xdr:row>
      <xdr:rowOff>121228</xdr:rowOff>
    </xdr:to>
    <xdr:cxnSp macro="">
      <xdr:nvCxnSpPr>
        <xdr:cNvPr id="19" name="ลูกศรเชื่อมต่อแบบตรง 18"/>
        <xdr:cNvCxnSpPr/>
      </xdr:nvCxnSpPr>
      <xdr:spPr>
        <a:xfrm>
          <a:off x="7420841" y="4546023"/>
          <a:ext cx="164698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536864</xdr:colOff>
      <xdr:row>13</xdr:row>
      <xdr:rowOff>138546</xdr:rowOff>
    </xdr:from>
    <xdr:to>
      <xdr:col>18</xdr:col>
      <xdr:colOff>8659</xdr:colOff>
      <xdr:row>13</xdr:row>
      <xdr:rowOff>138546</xdr:rowOff>
    </xdr:to>
    <xdr:cxnSp macro="">
      <xdr:nvCxnSpPr>
        <xdr:cNvPr id="21" name="ลูกศรเชื่อมต่อแบบตรง 20"/>
        <xdr:cNvCxnSpPr/>
      </xdr:nvCxnSpPr>
      <xdr:spPr>
        <a:xfrm>
          <a:off x="7957705" y="3108614"/>
          <a:ext cx="160193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112569</xdr:rowOff>
    </xdr:from>
    <xdr:to>
      <xdr:col>11</xdr:col>
      <xdr:colOff>536863</xdr:colOff>
      <xdr:row>19</xdr:row>
      <xdr:rowOff>112570</xdr:rowOff>
    </xdr:to>
    <xdr:cxnSp macro="">
      <xdr:nvCxnSpPr>
        <xdr:cNvPr id="23" name="ลูกศรเชื่อมต่อแบบตรง 22"/>
        <xdr:cNvCxnSpPr/>
      </xdr:nvCxnSpPr>
      <xdr:spPr>
        <a:xfrm flipH="1">
          <a:off x="4416136" y="4537364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19</xdr:row>
      <xdr:rowOff>121228</xdr:rowOff>
    </xdr:from>
    <xdr:to>
      <xdr:col>14</xdr:col>
      <xdr:colOff>17318</xdr:colOff>
      <xdr:row>19</xdr:row>
      <xdr:rowOff>121228</xdr:rowOff>
    </xdr:to>
    <xdr:cxnSp macro="">
      <xdr:nvCxnSpPr>
        <xdr:cNvPr id="25" name="ลูกศรเชื่อมต่อแบบตรง 24"/>
        <xdr:cNvCxnSpPr/>
      </xdr:nvCxnSpPr>
      <xdr:spPr>
        <a:xfrm>
          <a:off x="6883977" y="4546023"/>
          <a:ext cx="5541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858000" y="3162300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7</xdr:row>
      <xdr:rowOff>129886</xdr:rowOff>
    </xdr:from>
    <xdr:to>
      <xdr:col>12</xdr:col>
      <xdr:colOff>6927</xdr:colOff>
      <xdr:row>7</xdr:row>
      <xdr:rowOff>129886</xdr:rowOff>
    </xdr:to>
    <xdr:cxnSp macro="">
      <xdr:nvCxnSpPr>
        <xdr:cNvPr id="6" name="ลูกศรเชื่อมต่อแบบตรง 5"/>
        <xdr:cNvCxnSpPr/>
      </xdr:nvCxnSpPr>
      <xdr:spPr>
        <a:xfrm>
          <a:off x="4485409" y="1645227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129886</xdr:rowOff>
    </xdr:from>
    <xdr:to>
      <xdr:col>16</xdr:col>
      <xdr:colOff>543791</xdr:colOff>
      <xdr:row>7</xdr:row>
      <xdr:rowOff>129886</xdr:rowOff>
    </xdr:to>
    <xdr:cxnSp macro="">
      <xdr:nvCxnSpPr>
        <xdr:cNvPr id="8" name="ลูกศรเชื่อมต่อแบบตรง 7"/>
        <xdr:cNvCxnSpPr/>
      </xdr:nvCxnSpPr>
      <xdr:spPr>
        <a:xfrm>
          <a:off x="6935932" y="1645227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121228</xdr:rowOff>
    </xdr:from>
    <xdr:to>
      <xdr:col>12</xdr:col>
      <xdr:colOff>6927</xdr:colOff>
      <xdr:row>19</xdr:row>
      <xdr:rowOff>121228</xdr:rowOff>
    </xdr:to>
    <xdr:cxnSp macro="">
      <xdr:nvCxnSpPr>
        <xdr:cNvPr id="10" name="ลูกศรเชื่อมต่อแบบตรง 9"/>
        <xdr:cNvCxnSpPr/>
      </xdr:nvCxnSpPr>
      <xdr:spPr>
        <a:xfrm>
          <a:off x="4485409" y="4546023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268432</xdr:colOff>
      <xdr:row>19</xdr:row>
      <xdr:rowOff>129887</xdr:rowOff>
    </xdr:from>
    <xdr:to>
      <xdr:col>15</xdr:col>
      <xdr:colOff>539483</xdr:colOff>
      <xdr:row>19</xdr:row>
      <xdr:rowOff>129887</xdr:rowOff>
    </xdr:to>
    <xdr:cxnSp macro="">
      <xdr:nvCxnSpPr>
        <xdr:cNvPr id="12" name="ลูกศรเชื่อมต่อแบบตรง 11"/>
        <xdr:cNvCxnSpPr/>
      </xdr:nvCxnSpPr>
      <xdr:spPr>
        <a:xfrm>
          <a:off x="6927273" y="4554682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121227</xdr:rowOff>
    </xdr:from>
    <xdr:to>
      <xdr:col>11</xdr:col>
      <xdr:colOff>2619</xdr:colOff>
      <xdr:row>16</xdr:row>
      <xdr:rowOff>121227</xdr:rowOff>
    </xdr:to>
    <xdr:cxnSp macro="">
      <xdr:nvCxnSpPr>
        <xdr:cNvPr id="14" name="ลูกศรเชื่อมต่อแบบตรง 13"/>
        <xdr:cNvCxnSpPr/>
      </xdr:nvCxnSpPr>
      <xdr:spPr>
        <a:xfrm>
          <a:off x="4476750" y="3818659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121227</xdr:rowOff>
    </xdr:from>
    <xdr:to>
      <xdr:col>11</xdr:col>
      <xdr:colOff>2619</xdr:colOff>
      <xdr:row>13</xdr:row>
      <xdr:rowOff>121227</xdr:rowOff>
    </xdr:to>
    <xdr:cxnSp macro="">
      <xdr:nvCxnSpPr>
        <xdr:cNvPr id="16" name="ลูกศรเชื่อมต่อแบบตรง 15"/>
        <xdr:cNvCxnSpPr/>
      </xdr:nvCxnSpPr>
      <xdr:spPr>
        <a:xfrm>
          <a:off x="4476750" y="3091295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121227</xdr:rowOff>
    </xdr:from>
    <xdr:to>
      <xdr:col>17</xdr:col>
      <xdr:colOff>2619</xdr:colOff>
      <xdr:row>10</xdr:row>
      <xdr:rowOff>121227</xdr:rowOff>
    </xdr:to>
    <xdr:cxnSp macro="">
      <xdr:nvCxnSpPr>
        <xdr:cNvPr id="18" name="ลูกศรเชื่อมต่อแบบตรง 17"/>
        <xdr:cNvCxnSpPr/>
      </xdr:nvCxnSpPr>
      <xdr:spPr>
        <a:xfrm>
          <a:off x="7481455" y="2363932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121227</xdr:rowOff>
    </xdr:from>
    <xdr:to>
      <xdr:col>15</xdr:col>
      <xdr:colOff>8659</xdr:colOff>
      <xdr:row>16</xdr:row>
      <xdr:rowOff>121227</xdr:rowOff>
    </xdr:to>
    <xdr:cxnSp macro="">
      <xdr:nvCxnSpPr>
        <xdr:cNvPr id="19" name="ลูกศรเชื่อมต่อแบบตรง 18"/>
        <xdr:cNvCxnSpPr/>
      </xdr:nvCxnSpPr>
      <xdr:spPr>
        <a:xfrm>
          <a:off x="6935932" y="3818659"/>
          <a:ext cx="109970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13</xdr:row>
      <xdr:rowOff>129887</xdr:rowOff>
    </xdr:from>
    <xdr:to>
      <xdr:col>18</xdr:col>
      <xdr:colOff>17319</xdr:colOff>
      <xdr:row>13</xdr:row>
      <xdr:rowOff>129887</xdr:rowOff>
    </xdr:to>
    <xdr:cxnSp macro="">
      <xdr:nvCxnSpPr>
        <xdr:cNvPr id="21" name="ลูกศรเชื่อมต่อแบบตรง 20"/>
        <xdr:cNvCxnSpPr/>
      </xdr:nvCxnSpPr>
      <xdr:spPr>
        <a:xfrm>
          <a:off x="8035637" y="3099955"/>
          <a:ext cx="159327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121227</xdr:rowOff>
    </xdr:from>
    <xdr:to>
      <xdr:col>14</xdr:col>
      <xdr:colOff>6061</xdr:colOff>
      <xdr:row>10</xdr:row>
      <xdr:rowOff>121227</xdr:rowOff>
    </xdr:to>
    <xdr:cxnSp macro="">
      <xdr:nvCxnSpPr>
        <xdr:cNvPr id="23" name="ลูกศรเชื่อมต่อแบบตรง 22"/>
        <xdr:cNvCxnSpPr/>
      </xdr:nvCxnSpPr>
      <xdr:spPr>
        <a:xfrm>
          <a:off x="6935932" y="2363932"/>
          <a:ext cx="55158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121227</xdr:rowOff>
    </xdr:from>
    <xdr:to>
      <xdr:col>11</xdr:col>
      <xdr:colOff>537729</xdr:colOff>
      <xdr:row>10</xdr:row>
      <xdr:rowOff>121228</xdr:rowOff>
    </xdr:to>
    <xdr:cxnSp macro="">
      <xdr:nvCxnSpPr>
        <xdr:cNvPr id="24" name="ลูกศรเชื่อมต่อแบบตรง 23"/>
        <xdr:cNvCxnSpPr/>
      </xdr:nvCxnSpPr>
      <xdr:spPr>
        <a:xfrm flipH="1">
          <a:off x="4485409" y="2363932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536866</xdr:colOff>
      <xdr:row>16</xdr:row>
      <xdr:rowOff>121226</xdr:rowOff>
    </xdr:from>
    <xdr:to>
      <xdr:col>12</xdr:col>
      <xdr:colOff>0</xdr:colOff>
      <xdr:row>16</xdr:row>
      <xdr:rowOff>121227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6104661" y="3818658"/>
          <a:ext cx="55418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536864</xdr:colOff>
      <xdr:row>13</xdr:row>
      <xdr:rowOff>121227</xdr:rowOff>
    </xdr:from>
    <xdr:to>
      <xdr:col>11</xdr:col>
      <xdr:colOff>545521</xdr:colOff>
      <xdr:row>13</xdr:row>
      <xdr:rowOff>121228</xdr:rowOff>
    </xdr:to>
    <xdr:cxnSp macro="">
      <xdr:nvCxnSpPr>
        <xdr:cNvPr id="31" name="ลูกศรเชื่อมต่อแบบตรง 30"/>
        <xdr:cNvCxnSpPr/>
      </xdr:nvCxnSpPr>
      <xdr:spPr>
        <a:xfrm flipH="1">
          <a:off x="6104659" y="3091295"/>
          <a:ext cx="55418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858000" y="3162300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7</xdr:row>
      <xdr:rowOff>112567</xdr:rowOff>
    </xdr:from>
    <xdr:to>
      <xdr:col>11</xdr:col>
      <xdr:colOff>535132</xdr:colOff>
      <xdr:row>7</xdr:row>
      <xdr:rowOff>112567</xdr:rowOff>
    </xdr:to>
    <xdr:cxnSp macro="">
      <xdr:nvCxnSpPr>
        <xdr:cNvPr id="5" name="ลูกศรเชื่อมต่อแบบตรง 4"/>
        <xdr:cNvCxnSpPr/>
      </xdr:nvCxnSpPr>
      <xdr:spPr>
        <a:xfrm>
          <a:off x="4381500" y="1627908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129887</xdr:rowOff>
    </xdr:from>
    <xdr:to>
      <xdr:col>11</xdr:col>
      <xdr:colOff>543791</xdr:colOff>
      <xdr:row>13</xdr:row>
      <xdr:rowOff>129887</xdr:rowOff>
    </xdr:to>
    <xdr:cxnSp macro="">
      <xdr:nvCxnSpPr>
        <xdr:cNvPr id="7" name="ลูกศรเชื่อมต่อแบบตรง 6"/>
        <xdr:cNvCxnSpPr/>
      </xdr:nvCxnSpPr>
      <xdr:spPr>
        <a:xfrm>
          <a:off x="4390159" y="3099955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129886</xdr:rowOff>
    </xdr:from>
    <xdr:to>
      <xdr:col>11</xdr:col>
      <xdr:colOff>543791</xdr:colOff>
      <xdr:row>16</xdr:row>
      <xdr:rowOff>129886</xdr:rowOff>
    </xdr:to>
    <xdr:cxnSp macro="">
      <xdr:nvCxnSpPr>
        <xdr:cNvPr id="9" name="ลูกศรเชื่อมต่อแบบตรง 8"/>
        <xdr:cNvCxnSpPr/>
      </xdr:nvCxnSpPr>
      <xdr:spPr>
        <a:xfrm>
          <a:off x="4390159" y="3827318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268432</xdr:colOff>
      <xdr:row>16</xdr:row>
      <xdr:rowOff>138546</xdr:rowOff>
    </xdr:from>
    <xdr:to>
      <xdr:col>18</xdr:col>
      <xdr:colOff>17318</xdr:colOff>
      <xdr:row>16</xdr:row>
      <xdr:rowOff>138546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40682" y="3835978"/>
          <a:ext cx="27016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129887</xdr:rowOff>
    </xdr:from>
    <xdr:to>
      <xdr:col>11</xdr:col>
      <xdr:colOff>2619</xdr:colOff>
      <xdr:row>19</xdr:row>
      <xdr:rowOff>129887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90159" y="4554682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129887</xdr:rowOff>
    </xdr:from>
    <xdr:to>
      <xdr:col>15</xdr:col>
      <xdr:colOff>8659</xdr:colOff>
      <xdr:row>19</xdr:row>
      <xdr:rowOff>129887</xdr:rowOff>
    </xdr:to>
    <xdr:cxnSp macro="">
      <xdr:nvCxnSpPr>
        <xdr:cNvPr id="23" name="ลูกศรเชื่อมต่อแบบตรง 22"/>
        <xdr:cNvCxnSpPr/>
      </xdr:nvCxnSpPr>
      <xdr:spPr>
        <a:xfrm>
          <a:off x="6849341" y="4554682"/>
          <a:ext cx="109970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121227</xdr:rowOff>
    </xdr:from>
    <xdr:to>
      <xdr:col>16</xdr:col>
      <xdr:colOff>17318</xdr:colOff>
      <xdr:row>10</xdr:row>
      <xdr:rowOff>121227</xdr:rowOff>
    </xdr:to>
    <xdr:cxnSp macro="">
      <xdr:nvCxnSpPr>
        <xdr:cNvPr id="25" name="ลูกศรเชื่อมต่อแบบตรง 24"/>
        <xdr:cNvCxnSpPr/>
      </xdr:nvCxnSpPr>
      <xdr:spPr>
        <a:xfrm>
          <a:off x="6849341" y="2363932"/>
          <a:ext cx="165388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129886</xdr:rowOff>
    </xdr:from>
    <xdr:to>
      <xdr:col>11</xdr:col>
      <xdr:colOff>537729</xdr:colOff>
      <xdr:row>10</xdr:row>
      <xdr:rowOff>129887</xdr:rowOff>
    </xdr:to>
    <xdr:cxnSp macro="">
      <xdr:nvCxnSpPr>
        <xdr:cNvPr id="28" name="ลูกศรเชื่อมต่อแบบตรง 27"/>
        <xdr:cNvCxnSpPr/>
      </xdr:nvCxnSpPr>
      <xdr:spPr>
        <a:xfrm flipH="1">
          <a:off x="4398818" y="2372591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112568</xdr:rowOff>
    </xdr:from>
    <xdr:to>
      <xdr:col>17</xdr:col>
      <xdr:colOff>2619</xdr:colOff>
      <xdr:row>7</xdr:row>
      <xdr:rowOff>112568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49341" y="1627909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858000" y="3162300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7</xdr:row>
      <xdr:rowOff>123825</xdr:rowOff>
    </xdr:from>
    <xdr:to>
      <xdr:col>11</xdr:col>
      <xdr:colOff>887</xdr:colOff>
      <xdr:row>7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457700" y="1619250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142875</xdr:rowOff>
    </xdr:from>
    <xdr:to>
      <xdr:col>11</xdr:col>
      <xdr:colOff>10412</xdr:colOff>
      <xdr:row>16</xdr:row>
      <xdr:rowOff>142875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467225" y="3781425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10</xdr:row>
      <xdr:rowOff>104775</xdr:rowOff>
    </xdr:from>
    <xdr:to>
      <xdr:col>16</xdr:col>
      <xdr:colOff>887</xdr:colOff>
      <xdr:row>10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05625" y="2314575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8659</xdr:colOff>
      <xdr:row>10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467225" y="2324100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123825</xdr:rowOff>
    </xdr:from>
    <xdr:to>
      <xdr:col>12</xdr:col>
      <xdr:colOff>11255</xdr:colOff>
      <xdr:row>7</xdr:row>
      <xdr:rowOff>123826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6096000" y="1619250"/>
          <a:ext cx="55418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133350</xdr:rowOff>
    </xdr:from>
    <xdr:to>
      <xdr:col>15</xdr:col>
      <xdr:colOff>533400</xdr:colOff>
      <xdr:row>7</xdr:row>
      <xdr:rowOff>133350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915150" y="1628775"/>
          <a:ext cx="1619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133350</xdr:rowOff>
    </xdr:from>
    <xdr:to>
      <xdr:col>9</xdr:col>
      <xdr:colOff>537812</xdr:colOff>
      <xdr:row>13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901962" y="4551485"/>
          <a:ext cx="108000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139210</xdr:rowOff>
    </xdr:from>
    <xdr:to>
      <xdr:col>11</xdr:col>
      <xdr:colOff>537813</xdr:colOff>
      <xdr:row>13</xdr:row>
      <xdr:rowOff>139210</xdr:rowOff>
    </xdr:to>
    <xdr:cxnSp macro="">
      <xdr:nvCxnSpPr>
        <xdr:cNvPr id="19" name="ลูกศรเชื่อมต่อแบบตรง 18"/>
        <xdr:cNvCxnSpPr/>
      </xdr:nvCxnSpPr>
      <xdr:spPr>
        <a:xfrm>
          <a:off x="5539154" y="3106614"/>
          <a:ext cx="108000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139210</xdr:rowOff>
    </xdr:from>
    <xdr:to>
      <xdr:col>18</xdr:col>
      <xdr:colOff>35168</xdr:colOff>
      <xdr:row>13</xdr:row>
      <xdr:rowOff>139210</xdr:rowOff>
    </xdr:to>
    <xdr:cxnSp macro="">
      <xdr:nvCxnSpPr>
        <xdr:cNvPr id="21" name="ลูกศรเชื่อมต่อแบบตรง 20"/>
        <xdr:cNvCxnSpPr/>
      </xdr:nvCxnSpPr>
      <xdr:spPr>
        <a:xfrm>
          <a:off x="7986346" y="3106614"/>
          <a:ext cx="161778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534865</xdr:colOff>
      <xdr:row>16</xdr:row>
      <xdr:rowOff>133350</xdr:rowOff>
    </xdr:from>
    <xdr:to>
      <xdr:col>17</xdr:col>
      <xdr:colOff>11723</xdr:colOff>
      <xdr:row>16</xdr:row>
      <xdr:rowOff>133350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7436827" y="3826119"/>
          <a:ext cx="16456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15150" y="3162300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9</xdr:col>
      <xdr:colOff>537812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457700" y="1609725"/>
          <a:ext cx="10807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152400</xdr:rowOff>
    </xdr:from>
    <xdr:to>
      <xdr:col>12</xdr:col>
      <xdr:colOff>3463</xdr:colOff>
      <xdr:row>13</xdr:row>
      <xdr:rowOff>152401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4467225" y="3076575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536863</xdr:colOff>
      <xdr:row>16</xdr:row>
      <xdr:rowOff>133351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4457700" y="3771900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536863</xdr:colOff>
      <xdr:row>19</xdr:row>
      <xdr:rowOff>133351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4457700" y="4486275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114300</xdr:rowOff>
    </xdr:from>
    <xdr:to>
      <xdr:col>17</xdr:col>
      <xdr:colOff>8659</xdr:colOff>
      <xdr:row>7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905625" y="1609725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114300</xdr:rowOff>
    </xdr:from>
    <xdr:to>
      <xdr:col>17</xdr:col>
      <xdr:colOff>8659</xdr:colOff>
      <xdr:row>10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6905625" y="2324100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10412</xdr:colOff>
      <xdr:row>10</xdr:row>
      <xdr:rowOff>133350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4457700" y="2343150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13</xdr:row>
      <xdr:rowOff>114300</xdr:rowOff>
    </xdr:from>
    <xdr:to>
      <xdr:col>18</xdr:col>
      <xdr:colOff>0</xdr:colOff>
      <xdr:row>13</xdr:row>
      <xdr:rowOff>114300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7962900" y="3043238"/>
          <a:ext cx="15779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19050</xdr:colOff>
      <xdr:row>16</xdr:row>
      <xdr:rowOff>133350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6905625" y="3771900"/>
          <a:ext cx="16478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19</xdr:row>
      <xdr:rowOff>133350</xdr:rowOff>
    </xdr:from>
    <xdr:to>
      <xdr:col>16</xdr:col>
      <xdr:colOff>9525</xdr:colOff>
      <xdr:row>19</xdr:row>
      <xdr:rowOff>133350</xdr:rowOff>
    </xdr:to>
    <xdr:cxnSp macro="">
      <xdr:nvCxnSpPr>
        <xdr:cNvPr id="30" name="ลูกศรเชื่อมต่อแบบตรง 29"/>
        <xdr:cNvCxnSpPr/>
      </xdr:nvCxnSpPr>
      <xdr:spPr>
        <a:xfrm>
          <a:off x="6896100" y="4486275"/>
          <a:ext cx="16478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</xdr:row>
      <xdr:rowOff>114300</xdr:rowOff>
    </xdr:from>
    <xdr:to>
      <xdr:col>12</xdr:col>
      <xdr:colOff>4412</xdr:colOff>
      <xdr:row>7</xdr:row>
      <xdr:rowOff>114300</xdr:rowOff>
    </xdr:to>
    <xdr:cxnSp macro="">
      <xdr:nvCxnSpPr>
        <xdr:cNvPr id="32" name="ลูกศรเชื่อมต่อแบบตรง 31"/>
        <xdr:cNvCxnSpPr/>
      </xdr:nvCxnSpPr>
      <xdr:spPr>
        <a:xfrm>
          <a:off x="5553075" y="1609725"/>
          <a:ext cx="10807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05625" y="3162300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536863</xdr:colOff>
      <xdr:row>7</xdr:row>
      <xdr:rowOff>133351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381500" y="1628775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536863</xdr:colOff>
      <xdr:row>13</xdr:row>
      <xdr:rowOff>133351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4381500" y="3057525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536863</xdr:colOff>
      <xdr:row>16</xdr:row>
      <xdr:rowOff>104776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381500" y="3743325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10</xdr:row>
      <xdr:rowOff>104775</xdr:rowOff>
    </xdr:from>
    <xdr:to>
      <xdr:col>11</xdr:col>
      <xdr:colOff>542059</xdr:colOff>
      <xdr:row>10</xdr:row>
      <xdr:rowOff>104775</xdr:rowOff>
    </xdr:to>
    <xdr:cxnSp macro="">
      <xdr:nvCxnSpPr>
        <xdr:cNvPr id="7" name="ลูกศรเชื่อมต่อแบบตรง 6"/>
        <xdr:cNvCxnSpPr/>
      </xdr:nvCxnSpPr>
      <xdr:spPr>
        <a:xfrm>
          <a:off x="4371975" y="2314575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104775</xdr:rowOff>
    </xdr:from>
    <xdr:to>
      <xdr:col>15</xdr:col>
      <xdr:colOff>4412</xdr:colOff>
      <xdr:row>10</xdr:row>
      <xdr:rowOff>104775</xdr:rowOff>
    </xdr:to>
    <xdr:cxnSp macro="">
      <xdr:nvCxnSpPr>
        <xdr:cNvPr id="8" name="ลูกศรเชื่อมต่อแบบตรง 7"/>
        <xdr:cNvCxnSpPr/>
      </xdr:nvCxnSpPr>
      <xdr:spPr>
        <a:xfrm>
          <a:off x="6838950" y="2314575"/>
          <a:ext cx="10807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104775</xdr:rowOff>
    </xdr:from>
    <xdr:to>
      <xdr:col>16</xdr:col>
      <xdr:colOff>537812</xdr:colOff>
      <xdr:row>10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7915275" y="2314575"/>
          <a:ext cx="10807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7</xdr:row>
      <xdr:rowOff>123825</xdr:rowOff>
    </xdr:from>
    <xdr:to>
      <xdr:col>16</xdr:col>
      <xdr:colOff>9525</xdr:colOff>
      <xdr:row>7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6819900" y="1619250"/>
          <a:ext cx="16478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13</xdr:row>
      <xdr:rowOff>114300</xdr:rowOff>
    </xdr:from>
    <xdr:to>
      <xdr:col>18</xdr:col>
      <xdr:colOff>0</xdr:colOff>
      <xdr:row>13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7905750" y="3038475"/>
          <a:ext cx="1638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16</xdr:row>
      <xdr:rowOff>104775</xdr:rowOff>
    </xdr:from>
    <xdr:to>
      <xdr:col>15</xdr:col>
      <xdr:colOff>520211</xdr:colOff>
      <xdr:row>16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24296" y="3797544"/>
          <a:ext cx="161631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114300</xdr:rowOff>
    </xdr:from>
    <xdr:to>
      <xdr:col>17</xdr:col>
      <xdr:colOff>8659</xdr:colOff>
      <xdr:row>19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29425" y="4467225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10412</xdr:colOff>
      <xdr:row>19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81500" y="4467225"/>
          <a:ext cx="1639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05625" y="3162300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74734</xdr:rowOff>
    </xdr:from>
    <xdr:to>
      <xdr:col>12</xdr:col>
      <xdr:colOff>3463</xdr:colOff>
      <xdr:row>10</xdr:row>
      <xdr:rowOff>74735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4464294" y="2316772"/>
          <a:ext cx="2162707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114300</xdr:rowOff>
    </xdr:from>
    <xdr:to>
      <xdr:col>12</xdr:col>
      <xdr:colOff>3463</xdr:colOff>
      <xdr:row>13</xdr:row>
      <xdr:rowOff>114301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400550" y="3038475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65209</xdr:rowOff>
    </xdr:from>
    <xdr:to>
      <xdr:col>16</xdr:col>
      <xdr:colOff>19050</xdr:colOff>
      <xdr:row>10</xdr:row>
      <xdr:rowOff>65209</xdr:rowOff>
    </xdr:to>
    <xdr:cxnSp macro="">
      <xdr:nvCxnSpPr>
        <xdr:cNvPr id="7" name="ลูกศรเชื่อมต่อแบบตรง 6"/>
        <xdr:cNvCxnSpPr/>
      </xdr:nvCxnSpPr>
      <xdr:spPr>
        <a:xfrm>
          <a:off x="6901962" y="2307247"/>
          <a:ext cx="16456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13</xdr:row>
      <xdr:rowOff>123825</xdr:rowOff>
    </xdr:from>
    <xdr:to>
      <xdr:col>18</xdr:col>
      <xdr:colOff>19050</xdr:colOff>
      <xdr:row>13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7915275" y="3048000"/>
          <a:ext cx="16097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10</xdr:row>
      <xdr:rowOff>161192</xdr:rowOff>
    </xdr:from>
    <xdr:to>
      <xdr:col>12</xdr:col>
      <xdr:colOff>1265</xdr:colOff>
      <xdr:row>10</xdr:row>
      <xdr:rowOff>161193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4462096" y="2403230"/>
          <a:ext cx="216270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131883</xdr:rowOff>
    </xdr:from>
    <xdr:to>
      <xdr:col>16</xdr:col>
      <xdr:colOff>19050</xdr:colOff>
      <xdr:row>19</xdr:row>
      <xdr:rowOff>131883</xdr:rowOff>
    </xdr:to>
    <xdr:cxnSp macro="">
      <xdr:nvCxnSpPr>
        <xdr:cNvPr id="10" name="ลูกศรเชื่อมต่อแบบตรง 9"/>
        <xdr:cNvCxnSpPr/>
      </xdr:nvCxnSpPr>
      <xdr:spPr>
        <a:xfrm>
          <a:off x="6901962" y="4550018"/>
          <a:ext cx="164562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05625" y="3162300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112567</xdr:rowOff>
    </xdr:from>
    <xdr:to>
      <xdr:col>11</xdr:col>
      <xdr:colOff>543791</xdr:colOff>
      <xdr:row>7</xdr:row>
      <xdr:rowOff>112567</xdr:rowOff>
    </xdr:to>
    <xdr:cxnSp macro="">
      <xdr:nvCxnSpPr>
        <xdr:cNvPr id="4" name="ลูกศรเชื่อมต่อแบบตรง 3"/>
        <xdr:cNvCxnSpPr/>
      </xdr:nvCxnSpPr>
      <xdr:spPr>
        <a:xfrm>
          <a:off x="4390159" y="1627908"/>
          <a:ext cx="21803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112568</xdr:rowOff>
    </xdr:from>
    <xdr:to>
      <xdr:col>11</xdr:col>
      <xdr:colOff>537729</xdr:colOff>
      <xdr:row>10</xdr:row>
      <xdr:rowOff>112569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4398818" y="2355273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13</xdr:row>
      <xdr:rowOff>129887</xdr:rowOff>
    </xdr:from>
    <xdr:to>
      <xdr:col>11</xdr:col>
      <xdr:colOff>537729</xdr:colOff>
      <xdr:row>13</xdr:row>
      <xdr:rowOff>129888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398818" y="3099955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268431</xdr:colOff>
      <xdr:row>19</xdr:row>
      <xdr:rowOff>138546</xdr:rowOff>
    </xdr:from>
    <xdr:to>
      <xdr:col>19</xdr:col>
      <xdr:colOff>8659</xdr:colOff>
      <xdr:row>19</xdr:row>
      <xdr:rowOff>138546</xdr:rowOff>
    </xdr:to>
    <xdr:cxnSp macro="">
      <xdr:nvCxnSpPr>
        <xdr:cNvPr id="9" name="ลูกศรเชื่อมต่อแบบตรง 8"/>
        <xdr:cNvCxnSpPr/>
      </xdr:nvCxnSpPr>
      <xdr:spPr>
        <a:xfrm>
          <a:off x="6840681" y="4563341"/>
          <a:ext cx="3169228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138546</xdr:rowOff>
    </xdr:from>
    <xdr:to>
      <xdr:col>15</xdr:col>
      <xdr:colOff>533400</xdr:colOff>
      <xdr:row>13</xdr:row>
      <xdr:rowOff>138546</xdr:rowOff>
    </xdr:to>
    <xdr:cxnSp macro="">
      <xdr:nvCxnSpPr>
        <xdr:cNvPr id="11" name="ลูกศรเชื่อมต่อแบบตรง 10"/>
        <xdr:cNvCxnSpPr/>
      </xdr:nvCxnSpPr>
      <xdr:spPr>
        <a:xfrm>
          <a:off x="7940386" y="3108614"/>
          <a:ext cx="533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121227</xdr:rowOff>
    </xdr:from>
    <xdr:to>
      <xdr:col>18</xdr:col>
      <xdr:colOff>8659</xdr:colOff>
      <xdr:row>10</xdr:row>
      <xdr:rowOff>121227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49341" y="2363932"/>
          <a:ext cx="26843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16</xdr:row>
      <xdr:rowOff>121227</xdr:rowOff>
    </xdr:from>
    <xdr:to>
      <xdr:col>12</xdr:col>
      <xdr:colOff>865</xdr:colOff>
      <xdr:row>16</xdr:row>
      <xdr:rowOff>121228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4407477" y="3818659"/>
          <a:ext cx="21656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16</xdr:row>
      <xdr:rowOff>129886</xdr:rowOff>
    </xdr:from>
    <xdr:to>
      <xdr:col>14</xdr:col>
      <xdr:colOff>8659</xdr:colOff>
      <xdr:row>16</xdr:row>
      <xdr:rowOff>129886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58000" y="3827318"/>
          <a:ext cx="5455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17318</xdr:colOff>
      <xdr:row>19</xdr:row>
      <xdr:rowOff>155865</xdr:rowOff>
    </xdr:from>
    <xdr:to>
      <xdr:col>11</xdr:col>
      <xdr:colOff>536864</xdr:colOff>
      <xdr:row>19</xdr:row>
      <xdr:rowOff>155865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6113318" y="4580660"/>
          <a:ext cx="51954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127000</xdr:rowOff>
    </xdr:from>
    <xdr:to>
      <xdr:col>11</xdr:col>
      <xdr:colOff>7938</xdr:colOff>
      <xdr:row>7</xdr:row>
      <xdr:rowOff>127000</xdr:rowOff>
    </xdr:to>
    <xdr:cxnSp macro="">
      <xdr:nvCxnSpPr>
        <xdr:cNvPr id="3" name="ลูกศรเชื่อมต่อแบบตรง 2"/>
        <xdr:cNvCxnSpPr/>
      </xdr:nvCxnSpPr>
      <xdr:spPr>
        <a:xfrm>
          <a:off x="4532313" y="1658938"/>
          <a:ext cx="1627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111125</xdr:rowOff>
    </xdr:from>
    <xdr:to>
      <xdr:col>15</xdr:col>
      <xdr:colOff>0</xdr:colOff>
      <xdr:row>7</xdr:row>
      <xdr:rowOff>111125</xdr:rowOff>
    </xdr:to>
    <xdr:cxnSp macro="">
      <xdr:nvCxnSpPr>
        <xdr:cNvPr id="4" name="ลูกศรเชื่อมต่อแบบตรง 3"/>
        <xdr:cNvCxnSpPr/>
      </xdr:nvCxnSpPr>
      <xdr:spPr>
        <a:xfrm>
          <a:off x="6969125" y="1643063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111125</xdr:rowOff>
    </xdr:from>
    <xdr:to>
      <xdr:col>10</xdr:col>
      <xdr:colOff>0</xdr:colOff>
      <xdr:row>10</xdr:row>
      <xdr:rowOff>111125</xdr:rowOff>
    </xdr:to>
    <xdr:cxnSp macro="">
      <xdr:nvCxnSpPr>
        <xdr:cNvPr id="5" name="ลูกศรเชื่อมต่อแบบตรง 4"/>
        <xdr:cNvCxnSpPr/>
      </xdr:nvCxnSpPr>
      <xdr:spPr>
        <a:xfrm>
          <a:off x="4532313" y="2357438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127000</xdr:rowOff>
    </xdr:from>
    <xdr:to>
      <xdr:col>10</xdr:col>
      <xdr:colOff>0</xdr:colOff>
      <xdr:row>13</xdr:row>
      <xdr:rowOff>127000</xdr:rowOff>
    </xdr:to>
    <xdr:cxnSp macro="">
      <xdr:nvCxnSpPr>
        <xdr:cNvPr id="6" name="ลูกศรเชื่อมต่อแบบตรง 5"/>
        <xdr:cNvCxnSpPr/>
      </xdr:nvCxnSpPr>
      <xdr:spPr>
        <a:xfrm>
          <a:off x="4532313" y="3087688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531813</xdr:colOff>
      <xdr:row>13</xdr:row>
      <xdr:rowOff>134938</xdr:rowOff>
    </xdr:from>
    <xdr:to>
      <xdr:col>11</xdr:col>
      <xdr:colOff>531813</xdr:colOff>
      <xdr:row>13</xdr:row>
      <xdr:rowOff>134938</xdr:rowOff>
    </xdr:to>
    <xdr:cxnSp macro="">
      <xdr:nvCxnSpPr>
        <xdr:cNvPr id="7" name="ลูกศรเชื่อมต่อแบบตรง 6"/>
        <xdr:cNvCxnSpPr/>
      </xdr:nvCxnSpPr>
      <xdr:spPr>
        <a:xfrm>
          <a:off x="5603876" y="3095626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158750</xdr:rowOff>
    </xdr:from>
    <xdr:to>
      <xdr:col>15</xdr:col>
      <xdr:colOff>0</xdr:colOff>
      <xdr:row>19</xdr:row>
      <xdr:rowOff>158750</xdr:rowOff>
    </xdr:to>
    <xdr:cxnSp macro="">
      <xdr:nvCxnSpPr>
        <xdr:cNvPr id="8" name="ลูกศรเชื่อมต่อแบบตรง 7"/>
        <xdr:cNvCxnSpPr/>
      </xdr:nvCxnSpPr>
      <xdr:spPr>
        <a:xfrm>
          <a:off x="6969125" y="4548188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134937</xdr:rowOff>
    </xdr:from>
    <xdr:to>
      <xdr:col>16</xdr:col>
      <xdr:colOff>7938</xdr:colOff>
      <xdr:row>16</xdr:row>
      <xdr:rowOff>134937</xdr:rowOff>
    </xdr:to>
    <xdr:cxnSp macro="">
      <xdr:nvCxnSpPr>
        <xdr:cNvPr id="10" name="ลูกศรเชื่อมต่อแบบตรง 9"/>
        <xdr:cNvCxnSpPr/>
      </xdr:nvCxnSpPr>
      <xdr:spPr>
        <a:xfrm>
          <a:off x="6969125" y="3810000"/>
          <a:ext cx="1627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19</xdr:row>
      <xdr:rowOff>134937</xdr:rowOff>
    </xdr:from>
    <xdr:to>
      <xdr:col>12</xdr:col>
      <xdr:colOff>1588</xdr:colOff>
      <xdr:row>19</xdr:row>
      <xdr:rowOff>134937</xdr:rowOff>
    </xdr:to>
    <xdr:cxnSp macro="">
      <xdr:nvCxnSpPr>
        <xdr:cNvPr id="11" name="ลูกศรเชื่อมต่อแบบตรง 10"/>
        <xdr:cNvCxnSpPr/>
      </xdr:nvCxnSpPr>
      <xdr:spPr>
        <a:xfrm>
          <a:off x="4540251" y="45243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16</xdr:row>
      <xdr:rowOff>119062</xdr:rowOff>
    </xdr:from>
    <xdr:to>
      <xdr:col>12</xdr:col>
      <xdr:colOff>1587</xdr:colOff>
      <xdr:row>16</xdr:row>
      <xdr:rowOff>119062</xdr:rowOff>
    </xdr:to>
    <xdr:cxnSp macro="">
      <xdr:nvCxnSpPr>
        <xdr:cNvPr id="12" name="ลูกศรเชื่อมต่อแบบตรง 11"/>
        <xdr:cNvCxnSpPr/>
      </xdr:nvCxnSpPr>
      <xdr:spPr>
        <a:xfrm>
          <a:off x="4540250" y="379412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10</xdr:row>
      <xdr:rowOff>119062</xdr:rowOff>
    </xdr:from>
    <xdr:to>
      <xdr:col>17</xdr:col>
      <xdr:colOff>7938</xdr:colOff>
      <xdr:row>10</xdr:row>
      <xdr:rowOff>119062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77063" y="2365375"/>
          <a:ext cx="2159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119062</xdr:rowOff>
    </xdr:from>
    <xdr:to>
      <xdr:col>12</xdr:col>
      <xdr:colOff>1</xdr:colOff>
      <xdr:row>10</xdr:row>
      <xdr:rowOff>119062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5611813" y="2365375"/>
          <a:ext cx="10795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969125" y="3198813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531813</xdr:colOff>
      <xdr:row>7</xdr:row>
      <xdr:rowOff>134938</xdr:rowOff>
    </xdr:from>
    <xdr:to>
      <xdr:col>17</xdr:col>
      <xdr:colOff>39688</xdr:colOff>
      <xdr:row>7</xdr:row>
      <xdr:rowOff>134938</xdr:rowOff>
    </xdr:to>
    <xdr:cxnSp macro="">
      <xdr:nvCxnSpPr>
        <xdr:cNvPr id="16" name="ลูกศรเชื่อมต่อแบบตรง 15"/>
        <xdr:cNvCxnSpPr/>
      </xdr:nvCxnSpPr>
      <xdr:spPr>
        <a:xfrm>
          <a:off x="8599488" y="4516438"/>
          <a:ext cx="11080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541338</xdr:colOff>
      <xdr:row>10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6896100" y="2352675"/>
          <a:ext cx="1627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9</xdr:col>
      <xdr:colOff>536575</xdr:colOff>
      <xdr:row>19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4448175" y="4514850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114300</xdr:rowOff>
    </xdr:from>
    <xdr:to>
      <xdr:col>11</xdr:col>
      <xdr:colOff>536576</xdr:colOff>
      <xdr:row>16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5534025" y="3781425"/>
          <a:ext cx="10795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114300</xdr:rowOff>
    </xdr:from>
    <xdr:to>
      <xdr:col>16</xdr:col>
      <xdr:colOff>539750</xdr:colOff>
      <xdr:row>16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6905625" y="3781425"/>
          <a:ext cx="2159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171450</xdr:rowOff>
    </xdr:from>
    <xdr:to>
      <xdr:col>16</xdr:col>
      <xdr:colOff>523875</xdr:colOff>
      <xdr:row>7</xdr:row>
      <xdr:rowOff>171450</xdr:rowOff>
    </xdr:to>
    <xdr:cxnSp macro="">
      <xdr:nvCxnSpPr>
        <xdr:cNvPr id="8" name="ลูกศรเชื่อมต่อแบบตรง 7"/>
        <xdr:cNvCxnSpPr/>
      </xdr:nvCxnSpPr>
      <xdr:spPr>
        <a:xfrm>
          <a:off x="6896100" y="16954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13</xdr:row>
      <xdr:rowOff>142875</xdr:rowOff>
    </xdr:from>
    <xdr:to>
      <xdr:col>12</xdr:col>
      <xdr:colOff>9525</xdr:colOff>
      <xdr:row>13</xdr:row>
      <xdr:rowOff>142875</xdr:rowOff>
    </xdr:to>
    <xdr:cxnSp macro="">
      <xdr:nvCxnSpPr>
        <xdr:cNvPr id="9" name="ลูกศรเชื่อมต่อแบบตรง 8"/>
        <xdr:cNvCxnSpPr/>
      </xdr:nvCxnSpPr>
      <xdr:spPr>
        <a:xfrm>
          <a:off x="4438650" y="3095625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123825</xdr:rowOff>
    </xdr:from>
    <xdr:to>
      <xdr:col>17</xdr:col>
      <xdr:colOff>3175</xdr:colOff>
      <xdr:row>13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7981950" y="3076575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114300</xdr:rowOff>
    </xdr:from>
    <xdr:to>
      <xdr:col>10</xdr:col>
      <xdr:colOff>3175</xdr:colOff>
      <xdr:row>16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457700" y="3781425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133350</xdr:rowOff>
    </xdr:from>
    <xdr:to>
      <xdr:col>11</xdr:col>
      <xdr:colOff>536575</xdr:colOff>
      <xdr:row>19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5534025" y="4514850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14</xdr:row>
      <xdr:rowOff>0</xdr:rowOff>
    </xdr:from>
    <xdr:to>
      <xdr:col>15</xdr:col>
      <xdr:colOff>3175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905625" y="3190875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114300</xdr:rowOff>
    </xdr:from>
    <xdr:to>
      <xdr:col>10</xdr:col>
      <xdr:colOff>12700</xdr:colOff>
      <xdr:row>10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981217" y="4554415"/>
          <a:ext cx="108023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541338</xdr:colOff>
      <xdr:row>7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454769" y="1652954"/>
          <a:ext cx="162572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117230</xdr:rowOff>
    </xdr:from>
    <xdr:to>
      <xdr:col>12</xdr:col>
      <xdr:colOff>3176</xdr:colOff>
      <xdr:row>10</xdr:row>
      <xdr:rowOff>117230</xdr:rowOff>
    </xdr:to>
    <xdr:cxnSp macro="">
      <xdr:nvCxnSpPr>
        <xdr:cNvPr id="19" name="ลูกศรเชื่อมต่อแบบตรง 18"/>
        <xdr:cNvCxnSpPr/>
      </xdr:nvCxnSpPr>
      <xdr:spPr>
        <a:xfrm>
          <a:off x="5539154" y="2381249"/>
          <a:ext cx="108756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314325</xdr:colOff>
      <xdr:row>7</xdr:row>
      <xdr:rowOff>123825</xdr:rowOff>
    </xdr:from>
    <xdr:to>
      <xdr:col>12</xdr:col>
      <xdr:colOff>9525</xdr:colOff>
      <xdr:row>7</xdr:row>
      <xdr:rowOff>123825</xdr:rowOff>
    </xdr:to>
    <xdr:cxnSp macro="">
      <xdr:nvCxnSpPr>
        <xdr:cNvPr id="3" name="ลูกศรเชื่อมต่อแบบตรง 2"/>
        <xdr:cNvCxnSpPr/>
      </xdr:nvCxnSpPr>
      <xdr:spPr>
        <a:xfrm>
          <a:off x="4467225" y="1647825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457700" y="3790950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104775</xdr:rowOff>
    </xdr:from>
    <xdr:to>
      <xdr:col>10</xdr:col>
      <xdr:colOff>541338</xdr:colOff>
      <xdr:row>10</xdr:row>
      <xdr:rowOff>104775</xdr:rowOff>
    </xdr:to>
    <xdr:cxnSp macro="">
      <xdr:nvCxnSpPr>
        <xdr:cNvPr id="5" name="ลูกศรเชื่อมต่อแบบตรง 4"/>
        <xdr:cNvCxnSpPr/>
      </xdr:nvCxnSpPr>
      <xdr:spPr>
        <a:xfrm>
          <a:off x="4476750" y="2343150"/>
          <a:ext cx="1627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123825</xdr:rowOff>
    </xdr:from>
    <xdr:to>
      <xdr:col>11</xdr:col>
      <xdr:colOff>536576</xdr:colOff>
      <xdr:row>19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5562600" y="4505325"/>
          <a:ext cx="10795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17</xdr:col>
      <xdr:colOff>6350</xdr:colOff>
      <xdr:row>19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6924675" y="4514850"/>
          <a:ext cx="21494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123825</xdr:rowOff>
    </xdr:from>
    <xdr:to>
      <xdr:col>9</xdr:col>
      <xdr:colOff>536575</xdr:colOff>
      <xdr:row>19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4476750" y="4505325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123825</xdr:rowOff>
    </xdr:from>
    <xdr:to>
      <xdr:col>14</xdr:col>
      <xdr:colOff>536575</xdr:colOff>
      <xdr:row>16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6924675" y="3790950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16</xdr:row>
      <xdr:rowOff>123825</xdr:rowOff>
    </xdr:from>
    <xdr:to>
      <xdr:col>17</xdr:col>
      <xdr:colOff>12700</xdr:colOff>
      <xdr:row>16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8001000" y="3790950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13</xdr:row>
      <xdr:rowOff>133350</xdr:rowOff>
    </xdr:from>
    <xdr:to>
      <xdr:col>18</xdr:col>
      <xdr:colOff>12700</xdr:colOff>
      <xdr:row>13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8534400" y="3086100"/>
          <a:ext cx="1041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533400</xdr:colOff>
      <xdr:row>10</xdr:row>
      <xdr:rowOff>123825</xdr:rowOff>
    </xdr:from>
    <xdr:to>
      <xdr:col>16</xdr:col>
      <xdr:colOff>12700</xdr:colOff>
      <xdr:row>10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7458075" y="2362200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123825</xdr:rowOff>
    </xdr:from>
    <xdr:to>
      <xdr:col>10</xdr:col>
      <xdr:colOff>3175</xdr:colOff>
      <xdr:row>13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486275" y="3076575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123825</xdr:rowOff>
    </xdr:from>
    <xdr:to>
      <xdr:col>11</xdr:col>
      <xdr:colOff>536576</xdr:colOff>
      <xdr:row>13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5562600" y="3076575"/>
          <a:ext cx="10795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13</xdr:row>
      <xdr:rowOff>133350</xdr:rowOff>
    </xdr:from>
    <xdr:to>
      <xdr:col>16</xdr:col>
      <xdr:colOff>9525</xdr:colOff>
      <xdr:row>13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8001000" y="3086100"/>
          <a:ext cx="533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536575</xdr:colOff>
      <xdr:row>14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924675" y="3190875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39643" y="3202912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94203</xdr:rowOff>
    </xdr:from>
    <xdr:to>
      <xdr:col>14</xdr:col>
      <xdr:colOff>535214</xdr:colOff>
      <xdr:row>10</xdr:row>
      <xdr:rowOff>94203</xdr:rowOff>
    </xdr:to>
    <xdr:cxnSp macro="">
      <xdr:nvCxnSpPr>
        <xdr:cNvPr id="5" name="ลูกศรเชื่อมต่อแบบตรง 4"/>
        <xdr:cNvCxnSpPr/>
      </xdr:nvCxnSpPr>
      <xdr:spPr>
        <a:xfrm>
          <a:off x="6939643" y="2334148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94203</xdr:rowOff>
    </xdr:from>
    <xdr:to>
      <xdr:col>16</xdr:col>
      <xdr:colOff>535214</xdr:colOff>
      <xdr:row>10</xdr:row>
      <xdr:rowOff>94203</xdr:rowOff>
    </xdr:to>
    <xdr:cxnSp macro="">
      <xdr:nvCxnSpPr>
        <xdr:cNvPr id="6" name="ลูกศรเชื่อมต่อแบบตรง 5"/>
        <xdr:cNvCxnSpPr/>
      </xdr:nvCxnSpPr>
      <xdr:spPr>
        <a:xfrm>
          <a:off x="8028214" y="2334148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136071</xdr:rowOff>
    </xdr:from>
    <xdr:to>
      <xdr:col>11</xdr:col>
      <xdr:colOff>535215</xdr:colOff>
      <xdr:row>16</xdr:row>
      <xdr:rowOff>136071</xdr:rowOff>
    </xdr:to>
    <xdr:cxnSp macro="">
      <xdr:nvCxnSpPr>
        <xdr:cNvPr id="7" name="ลูกศรเชื่อมต่อแบบตรง 6"/>
        <xdr:cNvCxnSpPr/>
      </xdr:nvCxnSpPr>
      <xdr:spPr>
        <a:xfrm>
          <a:off x="5578929" y="3820467"/>
          <a:ext cx="107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143867</xdr:rowOff>
    </xdr:from>
    <xdr:to>
      <xdr:col>14</xdr:col>
      <xdr:colOff>535214</xdr:colOff>
      <xdr:row>16</xdr:row>
      <xdr:rowOff>143867</xdr:rowOff>
    </xdr:to>
    <xdr:cxnSp macro="">
      <xdr:nvCxnSpPr>
        <xdr:cNvPr id="8" name="ลูกศรเชื่อมต่อแบบตรง 7"/>
        <xdr:cNvCxnSpPr/>
      </xdr:nvCxnSpPr>
      <xdr:spPr>
        <a:xfrm>
          <a:off x="6910552" y="3802781"/>
          <a:ext cx="1080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136072</xdr:rowOff>
    </xdr:from>
    <xdr:to>
      <xdr:col>10</xdr:col>
      <xdr:colOff>538616</xdr:colOff>
      <xdr:row>7</xdr:row>
      <xdr:rowOff>136072</xdr:rowOff>
    </xdr:to>
    <xdr:cxnSp macro="">
      <xdr:nvCxnSpPr>
        <xdr:cNvPr id="9" name="ลูกศรเชื่อมต่อแบบตรง 8"/>
        <xdr:cNvCxnSpPr/>
      </xdr:nvCxnSpPr>
      <xdr:spPr>
        <a:xfrm>
          <a:off x="4490357" y="1653792"/>
          <a:ext cx="1627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314011</xdr:colOff>
      <xdr:row>10</xdr:row>
      <xdr:rowOff>146539</xdr:rowOff>
    </xdr:from>
    <xdr:to>
      <xdr:col>12</xdr:col>
      <xdr:colOff>3140</xdr:colOff>
      <xdr:row>10</xdr:row>
      <xdr:rowOff>146539</xdr:rowOff>
    </xdr:to>
    <xdr:cxnSp macro="">
      <xdr:nvCxnSpPr>
        <xdr:cNvPr id="10" name="ลูกศรเชื่อมต่อแบบตรง 9"/>
        <xdr:cNvCxnSpPr/>
      </xdr:nvCxnSpPr>
      <xdr:spPr>
        <a:xfrm>
          <a:off x="4479890" y="2386484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10468</xdr:colOff>
      <xdr:row>19</xdr:row>
      <xdr:rowOff>136071</xdr:rowOff>
    </xdr:from>
    <xdr:to>
      <xdr:col>12</xdr:col>
      <xdr:colOff>0</xdr:colOff>
      <xdr:row>19</xdr:row>
      <xdr:rowOff>136072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4500825" y="4542692"/>
          <a:ext cx="21666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125605</xdr:rowOff>
    </xdr:from>
    <xdr:to>
      <xdr:col>11</xdr:col>
      <xdr:colOff>533818</xdr:colOff>
      <xdr:row>13</xdr:row>
      <xdr:rowOff>125606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4490357" y="3087775"/>
          <a:ext cx="21666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533818</xdr:colOff>
      <xdr:row>13</xdr:row>
      <xdr:rowOff>115138</xdr:rowOff>
    </xdr:from>
    <xdr:to>
      <xdr:col>17</xdr:col>
      <xdr:colOff>0</xdr:colOff>
      <xdr:row>13</xdr:row>
      <xdr:rowOff>115138</xdr:rowOff>
    </xdr:to>
    <xdr:cxnSp macro="">
      <xdr:nvCxnSpPr>
        <xdr:cNvPr id="17" name="ลูกศรเชื่อมต่อแบบตรง 16"/>
        <xdr:cNvCxnSpPr/>
      </xdr:nvCxnSpPr>
      <xdr:spPr>
        <a:xfrm>
          <a:off x="8017747" y="3077308"/>
          <a:ext cx="109903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142875</xdr:rowOff>
    </xdr:from>
    <xdr:to>
      <xdr:col>17</xdr:col>
      <xdr:colOff>11906</xdr:colOff>
      <xdr:row>19</xdr:row>
      <xdr:rowOff>142875</xdr:rowOff>
    </xdr:to>
    <xdr:cxnSp macro="">
      <xdr:nvCxnSpPr>
        <xdr:cNvPr id="28" name="ลูกศรเชื่อมต่อแบบตรง 27"/>
        <xdr:cNvCxnSpPr/>
      </xdr:nvCxnSpPr>
      <xdr:spPr>
        <a:xfrm>
          <a:off x="6917531" y="4518422"/>
          <a:ext cx="217884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137948</xdr:rowOff>
    </xdr:from>
    <xdr:to>
      <xdr:col>9</xdr:col>
      <xdr:colOff>535215</xdr:colOff>
      <xdr:row>16</xdr:row>
      <xdr:rowOff>137948</xdr:rowOff>
    </xdr:to>
    <xdr:cxnSp macro="">
      <xdr:nvCxnSpPr>
        <xdr:cNvPr id="18" name="ลูกศรเชื่อมต่อแบบตรง 17"/>
        <xdr:cNvCxnSpPr/>
      </xdr:nvCxnSpPr>
      <xdr:spPr>
        <a:xfrm>
          <a:off x="4453759" y="3796862"/>
          <a:ext cx="10804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24675" y="3190875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121227</xdr:rowOff>
    </xdr:from>
    <xdr:to>
      <xdr:col>12</xdr:col>
      <xdr:colOff>12623</xdr:colOff>
      <xdr:row>7</xdr:row>
      <xdr:rowOff>121228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563341" y="1662545"/>
          <a:ext cx="2194714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10</xdr:row>
      <xdr:rowOff>129886</xdr:rowOff>
    </xdr:from>
    <xdr:to>
      <xdr:col>12</xdr:col>
      <xdr:colOff>3964</xdr:colOff>
      <xdr:row>10</xdr:row>
      <xdr:rowOff>129887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4554682" y="2398568"/>
          <a:ext cx="2194714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7</xdr:row>
      <xdr:rowOff>112568</xdr:rowOff>
    </xdr:from>
    <xdr:to>
      <xdr:col>17</xdr:col>
      <xdr:colOff>360</xdr:colOff>
      <xdr:row>7</xdr:row>
      <xdr:rowOff>112568</xdr:rowOff>
    </xdr:to>
    <xdr:cxnSp macro="">
      <xdr:nvCxnSpPr>
        <xdr:cNvPr id="6" name="ลูกศรเชื่อมต่อแบบตรง 5"/>
        <xdr:cNvCxnSpPr/>
      </xdr:nvCxnSpPr>
      <xdr:spPr>
        <a:xfrm>
          <a:off x="7031182" y="1653886"/>
          <a:ext cx="217379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268432</xdr:colOff>
      <xdr:row>10</xdr:row>
      <xdr:rowOff>121227</xdr:rowOff>
    </xdr:from>
    <xdr:to>
      <xdr:col>15</xdr:col>
      <xdr:colOff>14591</xdr:colOff>
      <xdr:row>10</xdr:row>
      <xdr:rowOff>121227</xdr:rowOff>
    </xdr:to>
    <xdr:cxnSp macro="">
      <xdr:nvCxnSpPr>
        <xdr:cNvPr id="7" name="ลูกศรเชื่อมต่อแบบตรง 6"/>
        <xdr:cNvCxnSpPr/>
      </xdr:nvCxnSpPr>
      <xdr:spPr>
        <a:xfrm>
          <a:off x="7013864" y="2389909"/>
          <a:ext cx="111429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164523</xdr:rowOff>
    </xdr:from>
    <xdr:to>
      <xdr:col>10</xdr:col>
      <xdr:colOff>6185</xdr:colOff>
      <xdr:row>16</xdr:row>
      <xdr:rowOff>164523</xdr:rowOff>
    </xdr:to>
    <xdr:cxnSp macro="">
      <xdr:nvCxnSpPr>
        <xdr:cNvPr id="9" name="ลูกศรเชื่อมต่อแบบตรง 8"/>
        <xdr:cNvCxnSpPr/>
      </xdr:nvCxnSpPr>
      <xdr:spPr>
        <a:xfrm>
          <a:off x="4563341" y="3887932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268433</xdr:colOff>
      <xdr:row>16</xdr:row>
      <xdr:rowOff>155864</xdr:rowOff>
    </xdr:from>
    <xdr:to>
      <xdr:col>14</xdr:col>
      <xdr:colOff>543050</xdr:colOff>
      <xdr:row>16</xdr:row>
      <xdr:rowOff>155864</xdr:rowOff>
    </xdr:to>
    <xdr:cxnSp macro="">
      <xdr:nvCxnSpPr>
        <xdr:cNvPr id="10" name="ลูกศรเชื่อมต่อแบบตรง 9"/>
        <xdr:cNvCxnSpPr/>
      </xdr:nvCxnSpPr>
      <xdr:spPr>
        <a:xfrm>
          <a:off x="7013865" y="3879273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</xdr:row>
      <xdr:rowOff>155863</xdr:rowOff>
    </xdr:from>
    <xdr:to>
      <xdr:col>17</xdr:col>
      <xdr:colOff>6185</xdr:colOff>
      <xdr:row>19</xdr:row>
      <xdr:rowOff>155863</xdr:rowOff>
    </xdr:to>
    <xdr:cxnSp macro="">
      <xdr:nvCxnSpPr>
        <xdr:cNvPr id="13" name="ลูกศรเชื่อมต่อแบบตรง 12"/>
        <xdr:cNvCxnSpPr/>
      </xdr:nvCxnSpPr>
      <xdr:spPr>
        <a:xfrm>
          <a:off x="8113568" y="4606636"/>
          <a:ext cx="109723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138545</xdr:rowOff>
    </xdr:from>
    <xdr:to>
      <xdr:col>12</xdr:col>
      <xdr:colOff>8659</xdr:colOff>
      <xdr:row>19</xdr:row>
      <xdr:rowOff>138545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563341" y="4589318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112570</xdr:rowOff>
    </xdr:from>
    <xdr:to>
      <xdr:col>16</xdr:col>
      <xdr:colOff>535213</xdr:colOff>
      <xdr:row>13</xdr:row>
      <xdr:rowOff>112570</xdr:rowOff>
    </xdr:to>
    <xdr:cxnSp macro="">
      <xdr:nvCxnSpPr>
        <xdr:cNvPr id="15" name="ลูกศรเชื่อมต่อแบบตรง 14"/>
        <xdr:cNvCxnSpPr/>
      </xdr:nvCxnSpPr>
      <xdr:spPr>
        <a:xfrm>
          <a:off x="8113568" y="3108615"/>
          <a:ext cx="1080736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147206</xdr:rowOff>
    </xdr:from>
    <xdr:to>
      <xdr:col>11</xdr:col>
      <xdr:colOff>536864</xdr:colOff>
      <xdr:row>13</xdr:row>
      <xdr:rowOff>147206</xdr:rowOff>
    </xdr:to>
    <xdr:cxnSp macro="">
      <xdr:nvCxnSpPr>
        <xdr:cNvPr id="16" name="ลูกศรเชื่อมต่อแบบตรง 15"/>
        <xdr:cNvCxnSpPr/>
      </xdr:nvCxnSpPr>
      <xdr:spPr>
        <a:xfrm>
          <a:off x="6199909" y="3143251"/>
          <a:ext cx="536864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8657</xdr:colOff>
      <xdr:row>16</xdr:row>
      <xdr:rowOff>164522</xdr:rowOff>
    </xdr:from>
    <xdr:to>
      <xdr:col>11</xdr:col>
      <xdr:colOff>543134</xdr:colOff>
      <xdr:row>16</xdr:row>
      <xdr:rowOff>164522</xdr:rowOff>
    </xdr:to>
    <xdr:cxnSp macro="">
      <xdr:nvCxnSpPr>
        <xdr:cNvPr id="17" name="ลูกศรเชื่อมต่อแบบตรง 16"/>
        <xdr:cNvCxnSpPr/>
      </xdr:nvCxnSpPr>
      <xdr:spPr>
        <a:xfrm>
          <a:off x="5663043" y="3887931"/>
          <a:ext cx="10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536864</xdr:colOff>
      <xdr:row>19</xdr:row>
      <xdr:rowOff>155864</xdr:rowOff>
    </xdr:from>
    <xdr:to>
      <xdr:col>14</xdr:col>
      <xdr:colOff>543049</xdr:colOff>
      <xdr:row>19</xdr:row>
      <xdr:rowOff>155864</xdr:rowOff>
    </xdr:to>
    <xdr:cxnSp macro="">
      <xdr:nvCxnSpPr>
        <xdr:cNvPr id="18" name="ลูกศรเชื่อมต่อแบบตรง 17"/>
        <xdr:cNvCxnSpPr/>
      </xdr:nvCxnSpPr>
      <xdr:spPr>
        <a:xfrm>
          <a:off x="8104909" y="3879273"/>
          <a:ext cx="109723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24675" y="3190875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103910</xdr:rowOff>
    </xdr:from>
    <xdr:to>
      <xdr:col>10</xdr:col>
      <xdr:colOff>6185</xdr:colOff>
      <xdr:row>7</xdr:row>
      <xdr:rowOff>103910</xdr:rowOff>
    </xdr:to>
    <xdr:cxnSp macro="">
      <xdr:nvCxnSpPr>
        <xdr:cNvPr id="5" name="ลูกศรเชื่อมต่อแบบตรง 4"/>
        <xdr:cNvCxnSpPr/>
      </xdr:nvCxnSpPr>
      <xdr:spPr>
        <a:xfrm>
          <a:off x="4442114" y="1645228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103909</xdr:rowOff>
    </xdr:from>
    <xdr:to>
      <xdr:col>12</xdr:col>
      <xdr:colOff>6184</xdr:colOff>
      <xdr:row>7</xdr:row>
      <xdr:rowOff>103909</xdr:rowOff>
    </xdr:to>
    <xdr:cxnSp macro="">
      <xdr:nvCxnSpPr>
        <xdr:cNvPr id="8" name="ลูกศรเชื่อมต่อแบบตรง 7"/>
        <xdr:cNvCxnSpPr/>
      </xdr:nvCxnSpPr>
      <xdr:spPr>
        <a:xfrm>
          <a:off x="5533159" y="1645227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103909</xdr:rowOff>
    </xdr:from>
    <xdr:to>
      <xdr:col>15</xdr:col>
      <xdr:colOff>6184</xdr:colOff>
      <xdr:row>7</xdr:row>
      <xdr:rowOff>103909</xdr:rowOff>
    </xdr:to>
    <xdr:cxnSp macro="">
      <xdr:nvCxnSpPr>
        <xdr:cNvPr id="10" name="ลูกศรเชื่อมต่อแบบตรง 9"/>
        <xdr:cNvCxnSpPr/>
      </xdr:nvCxnSpPr>
      <xdr:spPr>
        <a:xfrm>
          <a:off x="6901295" y="1645227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138546</xdr:rowOff>
    </xdr:from>
    <xdr:to>
      <xdr:col>10</xdr:col>
      <xdr:colOff>6185</xdr:colOff>
      <xdr:row>13</xdr:row>
      <xdr:rowOff>138546</xdr:rowOff>
    </xdr:to>
    <xdr:cxnSp macro="">
      <xdr:nvCxnSpPr>
        <xdr:cNvPr id="13" name="ลูกศรเชื่อมต่อแบบตรง 12"/>
        <xdr:cNvCxnSpPr/>
      </xdr:nvCxnSpPr>
      <xdr:spPr>
        <a:xfrm>
          <a:off x="4442114" y="3134591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259772</xdr:colOff>
      <xdr:row>19</xdr:row>
      <xdr:rowOff>155863</xdr:rowOff>
    </xdr:from>
    <xdr:to>
      <xdr:col>15</xdr:col>
      <xdr:colOff>5931</xdr:colOff>
      <xdr:row>19</xdr:row>
      <xdr:rowOff>155863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83977" y="4606636"/>
          <a:ext cx="111429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10</xdr:row>
      <xdr:rowOff>129886</xdr:rowOff>
    </xdr:from>
    <xdr:to>
      <xdr:col>17</xdr:col>
      <xdr:colOff>360</xdr:colOff>
      <xdr:row>10</xdr:row>
      <xdr:rowOff>129886</xdr:rowOff>
    </xdr:to>
    <xdr:cxnSp macro="">
      <xdr:nvCxnSpPr>
        <xdr:cNvPr id="17" name="ลูกศรเชื่อมต่อแบบตรง 16"/>
        <xdr:cNvCxnSpPr/>
      </xdr:nvCxnSpPr>
      <xdr:spPr>
        <a:xfrm>
          <a:off x="6909954" y="2398568"/>
          <a:ext cx="217379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311728</xdr:colOff>
      <xdr:row>10</xdr:row>
      <xdr:rowOff>129886</xdr:rowOff>
    </xdr:from>
    <xdr:to>
      <xdr:col>12</xdr:col>
      <xdr:colOff>3964</xdr:colOff>
      <xdr:row>10</xdr:row>
      <xdr:rowOff>129887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4433455" y="2398568"/>
          <a:ext cx="2194714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311728</xdr:colOff>
      <xdr:row>19</xdr:row>
      <xdr:rowOff>147204</xdr:rowOff>
    </xdr:from>
    <xdr:to>
      <xdr:col>12</xdr:col>
      <xdr:colOff>3964</xdr:colOff>
      <xdr:row>19</xdr:row>
      <xdr:rowOff>147205</xdr:rowOff>
    </xdr:to>
    <xdr:cxnSp macro="">
      <xdr:nvCxnSpPr>
        <xdr:cNvPr id="21" name="ลูกศรเชื่อมต่อแบบตรง 20"/>
        <xdr:cNvCxnSpPr/>
      </xdr:nvCxnSpPr>
      <xdr:spPr>
        <a:xfrm flipH="1">
          <a:off x="4433455" y="4597977"/>
          <a:ext cx="2194714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311728</xdr:colOff>
      <xdr:row>16</xdr:row>
      <xdr:rowOff>129887</xdr:rowOff>
    </xdr:from>
    <xdr:to>
      <xdr:col>12</xdr:col>
      <xdr:colOff>0</xdr:colOff>
      <xdr:row>16</xdr:row>
      <xdr:rowOff>129887</xdr:rowOff>
    </xdr:to>
    <xdr:cxnSp macro="">
      <xdr:nvCxnSpPr>
        <xdr:cNvPr id="23" name="ลูกศรเชื่อมต่อแบบตรง 22"/>
        <xdr:cNvCxnSpPr/>
      </xdr:nvCxnSpPr>
      <xdr:spPr>
        <a:xfrm>
          <a:off x="4433455" y="3853296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147205</xdr:rowOff>
    </xdr:from>
    <xdr:to>
      <xdr:col>16</xdr:col>
      <xdr:colOff>10411</xdr:colOff>
      <xdr:row>16</xdr:row>
      <xdr:rowOff>147205</xdr:rowOff>
    </xdr:to>
    <xdr:cxnSp macro="">
      <xdr:nvCxnSpPr>
        <xdr:cNvPr id="25" name="ลูกศรเชื่อมต่อแบบตรง 24"/>
        <xdr:cNvCxnSpPr/>
      </xdr:nvCxnSpPr>
      <xdr:spPr>
        <a:xfrm>
          <a:off x="6901295" y="3870614"/>
          <a:ext cx="164698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135882</xdr:rowOff>
    </xdr:from>
    <xdr:to>
      <xdr:col>12</xdr:col>
      <xdr:colOff>6185</xdr:colOff>
      <xdr:row>13</xdr:row>
      <xdr:rowOff>135882</xdr:rowOff>
    </xdr:to>
    <xdr:cxnSp macro="">
      <xdr:nvCxnSpPr>
        <xdr:cNvPr id="16" name="ลูกศรเชื่อมต่อแบบตรง 15"/>
        <xdr:cNvCxnSpPr/>
      </xdr:nvCxnSpPr>
      <xdr:spPr>
        <a:xfrm>
          <a:off x="5531827" y="3125267"/>
          <a:ext cx="109057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24675" y="3190875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19</xdr:row>
      <xdr:rowOff>138545</xdr:rowOff>
    </xdr:from>
    <xdr:to>
      <xdr:col>9</xdr:col>
      <xdr:colOff>543048</xdr:colOff>
      <xdr:row>19</xdr:row>
      <xdr:rowOff>138545</xdr:rowOff>
    </xdr:to>
    <xdr:cxnSp macro="">
      <xdr:nvCxnSpPr>
        <xdr:cNvPr id="8" name="ลูกศรเชื่อมต่อแบบตรง 7"/>
        <xdr:cNvCxnSpPr/>
      </xdr:nvCxnSpPr>
      <xdr:spPr>
        <a:xfrm>
          <a:off x="4511386" y="4589318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536864</xdr:colOff>
      <xdr:row>19</xdr:row>
      <xdr:rowOff>138545</xdr:rowOff>
    </xdr:from>
    <xdr:to>
      <xdr:col>12</xdr:col>
      <xdr:colOff>14844</xdr:colOff>
      <xdr:row>19</xdr:row>
      <xdr:rowOff>138545</xdr:rowOff>
    </xdr:to>
    <xdr:cxnSp macro="">
      <xdr:nvCxnSpPr>
        <xdr:cNvPr id="9" name="ลูกศรเชื่อมต่อแบบตรง 8"/>
        <xdr:cNvCxnSpPr/>
      </xdr:nvCxnSpPr>
      <xdr:spPr>
        <a:xfrm>
          <a:off x="5602432" y="4589318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103908</xdr:rowOff>
    </xdr:from>
    <xdr:to>
      <xdr:col>15</xdr:col>
      <xdr:colOff>6184</xdr:colOff>
      <xdr:row>10</xdr:row>
      <xdr:rowOff>103908</xdr:rowOff>
    </xdr:to>
    <xdr:cxnSp macro="">
      <xdr:nvCxnSpPr>
        <xdr:cNvPr id="11" name="ลูกศรเชื่อมต่อแบบตรง 10"/>
        <xdr:cNvCxnSpPr/>
      </xdr:nvCxnSpPr>
      <xdr:spPr>
        <a:xfrm>
          <a:off x="6961909" y="2372590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536864</xdr:colOff>
      <xdr:row>10</xdr:row>
      <xdr:rowOff>112568</xdr:rowOff>
    </xdr:from>
    <xdr:to>
      <xdr:col>12</xdr:col>
      <xdr:colOff>14844</xdr:colOff>
      <xdr:row>10</xdr:row>
      <xdr:rowOff>112568</xdr:rowOff>
    </xdr:to>
    <xdr:cxnSp macro="">
      <xdr:nvCxnSpPr>
        <xdr:cNvPr id="13" name="ลูกศรเชื่อมต่อแบบตรง 12"/>
        <xdr:cNvCxnSpPr/>
      </xdr:nvCxnSpPr>
      <xdr:spPr>
        <a:xfrm>
          <a:off x="5602432" y="2381250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112567</xdr:rowOff>
    </xdr:from>
    <xdr:to>
      <xdr:col>10</xdr:col>
      <xdr:colOff>6184</xdr:colOff>
      <xdr:row>10</xdr:row>
      <xdr:rowOff>112567</xdr:rowOff>
    </xdr:to>
    <xdr:cxnSp macro="">
      <xdr:nvCxnSpPr>
        <xdr:cNvPr id="15" name="ลูกศรเชื่อมต่อแบบตรง 14"/>
        <xdr:cNvCxnSpPr/>
      </xdr:nvCxnSpPr>
      <xdr:spPr>
        <a:xfrm>
          <a:off x="4520045" y="2381249"/>
          <a:ext cx="10972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112568</xdr:rowOff>
    </xdr:from>
    <xdr:to>
      <xdr:col>12</xdr:col>
      <xdr:colOff>8659</xdr:colOff>
      <xdr:row>7</xdr:row>
      <xdr:rowOff>112569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4520045" y="1653886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16</xdr:row>
      <xdr:rowOff>112568</xdr:rowOff>
    </xdr:from>
    <xdr:to>
      <xdr:col>12</xdr:col>
      <xdr:colOff>0</xdr:colOff>
      <xdr:row>16</xdr:row>
      <xdr:rowOff>112569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4511386" y="3835977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13</xdr:row>
      <xdr:rowOff>129887</xdr:rowOff>
    </xdr:from>
    <xdr:to>
      <xdr:col>12</xdr:col>
      <xdr:colOff>17318</xdr:colOff>
      <xdr:row>13</xdr:row>
      <xdr:rowOff>129887</xdr:rowOff>
    </xdr:to>
    <xdr:cxnSp macro="">
      <xdr:nvCxnSpPr>
        <xdr:cNvPr id="21" name="ลูกศรเชื่อมต่อแบบตรง 20"/>
        <xdr:cNvCxnSpPr/>
      </xdr:nvCxnSpPr>
      <xdr:spPr>
        <a:xfrm>
          <a:off x="4511386" y="3125932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268431</xdr:colOff>
      <xdr:row>19</xdr:row>
      <xdr:rowOff>138545</xdr:rowOff>
    </xdr:from>
    <xdr:to>
      <xdr:col>16</xdr:col>
      <xdr:colOff>1752</xdr:colOff>
      <xdr:row>19</xdr:row>
      <xdr:rowOff>138545</xdr:rowOff>
    </xdr:to>
    <xdr:cxnSp macro="">
      <xdr:nvCxnSpPr>
        <xdr:cNvPr id="23" name="ลูกศรเชื่อมต่อแบบตรง 22"/>
        <xdr:cNvCxnSpPr/>
      </xdr:nvCxnSpPr>
      <xdr:spPr>
        <a:xfrm>
          <a:off x="6953249" y="4589318"/>
          <a:ext cx="164698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103909</xdr:rowOff>
    </xdr:from>
    <xdr:to>
      <xdr:col>16</xdr:col>
      <xdr:colOff>537224</xdr:colOff>
      <xdr:row>16</xdr:row>
      <xdr:rowOff>103909</xdr:rowOff>
    </xdr:to>
    <xdr:cxnSp macro="">
      <xdr:nvCxnSpPr>
        <xdr:cNvPr id="25" name="ลูกศรเชื่อมต่อแบบตรง 24"/>
        <xdr:cNvCxnSpPr/>
      </xdr:nvCxnSpPr>
      <xdr:spPr>
        <a:xfrm>
          <a:off x="6961909" y="3827318"/>
          <a:ext cx="217379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268432</xdr:colOff>
      <xdr:row>7</xdr:row>
      <xdr:rowOff>121228</xdr:rowOff>
    </xdr:from>
    <xdr:to>
      <xdr:col>15</xdr:col>
      <xdr:colOff>14590</xdr:colOff>
      <xdr:row>7</xdr:row>
      <xdr:rowOff>121228</xdr:rowOff>
    </xdr:to>
    <xdr:cxnSp macro="">
      <xdr:nvCxnSpPr>
        <xdr:cNvPr id="27" name="ลูกศรเชื่อมต่อแบบตรง 26"/>
        <xdr:cNvCxnSpPr/>
      </xdr:nvCxnSpPr>
      <xdr:spPr>
        <a:xfrm>
          <a:off x="6953250" y="1662546"/>
          <a:ext cx="111429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163656</xdr:colOff>
      <xdr:row>0</xdr:row>
      <xdr:rowOff>85725</xdr:rowOff>
    </xdr:from>
    <xdr:to>
      <xdr:col>1</xdr:col>
      <xdr:colOff>323803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56" y="85725"/>
          <a:ext cx="688352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535214</xdr:colOff>
      <xdr:row>14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6943725" y="3190875"/>
          <a:ext cx="1078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121228</xdr:rowOff>
    </xdr:from>
    <xdr:to>
      <xdr:col>11</xdr:col>
      <xdr:colOff>536864</xdr:colOff>
      <xdr:row>7</xdr:row>
      <xdr:rowOff>121229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4442114" y="1662546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138545</xdr:rowOff>
    </xdr:from>
    <xdr:to>
      <xdr:col>12</xdr:col>
      <xdr:colOff>25977</xdr:colOff>
      <xdr:row>10</xdr:row>
      <xdr:rowOff>138546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4442114" y="2407227"/>
          <a:ext cx="220806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138545</xdr:rowOff>
    </xdr:from>
    <xdr:to>
      <xdr:col>12</xdr:col>
      <xdr:colOff>0</xdr:colOff>
      <xdr:row>19</xdr:row>
      <xdr:rowOff>138546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4450773" y="4589318"/>
          <a:ext cx="217343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19</xdr:row>
      <xdr:rowOff>129886</xdr:rowOff>
    </xdr:from>
    <xdr:to>
      <xdr:col>17</xdr:col>
      <xdr:colOff>8659</xdr:colOff>
      <xdr:row>19</xdr:row>
      <xdr:rowOff>129886</xdr:rowOff>
    </xdr:to>
    <xdr:cxnSp macro="">
      <xdr:nvCxnSpPr>
        <xdr:cNvPr id="11" name="ลูกศรเชื่อมต่อแบบตรง 10"/>
        <xdr:cNvCxnSpPr/>
      </xdr:nvCxnSpPr>
      <xdr:spPr>
        <a:xfrm>
          <a:off x="6909954" y="4580659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268431</xdr:colOff>
      <xdr:row>7</xdr:row>
      <xdr:rowOff>121227</xdr:rowOff>
    </xdr:from>
    <xdr:to>
      <xdr:col>17</xdr:col>
      <xdr:colOff>8660</xdr:colOff>
      <xdr:row>7</xdr:row>
      <xdr:rowOff>121228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6892636" y="1662545"/>
          <a:ext cx="2208069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10</xdr:row>
      <xdr:rowOff>121227</xdr:rowOff>
    </xdr:from>
    <xdr:to>
      <xdr:col>16</xdr:col>
      <xdr:colOff>536863</xdr:colOff>
      <xdr:row>10</xdr:row>
      <xdr:rowOff>121227</xdr:rowOff>
    </xdr:to>
    <xdr:cxnSp macro="">
      <xdr:nvCxnSpPr>
        <xdr:cNvPr id="16" name="ลูกศรเชื่อมต่อแบบตรง 15"/>
        <xdr:cNvCxnSpPr/>
      </xdr:nvCxnSpPr>
      <xdr:spPr>
        <a:xfrm>
          <a:off x="6909954" y="2389909"/>
          <a:ext cx="217343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311728</xdr:colOff>
      <xdr:row>13</xdr:row>
      <xdr:rowOff>121228</xdr:rowOff>
    </xdr:from>
    <xdr:to>
      <xdr:col>12</xdr:col>
      <xdr:colOff>0</xdr:colOff>
      <xdr:row>13</xdr:row>
      <xdr:rowOff>121228</xdr:rowOff>
    </xdr:to>
    <xdr:cxnSp macro="">
      <xdr:nvCxnSpPr>
        <xdr:cNvPr id="18" name="ลูกศรเชื่อมต่อแบบตรง 17"/>
        <xdr:cNvCxnSpPr/>
      </xdr:nvCxnSpPr>
      <xdr:spPr>
        <a:xfrm>
          <a:off x="4433455" y="3117273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138546</xdr:rowOff>
    </xdr:from>
    <xdr:to>
      <xdr:col>12</xdr:col>
      <xdr:colOff>8659</xdr:colOff>
      <xdr:row>16</xdr:row>
      <xdr:rowOff>138546</xdr:rowOff>
    </xdr:to>
    <xdr:cxnSp macro="">
      <xdr:nvCxnSpPr>
        <xdr:cNvPr id="20" name="ลูกศรเชื่อมต่อแบบตรง 19"/>
        <xdr:cNvCxnSpPr/>
      </xdr:nvCxnSpPr>
      <xdr:spPr>
        <a:xfrm>
          <a:off x="4442114" y="3861955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268431</xdr:colOff>
      <xdr:row>16</xdr:row>
      <xdr:rowOff>147204</xdr:rowOff>
    </xdr:from>
    <xdr:to>
      <xdr:col>17</xdr:col>
      <xdr:colOff>8660</xdr:colOff>
      <xdr:row>16</xdr:row>
      <xdr:rowOff>147204</xdr:rowOff>
    </xdr:to>
    <xdr:cxnSp macro="">
      <xdr:nvCxnSpPr>
        <xdr:cNvPr id="22" name="ลูกศรเชื่อมต่อแบบตรง 21"/>
        <xdr:cNvCxnSpPr/>
      </xdr:nvCxnSpPr>
      <xdr:spPr>
        <a:xfrm>
          <a:off x="6892636" y="3870613"/>
          <a:ext cx="22080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RowHeight="18" x14ac:dyDescent="0.25"/>
  <cols>
    <col min="1" max="1" width="6.875" customWidth="1"/>
    <col min="2" max="2" width="16.25" customWidth="1"/>
    <col min="3" max="5" width="2.625" style="151" customWidth="1"/>
    <col min="6" max="6" width="17.375" customWidth="1"/>
    <col min="7" max="7" width="5.875" customWidth="1"/>
    <col min="8" max="8" width="4.25" customWidth="1"/>
    <col min="9" max="12" width="7.125" customWidth="1"/>
    <col min="13" max="13" width="3.625" customWidth="1"/>
    <col min="14" max="17" width="7.125" customWidth="1"/>
    <col min="18" max="18" width="6.5" customWidth="1"/>
    <col min="19" max="19" width="6" customWidth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427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38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27" t="s">
        <v>7</v>
      </c>
      <c r="H4" s="28" t="s">
        <v>8</v>
      </c>
      <c r="I4" s="28" t="s">
        <v>9</v>
      </c>
      <c r="J4" s="28" t="s">
        <v>10</v>
      </c>
      <c r="K4" s="29" t="s">
        <v>11</v>
      </c>
      <c r="L4" s="28" t="s">
        <v>12</v>
      </c>
      <c r="M4" s="28" t="s">
        <v>13</v>
      </c>
      <c r="N4" s="28" t="s">
        <v>14</v>
      </c>
      <c r="O4" s="28" t="s">
        <v>15</v>
      </c>
      <c r="P4" s="28" t="s">
        <v>16</v>
      </c>
      <c r="Q4" s="28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30"/>
      <c r="H5" s="31" t="s">
        <v>9</v>
      </c>
      <c r="I5" s="31" t="s">
        <v>10</v>
      </c>
      <c r="J5" s="31" t="s">
        <v>11</v>
      </c>
      <c r="K5" s="32" t="s">
        <v>12</v>
      </c>
      <c r="L5" s="31" t="s">
        <v>13</v>
      </c>
      <c r="M5" s="33" t="s">
        <v>14</v>
      </c>
      <c r="N5" s="31" t="s">
        <v>15</v>
      </c>
      <c r="O5" s="31" t="s">
        <v>16</v>
      </c>
      <c r="P5" s="34" t="s">
        <v>17</v>
      </c>
      <c r="Q5" s="31" t="s">
        <v>18</v>
      </c>
      <c r="R5" s="31" t="s">
        <v>19</v>
      </c>
      <c r="S5" s="34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35"/>
      <c r="I6" s="26">
        <v>1</v>
      </c>
      <c r="J6" s="80">
        <v>2</v>
      </c>
      <c r="K6" s="4">
        <v>3</v>
      </c>
      <c r="L6" s="4">
        <v>4</v>
      </c>
      <c r="M6" s="4">
        <v>5</v>
      </c>
      <c r="N6" s="4">
        <v>6</v>
      </c>
      <c r="O6" s="4">
        <v>7</v>
      </c>
      <c r="P6" s="4">
        <v>8</v>
      </c>
      <c r="Q6" s="4">
        <v>9</v>
      </c>
      <c r="R6" s="4">
        <v>10</v>
      </c>
      <c r="S6" s="26">
        <v>11</v>
      </c>
    </row>
    <row r="7" spans="1:19" ht="18.75" customHeight="1" x14ac:dyDescent="0.35">
      <c r="A7" s="108"/>
      <c r="B7" s="109" t="s">
        <v>167</v>
      </c>
      <c r="C7" s="159"/>
      <c r="D7" s="215"/>
      <c r="E7" s="215"/>
      <c r="F7" s="56"/>
      <c r="G7" s="36"/>
      <c r="H7" s="252" t="s">
        <v>23</v>
      </c>
      <c r="I7" s="131" t="s">
        <v>172</v>
      </c>
      <c r="J7" s="87"/>
      <c r="K7" s="88" t="s">
        <v>179</v>
      </c>
      <c r="L7" s="39"/>
      <c r="M7" s="255" t="s">
        <v>24</v>
      </c>
      <c r="N7" s="39"/>
      <c r="O7" s="39"/>
      <c r="P7" s="88" t="s">
        <v>189</v>
      </c>
      <c r="Q7" s="38" t="s">
        <v>191</v>
      </c>
      <c r="R7" s="38"/>
      <c r="S7" s="40"/>
    </row>
    <row r="8" spans="1:19" ht="18.75" customHeight="1" x14ac:dyDescent="0.2">
      <c r="A8" s="177" t="s">
        <v>168</v>
      </c>
      <c r="B8" s="178" t="s">
        <v>128</v>
      </c>
      <c r="C8" s="177">
        <v>2</v>
      </c>
      <c r="D8" s="177">
        <v>0</v>
      </c>
      <c r="E8" s="177">
        <v>2</v>
      </c>
      <c r="F8" s="222" t="s">
        <v>228</v>
      </c>
      <c r="G8" s="27" t="s">
        <v>25</v>
      </c>
      <c r="H8" s="253"/>
      <c r="I8" s="41"/>
      <c r="J8" s="42"/>
      <c r="K8" s="43"/>
      <c r="L8" s="44"/>
      <c r="M8" s="256"/>
      <c r="N8" s="44"/>
      <c r="O8" s="44"/>
      <c r="P8" s="92"/>
      <c r="Q8" s="42"/>
      <c r="R8" s="42"/>
      <c r="S8" s="45"/>
    </row>
    <row r="9" spans="1:19" ht="18.75" customHeight="1" x14ac:dyDescent="0.3">
      <c r="A9" s="177" t="s">
        <v>169</v>
      </c>
      <c r="B9" s="179" t="s">
        <v>170</v>
      </c>
      <c r="C9" s="177">
        <v>0</v>
      </c>
      <c r="D9" s="177">
        <v>2</v>
      </c>
      <c r="E9" s="177">
        <v>1</v>
      </c>
      <c r="F9" s="223" t="s">
        <v>378</v>
      </c>
      <c r="G9" s="30"/>
      <c r="H9" s="253"/>
      <c r="I9" s="46">
        <v>514</v>
      </c>
      <c r="J9" s="145" t="s">
        <v>405</v>
      </c>
      <c r="K9" s="97" t="s">
        <v>193</v>
      </c>
      <c r="L9" s="93"/>
      <c r="M9" s="256"/>
      <c r="N9" s="44"/>
      <c r="O9" s="48"/>
      <c r="P9" s="97" t="s">
        <v>190</v>
      </c>
      <c r="Q9" s="133" t="s">
        <v>192</v>
      </c>
      <c r="R9" s="47"/>
      <c r="S9" s="49"/>
    </row>
    <row r="10" spans="1:19" ht="18.75" customHeight="1" x14ac:dyDescent="0.2">
      <c r="A10" s="177" t="s">
        <v>171</v>
      </c>
      <c r="B10" s="178" t="s">
        <v>129</v>
      </c>
      <c r="C10" s="177">
        <v>1</v>
      </c>
      <c r="D10" s="177">
        <v>2</v>
      </c>
      <c r="E10" s="177">
        <v>2</v>
      </c>
      <c r="F10" s="24" t="s">
        <v>196</v>
      </c>
      <c r="G10" s="50"/>
      <c r="H10" s="253"/>
      <c r="I10" s="39" t="s">
        <v>177</v>
      </c>
      <c r="J10" s="39"/>
      <c r="K10" s="88" t="s">
        <v>189</v>
      </c>
      <c r="L10" s="89" t="s">
        <v>195</v>
      </c>
      <c r="M10" s="257"/>
      <c r="N10" s="89" t="s">
        <v>185</v>
      </c>
      <c r="O10" s="89"/>
      <c r="P10" s="88" t="s">
        <v>181</v>
      </c>
      <c r="Q10" s="38"/>
      <c r="R10" s="38"/>
      <c r="S10" s="40"/>
    </row>
    <row r="11" spans="1:19" ht="18.75" customHeight="1" x14ac:dyDescent="0.2">
      <c r="A11" s="177" t="s">
        <v>172</v>
      </c>
      <c r="B11" s="178" t="s">
        <v>173</v>
      </c>
      <c r="C11" s="177">
        <v>1</v>
      </c>
      <c r="D11" s="177">
        <v>2</v>
      </c>
      <c r="E11" s="177">
        <v>2</v>
      </c>
      <c r="F11" s="105" t="s">
        <v>404</v>
      </c>
      <c r="G11" s="27" t="s">
        <v>26</v>
      </c>
      <c r="H11" s="253"/>
      <c r="I11" s="44"/>
      <c r="J11" s="44"/>
      <c r="K11" s="92"/>
      <c r="L11" s="93"/>
      <c r="M11" s="257"/>
      <c r="N11" s="147"/>
      <c r="O11" s="93"/>
      <c r="P11" s="92"/>
      <c r="Q11" s="42"/>
      <c r="R11" s="42"/>
      <c r="S11" s="45"/>
    </row>
    <row r="12" spans="1:19" ht="18.75" customHeight="1" thickBot="1" x14ac:dyDescent="0.4">
      <c r="A12" s="108"/>
      <c r="B12" s="109" t="s">
        <v>174</v>
      </c>
      <c r="C12" s="159"/>
      <c r="D12" s="215"/>
      <c r="E12" s="215"/>
      <c r="F12" s="224"/>
      <c r="G12" s="30"/>
      <c r="H12" s="253"/>
      <c r="I12" s="48" t="s">
        <v>194</v>
      </c>
      <c r="J12" s="48"/>
      <c r="K12" s="97" t="s">
        <v>190</v>
      </c>
      <c r="L12" s="98" t="s">
        <v>380</v>
      </c>
      <c r="M12" s="257"/>
      <c r="N12" s="98" t="s">
        <v>406</v>
      </c>
      <c r="O12" s="98" t="s">
        <v>232</v>
      </c>
      <c r="P12" s="97" t="s">
        <v>393</v>
      </c>
      <c r="Q12" s="47" t="s">
        <v>192</v>
      </c>
      <c r="R12" s="47"/>
      <c r="S12" s="49"/>
    </row>
    <row r="13" spans="1:19" ht="18.75" customHeight="1" x14ac:dyDescent="0.35">
      <c r="A13" s="108"/>
      <c r="B13" s="109" t="s">
        <v>175</v>
      </c>
      <c r="C13" s="159"/>
      <c r="D13" s="215"/>
      <c r="E13" s="215"/>
      <c r="F13" s="24"/>
      <c r="G13" s="50"/>
      <c r="H13" s="253"/>
      <c r="I13" s="128"/>
      <c r="J13" s="38"/>
      <c r="K13" s="89"/>
      <c r="L13" s="93" t="s">
        <v>172</v>
      </c>
      <c r="M13" s="258"/>
      <c r="N13" s="260" t="s">
        <v>27</v>
      </c>
      <c r="O13" s="261"/>
      <c r="P13" s="39" t="s">
        <v>171</v>
      </c>
      <c r="Q13" s="39"/>
      <c r="R13" s="39"/>
      <c r="S13" s="39"/>
    </row>
    <row r="14" spans="1:19" ht="18.75" customHeight="1" x14ac:dyDescent="0.3">
      <c r="A14" s="155" t="s">
        <v>176</v>
      </c>
      <c r="B14" s="156" t="s">
        <v>131</v>
      </c>
      <c r="C14" s="159">
        <v>1</v>
      </c>
      <c r="D14" s="215">
        <v>3</v>
      </c>
      <c r="E14" s="215">
        <v>2</v>
      </c>
      <c r="F14" s="24" t="s">
        <v>197</v>
      </c>
      <c r="G14" s="27" t="s">
        <v>28</v>
      </c>
      <c r="H14" s="253"/>
      <c r="I14" s="42"/>
      <c r="J14" s="42"/>
      <c r="K14" s="43"/>
      <c r="L14" s="44" t="s">
        <v>220</v>
      </c>
      <c r="M14" s="258"/>
      <c r="N14" s="262" t="s">
        <v>186</v>
      </c>
      <c r="O14" s="263"/>
      <c r="P14" s="51"/>
      <c r="Q14" s="44"/>
      <c r="R14" s="44"/>
      <c r="S14" s="44"/>
    </row>
    <row r="15" spans="1:19" ht="18.75" customHeight="1" thickBot="1" x14ac:dyDescent="0.35">
      <c r="A15" s="155" t="s">
        <v>177</v>
      </c>
      <c r="B15" s="156" t="s">
        <v>178</v>
      </c>
      <c r="C15" s="160">
        <v>1</v>
      </c>
      <c r="D15" s="216">
        <v>3</v>
      </c>
      <c r="E15" s="216">
        <v>2</v>
      </c>
      <c r="F15" s="24" t="s">
        <v>379</v>
      </c>
      <c r="G15" s="30"/>
      <c r="H15" s="253"/>
      <c r="I15" s="47"/>
      <c r="J15" s="47"/>
      <c r="K15" s="98"/>
      <c r="L15" s="98" t="s">
        <v>405</v>
      </c>
      <c r="M15" s="258"/>
      <c r="N15" s="52" t="s">
        <v>219</v>
      </c>
      <c r="O15" s="139" t="s">
        <v>418</v>
      </c>
      <c r="P15" s="44" t="s">
        <v>394</v>
      </c>
      <c r="Q15" s="44"/>
      <c r="R15" s="98" t="s">
        <v>238</v>
      </c>
      <c r="S15" s="48"/>
    </row>
    <row r="16" spans="1:19" ht="18.75" customHeight="1" x14ac:dyDescent="0.3">
      <c r="A16" s="155" t="s">
        <v>179</v>
      </c>
      <c r="B16" s="175" t="s">
        <v>180</v>
      </c>
      <c r="C16" s="160">
        <v>0</v>
      </c>
      <c r="D16" s="216">
        <v>6</v>
      </c>
      <c r="E16" s="216">
        <v>2</v>
      </c>
      <c r="F16" s="24" t="s">
        <v>198</v>
      </c>
      <c r="G16" s="50"/>
      <c r="H16" s="253"/>
      <c r="I16" s="128" t="s">
        <v>176</v>
      </c>
      <c r="J16" s="53"/>
      <c r="K16" s="89" t="s">
        <v>189</v>
      </c>
      <c r="L16" s="89" t="s">
        <v>222</v>
      </c>
      <c r="M16" s="256"/>
      <c r="N16" s="39" t="s">
        <v>168</v>
      </c>
      <c r="O16" s="39"/>
      <c r="P16" s="39" t="s">
        <v>226</v>
      </c>
      <c r="Q16" s="39"/>
      <c r="R16" s="39"/>
      <c r="S16" s="39"/>
    </row>
    <row r="17" spans="1:19" ht="18.75" customHeight="1" x14ac:dyDescent="0.3">
      <c r="A17" s="155" t="s">
        <v>181</v>
      </c>
      <c r="B17" s="156" t="s">
        <v>130</v>
      </c>
      <c r="C17" s="160">
        <v>2</v>
      </c>
      <c r="D17" s="216">
        <v>0</v>
      </c>
      <c r="E17" s="216">
        <v>2</v>
      </c>
      <c r="F17" s="24" t="s">
        <v>199</v>
      </c>
      <c r="G17" s="27" t="s">
        <v>29</v>
      </c>
      <c r="H17" s="253"/>
      <c r="I17" s="42"/>
      <c r="J17" s="42"/>
      <c r="K17" s="43"/>
      <c r="L17" s="44"/>
      <c r="M17" s="256"/>
      <c r="N17" s="44"/>
      <c r="O17" s="44"/>
      <c r="P17" s="44"/>
      <c r="Q17" s="44"/>
      <c r="R17" s="44"/>
      <c r="S17" s="44"/>
    </row>
    <row r="18" spans="1:19" ht="18.75" customHeight="1" x14ac:dyDescent="0.35">
      <c r="A18" s="108" t="s">
        <v>226</v>
      </c>
      <c r="B18" s="180" t="s">
        <v>182</v>
      </c>
      <c r="C18" s="159">
        <v>2</v>
      </c>
      <c r="D18" s="215">
        <v>0</v>
      </c>
      <c r="E18" s="215">
        <v>2</v>
      </c>
      <c r="F18" s="24" t="s">
        <v>200</v>
      </c>
      <c r="G18" s="30"/>
      <c r="H18" s="253"/>
      <c r="I18" s="47" t="s">
        <v>221</v>
      </c>
      <c r="J18" s="173"/>
      <c r="K18" s="98" t="s">
        <v>190</v>
      </c>
      <c r="L18" s="98" t="s">
        <v>223</v>
      </c>
      <c r="M18" s="256"/>
      <c r="N18" s="98" t="s">
        <v>224</v>
      </c>
      <c r="O18" s="98" t="s">
        <v>225</v>
      </c>
      <c r="P18" s="48" t="s">
        <v>227</v>
      </c>
      <c r="Q18" s="93" t="s">
        <v>229</v>
      </c>
      <c r="R18" s="48"/>
      <c r="S18" s="48"/>
    </row>
    <row r="19" spans="1:19" ht="18.75" customHeight="1" x14ac:dyDescent="0.35">
      <c r="A19" s="109"/>
      <c r="B19" s="109" t="s">
        <v>183</v>
      </c>
      <c r="C19" s="160"/>
      <c r="D19" s="216"/>
      <c r="E19" s="216"/>
      <c r="F19" s="24"/>
      <c r="G19" s="50"/>
      <c r="H19" s="253"/>
      <c r="I19" s="128" t="s">
        <v>184</v>
      </c>
      <c r="J19" s="89" t="s">
        <v>189</v>
      </c>
      <c r="K19" s="134" t="s">
        <v>418</v>
      </c>
      <c r="L19" s="39"/>
      <c r="M19" s="258"/>
      <c r="N19" s="89" t="s">
        <v>169</v>
      </c>
      <c r="O19" s="89"/>
      <c r="P19" s="88"/>
      <c r="Q19" s="87"/>
      <c r="R19" s="89"/>
      <c r="S19" s="89"/>
    </row>
    <row r="20" spans="1:19" ht="18.75" customHeight="1" x14ac:dyDescent="0.35">
      <c r="A20" s="108" t="s">
        <v>184</v>
      </c>
      <c r="B20" s="109" t="s">
        <v>132</v>
      </c>
      <c r="C20" s="159">
        <v>1</v>
      </c>
      <c r="D20" s="215">
        <v>2</v>
      </c>
      <c r="E20" s="215">
        <v>2</v>
      </c>
      <c r="F20" s="24" t="s">
        <v>422</v>
      </c>
      <c r="G20" s="27" t="s">
        <v>30</v>
      </c>
      <c r="H20" s="253"/>
      <c r="I20" s="42"/>
      <c r="J20" s="92"/>
      <c r="K20" s="37"/>
      <c r="L20" s="44"/>
      <c r="M20" s="258"/>
      <c r="N20" s="93"/>
      <c r="O20" s="93"/>
      <c r="P20" s="92"/>
      <c r="Q20" s="91"/>
      <c r="R20" s="93"/>
      <c r="S20" s="93"/>
    </row>
    <row r="21" spans="1:19" ht="18.75" customHeight="1" x14ac:dyDescent="0.35">
      <c r="A21" s="108" t="s">
        <v>185</v>
      </c>
      <c r="B21" s="109" t="s">
        <v>102</v>
      </c>
      <c r="C21" s="159">
        <v>2</v>
      </c>
      <c r="D21" s="215">
        <v>0</v>
      </c>
      <c r="E21" s="215">
        <v>2</v>
      </c>
      <c r="F21" s="105" t="s">
        <v>201</v>
      </c>
      <c r="G21" s="30"/>
      <c r="H21" s="254"/>
      <c r="I21" s="46">
        <v>814</v>
      </c>
      <c r="J21" s="98" t="s">
        <v>190</v>
      </c>
      <c r="K21" s="98" t="s">
        <v>382</v>
      </c>
      <c r="L21" s="48"/>
      <c r="M21" s="259"/>
      <c r="N21" s="98" t="s">
        <v>217</v>
      </c>
      <c r="O21" s="98" t="s">
        <v>381</v>
      </c>
      <c r="P21" s="97"/>
      <c r="Q21" s="96"/>
      <c r="R21" s="98"/>
      <c r="S21" s="98"/>
    </row>
    <row r="22" spans="1:19" ht="15.75" customHeight="1" x14ac:dyDescent="0.35">
      <c r="A22" s="108"/>
      <c r="B22" s="109" t="s">
        <v>45</v>
      </c>
      <c r="C22" s="159"/>
      <c r="D22" s="215"/>
      <c r="E22" s="215"/>
      <c r="F22" s="105"/>
      <c r="G22" s="23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6"/>
    </row>
    <row r="23" spans="1:19" ht="15.75" customHeight="1" x14ac:dyDescent="0.35">
      <c r="A23" s="108" t="s">
        <v>186</v>
      </c>
      <c r="B23" s="109" t="s">
        <v>133</v>
      </c>
      <c r="C23" s="159">
        <v>0</v>
      </c>
      <c r="D23" s="159">
        <v>2</v>
      </c>
      <c r="E23" s="159">
        <v>0</v>
      </c>
      <c r="F23" s="105" t="s">
        <v>423</v>
      </c>
      <c r="G23" s="3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8"/>
    </row>
    <row r="24" spans="1:19" ht="15.75" customHeight="1" x14ac:dyDescent="0.35">
      <c r="A24" s="110"/>
      <c r="B24" s="111"/>
      <c r="C24" s="160"/>
      <c r="D24" s="216"/>
      <c r="E24" s="216"/>
      <c r="F24" s="105"/>
      <c r="G24" s="3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8"/>
    </row>
    <row r="25" spans="1:19" ht="21" x14ac:dyDescent="0.35">
      <c r="A25" s="110"/>
      <c r="B25" s="111"/>
      <c r="C25" s="160"/>
      <c r="D25" s="216"/>
      <c r="E25" s="216"/>
      <c r="F25" s="105"/>
      <c r="G25" s="9"/>
      <c r="H25" s="7"/>
      <c r="I25" s="10"/>
      <c r="J25" s="11"/>
      <c r="K25" s="15" t="s">
        <v>31</v>
      </c>
      <c r="L25" s="12"/>
      <c r="M25" s="12"/>
      <c r="N25" s="13"/>
      <c r="O25" s="13"/>
      <c r="P25" s="15" t="s">
        <v>32</v>
      </c>
      <c r="Q25" s="6"/>
      <c r="R25" s="10"/>
      <c r="S25" s="8"/>
    </row>
    <row r="26" spans="1:19" ht="21" x14ac:dyDescent="0.35">
      <c r="A26" s="110"/>
      <c r="B26" s="111"/>
      <c r="C26" s="160"/>
      <c r="D26" s="216"/>
      <c r="E26" s="216"/>
      <c r="F26" s="105"/>
      <c r="G26" s="14"/>
      <c r="H26" s="15"/>
      <c r="I26" s="10"/>
      <c r="J26" s="16"/>
      <c r="K26" s="17"/>
      <c r="L26" s="248" t="s">
        <v>39</v>
      </c>
      <c r="M26" s="248"/>
      <c r="N26" s="248"/>
      <c r="O26" s="248"/>
      <c r="P26" s="15"/>
      <c r="Q26" s="15"/>
      <c r="R26" s="10"/>
      <c r="S26" s="2"/>
    </row>
    <row r="27" spans="1:19" ht="16.5" customHeight="1" x14ac:dyDescent="0.35">
      <c r="A27" s="110"/>
      <c r="B27" s="111"/>
      <c r="C27" s="160"/>
      <c r="D27" s="216"/>
      <c r="E27" s="216"/>
      <c r="F27" s="105"/>
      <c r="G27" s="3"/>
      <c r="H27" s="10"/>
      <c r="I27" s="10"/>
      <c r="J27" s="11"/>
      <c r="K27" s="17"/>
      <c r="L27" s="19"/>
      <c r="M27" s="15"/>
      <c r="N27" s="15"/>
      <c r="O27" s="15"/>
      <c r="P27" s="15"/>
      <c r="Q27" s="15"/>
      <c r="R27" s="10"/>
      <c r="S27" s="2"/>
    </row>
    <row r="28" spans="1:19" ht="16.5" customHeight="1" x14ac:dyDescent="0.35">
      <c r="A28" s="110"/>
      <c r="B28" s="111"/>
      <c r="C28" s="160"/>
      <c r="D28" s="216"/>
      <c r="E28" s="216"/>
      <c r="F28" s="105"/>
      <c r="G28" s="3"/>
      <c r="H28" s="10"/>
      <c r="I28" s="10"/>
      <c r="J28" s="11"/>
      <c r="K28" s="15" t="s">
        <v>31</v>
      </c>
      <c r="L28" s="13"/>
      <c r="M28" s="13"/>
      <c r="N28" s="13"/>
      <c r="O28" s="13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216"/>
      <c r="E29" s="216"/>
      <c r="F29" s="105"/>
      <c r="G29" s="18"/>
      <c r="H29" s="15"/>
      <c r="I29" s="10"/>
      <c r="J29" s="16"/>
      <c r="K29" s="6"/>
      <c r="L29" s="249" t="s">
        <v>36</v>
      </c>
      <c r="M29" s="249"/>
      <c r="N29" s="249"/>
      <c r="O29" s="249"/>
      <c r="P29" s="15"/>
      <c r="Q29" s="15"/>
      <c r="R29" s="10"/>
      <c r="S29" s="2"/>
    </row>
    <row r="30" spans="1:19" ht="16.5" customHeight="1" x14ac:dyDescent="0.35">
      <c r="A30" s="110"/>
      <c r="B30" s="111"/>
      <c r="C30" s="160"/>
      <c r="D30" s="216"/>
      <c r="E30" s="216"/>
      <c r="F30" s="209"/>
      <c r="G30" s="3"/>
      <c r="H30" s="15"/>
      <c r="I30" s="16"/>
      <c r="J30" s="10"/>
      <c r="K30" s="6"/>
      <c r="L30" s="10"/>
      <c r="M30" s="10"/>
      <c r="N30" s="10"/>
      <c r="O30" s="10"/>
      <c r="P30" s="10"/>
      <c r="Q30" s="10"/>
      <c r="R30" s="15"/>
      <c r="S30" s="2"/>
    </row>
    <row r="31" spans="1:19" s="151" customFormat="1" ht="16.5" customHeight="1" x14ac:dyDescent="0.35">
      <c r="A31" s="157"/>
      <c r="B31" s="157" t="s">
        <v>37</v>
      </c>
      <c r="C31" s="217">
        <f>SUM(C8:C24)</f>
        <v>13</v>
      </c>
      <c r="D31" s="217">
        <f>SUM(D8:D24)</f>
        <v>22</v>
      </c>
      <c r="E31" s="218">
        <f>SUM(E7:E24)</f>
        <v>21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P28:S28"/>
    <mergeCell ref="H7:H21"/>
    <mergeCell ref="M7:M21"/>
    <mergeCell ref="N13:O13"/>
    <mergeCell ref="N14:O14"/>
    <mergeCell ref="B1:R1"/>
    <mergeCell ref="B2:R2"/>
    <mergeCell ref="B3:Q3"/>
    <mergeCell ref="R3:S3"/>
    <mergeCell ref="L26:O26"/>
    <mergeCell ref="A4:A6"/>
    <mergeCell ref="B4:B6"/>
    <mergeCell ref="C4:C6"/>
    <mergeCell ref="E4:E6"/>
    <mergeCell ref="F4:F6"/>
    <mergeCell ref="D4:D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151" customWidth="1"/>
    <col min="4" max="4" width="3.375" style="151" customWidth="1"/>
    <col min="5" max="5" width="2.625" style="151" customWidth="1"/>
    <col min="6" max="6" width="16.1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436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126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40</v>
      </c>
      <c r="C7" s="159"/>
      <c r="D7" s="215"/>
      <c r="E7" s="215"/>
      <c r="F7" s="56"/>
      <c r="G7" s="36"/>
      <c r="H7" s="252" t="s">
        <v>23</v>
      </c>
      <c r="I7" s="131" t="s">
        <v>116</v>
      </c>
      <c r="J7" s="87"/>
      <c r="K7" s="88"/>
      <c r="L7" s="89"/>
      <c r="M7" s="255" t="s">
        <v>24</v>
      </c>
      <c r="N7" s="89" t="s">
        <v>122</v>
      </c>
      <c r="O7" s="89"/>
      <c r="P7" s="89"/>
      <c r="Q7" s="130"/>
      <c r="R7" s="87"/>
      <c r="S7" s="90"/>
    </row>
    <row r="8" spans="1:19" ht="18.75" customHeight="1" x14ac:dyDescent="0.35">
      <c r="A8" s="108"/>
      <c r="B8" s="109" t="s">
        <v>41</v>
      </c>
      <c r="C8" s="159"/>
      <c r="D8" s="215"/>
      <c r="E8" s="215"/>
      <c r="F8" s="24"/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5">
      <c r="A9" s="108" t="s">
        <v>114</v>
      </c>
      <c r="B9" s="109" t="s">
        <v>115</v>
      </c>
      <c r="C9" s="159">
        <v>1</v>
      </c>
      <c r="D9" s="215">
        <v>3</v>
      </c>
      <c r="E9" s="215">
        <v>2</v>
      </c>
      <c r="F9" s="24" t="s">
        <v>284</v>
      </c>
      <c r="G9" s="81"/>
      <c r="H9" s="253"/>
      <c r="I9" s="95">
        <v>812</v>
      </c>
      <c r="J9" s="96"/>
      <c r="K9" s="97"/>
      <c r="L9" s="98" t="s">
        <v>265</v>
      </c>
      <c r="M9" s="256"/>
      <c r="N9" s="98" t="s">
        <v>272</v>
      </c>
      <c r="O9" s="98"/>
      <c r="P9" s="98"/>
      <c r="Q9" s="95" t="s">
        <v>340</v>
      </c>
      <c r="R9" s="96"/>
      <c r="S9" s="99"/>
    </row>
    <row r="10" spans="1:19" ht="18.75" customHeight="1" x14ac:dyDescent="0.35">
      <c r="A10" s="108"/>
      <c r="B10" s="109" t="s">
        <v>42</v>
      </c>
      <c r="C10" s="159"/>
      <c r="D10" s="215"/>
      <c r="E10" s="215"/>
      <c r="F10" s="24"/>
      <c r="G10" s="80"/>
      <c r="H10" s="253"/>
      <c r="I10" s="89" t="s">
        <v>118</v>
      </c>
      <c r="J10" s="89"/>
      <c r="K10" s="89"/>
      <c r="L10" s="89"/>
      <c r="M10" s="256"/>
      <c r="N10" s="89"/>
      <c r="O10" s="89"/>
      <c r="P10" s="89"/>
      <c r="Q10" s="130"/>
      <c r="R10" s="87"/>
      <c r="S10" s="90"/>
    </row>
    <row r="11" spans="1:19" ht="18.75" customHeight="1" x14ac:dyDescent="0.35">
      <c r="A11" s="108" t="s">
        <v>116</v>
      </c>
      <c r="B11" s="109" t="s">
        <v>117</v>
      </c>
      <c r="C11" s="159">
        <v>2</v>
      </c>
      <c r="D11" s="215">
        <v>0</v>
      </c>
      <c r="E11" s="215">
        <v>2</v>
      </c>
      <c r="F11" s="105" t="s">
        <v>286</v>
      </c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118</v>
      </c>
      <c r="B12" s="109" t="s">
        <v>119</v>
      </c>
      <c r="C12" s="159">
        <v>1</v>
      </c>
      <c r="D12" s="215">
        <v>3</v>
      </c>
      <c r="E12" s="215">
        <v>2</v>
      </c>
      <c r="F12" s="105" t="s">
        <v>285</v>
      </c>
      <c r="G12" s="81"/>
      <c r="H12" s="253"/>
      <c r="I12" s="98" t="s">
        <v>341</v>
      </c>
      <c r="J12" s="98"/>
      <c r="K12" s="98"/>
      <c r="L12" s="98"/>
      <c r="M12" s="256"/>
      <c r="N12" s="93"/>
      <c r="O12" s="98"/>
      <c r="P12" s="98"/>
      <c r="Q12" s="95" t="s">
        <v>340</v>
      </c>
      <c r="R12" s="96"/>
      <c r="S12" s="99"/>
    </row>
    <row r="13" spans="1:19" ht="18.75" customHeight="1" x14ac:dyDescent="0.35">
      <c r="A13" s="108"/>
      <c r="B13" s="109" t="s">
        <v>43</v>
      </c>
      <c r="C13" s="159"/>
      <c r="D13" s="215"/>
      <c r="E13" s="215"/>
      <c r="F13" s="24"/>
      <c r="G13" s="80"/>
      <c r="H13" s="253"/>
      <c r="I13" s="128" t="s">
        <v>120</v>
      </c>
      <c r="J13" s="87"/>
      <c r="K13" s="88"/>
      <c r="L13" s="89"/>
      <c r="M13" s="258"/>
      <c r="N13" s="260" t="s">
        <v>27</v>
      </c>
      <c r="O13" s="261"/>
      <c r="P13" s="89"/>
      <c r="Q13" s="89"/>
      <c r="R13" s="89"/>
      <c r="S13" s="89"/>
    </row>
    <row r="14" spans="1:19" ht="18.75" customHeight="1" x14ac:dyDescent="0.35">
      <c r="A14" s="108" t="s">
        <v>120</v>
      </c>
      <c r="B14" s="109" t="s">
        <v>121</v>
      </c>
      <c r="C14" s="159">
        <v>0</v>
      </c>
      <c r="D14" s="215">
        <v>6</v>
      </c>
      <c r="E14" s="215">
        <v>2</v>
      </c>
      <c r="F14" s="24" t="s">
        <v>201</v>
      </c>
      <c r="G14" s="82" t="s">
        <v>28</v>
      </c>
      <c r="H14" s="253"/>
      <c r="I14" s="91"/>
      <c r="J14" s="91"/>
      <c r="K14" s="92"/>
      <c r="L14" s="93"/>
      <c r="M14" s="258"/>
      <c r="N14" s="262" t="s">
        <v>127</v>
      </c>
      <c r="O14" s="263"/>
      <c r="P14" s="100"/>
      <c r="Q14" s="93"/>
      <c r="R14" s="93"/>
      <c r="S14" s="93"/>
    </row>
    <row r="15" spans="1:19" ht="18.75" customHeight="1" thickBot="1" x14ac:dyDescent="0.4">
      <c r="A15" s="108" t="s">
        <v>122</v>
      </c>
      <c r="B15" s="109" t="s">
        <v>123</v>
      </c>
      <c r="C15" s="159">
        <v>2</v>
      </c>
      <c r="D15" s="215">
        <v>0</v>
      </c>
      <c r="E15" s="215">
        <v>2</v>
      </c>
      <c r="F15" s="24" t="s">
        <v>285</v>
      </c>
      <c r="G15" s="81"/>
      <c r="H15" s="253"/>
      <c r="I15" s="96" t="s">
        <v>269</v>
      </c>
      <c r="J15" s="96"/>
      <c r="K15" s="97"/>
      <c r="L15" s="98" t="s">
        <v>232</v>
      </c>
      <c r="M15" s="258"/>
      <c r="N15" s="138" t="s">
        <v>318</v>
      </c>
      <c r="O15" s="139" t="s">
        <v>319</v>
      </c>
      <c r="P15" s="93"/>
      <c r="Q15" s="93"/>
      <c r="R15" s="98"/>
      <c r="S15" s="98"/>
    </row>
    <row r="16" spans="1:19" ht="18.75" customHeight="1" x14ac:dyDescent="0.35">
      <c r="A16" s="108"/>
      <c r="B16" s="109" t="s">
        <v>33</v>
      </c>
      <c r="C16" s="159"/>
      <c r="D16" s="215"/>
      <c r="E16" s="215"/>
      <c r="F16" s="105"/>
      <c r="G16" s="80"/>
      <c r="H16" s="253"/>
      <c r="I16" s="128" t="s">
        <v>120</v>
      </c>
      <c r="J16" s="102"/>
      <c r="K16" s="89"/>
      <c r="L16" s="89"/>
      <c r="M16" s="256"/>
      <c r="N16" s="89"/>
      <c r="O16" s="89"/>
      <c r="P16" s="89"/>
      <c r="Q16" s="89"/>
      <c r="R16" s="89"/>
      <c r="S16" s="89"/>
    </row>
    <row r="17" spans="1:19" ht="18.75" customHeight="1" x14ac:dyDescent="0.35">
      <c r="A17" s="108" t="s">
        <v>124</v>
      </c>
      <c r="B17" s="109" t="s">
        <v>125</v>
      </c>
      <c r="C17" s="159">
        <v>0</v>
      </c>
      <c r="D17" s="215">
        <v>320</v>
      </c>
      <c r="E17" s="215">
        <v>4</v>
      </c>
      <c r="F17" s="105" t="s">
        <v>416</v>
      </c>
      <c r="G17" s="82" t="s">
        <v>29</v>
      </c>
      <c r="H17" s="253"/>
      <c r="I17" s="91"/>
      <c r="J17" s="91"/>
      <c r="K17" s="92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/>
      <c r="B18" s="109" t="s">
        <v>45</v>
      </c>
      <c r="C18" s="159"/>
      <c r="D18" s="215"/>
      <c r="E18" s="215"/>
      <c r="F18" s="24"/>
      <c r="G18" s="81"/>
      <c r="H18" s="253"/>
      <c r="I18" s="96" t="s">
        <v>339</v>
      </c>
      <c r="J18" s="102"/>
      <c r="K18" s="98"/>
      <c r="L18" s="98"/>
      <c r="M18" s="256"/>
      <c r="N18" s="98"/>
      <c r="O18" s="98"/>
      <c r="P18" s="98"/>
      <c r="Q18" s="93" t="s">
        <v>232</v>
      </c>
      <c r="R18" s="98"/>
      <c r="S18" s="98"/>
    </row>
    <row r="19" spans="1:19" ht="18.75" customHeight="1" x14ac:dyDescent="0.35">
      <c r="A19" s="108" t="s">
        <v>127</v>
      </c>
      <c r="B19" s="109" t="s">
        <v>68</v>
      </c>
      <c r="C19" s="159" t="s">
        <v>46</v>
      </c>
      <c r="D19" s="159">
        <v>2</v>
      </c>
      <c r="E19" s="159" t="s">
        <v>46</v>
      </c>
      <c r="F19" s="24" t="s">
        <v>209</v>
      </c>
      <c r="G19" s="80"/>
      <c r="H19" s="253"/>
      <c r="I19" s="128" t="s">
        <v>114</v>
      </c>
      <c r="J19" s="87"/>
      <c r="K19" s="55"/>
      <c r="L19" s="89"/>
      <c r="M19" s="256"/>
      <c r="N19" s="89"/>
      <c r="O19" s="89"/>
      <c r="P19" s="88"/>
      <c r="Q19" s="87"/>
      <c r="R19" s="87"/>
      <c r="S19" s="90"/>
    </row>
    <row r="20" spans="1:19" ht="18.75" customHeight="1" x14ac:dyDescent="0.35">
      <c r="A20" s="110"/>
      <c r="B20" s="111"/>
      <c r="C20" s="160"/>
      <c r="D20" s="216"/>
      <c r="E20" s="216"/>
      <c r="F20" s="24"/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57"/>
      <c r="B21" s="220" t="s">
        <v>398</v>
      </c>
      <c r="C21" s="217"/>
      <c r="D21" s="217"/>
      <c r="E21" s="218"/>
      <c r="F21" s="105"/>
      <c r="G21" s="81"/>
      <c r="H21" s="254"/>
      <c r="I21" s="133">
        <v>4210</v>
      </c>
      <c r="J21" s="96"/>
      <c r="K21" s="95"/>
      <c r="L21" s="98"/>
      <c r="M21" s="269"/>
      <c r="N21" s="98"/>
      <c r="O21" s="98"/>
      <c r="P21" s="97"/>
      <c r="Q21" s="96" t="s">
        <v>338</v>
      </c>
      <c r="R21" s="96"/>
      <c r="S21" s="99"/>
    </row>
    <row r="22" spans="1:19" ht="15.75" customHeight="1" x14ac:dyDescent="0.35">
      <c r="A22" s="157"/>
      <c r="B22" s="221" t="s">
        <v>399</v>
      </c>
      <c r="C22" s="159"/>
      <c r="D22" s="215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57"/>
      <c r="B23" s="217" t="s">
        <v>397</v>
      </c>
      <c r="C23" s="217"/>
      <c r="D23" s="217"/>
      <c r="E23" s="217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57"/>
      <c r="B24" s="157"/>
      <c r="C24" s="217"/>
      <c r="D24" s="217"/>
      <c r="E24" s="217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57"/>
      <c r="B25" s="157"/>
      <c r="C25" s="217"/>
      <c r="D25" s="217"/>
      <c r="E25" s="217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57"/>
      <c r="B26" s="157"/>
      <c r="C26" s="217"/>
      <c r="D26" s="217"/>
      <c r="E26" s="217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57"/>
      <c r="B27" s="157"/>
      <c r="C27" s="217"/>
      <c r="D27" s="217"/>
      <c r="E27" s="217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57"/>
      <c r="B28" s="157"/>
      <c r="C28" s="217"/>
      <c r="D28" s="217"/>
      <c r="E28" s="217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57"/>
      <c r="B29" s="157"/>
      <c r="C29" s="217"/>
      <c r="D29" s="217"/>
      <c r="E29" s="217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57"/>
      <c r="B30" s="157"/>
      <c r="C30" s="217"/>
      <c r="D30" s="217"/>
      <c r="E30" s="217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SUM(C9:C29)</f>
        <v>6</v>
      </c>
      <c r="D31" s="217">
        <f>SUM(D9:D29)</f>
        <v>334</v>
      </c>
      <c r="E31" s="217">
        <f>SUM(E9:E29)</f>
        <v>14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151" customWidth="1"/>
    <col min="4" max="4" width="3.25" style="151" customWidth="1"/>
    <col min="5" max="5" width="2.625" style="151" customWidth="1"/>
    <col min="6" max="6" width="15.8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437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54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40</v>
      </c>
      <c r="C7" s="159"/>
      <c r="D7" s="215"/>
      <c r="E7" s="215"/>
      <c r="F7" s="56"/>
      <c r="G7" s="36"/>
      <c r="H7" s="252" t="s">
        <v>23</v>
      </c>
      <c r="I7" s="86" t="s">
        <v>120</v>
      </c>
      <c r="J7" s="87"/>
      <c r="K7" s="88"/>
      <c r="L7" s="89"/>
      <c r="M7" s="255" t="s">
        <v>24</v>
      </c>
      <c r="N7" s="89"/>
      <c r="O7" s="89"/>
      <c r="P7" s="89"/>
      <c r="Q7" s="87"/>
      <c r="R7" s="87"/>
      <c r="S7" s="90"/>
    </row>
    <row r="8" spans="1:19" ht="18.75" customHeight="1" x14ac:dyDescent="0.35">
      <c r="A8" s="108"/>
      <c r="B8" s="109" t="s">
        <v>41</v>
      </c>
      <c r="C8" s="159"/>
      <c r="D8" s="215"/>
      <c r="E8" s="215"/>
      <c r="F8" s="24"/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5">
      <c r="A9" s="108" t="s">
        <v>114</v>
      </c>
      <c r="B9" s="109" t="s">
        <v>115</v>
      </c>
      <c r="C9" s="159">
        <v>1</v>
      </c>
      <c r="D9" s="215">
        <v>3</v>
      </c>
      <c r="E9" s="215">
        <v>2</v>
      </c>
      <c r="F9" s="24" t="s">
        <v>284</v>
      </c>
      <c r="G9" s="81"/>
      <c r="H9" s="253"/>
      <c r="I9" s="95" t="s">
        <v>339</v>
      </c>
      <c r="J9" s="96"/>
      <c r="K9" s="97"/>
      <c r="L9" s="98"/>
      <c r="M9" s="256"/>
      <c r="N9" s="93"/>
      <c r="O9" s="98"/>
      <c r="P9" s="98"/>
      <c r="Q9" s="95" t="s">
        <v>418</v>
      </c>
      <c r="R9" s="96"/>
      <c r="S9" s="99"/>
    </row>
    <row r="10" spans="1:19" ht="18.75" customHeight="1" x14ac:dyDescent="0.35">
      <c r="A10" s="108"/>
      <c r="B10" s="109" t="s">
        <v>42</v>
      </c>
      <c r="C10" s="159"/>
      <c r="D10" s="215"/>
      <c r="E10" s="215"/>
      <c r="F10" s="24"/>
      <c r="G10" s="80"/>
      <c r="H10" s="253"/>
      <c r="I10" s="89" t="s">
        <v>114</v>
      </c>
      <c r="K10" s="89"/>
      <c r="L10" s="89"/>
      <c r="M10" s="256"/>
      <c r="N10" s="89"/>
      <c r="O10" s="93"/>
      <c r="P10" s="89"/>
      <c r="Q10" s="128"/>
      <c r="R10" s="87"/>
      <c r="S10" s="90"/>
    </row>
    <row r="11" spans="1:19" ht="18.75" customHeight="1" x14ac:dyDescent="0.35">
      <c r="A11" s="108" t="s">
        <v>116</v>
      </c>
      <c r="B11" s="109" t="s">
        <v>117</v>
      </c>
      <c r="C11" s="159">
        <v>2</v>
      </c>
      <c r="D11" s="215">
        <v>0</v>
      </c>
      <c r="E11" s="215">
        <v>2</v>
      </c>
      <c r="F11" s="105" t="s">
        <v>210</v>
      </c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118</v>
      </c>
      <c r="B12" s="109" t="s">
        <v>119</v>
      </c>
      <c r="C12" s="159">
        <v>1</v>
      </c>
      <c r="D12" s="215">
        <v>3</v>
      </c>
      <c r="E12" s="215">
        <v>2</v>
      </c>
      <c r="F12" s="105" t="s">
        <v>213</v>
      </c>
      <c r="G12" s="81"/>
      <c r="H12" s="253"/>
      <c r="I12" s="93" t="s">
        <v>390</v>
      </c>
      <c r="J12" s="98"/>
      <c r="K12" s="98"/>
      <c r="L12" s="98"/>
      <c r="M12" s="256"/>
      <c r="N12" s="93"/>
      <c r="O12" s="98"/>
      <c r="P12" s="98"/>
      <c r="Q12" s="98" t="s">
        <v>338</v>
      </c>
      <c r="R12" s="96"/>
      <c r="S12" s="99"/>
    </row>
    <row r="13" spans="1:19" ht="18.75" customHeight="1" x14ac:dyDescent="0.35">
      <c r="A13" s="108"/>
      <c r="B13" s="109" t="s">
        <v>43</v>
      </c>
      <c r="C13" s="159"/>
      <c r="D13" s="215"/>
      <c r="E13" s="215"/>
      <c r="F13" s="24"/>
      <c r="G13" s="80"/>
      <c r="H13" s="265"/>
      <c r="I13" s="191" t="s">
        <v>122</v>
      </c>
      <c r="J13" s="90"/>
      <c r="K13" s="88"/>
      <c r="L13" s="125"/>
      <c r="M13" s="258"/>
      <c r="N13" s="260" t="s">
        <v>27</v>
      </c>
      <c r="O13" s="261"/>
      <c r="P13" s="89"/>
      <c r="Q13" s="89"/>
      <c r="R13" s="89"/>
      <c r="S13" s="89"/>
    </row>
    <row r="14" spans="1:19" ht="18.75" customHeight="1" x14ac:dyDescent="0.35">
      <c r="A14" s="108" t="s">
        <v>120</v>
      </c>
      <c r="B14" s="109" t="s">
        <v>121</v>
      </c>
      <c r="C14" s="159">
        <v>0</v>
      </c>
      <c r="D14" s="215">
        <v>6</v>
      </c>
      <c r="E14" s="215">
        <v>2</v>
      </c>
      <c r="F14" s="24" t="s">
        <v>417</v>
      </c>
      <c r="G14" s="82" t="s">
        <v>28</v>
      </c>
      <c r="H14" s="265"/>
      <c r="I14" s="91"/>
      <c r="J14" s="94"/>
      <c r="K14" s="92"/>
      <c r="L14" s="93"/>
      <c r="M14" s="258"/>
      <c r="N14" s="262" t="s">
        <v>127</v>
      </c>
      <c r="O14" s="263"/>
      <c r="P14" s="100"/>
      <c r="Q14" s="93"/>
      <c r="R14" s="93"/>
      <c r="S14" s="93"/>
    </row>
    <row r="15" spans="1:19" ht="18.75" customHeight="1" thickBot="1" x14ac:dyDescent="0.4">
      <c r="A15" s="108" t="s">
        <v>122</v>
      </c>
      <c r="B15" s="109" t="s">
        <v>123</v>
      </c>
      <c r="C15" s="159">
        <v>2</v>
      </c>
      <c r="D15" s="215">
        <v>0</v>
      </c>
      <c r="E15" s="215">
        <v>2</v>
      </c>
      <c r="F15" s="24" t="s">
        <v>417</v>
      </c>
      <c r="G15" s="81"/>
      <c r="H15" s="265"/>
      <c r="I15" s="96">
        <v>812</v>
      </c>
      <c r="J15" s="99"/>
      <c r="K15" s="97"/>
      <c r="L15" s="95" t="s">
        <v>418</v>
      </c>
      <c r="M15" s="258"/>
      <c r="N15" s="138" t="s">
        <v>318</v>
      </c>
      <c r="O15" s="139" t="s">
        <v>250</v>
      </c>
      <c r="P15" s="93"/>
      <c r="Q15" s="98"/>
      <c r="R15" s="98"/>
      <c r="S15" s="98"/>
    </row>
    <row r="16" spans="1:19" ht="18.75" customHeight="1" x14ac:dyDescent="0.35">
      <c r="A16" s="108"/>
      <c r="B16" s="109" t="s">
        <v>33</v>
      </c>
      <c r="C16" s="159"/>
      <c r="D16" s="215"/>
      <c r="E16" s="215"/>
      <c r="F16" s="105"/>
      <c r="G16" s="80"/>
      <c r="H16" s="253"/>
      <c r="I16" s="89" t="s">
        <v>118</v>
      </c>
      <c r="J16" s="125"/>
      <c r="K16" s="135"/>
      <c r="L16" s="89"/>
      <c r="M16" s="256"/>
      <c r="N16" s="89"/>
      <c r="O16" s="89"/>
      <c r="P16" s="89"/>
      <c r="Q16" s="89"/>
      <c r="R16" s="89"/>
      <c r="S16" s="89"/>
    </row>
    <row r="17" spans="1:19" ht="18.75" customHeight="1" x14ac:dyDescent="0.35">
      <c r="A17" s="108" t="s">
        <v>124</v>
      </c>
      <c r="B17" s="109" t="s">
        <v>125</v>
      </c>
      <c r="C17" s="159">
        <v>0</v>
      </c>
      <c r="D17" s="215">
        <v>320</v>
      </c>
      <c r="E17" s="215">
        <v>4</v>
      </c>
      <c r="F17" s="105" t="s">
        <v>209</v>
      </c>
      <c r="G17" s="132" t="s">
        <v>29</v>
      </c>
      <c r="H17" s="253"/>
      <c r="I17" s="93"/>
      <c r="J17" s="93"/>
      <c r="K17" s="91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/>
      <c r="B18" s="109" t="s">
        <v>45</v>
      </c>
      <c r="C18" s="159"/>
      <c r="D18" s="215"/>
      <c r="E18" s="215"/>
      <c r="F18" s="24"/>
      <c r="G18" s="81"/>
      <c r="H18" s="253"/>
      <c r="I18" s="98" t="s">
        <v>341</v>
      </c>
      <c r="J18" s="98"/>
      <c r="K18" s="96"/>
      <c r="L18" s="98"/>
      <c r="M18" s="256"/>
      <c r="N18" s="98"/>
      <c r="O18" s="98"/>
      <c r="P18" s="98"/>
      <c r="Q18" s="98" t="s">
        <v>320</v>
      </c>
      <c r="R18" s="98"/>
      <c r="S18" s="98"/>
    </row>
    <row r="19" spans="1:19" ht="18.75" customHeight="1" x14ac:dyDescent="0.35">
      <c r="A19" s="108" t="s">
        <v>127</v>
      </c>
      <c r="B19" s="109" t="s">
        <v>68</v>
      </c>
      <c r="C19" s="159" t="s">
        <v>46</v>
      </c>
      <c r="D19" s="159">
        <v>2</v>
      </c>
      <c r="E19" s="159" t="s">
        <v>46</v>
      </c>
      <c r="F19" s="24" t="s">
        <v>210</v>
      </c>
      <c r="G19" s="80"/>
      <c r="H19" s="253"/>
      <c r="I19" s="87" t="s">
        <v>116</v>
      </c>
      <c r="J19" s="87"/>
      <c r="K19" s="55"/>
      <c r="L19" s="89"/>
      <c r="M19" s="256"/>
      <c r="N19" s="89" t="s">
        <v>120</v>
      </c>
      <c r="O19" s="125"/>
      <c r="P19" s="88"/>
      <c r="Q19" s="153"/>
      <c r="R19" s="87"/>
      <c r="S19" s="90"/>
    </row>
    <row r="20" spans="1:19" ht="18.75" customHeight="1" x14ac:dyDescent="0.35">
      <c r="A20" s="110"/>
      <c r="B20" s="111"/>
      <c r="C20" s="160"/>
      <c r="D20" s="216"/>
      <c r="E20" s="216"/>
      <c r="F20" s="24"/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57"/>
      <c r="B21" s="220" t="s">
        <v>400</v>
      </c>
      <c r="C21" s="217"/>
      <c r="D21" s="217"/>
      <c r="E21" s="218"/>
      <c r="F21" s="105"/>
      <c r="G21" s="81"/>
      <c r="H21" s="254"/>
      <c r="I21" s="95">
        <v>812</v>
      </c>
      <c r="J21" s="96"/>
      <c r="K21" s="95"/>
      <c r="L21" s="98" t="s">
        <v>250</v>
      </c>
      <c r="M21" s="269"/>
      <c r="N21" s="98" t="s">
        <v>339</v>
      </c>
      <c r="O21" s="98"/>
      <c r="P21" s="97"/>
      <c r="Q21" s="95" t="s">
        <v>418</v>
      </c>
      <c r="R21" s="96"/>
      <c r="S21" s="99"/>
    </row>
    <row r="22" spans="1:19" ht="15.75" customHeight="1" x14ac:dyDescent="0.35">
      <c r="A22" s="157"/>
      <c r="B22" s="221" t="s">
        <v>401</v>
      </c>
      <c r="C22" s="159"/>
      <c r="D22" s="215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57"/>
      <c r="B23" s="217" t="s">
        <v>397</v>
      </c>
      <c r="C23" s="217"/>
      <c r="D23" s="217"/>
      <c r="E23" s="217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57"/>
      <c r="B24" s="157"/>
      <c r="C24" s="217"/>
      <c r="D24" s="217"/>
      <c r="E24" s="217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57"/>
      <c r="B25" s="157"/>
      <c r="C25" s="217"/>
      <c r="D25" s="217"/>
      <c r="E25" s="217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57"/>
      <c r="B26" s="157"/>
      <c r="C26" s="217"/>
      <c r="D26" s="217"/>
      <c r="E26" s="217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57"/>
      <c r="B27" s="157"/>
      <c r="C27" s="217"/>
      <c r="D27" s="217"/>
      <c r="E27" s="217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57"/>
      <c r="B28" s="157"/>
      <c r="C28" s="217"/>
      <c r="D28" s="217"/>
      <c r="E28" s="217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57"/>
      <c r="B29" s="157"/>
      <c r="C29" s="217"/>
      <c r="D29" s="217"/>
      <c r="E29" s="217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57"/>
      <c r="B30" s="157"/>
      <c r="C30" s="217"/>
      <c r="D30" s="217"/>
      <c r="E30" s="217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SUM(C9:C29)</f>
        <v>6</v>
      </c>
      <c r="D31" s="217">
        <f>SUM(D9:D29)</f>
        <v>334</v>
      </c>
      <c r="E31" s="217">
        <f>SUM(E9:E29)</f>
        <v>14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07"/>
    </row>
    <row r="2" spans="1:19" ht="18.75" x14ac:dyDescent="0.2">
      <c r="A2" s="21"/>
      <c r="B2" s="273" t="s">
        <v>75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06"/>
    </row>
    <row r="3" spans="1:19" ht="18.75" x14ac:dyDescent="0.2">
      <c r="A3" s="22"/>
      <c r="B3" s="274" t="s">
        <v>438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 t="s">
        <v>55</v>
      </c>
      <c r="S3" s="276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56</v>
      </c>
      <c r="C7" s="159"/>
      <c r="D7" s="159"/>
      <c r="E7" s="159"/>
      <c r="F7" s="56"/>
      <c r="G7" s="36"/>
      <c r="H7" s="252" t="s">
        <v>23</v>
      </c>
      <c r="I7" s="86" t="s">
        <v>139</v>
      </c>
      <c r="J7" s="87"/>
      <c r="K7" s="88" t="s">
        <v>189</v>
      </c>
      <c r="L7" s="89" t="s">
        <v>366</v>
      </c>
      <c r="M7" s="255" t="s">
        <v>24</v>
      </c>
      <c r="N7" s="89" t="s">
        <v>149</v>
      </c>
      <c r="O7" s="89"/>
      <c r="P7" s="117" t="s">
        <v>189</v>
      </c>
      <c r="Q7" s="87" t="s">
        <v>230</v>
      </c>
      <c r="R7" s="90"/>
      <c r="S7" s="90"/>
    </row>
    <row r="8" spans="1:19" ht="18.75" customHeight="1" x14ac:dyDescent="0.35">
      <c r="A8" s="108" t="s">
        <v>134</v>
      </c>
      <c r="B8" s="109" t="s">
        <v>135</v>
      </c>
      <c r="C8" s="160">
        <v>1</v>
      </c>
      <c r="D8" s="160">
        <v>3</v>
      </c>
      <c r="E8" s="160">
        <v>2</v>
      </c>
      <c r="F8" s="24" t="s">
        <v>245</v>
      </c>
      <c r="G8" s="82"/>
      <c r="H8" s="253"/>
      <c r="I8" s="41"/>
      <c r="J8" s="91"/>
      <c r="K8" s="92"/>
      <c r="L8" s="93"/>
      <c r="M8" s="256"/>
      <c r="N8" s="93"/>
      <c r="O8" s="93"/>
      <c r="P8" s="118"/>
      <c r="Q8" s="91"/>
      <c r="R8" s="94"/>
      <c r="S8" s="94"/>
    </row>
    <row r="9" spans="1:19" ht="18.75" customHeight="1" x14ac:dyDescent="0.35">
      <c r="A9" s="108" t="s">
        <v>136</v>
      </c>
      <c r="B9" s="109" t="s">
        <v>137</v>
      </c>
      <c r="C9" s="160">
        <v>1</v>
      </c>
      <c r="D9" s="160">
        <v>2</v>
      </c>
      <c r="E9" s="160">
        <v>2</v>
      </c>
      <c r="F9" s="24" t="s">
        <v>288</v>
      </c>
      <c r="G9" s="81"/>
      <c r="H9" s="253"/>
      <c r="I9" s="95" t="s">
        <v>194</v>
      </c>
      <c r="J9" s="96"/>
      <c r="K9" s="97" t="s">
        <v>190</v>
      </c>
      <c r="L9" s="98" t="s">
        <v>262</v>
      </c>
      <c r="M9" s="256"/>
      <c r="N9" s="93" t="s">
        <v>342</v>
      </c>
      <c r="O9" s="98"/>
      <c r="P9" s="119" t="s">
        <v>190</v>
      </c>
      <c r="Q9" s="98" t="s">
        <v>415</v>
      </c>
      <c r="R9" s="99"/>
      <c r="S9" s="99"/>
    </row>
    <row r="10" spans="1:19" ht="18.75" customHeight="1" x14ac:dyDescent="0.35">
      <c r="A10" s="108" t="s">
        <v>138</v>
      </c>
      <c r="B10" s="109" t="s">
        <v>131</v>
      </c>
      <c r="C10" s="160">
        <v>1</v>
      </c>
      <c r="D10" s="160">
        <v>3</v>
      </c>
      <c r="E10" s="160">
        <v>2</v>
      </c>
      <c r="F10" s="24" t="s">
        <v>289</v>
      </c>
      <c r="G10" s="80"/>
      <c r="H10" s="253"/>
      <c r="I10" s="89" t="s">
        <v>147</v>
      </c>
      <c r="J10" s="89"/>
      <c r="K10" s="89"/>
      <c r="L10" s="89"/>
      <c r="M10" s="256"/>
      <c r="N10" s="89" t="s">
        <v>141</v>
      </c>
      <c r="O10" s="89"/>
      <c r="P10" s="89"/>
      <c r="Q10" s="91"/>
      <c r="R10" s="87"/>
      <c r="S10" s="90"/>
    </row>
    <row r="11" spans="1:19" ht="18.75" customHeight="1" x14ac:dyDescent="0.35">
      <c r="A11" s="108" t="s">
        <v>139</v>
      </c>
      <c r="B11" s="109" t="s">
        <v>140</v>
      </c>
      <c r="C11" s="160">
        <v>1</v>
      </c>
      <c r="D11" s="160">
        <v>3</v>
      </c>
      <c r="E11" s="160">
        <v>2</v>
      </c>
      <c r="F11" s="105" t="s">
        <v>411</v>
      </c>
      <c r="G11" s="82" t="s">
        <v>26</v>
      </c>
      <c r="H11" s="253"/>
      <c r="I11" s="92"/>
      <c r="J11" s="93"/>
      <c r="K11" s="93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141</v>
      </c>
      <c r="B12" s="109" t="s">
        <v>142</v>
      </c>
      <c r="C12" s="160">
        <v>1</v>
      </c>
      <c r="D12" s="160">
        <v>2</v>
      </c>
      <c r="E12" s="160">
        <v>2</v>
      </c>
      <c r="F12" s="105" t="s">
        <v>372</v>
      </c>
      <c r="G12" s="81"/>
      <c r="H12" s="253"/>
      <c r="I12" s="98" t="s">
        <v>272</v>
      </c>
      <c r="J12" s="98"/>
      <c r="K12" s="98" t="s">
        <v>323</v>
      </c>
      <c r="L12" s="98"/>
      <c r="M12" s="256"/>
      <c r="N12" s="93" t="s">
        <v>343</v>
      </c>
      <c r="O12" s="98"/>
      <c r="P12" s="98" t="s">
        <v>373</v>
      </c>
      <c r="Q12" s="96"/>
      <c r="R12" s="96"/>
      <c r="S12" s="99"/>
    </row>
    <row r="13" spans="1:19" ht="18.75" customHeight="1" x14ac:dyDescent="0.35">
      <c r="A13" s="108"/>
      <c r="B13" s="109" t="s">
        <v>22</v>
      </c>
      <c r="C13" s="159"/>
      <c r="D13" s="159"/>
      <c r="E13" s="159"/>
      <c r="F13" s="24"/>
      <c r="G13" s="80"/>
      <c r="H13" s="253"/>
      <c r="I13" s="87" t="s">
        <v>134</v>
      </c>
      <c r="J13" s="87"/>
      <c r="K13" s="88"/>
      <c r="L13" s="89"/>
      <c r="M13" s="258"/>
      <c r="N13" s="260" t="s">
        <v>27</v>
      </c>
      <c r="O13" s="261"/>
      <c r="P13" s="88" t="s">
        <v>145</v>
      </c>
      <c r="Q13" s="89"/>
      <c r="R13" s="89"/>
      <c r="S13" s="89"/>
    </row>
    <row r="14" spans="1:19" ht="18.75" customHeight="1" x14ac:dyDescent="0.35">
      <c r="A14" s="108" t="s">
        <v>143</v>
      </c>
      <c r="B14" s="109" t="s">
        <v>144</v>
      </c>
      <c r="C14" s="159">
        <v>3</v>
      </c>
      <c r="D14" s="159">
        <v>0</v>
      </c>
      <c r="E14" s="159">
        <v>3</v>
      </c>
      <c r="F14" s="24" t="s">
        <v>290</v>
      </c>
      <c r="G14" s="82" t="s">
        <v>28</v>
      </c>
      <c r="H14" s="253"/>
      <c r="I14" s="91"/>
      <c r="J14" s="91"/>
      <c r="K14" s="92"/>
      <c r="L14" s="93"/>
      <c r="M14" s="258"/>
      <c r="N14" s="262" t="s">
        <v>153</v>
      </c>
      <c r="O14" s="263"/>
      <c r="P14" s="92"/>
      <c r="Q14" s="93"/>
      <c r="R14" s="93"/>
      <c r="S14" s="93"/>
    </row>
    <row r="15" spans="1:19" ht="18.75" customHeight="1" thickBot="1" x14ac:dyDescent="0.4">
      <c r="A15" s="108"/>
      <c r="B15" s="109" t="s">
        <v>40</v>
      </c>
      <c r="C15" s="159"/>
      <c r="D15" s="159"/>
      <c r="E15" s="159"/>
      <c r="F15" s="24"/>
      <c r="G15" s="81"/>
      <c r="H15" s="253"/>
      <c r="I15" s="96">
        <v>7201</v>
      </c>
      <c r="J15" s="96"/>
      <c r="K15" s="97"/>
      <c r="L15" s="93" t="s">
        <v>314</v>
      </c>
      <c r="M15" s="258"/>
      <c r="N15" s="138" t="s">
        <v>316</v>
      </c>
      <c r="O15" s="139" t="s">
        <v>252</v>
      </c>
      <c r="P15" s="97" t="s">
        <v>332</v>
      </c>
      <c r="Q15" s="93"/>
      <c r="R15" s="98" t="s">
        <v>344</v>
      </c>
      <c r="S15" s="98"/>
    </row>
    <row r="16" spans="1:19" ht="18.75" customHeight="1" x14ac:dyDescent="0.35">
      <c r="A16" s="108"/>
      <c r="B16" s="109" t="s">
        <v>41</v>
      </c>
      <c r="C16" s="159"/>
      <c r="D16" s="159"/>
      <c r="E16" s="159"/>
      <c r="F16" s="105"/>
      <c r="G16" s="80"/>
      <c r="H16" s="253"/>
      <c r="I16" s="87" t="s">
        <v>136</v>
      </c>
      <c r="J16" s="200" t="s">
        <v>189</v>
      </c>
      <c r="K16" s="89" t="s">
        <v>370</v>
      </c>
      <c r="L16" s="87"/>
      <c r="M16" s="257"/>
      <c r="N16" s="89" t="s">
        <v>138</v>
      </c>
      <c r="O16" s="89"/>
      <c r="P16" s="89" t="s">
        <v>189</v>
      </c>
      <c r="Q16" s="89" t="s">
        <v>319</v>
      </c>
      <c r="R16" s="89"/>
      <c r="S16" s="89"/>
    </row>
    <row r="17" spans="1:19" ht="18.75" customHeight="1" x14ac:dyDescent="0.35">
      <c r="A17" s="108" t="s">
        <v>145</v>
      </c>
      <c r="B17" s="109" t="s">
        <v>146</v>
      </c>
      <c r="C17" s="159">
        <v>3</v>
      </c>
      <c r="D17" s="159">
        <v>0</v>
      </c>
      <c r="E17" s="159">
        <v>3</v>
      </c>
      <c r="F17" s="105" t="s">
        <v>276</v>
      </c>
      <c r="G17" s="82" t="s">
        <v>29</v>
      </c>
      <c r="H17" s="253"/>
      <c r="I17" s="91"/>
      <c r="J17" s="86"/>
      <c r="K17" s="93"/>
      <c r="L17" s="93"/>
      <c r="M17" s="257"/>
      <c r="N17" s="93"/>
      <c r="O17" s="93"/>
      <c r="P17" s="93"/>
      <c r="Q17" s="93"/>
      <c r="R17" s="93"/>
      <c r="S17" s="93"/>
    </row>
    <row r="18" spans="1:19" ht="18.75" customHeight="1" x14ac:dyDescent="0.35">
      <c r="A18" s="108" t="s">
        <v>147</v>
      </c>
      <c r="B18" s="109" t="s">
        <v>148</v>
      </c>
      <c r="C18" s="160">
        <v>3</v>
      </c>
      <c r="D18" s="160">
        <v>0</v>
      </c>
      <c r="E18" s="160">
        <v>3</v>
      </c>
      <c r="F18" s="24" t="s">
        <v>216</v>
      </c>
      <c r="G18" s="81"/>
      <c r="H18" s="253"/>
      <c r="I18" s="168">
        <v>814</v>
      </c>
      <c r="J18" s="201" t="s">
        <v>190</v>
      </c>
      <c r="K18" s="98" t="s">
        <v>371</v>
      </c>
      <c r="L18" s="98"/>
      <c r="M18" s="257"/>
      <c r="N18" s="98" t="s">
        <v>361</v>
      </c>
      <c r="O18" s="98"/>
      <c r="P18" s="98" t="s">
        <v>190</v>
      </c>
      <c r="Q18" s="93" t="s">
        <v>340</v>
      </c>
      <c r="R18" s="98"/>
      <c r="S18" s="98"/>
    </row>
    <row r="19" spans="1:19" ht="18.75" customHeight="1" x14ac:dyDescent="0.35">
      <c r="A19" s="108"/>
      <c r="B19" s="109" t="s">
        <v>42</v>
      </c>
      <c r="C19" s="160"/>
      <c r="D19" s="160"/>
      <c r="E19" s="160"/>
      <c r="F19" s="24"/>
      <c r="G19" s="80"/>
      <c r="H19" s="253"/>
      <c r="I19" s="87" t="s">
        <v>151</v>
      </c>
      <c r="J19" s="87"/>
      <c r="K19" s="55"/>
      <c r="L19" s="93" t="s">
        <v>189</v>
      </c>
      <c r="M19" s="256"/>
      <c r="N19" s="89" t="s">
        <v>320</v>
      </c>
      <c r="O19" s="88" t="s">
        <v>143</v>
      </c>
      <c r="P19" s="89"/>
      <c r="Q19" s="87"/>
      <c r="R19" s="87"/>
      <c r="S19" s="90"/>
    </row>
    <row r="20" spans="1:19" ht="18.75" customHeight="1" x14ac:dyDescent="0.35">
      <c r="A20" s="108" t="s">
        <v>149</v>
      </c>
      <c r="B20" s="109" t="s">
        <v>150</v>
      </c>
      <c r="C20" s="159">
        <v>2</v>
      </c>
      <c r="D20" s="159">
        <v>2</v>
      </c>
      <c r="E20" s="159">
        <v>3</v>
      </c>
      <c r="F20" s="24" t="s">
        <v>419</v>
      </c>
      <c r="G20" s="82" t="s">
        <v>30</v>
      </c>
      <c r="H20" s="253"/>
      <c r="I20" s="91"/>
      <c r="J20" s="91"/>
      <c r="K20" s="86"/>
      <c r="L20" s="93"/>
      <c r="M20" s="256"/>
      <c r="N20" s="93"/>
      <c r="O20" s="92"/>
      <c r="P20" s="93"/>
      <c r="Q20" s="91"/>
      <c r="R20" s="91"/>
      <c r="S20" s="94"/>
    </row>
    <row r="21" spans="1:19" ht="18.75" customHeight="1" x14ac:dyDescent="0.35">
      <c r="A21" s="108" t="s">
        <v>151</v>
      </c>
      <c r="B21" s="109" t="s">
        <v>152</v>
      </c>
      <c r="C21" s="159">
        <v>1</v>
      </c>
      <c r="D21" s="159">
        <v>4</v>
      </c>
      <c r="E21" s="159">
        <v>3</v>
      </c>
      <c r="F21" s="105" t="s">
        <v>291</v>
      </c>
      <c r="G21" s="81"/>
      <c r="H21" s="254"/>
      <c r="I21" s="95">
        <v>811</v>
      </c>
      <c r="J21" s="96"/>
      <c r="K21" s="95"/>
      <c r="L21" s="98" t="s">
        <v>190</v>
      </c>
      <c r="M21" s="269"/>
      <c r="N21" s="98" t="s">
        <v>349</v>
      </c>
      <c r="O21" s="97" t="s">
        <v>345</v>
      </c>
      <c r="P21" s="98"/>
      <c r="Q21" s="96" t="s">
        <v>346</v>
      </c>
      <c r="R21" s="96"/>
      <c r="S21" s="99"/>
    </row>
    <row r="22" spans="1:19" ht="15.75" customHeight="1" x14ac:dyDescent="0.35">
      <c r="A22" s="108"/>
      <c r="B22" s="109" t="s">
        <v>45</v>
      </c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 t="s">
        <v>153</v>
      </c>
      <c r="B23" s="109" t="s">
        <v>112</v>
      </c>
      <c r="C23" s="159">
        <v>0</v>
      </c>
      <c r="D23" s="159">
        <v>2</v>
      </c>
      <c r="E23" s="159">
        <v>0</v>
      </c>
      <c r="F23" s="105" t="s">
        <v>211</v>
      </c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/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/>
      <c r="B25" s="109"/>
      <c r="C25" s="159"/>
      <c r="D25" s="159"/>
      <c r="E25" s="159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08"/>
      <c r="B26" s="109"/>
      <c r="C26" s="159"/>
      <c r="D26" s="159"/>
      <c r="E26" s="159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08"/>
      <c r="B27" s="109"/>
      <c r="C27" s="159"/>
      <c r="D27" s="159"/>
      <c r="E27" s="159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08"/>
      <c r="B28" s="109"/>
      <c r="C28" s="159"/>
      <c r="D28" s="159"/>
      <c r="E28" s="159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08"/>
      <c r="B29" s="109"/>
      <c r="C29" s="159"/>
      <c r="D29" s="159"/>
      <c r="E29" s="159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08"/>
      <c r="B30" s="109"/>
      <c r="C30" s="159"/>
      <c r="D30" s="159"/>
      <c r="E30" s="159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SUM(C8:C24)</f>
        <v>17</v>
      </c>
      <c r="D31" s="217">
        <f>SUM(D8:D24)</f>
        <v>21</v>
      </c>
      <c r="E31" s="217">
        <f>SUM(E8:E24)</f>
        <v>25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B1:R1"/>
    <mergeCell ref="B2:R2"/>
    <mergeCell ref="B3:Q3"/>
    <mergeCell ref="R3:S3"/>
    <mergeCell ref="H7:H21"/>
    <mergeCell ref="M7:M21"/>
    <mergeCell ref="N13:O13"/>
    <mergeCell ref="N14:O14"/>
    <mergeCell ref="L26:O26"/>
    <mergeCell ref="P28:S28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07"/>
    </row>
    <row r="2" spans="1:19" ht="18.75" x14ac:dyDescent="0.2">
      <c r="A2" s="21"/>
      <c r="B2" s="273" t="s">
        <v>75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06"/>
    </row>
    <row r="3" spans="1:19" ht="18.75" x14ac:dyDescent="0.2">
      <c r="A3" s="22"/>
      <c r="B3" s="274" t="s">
        <v>439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 t="s">
        <v>57</v>
      </c>
      <c r="S3" s="276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56</v>
      </c>
      <c r="C7" s="159"/>
      <c r="D7" s="159"/>
      <c r="E7" s="159"/>
      <c r="F7" s="56"/>
      <c r="G7" s="36"/>
      <c r="H7" s="252" t="s">
        <v>23</v>
      </c>
      <c r="I7" s="131" t="s">
        <v>149</v>
      </c>
      <c r="J7" s="87"/>
      <c r="K7" s="88" t="s">
        <v>247</v>
      </c>
      <c r="L7" s="89" t="s">
        <v>230</v>
      </c>
      <c r="M7" s="255" t="s">
        <v>24</v>
      </c>
      <c r="N7" s="89" t="s">
        <v>134</v>
      </c>
      <c r="O7" s="89"/>
      <c r="P7" s="89"/>
      <c r="Q7" s="87"/>
      <c r="R7" s="87"/>
      <c r="S7" s="90"/>
    </row>
    <row r="8" spans="1:19" ht="18.75" customHeight="1" x14ac:dyDescent="0.35">
      <c r="A8" s="108" t="s">
        <v>134</v>
      </c>
      <c r="B8" s="109" t="s">
        <v>135</v>
      </c>
      <c r="C8" s="160">
        <v>1</v>
      </c>
      <c r="D8" s="160">
        <v>3</v>
      </c>
      <c r="E8" s="160">
        <v>2</v>
      </c>
      <c r="F8" s="24" t="s">
        <v>245</v>
      </c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5">
      <c r="A9" s="108" t="s">
        <v>136</v>
      </c>
      <c r="B9" s="109" t="s">
        <v>137</v>
      </c>
      <c r="C9" s="160">
        <v>1</v>
      </c>
      <c r="D9" s="160">
        <v>2</v>
      </c>
      <c r="E9" s="160">
        <v>2</v>
      </c>
      <c r="F9" s="24" t="s">
        <v>292</v>
      </c>
      <c r="G9" s="81"/>
      <c r="H9" s="253"/>
      <c r="I9" s="95">
        <v>811</v>
      </c>
      <c r="J9" s="96"/>
      <c r="K9" s="97" t="s">
        <v>248</v>
      </c>
      <c r="L9" s="98" t="s">
        <v>347</v>
      </c>
      <c r="M9" s="256"/>
      <c r="N9" s="93" t="s">
        <v>348</v>
      </c>
      <c r="O9" s="98"/>
      <c r="P9" s="98"/>
      <c r="Q9" s="86" t="s">
        <v>314</v>
      </c>
      <c r="R9" s="96"/>
      <c r="S9" s="99"/>
    </row>
    <row r="10" spans="1:19" ht="18.75" customHeight="1" x14ac:dyDescent="0.35">
      <c r="A10" s="108" t="s">
        <v>138</v>
      </c>
      <c r="B10" s="109" t="s">
        <v>131</v>
      </c>
      <c r="C10" s="160">
        <v>1</v>
      </c>
      <c r="D10" s="160">
        <v>3</v>
      </c>
      <c r="E10" s="160">
        <v>2</v>
      </c>
      <c r="F10" s="24" t="s">
        <v>293</v>
      </c>
      <c r="G10" s="80"/>
      <c r="H10" s="253"/>
      <c r="I10" s="89" t="s">
        <v>151</v>
      </c>
      <c r="J10" s="89"/>
      <c r="K10" s="88"/>
      <c r="L10" s="89" t="s">
        <v>247</v>
      </c>
      <c r="M10" s="256"/>
      <c r="N10" s="89" t="s">
        <v>320</v>
      </c>
      <c r="O10" s="89" t="s">
        <v>145</v>
      </c>
      <c r="P10" s="117"/>
      <c r="Q10" s="128"/>
      <c r="R10" s="90"/>
      <c r="S10" s="90"/>
    </row>
    <row r="11" spans="1:19" ht="18.75" customHeight="1" x14ac:dyDescent="0.35">
      <c r="A11" s="108" t="s">
        <v>139</v>
      </c>
      <c r="B11" s="109" t="s">
        <v>140</v>
      </c>
      <c r="C11" s="160">
        <v>1</v>
      </c>
      <c r="D11" s="160">
        <v>3</v>
      </c>
      <c r="E11" s="160">
        <v>2</v>
      </c>
      <c r="F11" s="105" t="s">
        <v>367</v>
      </c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118"/>
      <c r="Q11" s="91"/>
      <c r="R11" s="94"/>
      <c r="S11" s="94"/>
    </row>
    <row r="12" spans="1:19" ht="18.75" customHeight="1" thickBot="1" x14ac:dyDescent="0.4">
      <c r="A12" s="108" t="s">
        <v>141</v>
      </c>
      <c r="B12" s="109" t="s">
        <v>142</v>
      </c>
      <c r="C12" s="160">
        <v>1</v>
      </c>
      <c r="D12" s="160">
        <v>2</v>
      </c>
      <c r="E12" s="160">
        <v>2</v>
      </c>
      <c r="F12" s="105" t="s">
        <v>372</v>
      </c>
      <c r="G12" s="81"/>
      <c r="H12" s="253"/>
      <c r="I12" s="98" t="s">
        <v>342</v>
      </c>
      <c r="J12" s="98"/>
      <c r="K12" s="97"/>
      <c r="L12" s="98" t="s">
        <v>248</v>
      </c>
      <c r="M12" s="256"/>
      <c r="N12" s="93" t="s">
        <v>349</v>
      </c>
      <c r="O12" s="98" t="s">
        <v>332</v>
      </c>
      <c r="P12" s="119"/>
      <c r="Q12" s="127" t="s">
        <v>333</v>
      </c>
      <c r="R12" s="99"/>
      <c r="S12" s="99"/>
    </row>
    <row r="13" spans="1:19" ht="18.75" customHeight="1" x14ac:dyDescent="0.35">
      <c r="A13" s="108"/>
      <c r="B13" s="109" t="s">
        <v>22</v>
      </c>
      <c r="C13" s="159"/>
      <c r="D13" s="159"/>
      <c r="E13" s="159"/>
      <c r="F13" s="24"/>
      <c r="G13" s="80"/>
      <c r="H13" s="253"/>
      <c r="I13" s="87" t="s">
        <v>143</v>
      </c>
      <c r="J13" s="89"/>
      <c r="K13" s="88"/>
      <c r="L13" s="89" t="s">
        <v>139</v>
      </c>
      <c r="M13" s="258"/>
      <c r="N13" s="260" t="s">
        <v>27</v>
      </c>
      <c r="O13" s="261"/>
      <c r="P13" s="89"/>
      <c r="Q13" s="93" t="s">
        <v>247</v>
      </c>
      <c r="R13" s="89" t="s">
        <v>366</v>
      </c>
      <c r="S13" s="89"/>
    </row>
    <row r="14" spans="1:19" ht="18.75" customHeight="1" x14ac:dyDescent="0.35">
      <c r="A14" s="108" t="s">
        <v>143</v>
      </c>
      <c r="B14" s="109" t="s">
        <v>144</v>
      </c>
      <c r="C14" s="159">
        <v>3</v>
      </c>
      <c r="D14" s="159">
        <v>0</v>
      </c>
      <c r="E14" s="159">
        <v>3</v>
      </c>
      <c r="F14" s="24" t="s">
        <v>290</v>
      </c>
      <c r="G14" s="82" t="s">
        <v>28</v>
      </c>
      <c r="H14" s="253"/>
      <c r="I14" s="91"/>
      <c r="J14" s="91"/>
      <c r="K14" s="92"/>
      <c r="L14" s="93"/>
      <c r="M14" s="258"/>
      <c r="N14" s="262" t="s">
        <v>153</v>
      </c>
      <c r="O14" s="263"/>
      <c r="P14" s="100"/>
      <c r="Q14" s="93"/>
      <c r="R14" s="93"/>
      <c r="S14" s="93"/>
    </row>
    <row r="15" spans="1:19" ht="18.75" customHeight="1" thickBot="1" x14ac:dyDescent="0.4">
      <c r="A15" s="108"/>
      <c r="B15" s="109" t="s">
        <v>40</v>
      </c>
      <c r="C15" s="159"/>
      <c r="D15" s="159"/>
      <c r="E15" s="159"/>
      <c r="F15" s="24"/>
      <c r="G15" s="81"/>
      <c r="H15" s="253"/>
      <c r="I15" s="96">
        <v>511</v>
      </c>
      <c r="J15" s="98"/>
      <c r="K15" s="97" t="s">
        <v>346</v>
      </c>
      <c r="L15" s="98" t="s">
        <v>194</v>
      </c>
      <c r="M15" s="258"/>
      <c r="N15" s="138" t="s">
        <v>316</v>
      </c>
      <c r="O15" s="139" t="s">
        <v>415</v>
      </c>
      <c r="P15" s="93"/>
      <c r="Q15" s="98" t="s">
        <v>248</v>
      </c>
      <c r="R15" s="98" t="s">
        <v>262</v>
      </c>
      <c r="S15" s="98"/>
    </row>
    <row r="16" spans="1:19" ht="18.75" customHeight="1" x14ac:dyDescent="0.35">
      <c r="A16" s="108"/>
      <c r="B16" s="109" t="s">
        <v>41</v>
      </c>
      <c r="C16" s="159"/>
      <c r="D16" s="159"/>
      <c r="E16" s="159"/>
      <c r="F16" s="105"/>
      <c r="G16" s="80"/>
      <c r="H16" s="253"/>
      <c r="I16" s="128" t="s">
        <v>147</v>
      </c>
      <c r="J16" s="102"/>
      <c r="K16" s="89"/>
      <c r="L16" s="89" t="s">
        <v>136</v>
      </c>
      <c r="M16" s="256"/>
      <c r="N16" s="89" t="s">
        <v>247</v>
      </c>
      <c r="O16" s="89" t="s">
        <v>249</v>
      </c>
      <c r="P16" s="89"/>
      <c r="Q16" s="89"/>
      <c r="R16" s="89"/>
      <c r="S16" s="89"/>
    </row>
    <row r="17" spans="1:19" ht="18.75" customHeight="1" x14ac:dyDescent="0.35">
      <c r="A17" s="108" t="s">
        <v>145</v>
      </c>
      <c r="B17" s="109" t="s">
        <v>146</v>
      </c>
      <c r="C17" s="159">
        <v>3</v>
      </c>
      <c r="D17" s="159">
        <v>0</v>
      </c>
      <c r="E17" s="159">
        <v>3</v>
      </c>
      <c r="F17" s="105" t="s">
        <v>276</v>
      </c>
      <c r="G17" s="82" t="s">
        <v>29</v>
      </c>
      <c r="H17" s="253"/>
      <c r="I17" s="91"/>
      <c r="J17" s="91"/>
      <c r="K17" s="92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 t="s">
        <v>147</v>
      </c>
      <c r="B18" s="109" t="s">
        <v>148</v>
      </c>
      <c r="C18" s="160">
        <v>3</v>
      </c>
      <c r="D18" s="160">
        <v>0</v>
      </c>
      <c r="E18" s="160">
        <v>3</v>
      </c>
      <c r="F18" s="24" t="s">
        <v>216</v>
      </c>
      <c r="G18" s="81"/>
      <c r="H18" s="253"/>
      <c r="I18" s="96">
        <v>823</v>
      </c>
      <c r="J18" s="142"/>
      <c r="K18" s="98" t="s">
        <v>323</v>
      </c>
      <c r="L18" s="98" t="s">
        <v>231</v>
      </c>
      <c r="M18" s="256"/>
      <c r="N18" s="98" t="s">
        <v>248</v>
      </c>
      <c r="O18" s="98" t="s">
        <v>252</v>
      </c>
      <c r="P18" s="98"/>
      <c r="Q18" s="93"/>
      <c r="R18" s="98"/>
      <c r="S18" s="98"/>
    </row>
    <row r="19" spans="1:19" ht="18.75" customHeight="1" x14ac:dyDescent="0.35">
      <c r="A19" s="108"/>
      <c r="B19" s="109" t="s">
        <v>42</v>
      </c>
      <c r="C19" s="160"/>
      <c r="D19" s="160"/>
      <c r="E19" s="160"/>
      <c r="F19" s="24"/>
      <c r="G19" s="80"/>
      <c r="H19" s="253"/>
      <c r="I19" s="128" t="s">
        <v>138</v>
      </c>
      <c r="J19" s="87"/>
      <c r="K19" s="55" t="s">
        <v>247</v>
      </c>
      <c r="L19" s="89" t="s">
        <v>223</v>
      </c>
      <c r="M19" s="256"/>
      <c r="N19" s="89" t="s">
        <v>141</v>
      </c>
      <c r="O19" s="89"/>
      <c r="P19" s="88"/>
      <c r="Q19" s="87"/>
      <c r="R19" s="87"/>
      <c r="S19" s="90"/>
    </row>
    <row r="20" spans="1:19" ht="18.75" customHeight="1" x14ac:dyDescent="0.35">
      <c r="A20" s="108" t="s">
        <v>149</v>
      </c>
      <c r="B20" s="109" t="s">
        <v>150</v>
      </c>
      <c r="C20" s="159">
        <v>2</v>
      </c>
      <c r="D20" s="159">
        <v>2</v>
      </c>
      <c r="E20" s="159">
        <v>3</v>
      </c>
      <c r="F20" s="24" t="s">
        <v>294</v>
      </c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08" t="s">
        <v>151</v>
      </c>
      <c r="B21" s="109" t="s">
        <v>152</v>
      </c>
      <c r="C21" s="159">
        <v>1</v>
      </c>
      <c r="D21" s="159">
        <v>4</v>
      </c>
      <c r="E21" s="159">
        <v>3</v>
      </c>
      <c r="F21" s="105" t="s">
        <v>295</v>
      </c>
      <c r="G21" s="81"/>
      <c r="H21" s="254"/>
      <c r="I21" s="95" t="s">
        <v>339</v>
      </c>
      <c r="J21" s="96"/>
      <c r="K21" s="95" t="s">
        <v>248</v>
      </c>
      <c r="L21" s="98" t="s">
        <v>232</v>
      </c>
      <c r="M21" s="269"/>
      <c r="N21" s="98" t="s">
        <v>343</v>
      </c>
      <c r="O21" s="98"/>
      <c r="P21" s="97" t="s">
        <v>373</v>
      </c>
      <c r="Q21" s="96"/>
      <c r="R21" s="96"/>
      <c r="S21" s="99"/>
    </row>
    <row r="22" spans="1:19" ht="15.75" customHeight="1" x14ac:dyDescent="0.35">
      <c r="A22" s="108"/>
      <c r="B22" s="109" t="s">
        <v>45</v>
      </c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 t="s">
        <v>153</v>
      </c>
      <c r="B23" s="109" t="s">
        <v>112</v>
      </c>
      <c r="C23" s="159">
        <v>0</v>
      </c>
      <c r="D23" s="159">
        <v>2</v>
      </c>
      <c r="E23" s="159">
        <v>0</v>
      </c>
      <c r="F23" s="105" t="s">
        <v>416</v>
      </c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/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/>
      <c r="B25" s="109"/>
      <c r="C25" s="159"/>
      <c r="D25" s="159"/>
      <c r="E25" s="159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08"/>
      <c r="B26" s="109"/>
      <c r="C26" s="159"/>
      <c r="D26" s="159"/>
      <c r="E26" s="159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08"/>
      <c r="B27" s="109"/>
      <c r="C27" s="159"/>
      <c r="D27" s="159"/>
      <c r="E27" s="159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08"/>
      <c r="B28" s="109"/>
      <c r="C28" s="159"/>
      <c r="D28" s="159"/>
      <c r="E28" s="159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08"/>
      <c r="B29" s="109"/>
      <c r="C29" s="159"/>
      <c r="D29" s="159"/>
      <c r="E29" s="159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08"/>
      <c r="B30" s="109"/>
      <c r="C30" s="159"/>
      <c r="D30" s="159"/>
      <c r="E30" s="159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SUM(C8:C24)</f>
        <v>17</v>
      </c>
      <c r="D31" s="217">
        <f>SUM(D8:D24)</f>
        <v>21</v>
      </c>
      <c r="E31" s="217">
        <f>SUM(E8:E24)</f>
        <v>25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2" zoomScale="115" zoomScaleNormal="110" zoomScaleSheetLayoutView="115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07"/>
    </row>
    <row r="2" spans="1:19" ht="18.75" x14ac:dyDescent="0.2">
      <c r="A2" s="21"/>
      <c r="B2" s="273" t="s">
        <v>75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06"/>
    </row>
    <row r="3" spans="1:19" ht="18.75" x14ac:dyDescent="0.2">
      <c r="A3" s="22"/>
      <c r="B3" s="274" t="s">
        <v>440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 t="s">
        <v>392</v>
      </c>
      <c r="S3" s="276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79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22</v>
      </c>
      <c r="C7" s="159"/>
      <c r="D7" s="159"/>
      <c r="E7" s="159"/>
      <c r="F7" s="56"/>
      <c r="G7" s="36"/>
      <c r="H7" s="252" t="s">
        <v>23</v>
      </c>
      <c r="I7" s="86" t="s">
        <v>63</v>
      </c>
      <c r="J7" s="87"/>
      <c r="K7" s="88"/>
      <c r="L7" s="89"/>
      <c r="M7" s="255" t="s">
        <v>24</v>
      </c>
      <c r="N7" s="89" t="s">
        <v>145</v>
      </c>
      <c r="O7" s="89" t="s">
        <v>147</v>
      </c>
      <c r="P7" s="89"/>
      <c r="Q7" s="89"/>
      <c r="R7" s="87"/>
      <c r="S7" s="90"/>
    </row>
    <row r="8" spans="1:19" ht="18.75" customHeight="1" x14ac:dyDescent="0.35">
      <c r="A8" s="108" t="s">
        <v>154</v>
      </c>
      <c r="B8" s="109" t="s">
        <v>155</v>
      </c>
      <c r="C8" s="159">
        <v>2</v>
      </c>
      <c r="D8" s="159">
        <v>2</v>
      </c>
      <c r="E8" s="159">
        <v>3</v>
      </c>
      <c r="F8" s="24" t="s">
        <v>296</v>
      </c>
      <c r="G8" s="82" t="s">
        <v>25</v>
      </c>
      <c r="H8" s="253"/>
      <c r="I8" s="41"/>
      <c r="J8" s="91"/>
      <c r="K8" s="92"/>
      <c r="L8" s="93"/>
      <c r="M8" s="256"/>
      <c r="N8" s="93" t="s">
        <v>332</v>
      </c>
      <c r="O8" s="93"/>
      <c r="P8" s="93"/>
      <c r="Q8" s="93"/>
      <c r="R8" s="91"/>
      <c r="S8" s="94"/>
    </row>
    <row r="9" spans="1:19" ht="18.75" customHeight="1" x14ac:dyDescent="0.35">
      <c r="A9" s="108" t="s">
        <v>156</v>
      </c>
      <c r="B9" s="109" t="s">
        <v>157</v>
      </c>
      <c r="C9" s="159">
        <v>3</v>
      </c>
      <c r="D9" s="159">
        <v>0</v>
      </c>
      <c r="E9" s="159">
        <v>3</v>
      </c>
      <c r="F9" s="24" t="s">
        <v>274</v>
      </c>
      <c r="G9" s="81"/>
      <c r="H9" s="253"/>
      <c r="I9" s="95">
        <v>613</v>
      </c>
      <c r="J9" s="96"/>
      <c r="K9" s="97"/>
      <c r="L9" s="98" t="s">
        <v>350</v>
      </c>
      <c r="M9" s="256"/>
      <c r="N9" s="93" t="s">
        <v>333</v>
      </c>
      <c r="O9" s="93" t="s">
        <v>351</v>
      </c>
      <c r="P9" s="98"/>
      <c r="Q9" s="96" t="s">
        <v>321</v>
      </c>
      <c r="R9" s="96"/>
      <c r="S9" s="99"/>
    </row>
    <row r="10" spans="1:19" ht="18.75" customHeight="1" x14ac:dyDescent="0.35">
      <c r="A10" s="108"/>
      <c r="B10" s="109" t="s">
        <v>40</v>
      </c>
      <c r="C10" s="159"/>
      <c r="D10" s="159"/>
      <c r="E10" s="159"/>
      <c r="F10" s="24"/>
      <c r="G10" s="80"/>
      <c r="H10" s="253"/>
      <c r="I10" s="89" t="s">
        <v>159</v>
      </c>
      <c r="J10" s="89"/>
      <c r="K10" s="89"/>
      <c r="L10" s="89"/>
      <c r="M10" s="256"/>
      <c r="N10" s="89"/>
      <c r="O10" s="89"/>
      <c r="P10" s="89"/>
      <c r="Q10" s="87"/>
      <c r="R10" s="87"/>
      <c r="S10" s="90"/>
    </row>
    <row r="11" spans="1:19" ht="18.75" customHeight="1" x14ac:dyDescent="0.35">
      <c r="A11" s="108"/>
      <c r="B11" s="109" t="s">
        <v>41</v>
      </c>
      <c r="C11" s="159"/>
      <c r="D11" s="159"/>
      <c r="E11" s="159"/>
      <c r="F11" s="105"/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145</v>
      </c>
      <c r="B12" s="109" t="s">
        <v>158</v>
      </c>
      <c r="C12" s="159">
        <v>3</v>
      </c>
      <c r="D12" s="159">
        <v>0</v>
      </c>
      <c r="E12" s="159">
        <v>3</v>
      </c>
      <c r="F12" s="105" t="s">
        <v>276</v>
      </c>
      <c r="G12" s="81"/>
      <c r="H12" s="253"/>
      <c r="I12" s="98" t="s">
        <v>329</v>
      </c>
      <c r="J12" s="98"/>
      <c r="K12" s="98"/>
      <c r="L12" s="98"/>
      <c r="M12" s="256"/>
      <c r="N12" s="93"/>
      <c r="O12" s="98"/>
      <c r="P12" s="98" t="s">
        <v>266</v>
      </c>
      <c r="Q12" s="96"/>
      <c r="R12" s="96"/>
      <c r="S12" s="99"/>
    </row>
    <row r="13" spans="1:19" ht="18.75" customHeight="1" x14ac:dyDescent="0.35">
      <c r="A13" s="108" t="s">
        <v>147</v>
      </c>
      <c r="B13" s="109" t="s">
        <v>148</v>
      </c>
      <c r="C13" s="160">
        <v>3</v>
      </c>
      <c r="D13" s="160">
        <v>0</v>
      </c>
      <c r="E13" s="160">
        <v>3</v>
      </c>
      <c r="F13" s="24" t="s">
        <v>212</v>
      </c>
      <c r="G13" s="80"/>
      <c r="H13" s="253"/>
      <c r="I13" s="128" t="s">
        <v>161</v>
      </c>
      <c r="J13" s="128"/>
      <c r="K13" s="89"/>
      <c r="L13" s="89"/>
      <c r="M13" s="258"/>
      <c r="N13" s="260" t="s">
        <v>27</v>
      </c>
      <c r="O13" s="261"/>
      <c r="P13" s="89"/>
      <c r="Q13" s="89"/>
      <c r="R13" s="89"/>
      <c r="S13" s="89"/>
    </row>
    <row r="14" spans="1:19" ht="18.75" customHeight="1" x14ac:dyDescent="0.35">
      <c r="A14" s="108"/>
      <c r="B14" s="109" t="s">
        <v>42</v>
      </c>
      <c r="C14" s="160"/>
      <c r="D14" s="160"/>
      <c r="E14" s="160"/>
      <c r="F14" s="24"/>
      <c r="G14" s="82" t="s">
        <v>28</v>
      </c>
      <c r="H14" s="253"/>
      <c r="I14" s="91"/>
      <c r="J14" s="91"/>
      <c r="K14" s="93"/>
      <c r="L14" s="93"/>
      <c r="M14" s="258"/>
      <c r="N14" s="262" t="s">
        <v>153</v>
      </c>
      <c r="O14" s="263"/>
      <c r="P14" s="100"/>
      <c r="Q14" s="93"/>
      <c r="R14" s="93"/>
      <c r="S14" s="93"/>
    </row>
    <row r="15" spans="1:19" ht="18.75" customHeight="1" thickBot="1" x14ac:dyDescent="0.4">
      <c r="A15" s="108" t="s">
        <v>159</v>
      </c>
      <c r="B15" s="109" t="s">
        <v>160</v>
      </c>
      <c r="C15" s="159">
        <v>1</v>
      </c>
      <c r="D15" s="159">
        <v>6</v>
      </c>
      <c r="E15" s="159">
        <v>3</v>
      </c>
      <c r="F15" s="232" t="s">
        <v>297</v>
      </c>
      <c r="G15" s="81"/>
      <c r="H15" s="253"/>
      <c r="I15" s="96">
        <v>814</v>
      </c>
      <c r="J15" s="96"/>
      <c r="K15" s="98"/>
      <c r="L15" s="98" t="s">
        <v>249</v>
      </c>
      <c r="M15" s="258"/>
      <c r="N15" s="138" t="s">
        <v>316</v>
      </c>
      <c r="O15" s="139" t="s">
        <v>321</v>
      </c>
      <c r="P15" s="93"/>
      <c r="Q15" s="93"/>
      <c r="R15" s="98"/>
      <c r="S15" s="98"/>
    </row>
    <row r="16" spans="1:19" ht="18.75" customHeight="1" x14ac:dyDescent="0.35">
      <c r="A16" s="108" t="s">
        <v>161</v>
      </c>
      <c r="B16" s="109" t="s">
        <v>162</v>
      </c>
      <c r="C16" s="159">
        <v>2</v>
      </c>
      <c r="D16" s="159">
        <v>2</v>
      </c>
      <c r="E16" s="159">
        <v>3</v>
      </c>
      <c r="F16" s="105" t="s">
        <v>208</v>
      </c>
      <c r="G16" s="80"/>
      <c r="H16" s="253"/>
      <c r="I16" s="128" t="s">
        <v>154</v>
      </c>
      <c r="J16" s="102"/>
      <c r="K16" s="89"/>
      <c r="L16" s="89"/>
      <c r="M16" s="256"/>
      <c r="N16" s="89" t="s">
        <v>164</v>
      </c>
      <c r="O16" s="89"/>
      <c r="P16" s="89"/>
      <c r="Q16" s="89"/>
      <c r="R16" s="89"/>
      <c r="S16" s="89"/>
    </row>
    <row r="17" spans="1:19" ht="18.75" customHeight="1" x14ac:dyDescent="0.35">
      <c r="A17" s="108" t="s">
        <v>63</v>
      </c>
      <c r="B17" s="109" t="s">
        <v>163</v>
      </c>
      <c r="C17" s="159">
        <v>2</v>
      </c>
      <c r="D17" s="159">
        <v>2</v>
      </c>
      <c r="E17" s="159">
        <v>3</v>
      </c>
      <c r="F17" s="24" t="s">
        <v>391</v>
      </c>
      <c r="G17" s="82" t="s">
        <v>29</v>
      </c>
      <c r="H17" s="253"/>
      <c r="I17" s="91"/>
      <c r="J17" s="91"/>
      <c r="K17" s="92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/>
      <c r="B18" s="109" t="s">
        <v>43</v>
      </c>
      <c r="C18" s="159"/>
      <c r="D18" s="159"/>
      <c r="E18" s="159"/>
      <c r="F18" s="24"/>
      <c r="G18" s="81"/>
      <c r="H18" s="253"/>
      <c r="I18" s="96">
        <v>821</v>
      </c>
      <c r="J18" s="102"/>
      <c r="K18" s="98"/>
      <c r="L18" s="98" t="s">
        <v>353</v>
      </c>
      <c r="M18" s="256"/>
      <c r="N18" s="98" t="s">
        <v>251</v>
      </c>
      <c r="O18" s="98"/>
      <c r="P18" s="98"/>
      <c r="Q18" s="93"/>
      <c r="R18" s="98" t="s">
        <v>317</v>
      </c>
      <c r="S18" s="98"/>
    </row>
    <row r="19" spans="1:19" ht="18.75" customHeight="1" x14ac:dyDescent="0.35">
      <c r="A19" s="108" t="s">
        <v>164</v>
      </c>
      <c r="B19" s="109" t="s">
        <v>165</v>
      </c>
      <c r="C19" s="159">
        <v>1</v>
      </c>
      <c r="D19" s="159">
        <v>4</v>
      </c>
      <c r="E19" s="159">
        <v>3</v>
      </c>
      <c r="F19" s="24" t="s">
        <v>205</v>
      </c>
      <c r="G19" s="80"/>
      <c r="H19" s="253"/>
      <c r="I19" s="128" t="s">
        <v>156</v>
      </c>
      <c r="J19" s="87"/>
      <c r="K19" s="55"/>
      <c r="L19" s="89"/>
      <c r="M19" s="256"/>
      <c r="N19" s="89" t="s">
        <v>145</v>
      </c>
      <c r="O19" s="89"/>
      <c r="P19" s="88"/>
      <c r="Q19" s="87"/>
      <c r="R19" s="87"/>
      <c r="S19" s="90"/>
    </row>
    <row r="20" spans="1:19" ht="18.75" customHeight="1" x14ac:dyDescent="0.35">
      <c r="A20" s="108"/>
      <c r="B20" s="109" t="s">
        <v>44</v>
      </c>
      <c r="C20" s="159"/>
      <c r="D20" s="159"/>
      <c r="E20" s="159"/>
      <c r="F20" s="24"/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08"/>
      <c r="B21" s="109" t="s">
        <v>45</v>
      </c>
      <c r="C21" s="159"/>
      <c r="D21" s="159"/>
      <c r="E21" s="159"/>
      <c r="F21" s="169"/>
      <c r="G21" s="81"/>
      <c r="H21" s="254"/>
      <c r="I21" s="95">
        <v>545</v>
      </c>
      <c r="J21" s="96"/>
      <c r="K21" s="95" t="s">
        <v>328</v>
      </c>
      <c r="L21" s="98"/>
      <c r="M21" s="269"/>
      <c r="N21" s="98" t="s">
        <v>332</v>
      </c>
      <c r="O21" s="98" t="s">
        <v>333</v>
      </c>
      <c r="P21" s="97"/>
      <c r="Q21" s="96"/>
      <c r="R21" s="96"/>
      <c r="S21" s="99"/>
    </row>
    <row r="22" spans="1:19" ht="15.75" customHeight="1" x14ac:dyDescent="0.35">
      <c r="A22" s="108" t="s">
        <v>153</v>
      </c>
      <c r="B22" s="109" t="s">
        <v>112</v>
      </c>
      <c r="C22" s="159">
        <v>0</v>
      </c>
      <c r="D22" s="159">
        <v>2</v>
      </c>
      <c r="E22" s="159">
        <v>0</v>
      </c>
      <c r="F22" s="24" t="s">
        <v>212</v>
      </c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/>
      <c r="B23" s="109"/>
      <c r="C23" s="159"/>
      <c r="D23" s="159"/>
      <c r="E23" s="159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10"/>
      <c r="B24" s="111"/>
      <c r="C24" s="160"/>
      <c r="D24" s="160"/>
      <c r="E24" s="160"/>
      <c r="F24" s="169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10"/>
      <c r="B25" s="111"/>
      <c r="C25" s="160"/>
      <c r="D25" s="160"/>
      <c r="E25" s="160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10"/>
      <c r="B26" s="111"/>
      <c r="C26" s="160"/>
      <c r="D26" s="160"/>
      <c r="E26" s="160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10"/>
      <c r="B27" s="111"/>
      <c r="C27" s="160"/>
      <c r="D27" s="160"/>
      <c r="E27" s="160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10"/>
      <c r="B28" s="111"/>
      <c r="C28" s="160"/>
      <c r="D28" s="160"/>
      <c r="E28" s="160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160"/>
      <c r="E29" s="160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10"/>
      <c r="B30" s="111"/>
      <c r="C30" s="160"/>
      <c r="D30" s="160"/>
      <c r="E30" s="160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">
      <c r="A31" s="158"/>
      <c r="B31" s="158" t="s">
        <v>37</v>
      </c>
      <c r="C31" s="152">
        <f>SUM(C8:C24)</f>
        <v>17</v>
      </c>
      <c r="D31" s="152">
        <f>SUM(D8:D24)</f>
        <v>18</v>
      </c>
      <c r="E31" s="152">
        <f>SUM(E8:E24)</f>
        <v>24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07"/>
    </row>
    <row r="2" spans="1:19" ht="18.75" x14ac:dyDescent="0.2">
      <c r="A2" s="21"/>
      <c r="B2" s="273" t="s">
        <v>75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06"/>
    </row>
    <row r="3" spans="1:19" ht="18.75" x14ac:dyDescent="0.2">
      <c r="A3" s="22"/>
      <c r="B3" s="274" t="s">
        <v>441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 t="s">
        <v>72</v>
      </c>
      <c r="S3" s="276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">
      <c r="A7" s="159"/>
      <c r="B7" s="156" t="s">
        <v>22</v>
      </c>
      <c r="C7" s="159"/>
      <c r="D7" s="159"/>
      <c r="E7" s="159"/>
      <c r="F7" s="56"/>
      <c r="G7" s="36"/>
      <c r="H7" s="252" t="s">
        <v>23</v>
      </c>
      <c r="I7" s="86" t="s">
        <v>354</v>
      </c>
      <c r="J7" s="87"/>
      <c r="K7" s="88"/>
      <c r="L7" s="89" t="s">
        <v>161</v>
      </c>
      <c r="M7" s="255" t="s">
        <v>24</v>
      </c>
      <c r="N7" s="89"/>
      <c r="O7" s="89" t="s">
        <v>270</v>
      </c>
      <c r="P7" s="89" t="s">
        <v>268</v>
      </c>
      <c r="Q7" s="87"/>
      <c r="R7" s="87"/>
      <c r="S7" s="90"/>
    </row>
    <row r="8" spans="1:19" ht="18.75" customHeight="1" x14ac:dyDescent="0.3">
      <c r="A8" s="159" t="s">
        <v>154</v>
      </c>
      <c r="B8" s="156" t="s">
        <v>155</v>
      </c>
      <c r="C8" s="159">
        <v>2</v>
      </c>
      <c r="D8" s="159">
        <v>2</v>
      </c>
      <c r="E8" s="159">
        <v>3</v>
      </c>
      <c r="F8" s="24" t="s">
        <v>298</v>
      </c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">
      <c r="A9" s="159" t="s">
        <v>156</v>
      </c>
      <c r="B9" s="156" t="s">
        <v>157</v>
      </c>
      <c r="C9" s="159">
        <v>3</v>
      </c>
      <c r="D9" s="159">
        <v>0</v>
      </c>
      <c r="E9" s="159">
        <v>3</v>
      </c>
      <c r="F9" s="24" t="s">
        <v>274</v>
      </c>
      <c r="G9" s="81"/>
      <c r="H9" s="253"/>
      <c r="I9" s="95">
        <v>813</v>
      </c>
      <c r="J9" s="96"/>
      <c r="K9" s="97" t="s">
        <v>321</v>
      </c>
      <c r="L9" s="98" t="s">
        <v>231</v>
      </c>
      <c r="M9" s="256"/>
      <c r="N9" s="93"/>
      <c r="O9" s="98" t="s">
        <v>271</v>
      </c>
      <c r="P9" s="98" t="s">
        <v>250</v>
      </c>
      <c r="Q9" s="95"/>
      <c r="R9" s="96"/>
      <c r="S9" s="99"/>
    </row>
    <row r="10" spans="1:19" ht="18.75" customHeight="1" x14ac:dyDescent="0.3">
      <c r="A10" s="159"/>
      <c r="B10" s="156" t="s">
        <v>40</v>
      </c>
      <c r="C10" s="159"/>
      <c r="D10" s="159"/>
      <c r="E10" s="159"/>
      <c r="F10" s="105"/>
      <c r="G10" s="80"/>
      <c r="H10" s="253"/>
      <c r="I10" s="89" t="s">
        <v>154</v>
      </c>
      <c r="J10" s="89"/>
      <c r="K10" s="89"/>
      <c r="L10" s="89"/>
      <c r="M10" s="256"/>
      <c r="N10" s="89" t="s">
        <v>147</v>
      </c>
      <c r="O10" s="89"/>
      <c r="P10" s="89"/>
      <c r="Q10" s="87"/>
      <c r="R10" s="87"/>
      <c r="S10" s="90"/>
    </row>
    <row r="11" spans="1:19" ht="18.75" customHeight="1" x14ac:dyDescent="0.3">
      <c r="A11" s="159"/>
      <c r="B11" s="156" t="s">
        <v>41</v>
      </c>
      <c r="C11" s="159"/>
      <c r="D11" s="159"/>
      <c r="E11" s="159"/>
      <c r="F11" s="24"/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35">
      <c r="A12" s="159" t="s">
        <v>145</v>
      </c>
      <c r="B12" s="156" t="s">
        <v>158</v>
      </c>
      <c r="C12" s="159">
        <v>3</v>
      </c>
      <c r="D12" s="159">
        <v>0</v>
      </c>
      <c r="E12" s="159">
        <v>3</v>
      </c>
      <c r="F12" s="24" t="s">
        <v>299</v>
      </c>
      <c r="G12" s="81"/>
      <c r="H12" s="253"/>
      <c r="I12" s="98" t="s">
        <v>259</v>
      </c>
      <c r="J12" s="98"/>
      <c r="K12" s="98"/>
      <c r="L12" s="98" t="s">
        <v>355</v>
      </c>
      <c r="M12" s="256"/>
      <c r="N12" s="93" t="s">
        <v>324</v>
      </c>
      <c r="O12" s="98"/>
      <c r="P12" s="192" t="s">
        <v>319</v>
      </c>
      <c r="Q12" s="96"/>
      <c r="R12" s="234"/>
      <c r="S12" s="99"/>
    </row>
    <row r="13" spans="1:19" ht="18.75" customHeight="1" x14ac:dyDescent="0.3">
      <c r="A13" s="159" t="s">
        <v>147</v>
      </c>
      <c r="B13" s="156" t="s">
        <v>148</v>
      </c>
      <c r="C13" s="160">
        <v>3</v>
      </c>
      <c r="D13" s="160">
        <v>0</v>
      </c>
      <c r="E13" s="160">
        <v>3</v>
      </c>
      <c r="F13" s="24" t="s">
        <v>209</v>
      </c>
      <c r="G13" s="80"/>
      <c r="H13" s="253"/>
      <c r="I13" s="89" t="s">
        <v>81</v>
      </c>
      <c r="J13" s="89"/>
      <c r="K13" s="87" t="s">
        <v>151</v>
      </c>
      <c r="L13" s="89"/>
      <c r="M13" s="258"/>
      <c r="N13" s="260" t="s">
        <v>27</v>
      </c>
      <c r="O13" s="261"/>
      <c r="P13" s="89"/>
      <c r="Q13" s="117" t="s">
        <v>270</v>
      </c>
      <c r="R13" s="89" t="s">
        <v>415</v>
      </c>
      <c r="S13" s="114"/>
    </row>
    <row r="14" spans="1:19" ht="18.75" customHeight="1" x14ac:dyDescent="0.3">
      <c r="A14" s="159" t="s">
        <v>354</v>
      </c>
      <c r="B14" s="156" t="s">
        <v>58</v>
      </c>
      <c r="C14" s="159">
        <v>3</v>
      </c>
      <c r="D14" s="159">
        <v>0</v>
      </c>
      <c r="E14" s="159">
        <v>3</v>
      </c>
      <c r="F14" s="105" t="s">
        <v>212</v>
      </c>
      <c r="G14" s="82" t="s">
        <v>28</v>
      </c>
      <c r="H14" s="253"/>
      <c r="I14" s="93"/>
      <c r="J14" s="93"/>
      <c r="K14" s="91"/>
      <c r="L14" s="93"/>
      <c r="M14" s="258"/>
      <c r="N14" s="262" t="s">
        <v>153</v>
      </c>
      <c r="O14" s="263"/>
      <c r="P14" s="93"/>
      <c r="Q14" s="118"/>
      <c r="R14" s="93"/>
      <c r="S14" s="120"/>
    </row>
    <row r="15" spans="1:19" ht="18.75" customHeight="1" thickBot="1" x14ac:dyDescent="0.35">
      <c r="A15" s="159"/>
      <c r="B15" s="156" t="s">
        <v>42</v>
      </c>
      <c r="C15" s="160"/>
      <c r="D15" s="160"/>
      <c r="E15" s="160"/>
      <c r="F15" s="105"/>
      <c r="G15" s="81"/>
      <c r="H15" s="253"/>
      <c r="I15" s="98" t="s">
        <v>351</v>
      </c>
      <c r="J15" s="98" t="s">
        <v>223</v>
      </c>
      <c r="K15" s="96">
        <v>822</v>
      </c>
      <c r="L15" s="98"/>
      <c r="M15" s="258"/>
      <c r="N15" s="138" t="s">
        <v>316</v>
      </c>
      <c r="O15" s="139" t="s">
        <v>320</v>
      </c>
      <c r="P15" s="192"/>
      <c r="Q15" s="119" t="s">
        <v>271</v>
      </c>
      <c r="R15" s="98" t="s">
        <v>230</v>
      </c>
      <c r="S15" s="121"/>
    </row>
    <row r="16" spans="1:19" ht="18.75" customHeight="1" x14ac:dyDescent="0.3">
      <c r="A16" s="159" t="s">
        <v>151</v>
      </c>
      <c r="B16" s="156" t="s">
        <v>152</v>
      </c>
      <c r="C16" s="159">
        <v>1</v>
      </c>
      <c r="D16" s="159">
        <v>4</v>
      </c>
      <c r="E16" s="159">
        <v>3</v>
      </c>
      <c r="F16" s="24" t="s">
        <v>420</v>
      </c>
      <c r="G16" s="80"/>
      <c r="H16" s="253"/>
      <c r="I16" s="87" t="s">
        <v>145</v>
      </c>
      <c r="J16" s="102"/>
      <c r="K16" s="89"/>
      <c r="L16" s="89"/>
      <c r="M16" s="256"/>
      <c r="N16" s="89"/>
      <c r="O16" s="89" t="s">
        <v>156</v>
      </c>
      <c r="P16" s="89"/>
      <c r="Q16" s="89"/>
      <c r="R16" s="89"/>
      <c r="S16" s="89"/>
    </row>
    <row r="17" spans="1:19" ht="18.75" customHeight="1" x14ac:dyDescent="0.3">
      <c r="A17" s="159" t="s">
        <v>161</v>
      </c>
      <c r="B17" s="156" t="s">
        <v>162</v>
      </c>
      <c r="C17" s="159">
        <v>2</v>
      </c>
      <c r="D17" s="159">
        <v>2</v>
      </c>
      <c r="E17" s="159">
        <v>3</v>
      </c>
      <c r="F17" s="24" t="s">
        <v>300</v>
      </c>
      <c r="G17" s="82" t="s">
        <v>29</v>
      </c>
      <c r="H17" s="253"/>
      <c r="I17" s="91"/>
      <c r="J17" s="91"/>
      <c r="K17" s="92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">
      <c r="A18" s="159"/>
      <c r="B18" s="156" t="s">
        <v>44</v>
      </c>
      <c r="C18" s="159"/>
      <c r="D18" s="159"/>
      <c r="E18" s="159"/>
      <c r="F18" s="24"/>
      <c r="G18" s="81"/>
      <c r="H18" s="253"/>
      <c r="I18" s="96">
        <v>541</v>
      </c>
      <c r="J18" s="102"/>
      <c r="K18" s="98" t="s">
        <v>356</v>
      </c>
      <c r="L18" s="98"/>
      <c r="M18" s="256"/>
      <c r="N18" s="54"/>
      <c r="O18" s="98" t="s">
        <v>327</v>
      </c>
      <c r="P18" s="93"/>
      <c r="Q18" s="98" t="s">
        <v>357</v>
      </c>
      <c r="R18" s="98"/>
      <c r="S18" s="98"/>
    </row>
    <row r="19" spans="1:19" ht="18.75" customHeight="1" x14ac:dyDescent="0.3">
      <c r="A19" s="159" t="s">
        <v>81</v>
      </c>
      <c r="B19" s="156" t="s">
        <v>82</v>
      </c>
      <c r="C19" s="159">
        <v>2</v>
      </c>
      <c r="D19" s="159">
        <v>0</v>
      </c>
      <c r="E19" s="159">
        <v>2</v>
      </c>
      <c r="F19" s="105" t="s">
        <v>207</v>
      </c>
      <c r="G19" s="80"/>
      <c r="H19" s="253"/>
      <c r="I19" s="87"/>
      <c r="J19" s="87"/>
      <c r="K19" s="55"/>
      <c r="L19" s="89"/>
      <c r="M19" s="256"/>
      <c r="N19" s="89"/>
      <c r="O19" s="89"/>
      <c r="P19" s="88"/>
      <c r="Q19" s="87"/>
      <c r="R19" s="87"/>
      <c r="S19" s="90"/>
    </row>
    <row r="20" spans="1:19" ht="18.75" customHeight="1" x14ac:dyDescent="0.3">
      <c r="A20" s="159"/>
      <c r="B20" s="156" t="s">
        <v>45</v>
      </c>
      <c r="C20" s="159"/>
      <c r="D20" s="159"/>
      <c r="E20" s="159"/>
      <c r="F20" s="170"/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">
      <c r="A21" s="159" t="s">
        <v>153</v>
      </c>
      <c r="B21" s="156" t="s">
        <v>112</v>
      </c>
      <c r="C21" s="159">
        <v>0</v>
      </c>
      <c r="D21" s="159">
        <v>2</v>
      </c>
      <c r="E21" s="159">
        <v>0</v>
      </c>
      <c r="F21" s="105" t="s">
        <v>213</v>
      </c>
      <c r="G21" s="81"/>
      <c r="H21" s="254"/>
      <c r="I21" s="95"/>
      <c r="J21" s="96"/>
      <c r="K21" s="193"/>
      <c r="L21" s="98"/>
      <c r="M21" s="269"/>
      <c r="N21" s="98"/>
      <c r="O21" s="98"/>
      <c r="P21" s="97"/>
      <c r="Q21" s="96"/>
      <c r="R21" s="96"/>
      <c r="S21" s="99"/>
    </row>
    <row r="22" spans="1:19" ht="15.75" customHeight="1" x14ac:dyDescent="0.3">
      <c r="A22" s="159"/>
      <c r="B22" s="156"/>
      <c r="C22" s="159"/>
      <c r="D22" s="159"/>
      <c r="E22" s="159"/>
      <c r="F22" s="170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">
      <c r="A23" s="159"/>
      <c r="B23" s="156"/>
      <c r="C23" s="159"/>
      <c r="D23" s="159"/>
      <c r="E23" s="159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">
      <c r="A24" s="112"/>
      <c r="B24" s="112"/>
      <c r="C24" s="219"/>
      <c r="D24" s="219"/>
      <c r="E24" s="219"/>
      <c r="F24" s="169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18.75" x14ac:dyDescent="0.25">
      <c r="A25" s="112"/>
      <c r="B25" s="112"/>
      <c r="C25" s="219"/>
      <c r="D25" s="219"/>
      <c r="E25" s="219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18.75" x14ac:dyDescent="0.25">
      <c r="A26" s="112"/>
      <c r="B26" s="112"/>
      <c r="C26" s="219"/>
      <c r="D26" s="219"/>
      <c r="E26" s="219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25">
      <c r="A27" s="112"/>
      <c r="B27" s="112"/>
      <c r="C27" s="219"/>
      <c r="D27" s="219"/>
      <c r="E27" s="219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25">
      <c r="A28" s="112"/>
      <c r="B28" s="112"/>
      <c r="C28" s="219"/>
      <c r="D28" s="219"/>
      <c r="E28" s="219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25">
      <c r="A29" s="112"/>
      <c r="B29" s="112"/>
      <c r="C29" s="219"/>
      <c r="D29" s="219"/>
      <c r="E29" s="219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25">
      <c r="A30" s="112"/>
      <c r="B30" s="112"/>
      <c r="C30" s="219"/>
      <c r="D30" s="219"/>
      <c r="E30" s="219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">
      <c r="A31" s="152"/>
      <c r="B31" s="152" t="s">
        <v>37</v>
      </c>
      <c r="C31" s="152">
        <f>SUM(C8:C23)</f>
        <v>19</v>
      </c>
      <c r="D31" s="152">
        <f>SUM(D8:D23)</f>
        <v>10</v>
      </c>
      <c r="E31" s="152">
        <f>SUM(E8:E23)</f>
        <v>23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="120" zoomScaleNormal="110" zoomScaleSheetLayoutView="120" workbookViewId="0">
      <selection activeCell="R11" sqref="R11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07"/>
    </row>
    <row r="2" spans="1:19" ht="18.75" x14ac:dyDescent="0.2">
      <c r="A2" s="21"/>
      <c r="B2" s="273" t="s">
        <v>75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06"/>
    </row>
    <row r="3" spans="1:19" ht="18.75" x14ac:dyDescent="0.2">
      <c r="A3" s="22"/>
      <c r="B3" s="274" t="s">
        <v>73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 t="s">
        <v>59</v>
      </c>
      <c r="S3" s="276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56</v>
      </c>
      <c r="C7" s="159"/>
      <c r="D7" s="159"/>
      <c r="E7" s="159"/>
      <c r="F7" s="56"/>
      <c r="G7" s="36"/>
      <c r="H7" s="252" t="s">
        <v>23</v>
      </c>
      <c r="I7" s="86" t="s">
        <v>81</v>
      </c>
      <c r="J7" s="87"/>
      <c r="K7" s="88" t="s">
        <v>60</v>
      </c>
      <c r="L7" s="89"/>
      <c r="M7" s="255" t="s">
        <v>24</v>
      </c>
      <c r="N7" s="89" t="s">
        <v>63</v>
      </c>
      <c r="O7" s="89" t="s">
        <v>374</v>
      </c>
      <c r="P7" s="89" t="s">
        <v>189</v>
      </c>
      <c r="Q7" s="204" t="s">
        <v>350</v>
      </c>
      <c r="R7" s="87"/>
      <c r="S7" s="90"/>
    </row>
    <row r="8" spans="1:19" ht="18.75" customHeight="1" x14ac:dyDescent="0.35">
      <c r="A8" s="108" t="s">
        <v>76</v>
      </c>
      <c r="B8" s="109" t="s">
        <v>77</v>
      </c>
      <c r="C8" s="159">
        <v>1</v>
      </c>
      <c r="D8" s="159">
        <v>3</v>
      </c>
      <c r="E8" s="159">
        <v>2</v>
      </c>
      <c r="F8" s="24" t="s">
        <v>409</v>
      </c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5">
      <c r="A9" s="108"/>
      <c r="B9" s="109" t="s">
        <v>22</v>
      </c>
      <c r="C9" s="159"/>
      <c r="D9" s="159"/>
      <c r="E9" s="159"/>
      <c r="F9" s="24"/>
      <c r="G9" s="81"/>
      <c r="H9" s="253"/>
      <c r="I9" s="193">
        <v>823</v>
      </c>
      <c r="J9" s="137" t="s">
        <v>268</v>
      </c>
      <c r="K9" s="97" t="s">
        <v>359</v>
      </c>
      <c r="L9" s="98" t="s">
        <v>358</v>
      </c>
      <c r="M9" s="256"/>
      <c r="N9" s="194" t="s">
        <v>63</v>
      </c>
      <c r="O9" s="98" t="s">
        <v>375</v>
      </c>
      <c r="P9" s="98" t="s">
        <v>190</v>
      </c>
      <c r="Q9" s="133" t="s">
        <v>444</v>
      </c>
      <c r="R9" s="96"/>
      <c r="S9" s="99"/>
    </row>
    <row r="10" spans="1:19" ht="18.75" customHeight="1" x14ac:dyDescent="0.35">
      <c r="A10" s="108" t="s">
        <v>60</v>
      </c>
      <c r="B10" s="109" t="s">
        <v>61</v>
      </c>
      <c r="C10" s="159">
        <v>2</v>
      </c>
      <c r="D10" s="159">
        <v>0</v>
      </c>
      <c r="E10" s="159">
        <v>2</v>
      </c>
      <c r="F10" s="24" t="s">
        <v>301</v>
      </c>
      <c r="G10" s="80"/>
      <c r="H10" s="253"/>
      <c r="I10" s="89" t="s">
        <v>354</v>
      </c>
      <c r="J10" s="89"/>
      <c r="K10" s="89"/>
      <c r="L10" s="89" t="s">
        <v>66</v>
      </c>
      <c r="M10" s="256"/>
      <c r="N10" s="89" t="s">
        <v>76</v>
      </c>
      <c r="O10" s="89"/>
      <c r="P10" s="89" t="s">
        <v>189</v>
      </c>
      <c r="Q10" s="128" t="s">
        <v>250</v>
      </c>
      <c r="R10" s="87"/>
      <c r="S10" s="90"/>
    </row>
    <row r="11" spans="1:19" ht="18.75" customHeight="1" x14ac:dyDescent="0.35">
      <c r="A11" s="108"/>
      <c r="B11" s="109" t="s">
        <v>41</v>
      </c>
      <c r="C11" s="159"/>
      <c r="D11" s="159"/>
      <c r="E11" s="159"/>
      <c r="F11" s="105"/>
      <c r="G11" s="82" t="s">
        <v>26</v>
      </c>
      <c r="H11" s="253"/>
      <c r="I11" s="93"/>
      <c r="J11" s="93"/>
      <c r="K11" s="92"/>
      <c r="L11" s="93" t="s">
        <v>360</v>
      </c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354</v>
      </c>
      <c r="B12" s="109" t="s">
        <v>58</v>
      </c>
      <c r="C12" s="159">
        <v>3</v>
      </c>
      <c r="D12" s="159">
        <v>0</v>
      </c>
      <c r="E12" s="159">
        <v>3</v>
      </c>
      <c r="F12" s="105" t="s">
        <v>212</v>
      </c>
      <c r="G12" s="81"/>
      <c r="H12" s="253"/>
      <c r="I12" s="192" t="s">
        <v>351</v>
      </c>
      <c r="J12" s="98"/>
      <c r="K12" s="98" t="s">
        <v>321</v>
      </c>
      <c r="L12" s="98" t="s">
        <v>356</v>
      </c>
      <c r="M12" s="256"/>
      <c r="N12" s="93" t="s">
        <v>361</v>
      </c>
      <c r="O12" s="98"/>
      <c r="P12" s="98" t="s">
        <v>190</v>
      </c>
      <c r="Q12" s="96" t="s">
        <v>322</v>
      </c>
      <c r="R12" s="96"/>
      <c r="S12" s="99"/>
    </row>
    <row r="13" spans="1:19" ht="18.75" customHeight="1" x14ac:dyDescent="0.35">
      <c r="A13" s="108"/>
      <c r="B13" s="109" t="s">
        <v>42</v>
      </c>
      <c r="C13" s="159"/>
      <c r="D13" s="159"/>
      <c r="E13" s="159"/>
      <c r="F13" s="24"/>
      <c r="G13" s="80"/>
      <c r="H13" s="253"/>
      <c r="I13" s="128" t="s">
        <v>64</v>
      </c>
      <c r="J13" s="87"/>
      <c r="K13" s="89"/>
      <c r="L13" s="89"/>
      <c r="M13" s="258"/>
      <c r="N13" s="260" t="s">
        <v>27</v>
      </c>
      <c r="O13" s="277"/>
      <c r="P13" s="89"/>
      <c r="Q13" s="114" t="s">
        <v>189</v>
      </c>
      <c r="R13" s="89" t="s">
        <v>337</v>
      </c>
      <c r="S13" s="89"/>
    </row>
    <row r="14" spans="1:19" ht="18.75" customHeight="1" x14ac:dyDescent="0.35">
      <c r="A14" s="108" t="s">
        <v>78</v>
      </c>
      <c r="B14" s="109" t="s">
        <v>79</v>
      </c>
      <c r="C14" s="159">
        <v>1</v>
      </c>
      <c r="D14" s="159">
        <v>6</v>
      </c>
      <c r="E14" s="159">
        <v>3</v>
      </c>
      <c r="F14" s="24" t="s">
        <v>302</v>
      </c>
      <c r="G14" s="82" t="s">
        <v>28</v>
      </c>
      <c r="H14" s="253"/>
      <c r="I14" s="91"/>
      <c r="J14" s="91"/>
      <c r="K14" s="93"/>
      <c r="L14" s="93"/>
      <c r="M14" s="258"/>
      <c r="N14" s="262" t="s">
        <v>83</v>
      </c>
      <c r="O14" s="278"/>
      <c r="P14" s="93"/>
      <c r="Q14" s="120"/>
      <c r="R14" s="93"/>
      <c r="S14" s="93"/>
    </row>
    <row r="15" spans="1:19" ht="18.75" customHeight="1" thickBot="1" x14ac:dyDescent="0.4">
      <c r="A15" s="108" t="s">
        <v>62</v>
      </c>
      <c r="B15" s="109" t="s">
        <v>80</v>
      </c>
      <c r="C15" s="159">
        <v>1</v>
      </c>
      <c r="D15" s="159">
        <v>6</v>
      </c>
      <c r="E15" s="159">
        <v>3</v>
      </c>
      <c r="F15" s="24" t="s">
        <v>421</v>
      </c>
      <c r="G15" s="81"/>
      <c r="H15" s="253"/>
      <c r="I15" s="96" t="s">
        <v>361</v>
      </c>
      <c r="J15" s="96"/>
      <c r="K15" s="98"/>
      <c r="L15" s="98"/>
      <c r="M15" s="258"/>
      <c r="N15" s="138" t="s">
        <v>318</v>
      </c>
      <c r="O15" s="233" t="s">
        <v>268</v>
      </c>
      <c r="P15" s="98"/>
      <c r="Q15" s="120" t="s">
        <v>190</v>
      </c>
      <c r="R15" s="93" t="s">
        <v>250</v>
      </c>
      <c r="S15" s="98"/>
    </row>
    <row r="16" spans="1:19" ht="18.75" customHeight="1" x14ac:dyDescent="0.35">
      <c r="A16" s="108" t="s">
        <v>63</v>
      </c>
      <c r="B16" s="109" t="s">
        <v>166</v>
      </c>
      <c r="C16" s="159">
        <v>2</v>
      </c>
      <c r="D16" s="159">
        <v>2</v>
      </c>
      <c r="E16" s="159">
        <v>3</v>
      </c>
      <c r="F16" s="24" t="s">
        <v>303</v>
      </c>
      <c r="G16" s="80"/>
      <c r="H16" s="253"/>
      <c r="I16" s="128" t="s">
        <v>62</v>
      </c>
      <c r="J16" s="102"/>
      <c r="K16" s="89"/>
      <c r="L16" s="89"/>
      <c r="M16" s="256"/>
      <c r="N16" s="89"/>
      <c r="O16" s="89" t="s">
        <v>189</v>
      </c>
      <c r="P16" s="89" t="s">
        <v>349</v>
      </c>
      <c r="Q16" s="89"/>
      <c r="R16" s="89"/>
      <c r="S16" s="89"/>
    </row>
    <row r="17" spans="1:19" ht="18.75" customHeight="1" x14ac:dyDescent="0.35">
      <c r="A17" s="108"/>
      <c r="B17" s="109" t="s">
        <v>43</v>
      </c>
      <c r="C17" s="159"/>
      <c r="D17" s="159"/>
      <c r="E17" s="159"/>
      <c r="F17" s="105"/>
      <c r="G17" s="82" t="s">
        <v>29</v>
      </c>
      <c r="H17" s="253"/>
      <c r="I17" s="91"/>
      <c r="J17" s="91"/>
      <c r="K17" s="92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/>
      <c r="B18" s="109" t="s">
        <v>44</v>
      </c>
      <c r="C18" s="159"/>
      <c r="D18" s="159"/>
      <c r="E18" s="159"/>
      <c r="F18" s="24"/>
      <c r="G18" s="81"/>
      <c r="H18" s="253"/>
      <c r="I18" s="96">
        <v>822</v>
      </c>
      <c r="J18" s="102"/>
      <c r="K18" s="98"/>
      <c r="L18" s="98"/>
      <c r="M18" s="256"/>
      <c r="N18" s="54"/>
      <c r="O18" s="98" t="s">
        <v>190</v>
      </c>
      <c r="P18" s="98" t="s">
        <v>418</v>
      </c>
      <c r="Q18" s="93"/>
      <c r="R18" s="98"/>
      <c r="S18" s="98"/>
    </row>
    <row r="19" spans="1:19" ht="18.75" customHeight="1" x14ac:dyDescent="0.35">
      <c r="A19" s="108" t="s">
        <v>81</v>
      </c>
      <c r="B19" s="109" t="s">
        <v>82</v>
      </c>
      <c r="C19" s="159">
        <v>2</v>
      </c>
      <c r="D19" s="159">
        <v>0</v>
      </c>
      <c r="E19" s="159">
        <v>2</v>
      </c>
      <c r="F19" s="24" t="s">
        <v>214</v>
      </c>
      <c r="G19" s="80"/>
      <c r="H19" s="253"/>
      <c r="I19" s="128" t="s">
        <v>78</v>
      </c>
      <c r="J19" s="87"/>
      <c r="K19" s="55"/>
      <c r="L19" s="89"/>
      <c r="M19" s="256"/>
      <c r="N19" s="89"/>
      <c r="O19" s="89" t="s">
        <v>189</v>
      </c>
      <c r="P19" s="88" t="s">
        <v>258</v>
      </c>
      <c r="Q19" s="87"/>
      <c r="R19" s="87"/>
      <c r="S19" s="90"/>
    </row>
    <row r="20" spans="1:19" ht="18.75" customHeight="1" x14ac:dyDescent="0.35">
      <c r="A20" s="108" t="s">
        <v>64</v>
      </c>
      <c r="B20" s="109" t="s">
        <v>65</v>
      </c>
      <c r="C20" s="159">
        <v>1</v>
      </c>
      <c r="D20" s="159">
        <v>6</v>
      </c>
      <c r="E20" s="159">
        <v>3</v>
      </c>
      <c r="F20" s="24" t="s">
        <v>304</v>
      </c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08" t="s">
        <v>66</v>
      </c>
      <c r="B21" s="109" t="s">
        <v>67</v>
      </c>
      <c r="C21" s="159">
        <v>1</v>
      </c>
      <c r="D21" s="159">
        <v>0</v>
      </c>
      <c r="E21" s="159">
        <v>1</v>
      </c>
      <c r="F21" s="24" t="s">
        <v>299</v>
      </c>
      <c r="G21" s="81"/>
      <c r="H21" s="254"/>
      <c r="I21" s="95" t="s">
        <v>361</v>
      </c>
      <c r="J21" s="96"/>
      <c r="K21" s="95"/>
      <c r="L21" s="98"/>
      <c r="M21" s="269"/>
      <c r="N21" s="98"/>
      <c r="O21" s="98" t="s">
        <v>190</v>
      </c>
      <c r="P21" s="97" t="s">
        <v>337</v>
      </c>
      <c r="Q21" s="96"/>
      <c r="R21" s="96"/>
      <c r="S21" s="99"/>
    </row>
    <row r="22" spans="1:19" ht="15.75" customHeight="1" x14ac:dyDescent="0.35">
      <c r="A22" s="108"/>
      <c r="B22" s="109" t="s">
        <v>45</v>
      </c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 t="s">
        <v>83</v>
      </c>
      <c r="B23" s="109" t="s">
        <v>68</v>
      </c>
      <c r="C23" s="159">
        <v>0</v>
      </c>
      <c r="D23" s="159">
        <v>2</v>
      </c>
      <c r="E23" s="159">
        <v>0</v>
      </c>
      <c r="F23" s="105" t="s">
        <v>214</v>
      </c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/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/>
      <c r="B25" s="109"/>
      <c r="C25" s="159"/>
      <c r="D25" s="159"/>
      <c r="E25" s="159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08"/>
      <c r="B26" s="109"/>
      <c r="C26" s="159"/>
      <c r="D26" s="159"/>
      <c r="E26" s="159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08"/>
      <c r="B27" s="109"/>
      <c r="C27" s="159"/>
      <c r="D27" s="159"/>
      <c r="E27" s="159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08"/>
      <c r="B28" s="109"/>
      <c r="C28" s="159"/>
      <c r="D28" s="159"/>
      <c r="E28" s="159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08"/>
      <c r="B29" s="109"/>
      <c r="C29" s="159"/>
      <c r="D29" s="159"/>
      <c r="E29" s="159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08"/>
      <c r="B30" s="109"/>
      <c r="C30" s="159"/>
      <c r="D30" s="159"/>
      <c r="E30" s="159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SUM(C8:C23)</f>
        <v>14</v>
      </c>
      <c r="D31" s="217">
        <f>SUM(D8:D23)</f>
        <v>25</v>
      </c>
      <c r="E31" s="217">
        <f>SUM(E8:E23)</f>
        <v>22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O19" sqref="O19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6.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8" width="7.12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07"/>
    </row>
    <row r="2" spans="1:19" ht="18.75" x14ac:dyDescent="0.2">
      <c r="A2" s="21"/>
      <c r="B2" s="273" t="s">
        <v>75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06"/>
    </row>
    <row r="3" spans="1:19" ht="18.75" x14ac:dyDescent="0.2">
      <c r="A3" s="22"/>
      <c r="B3" s="274" t="s">
        <v>74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 t="s">
        <v>69</v>
      </c>
      <c r="S3" s="276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56</v>
      </c>
      <c r="C7" s="159"/>
      <c r="D7" s="159"/>
      <c r="E7" s="159"/>
      <c r="F7" s="56"/>
      <c r="G7" s="36"/>
      <c r="H7" s="252" t="s">
        <v>23</v>
      </c>
      <c r="I7" s="86" t="s">
        <v>62</v>
      </c>
      <c r="J7" s="128"/>
      <c r="K7" s="88"/>
      <c r="L7" s="89"/>
      <c r="M7" s="255" t="s">
        <v>24</v>
      </c>
      <c r="N7" s="89"/>
      <c r="O7" s="89" t="s">
        <v>247</v>
      </c>
      <c r="P7" s="89" t="s">
        <v>320</v>
      </c>
      <c r="Q7" s="89" t="s">
        <v>66</v>
      </c>
      <c r="R7" s="87"/>
      <c r="S7" s="90"/>
    </row>
    <row r="8" spans="1:19" ht="18.75" customHeight="1" x14ac:dyDescent="0.35">
      <c r="A8" s="108" t="s">
        <v>76</v>
      </c>
      <c r="B8" s="109" t="s">
        <v>77</v>
      </c>
      <c r="C8" s="159">
        <v>1</v>
      </c>
      <c r="D8" s="159">
        <v>3</v>
      </c>
      <c r="E8" s="159">
        <v>2</v>
      </c>
      <c r="F8" s="24" t="s">
        <v>307</v>
      </c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>
        <v>541</v>
      </c>
      <c r="R8" s="91"/>
      <c r="S8" s="94"/>
    </row>
    <row r="9" spans="1:19" ht="18.75" customHeight="1" x14ac:dyDescent="0.35">
      <c r="A9" s="108"/>
      <c r="B9" s="109" t="s">
        <v>22</v>
      </c>
      <c r="C9" s="159"/>
      <c r="D9" s="159"/>
      <c r="E9" s="159"/>
      <c r="F9" s="24"/>
      <c r="G9" s="81"/>
      <c r="H9" s="253"/>
      <c r="I9" s="95">
        <v>822</v>
      </c>
      <c r="J9" s="96"/>
      <c r="K9" s="97"/>
      <c r="L9" s="98"/>
      <c r="M9" s="256"/>
      <c r="N9" s="93"/>
      <c r="O9" s="98" t="s">
        <v>248</v>
      </c>
      <c r="P9" s="98" t="s">
        <v>349</v>
      </c>
      <c r="Q9" s="98" t="s">
        <v>356</v>
      </c>
      <c r="R9" s="96"/>
      <c r="S9" s="99"/>
    </row>
    <row r="10" spans="1:19" ht="18.75" customHeight="1" x14ac:dyDescent="0.35">
      <c r="A10" s="108" t="s">
        <v>60</v>
      </c>
      <c r="B10" s="109" t="s">
        <v>61</v>
      </c>
      <c r="C10" s="159">
        <v>2</v>
      </c>
      <c r="D10" s="159">
        <v>0</v>
      </c>
      <c r="E10" s="159">
        <v>2</v>
      </c>
      <c r="F10" s="24" t="s">
        <v>301</v>
      </c>
      <c r="G10" s="80"/>
      <c r="H10" s="253"/>
      <c r="I10" s="89" t="s">
        <v>63</v>
      </c>
      <c r="J10" s="89" t="s">
        <v>374</v>
      </c>
      <c r="K10" s="89"/>
      <c r="L10" s="89" t="s">
        <v>376</v>
      </c>
      <c r="M10" s="256"/>
      <c r="N10" s="89" t="s">
        <v>81</v>
      </c>
      <c r="O10" s="89"/>
      <c r="P10" s="89" t="s">
        <v>60</v>
      </c>
      <c r="Q10" s="87"/>
      <c r="R10" s="87"/>
      <c r="S10" s="90"/>
    </row>
    <row r="11" spans="1:19" ht="18.75" customHeight="1" x14ac:dyDescent="0.35">
      <c r="A11" s="108"/>
      <c r="B11" s="109" t="s">
        <v>41</v>
      </c>
      <c r="C11" s="159"/>
      <c r="D11" s="159"/>
      <c r="E11" s="159"/>
      <c r="F11" s="105"/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354</v>
      </c>
      <c r="B12" s="109" t="s">
        <v>58</v>
      </c>
      <c r="C12" s="159">
        <v>3</v>
      </c>
      <c r="D12" s="159">
        <v>0</v>
      </c>
      <c r="E12" s="159">
        <v>3</v>
      </c>
      <c r="F12" s="105" t="s">
        <v>212</v>
      </c>
      <c r="G12" s="81"/>
      <c r="H12" s="253"/>
      <c r="I12" s="171" t="s">
        <v>63</v>
      </c>
      <c r="J12" s="98" t="s">
        <v>375</v>
      </c>
      <c r="K12" s="98"/>
      <c r="L12" s="98" t="s">
        <v>377</v>
      </c>
      <c r="M12" s="256"/>
      <c r="N12" s="93" t="s">
        <v>351</v>
      </c>
      <c r="O12" s="93" t="s">
        <v>412</v>
      </c>
      <c r="P12" s="98" t="s">
        <v>359</v>
      </c>
      <c r="Q12" s="127" t="s">
        <v>358</v>
      </c>
      <c r="R12" s="96"/>
      <c r="S12" s="99"/>
    </row>
    <row r="13" spans="1:19" ht="18.75" customHeight="1" x14ac:dyDescent="0.35">
      <c r="A13" s="108"/>
      <c r="B13" s="109" t="s">
        <v>42</v>
      </c>
      <c r="C13" s="159"/>
      <c r="D13" s="159"/>
      <c r="E13" s="159"/>
      <c r="F13" s="24"/>
      <c r="G13" s="80"/>
      <c r="H13" s="253"/>
      <c r="I13" s="128" t="s">
        <v>78</v>
      </c>
      <c r="J13" s="87"/>
      <c r="K13" s="88"/>
      <c r="L13" s="89"/>
      <c r="M13" s="258"/>
      <c r="N13" s="260" t="s">
        <v>27</v>
      </c>
      <c r="O13" s="261"/>
      <c r="P13" s="114"/>
      <c r="Q13" s="89" t="s">
        <v>247</v>
      </c>
      <c r="R13" s="89" t="s">
        <v>258</v>
      </c>
      <c r="S13" s="89"/>
    </row>
    <row r="14" spans="1:19" ht="18.75" customHeight="1" x14ac:dyDescent="0.35">
      <c r="A14" s="108" t="s">
        <v>78</v>
      </c>
      <c r="B14" s="109" t="s">
        <v>79</v>
      </c>
      <c r="C14" s="159">
        <v>1</v>
      </c>
      <c r="D14" s="159">
        <v>6</v>
      </c>
      <c r="E14" s="159">
        <v>3</v>
      </c>
      <c r="F14" s="24" t="s">
        <v>308</v>
      </c>
      <c r="G14" s="82" t="s">
        <v>28</v>
      </c>
      <c r="H14" s="253"/>
      <c r="I14" s="91"/>
      <c r="J14" s="91"/>
      <c r="K14" s="92"/>
      <c r="L14" s="93"/>
      <c r="M14" s="258"/>
      <c r="N14" s="262" t="s">
        <v>83</v>
      </c>
      <c r="O14" s="263"/>
      <c r="P14" s="124"/>
      <c r="Q14" s="92"/>
      <c r="R14" s="93"/>
      <c r="S14" s="93"/>
    </row>
    <row r="15" spans="1:19" ht="18.75" customHeight="1" thickBot="1" x14ac:dyDescent="0.4">
      <c r="A15" s="108" t="s">
        <v>62</v>
      </c>
      <c r="B15" s="109" t="s">
        <v>80</v>
      </c>
      <c r="C15" s="159">
        <v>1</v>
      </c>
      <c r="D15" s="159">
        <v>6</v>
      </c>
      <c r="E15" s="159">
        <v>3</v>
      </c>
      <c r="F15" s="24" t="s">
        <v>295</v>
      </c>
      <c r="G15" s="81"/>
      <c r="H15" s="253"/>
      <c r="I15" s="96" t="s">
        <v>257</v>
      </c>
      <c r="J15" s="96"/>
      <c r="K15" s="97"/>
      <c r="L15" s="113"/>
      <c r="M15" s="258"/>
      <c r="N15" s="138" t="s">
        <v>318</v>
      </c>
      <c r="O15" s="190" t="s">
        <v>258</v>
      </c>
      <c r="P15" s="120"/>
      <c r="Q15" s="98" t="s">
        <v>248</v>
      </c>
      <c r="R15" s="98" t="s">
        <v>252</v>
      </c>
      <c r="S15" s="98"/>
    </row>
    <row r="16" spans="1:19" ht="18.75" customHeight="1" x14ac:dyDescent="0.35">
      <c r="A16" s="108" t="s">
        <v>63</v>
      </c>
      <c r="B16" s="109" t="s">
        <v>166</v>
      </c>
      <c r="C16" s="159">
        <v>2</v>
      </c>
      <c r="D16" s="159">
        <v>2</v>
      </c>
      <c r="E16" s="159">
        <v>3</v>
      </c>
      <c r="F16" s="105" t="s">
        <v>306</v>
      </c>
      <c r="G16" s="80"/>
      <c r="H16" s="253"/>
      <c r="I16" s="128" t="s">
        <v>64</v>
      </c>
      <c r="J16" s="102"/>
      <c r="K16" s="89"/>
      <c r="L16" s="89"/>
      <c r="M16" s="256"/>
      <c r="N16" s="93"/>
      <c r="O16" s="93" t="s">
        <v>247</v>
      </c>
      <c r="P16" s="89" t="s">
        <v>321</v>
      </c>
      <c r="Q16" s="89"/>
      <c r="R16" s="89"/>
      <c r="S16" s="89"/>
    </row>
    <row r="17" spans="1:19" ht="18.75" customHeight="1" x14ac:dyDescent="0.35">
      <c r="A17" s="108"/>
      <c r="B17" s="109" t="s">
        <v>43</v>
      </c>
      <c r="C17" s="159"/>
      <c r="D17" s="159"/>
      <c r="E17" s="159"/>
      <c r="F17" s="105"/>
      <c r="G17" s="82" t="s">
        <v>29</v>
      </c>
      <c r="H17" s="253"/>
      <c r="I17" s="91"/>
      <c r="J17" s="91"/>
      <c r="K17" s="92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/>
      <c r="B18" s="109" t="s">
        <v>44</v>
      </c>
      <c r="C18" s="159"/>
      <c r="D18" s="159"/>
      <c r="E18" s="159"/>
      <c r="F18" s="24"/>
      <c r="G18" s="81"/>
      <c r="H18" s="253"/>
      <c r="I18" s="96" t="s">
        <v>269</v>
      </c>
      <c r="J18" s="98"/>
      <c r="K18" s="98"/>
      <c r="L18" s="98"/>
      <c r="M18" s="256"/>
      <c r="N18" s="98"/>
      <c r="O18" s="98" t="s">
        <v>248</v>
      </c>
      <c r="P18" s="98" t="s">
        <v>265</v>
      </c>
      <c r="Q18" s="93"/>
      <c r="R18" s="98"/>
      <c r="S18" s="98"/>
    </row>
    <row r="19" spans="1:19" ht="18.75" customHeight="1" x14ac:dyDescent="0.35">
      <c r="A19" s="108" t="s">
        <v>81</v>
      </c>
      <c r="B19" s="109" t="s">
        <v>82</v>
      </c>
      <c r="C19" s="159">
        <v>2</v>
      </c>
      <c r="D19" s="159">
        <v>0</v>
      </c>
      <c r="E19" s="159">
        <v>2</v>
      </c>
      <c r="F19" s="24" t="s">
        <v>413</v>
      </c>
      <c r="G19" s="80"/>
      <c r="H19" s="253"/>
      <c r="I19" s="154" t="s">
        <v>354</v>
      </c>
      <c r="J19" s="87"/>
      <c r="K19" s="134"/>
      <c r="L19" s="89"/>
      <c r="M19" s="256"/>
      <c r="N19" s="89" t="s">
        <v>76</v>
      </c>
      <c r="O19" s="89"/>
      <c r="P19" s="89" t="s">
        <v>247</v>
      </c>
      <c r="Q19" s="87" t="s">
        <v>249</v>
      </c>
      <c r="R19" s="87"/>
      <c r="S19" s="90"/>
    </row>
    <row r="20" spans="1:19" ht="18.75" customHeight="1" x14ac:dyDescent="0.35">
      <c r="A20" s="108" t="s">
        <v>64</v>
      </c>
      <c r="B20" s="109" t="s">
        <v>65</v>
      </c>
      <c r="C20" s="159">
        <v>1</v>
      </c>
      <c r="D20" s="159">
        <v>6</v>
      </c>
      <c r="E20" s="159">
        <v>3</v>
      </c>
      <c r="F20" s="24" t="s">
        <v>305</v>
      </c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08" t="s">
        <v>66</v>
      </c>
      <c r="B21" s="109" t="s">
        <v>67</v>
      </c>
      <c r="C21" s="159">
        <v>1</v>
      </c>
      <c r="D21" s="159">
        <v>0</v>
      </c>
      <c r="E21" s="159">
        <v>1</v>
      </c>
      <c r="F21" s="24" t="s">
        <v>299</v>
      </c>
      <c r="G21" s="81"/>
      <c r="H21" s="254"/>
      <c r="I21" s="95">
        <v>813</v>
      </c>
      <c r="J21" s="96"/>
      <c r="K21" s="95" t="s">
        <v>321</v>
      </c>
      <c r="L21" s="98"/>
      <c r="M21" s="269"/>
      <c r="N21" s="98" t="s">
        <v>257</v>
      </c>
      <c r="O21" s="98"/>
      <c r="P21" s="98" t="s">
        <v>248</v>
      </c>
      <c r="Q21" s="127" t="s">
        <v>317</v>
      </c>
      <c r="R21" s="96"/>
      <c r="S21" s="99"/>
    </row>
    <row r="22" spans="1:19" ht="15.75" customHeight="1" x14ac:dyDescent="0.35">
      <c r="A22" s="108"/>
      <c r="B22" s="109" t="s">
        <v>45</v>
      </c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 t="s">
        <v>83</v>
      </c>
      <c r="B23" s="109" t="s">
        <v>68</v>
      </c>
      <c r="C23" s="159">
        <v>0</v>
      </c>
      <c r="D23" s="159">
        <v>2</v>
      </c>
      <c r="E23" s="159">
        <v>0</v>
      </c>
      <c r="F23" s="105" t="s">
        <v>215</v>
      </c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/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/>
      <c r="B25" s="109"/>
      <c r="C25" s="159"/>
      <c r="D25" s="159"/>
      <c r="E25" s="159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08"/>
      <c r="B26" s="109"/>
      <c r="C26" s="159"/>
      <c r="D26" s="159"/>
      <c r="E26" s="159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08"/>
      <c r="B27" s="109"/>
      <c r="C27" s="159"/>
      <c r="D27" s="159"/>
      <c r="E27" s="159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08"/>
      <c r="B28" s="109"/>
      <c r="C28" s="159"/>
      <c r="D28" s="159"/>
      <c r="E28" s="159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08"/>
      <c r="B29" s="109"/>
      <c r="C29" s="159"/>
      <c r="D29" s="159"/>
      <c r="E29" s="159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08"/>
      <c r="B30" s="109"/>
      <c r="C30" s="159"/>
      <c r="D30" s="159"/>
      <c r="E30" s="159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SUM(C8:C23)</f>
        <v>14</v>
      </c>
      <c r="D31" s="217">
        <f>SUM(D8:D23)</f>
        <v>25</v>
      </c>
      <c r="E31" s="217">
        <f>SUM(E8:E23)</f>
        <v>22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07"/>
    </row>
    <row r="2" spans="1:19" ht="18.75" x14ac:dyDescent="0.2">
      <c r="A2" s="21"/>
      <c r="B2" s="273" t="s">
        <v>75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06"/>
    </row>
    <row r="3" spans="1:19" ht="18.75" x14ac:dyDescent="0.2">
      <c r="A3" s="22"/>
      <c r="B3" s="274" t="s">
        <v>442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 t="s">
        <v>70</v>
      </c>
      <c r="S3" s="276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42</v>
      </c>
      <c r="C7" s="159"/>
      <c r="D7" s="159"/>
      <c r="E7" s="159"/>
      <c r="F7" s="56"/>
      <c r="G7" s="36"/>
      <c r="H7" s="252" t="s">
        <v>23</v>
      </c>
      <c r="I7" s="131"/>
      <c r="J7" s="87"/>
      <c r="K7" s="88"/>
      <c r="L7" s="89"/>
      <c r="M7" s="255" t="s">
        <v>24</v>
      </c>
      <c r="N7" s="89"/>
      <c r="O7" s="89"/>
      <c r="P7" s="89"/>
      <c r="Q7" s="87"/>
      <c r="R7" s="87"/>
      <c r="S7" s="90"/>
    </row>
    <row r="8" spans="1:19" ht="18.75" customHeight="1" x14ac:dyDescent="0.35">
      <c r="A8" s="108" t="s">
        <v>62</v>
      </c>
      <c r="B8" s="109" t="s">
        <v>80</v>
      </c>
      <c r="C8" s="159">
        <v>1</v>
      </c>
      <c r="D8" s="159">
        <v>6</v>
      </c>
      <c r="E8" s="159">
        <v>3</v>
      </c>
      <c r="F8" s="24" t="s">
        <v>309</v>
      </c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5">
      <c r="A9" s="108"/>
      <c r="B9" s="109" t="s">
        <v>43</v>
      </c>
      <c r="C9" s="159"/>
      <c r="D9" s="159"/>
      <c r="E9" s="159"/>
      <c r="F9" s="24"/>
      <c r="G9" s="81"/>
      <c r="H9" s="253"/>
      <c r="I9" s="95"/>
      <c r="J9" s="96"/>
      <c r="K9" s="97"/>
      <c r="L9" s="98"/>
      <c r="M9" s="256"/>
      <c r="N9" s="93"/>
      <c r="O9" s="98"/>
      <c r="P9" s="98"/>
      <c r="Q9" s="95"/>
      <c r="R9" s="96"/>
      <c r="S9" s="99"/>
    </row>
    <row r="10" spans="1:19" ht="18.75" customHeight="1" x14ac:dyDescent="0.35">
      <c r="A10" s="108" t="s">
        <v>78</v>
      </c>
      <c r="B10" s="109" t="s">
        <v>84</v>
      </c>
      <c r="C10" s="159">
        <v>1</v>
      </c>
      <c r="D10" s="159">
        <v>6</v>
      </c>
      <c r="E10" s="159">
        <v>3</v>
      </c>
      <c r="F10" s="24" t="s">
        <v>310</v>
      </c>
      <c r="G10" s="80"/>
      <c r="H10" s="253"/>
      <c r="I10" s="89" t="s">
        <v>78</v>
      </c>
      <c r="J10" s="89"/>
      <c r="K10" s="89"/>
      <c r="L10" s="89"/>
      <c r="M10" s="256"/>
      <c r="N10" s="89"/>
      <c r="O10" s="89" t="s">
        <v>187</v>
      </c>
      <c r="P10" s="89" t="s">
        <v>258</v>
      </c>
      <c r="Q10" s="130"/>
      <c r="R10" s="87"/>
      <c r="S10" s="90"/>
    </row>
    <row r="11" spans="1:19" ht="18.75" customHeight="1" x14ac:dyDescent="0.35">
      <c r="A11" s="108"/>
      <c r="B11" s="109" t="s">
        <v>45</v>
      </c>
      <c r="C11" s="159"/>
      <c r="D11" s="159"/>
      <c r="E11" s="159"/>
      <c r="F11" s="105"/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85</v>
      </c>
      <c r="B12" s="109" t="s">
        <v>368</v>
      </c>
      <c r="C12" s="159">
        <v>0</v>
      </c>
      <c r="D12" s="159">
        <v>2</v>
      </c>
      <c r="E12" s="159">
        <v>0</v>
      </c>
      <c r="F12" s="105" t="s">
        <v>410</v>
      </c>
      <c r="G12" s="81"/>
      <c r="H12" s="253"/>
      <c r="I12" s="98" t="s">
        <v>362</v>
      </c>
      <c r="J12" s="98"/>
      <c r="K12" s="93" t="s">
        <v>188</v>
      </c>
      <c r="L12" s="98" t="s">
        <v>232</v>
      </c>
      <c r="M12" s="256"/>
      <c r="N12" s="93"/>
      <c r="O12" s="93"/>
      <c r="P12" s="98"/>
      <c r="Q12" s="96"/>
      <c r="R12" s="96"/>
      <c r="S12" s="99"/>
    </row>
    <row r="13" spans="1:19" ht="18.75" customHeight="1" x14ac:dyDescent="0.35">
      <c r="A13" s="108"/>
      <c r="B13" s="109"/>
      <c r="C13" s="159"/>
      <c r="D13" s="159"/>
      <c r="E13" s="159"/>
      <c r="F13" s="24"/>
      <c r="G13" s="80"/>
      <c r="H13" s="253"/>
      <c r="I13" s="128" t="s">
        <v>62</v>
      </c>
      <c r="J13" s="87"/>
      <c r="K13" s="88"/>
      <c r="L13" s="89"/>
      <c r="M13" s="258"/>
      <c r="N13" s="260" t="s">
        <v>27</v>
      </c>
      <c r="O13" s="261"/>
      <c r="P13" s="114"/>
      <c r="Q13" s="89" t="s">
        <v>187</v>
      </c>
      <c r="R13" s="89" t="s">
        <v>349</v>
      </c>
      <c r="S13" s="89"/>
    </row>
    <row r="14" spans="1:19" ht="18.75" customHeight="1" x14ac:dyDescent="0.35">
      <c r="A14" s="108"/>
      <c r="B14" s="109"/>
      <c r="C14" s="159"/>
      <c r="D14" s="159"/>
      <c r="E14" s="159"/>
      <c r="F14" s="24"/>
      <c r="G14" s="82" t="s">
        <v>28</v>
      </c>
      <c r="H14" s="253"/>
      <c r="I14" s="91"/>
      <c r="J14" s="91"/>
      <c r="K14" s="92"/>
      <c r="L14" s="93"/>
      <c r="M14" s="258"/>
      <c r="N14" s="262" t="s">
        <v>85</v>
      </c>
      <c r="O14" s="263"/>
      <c r="P14" s="120"/>
      <c r="Q14" s="93"/>
      <c r="R14" s="93"/>
      <c r="S14" s="93"/>
    </row>
    <row r="15" spans="1:19" ht="18.75" customHeight="1" thickBot="1" x14ac:dyDescent="0.4">
      <c r="A15" s="108"/>
      <c r="B15" s="109"/>
      <c r="C15" s="159"/>
      <c r="D15" s="159"/>
      <c r="E15" s="159"/>
      <c r="F15" s="24"/>
      <c r="G15" s="81"/>
      <c r="H15" s="253"/>
      <c r="I15" s="98" t="s">
        <v>362</v>
      </c>
      <c r="J15" s="96"/>
      <c r="K15" s="97"/>
      <c r="L15" s="98"/>
      <c r="M15" s="258"/>
      <c r="N15" s="202" t="s">
        <v>369</v>
      </c>
      <c r="O15" s="146" t="s">
        <v>349</v>
      </c>
      <c r="P15" s="120"/>
      <c r="Q15" s="93" t="s">
        <v>188</v>
      </c>
      <c r="R15" s="98" t="s">
        <v>340</v>
      </c>
      <c r="S15" s="98"/>
    </row>
    <row r="16" spans="1:19" ht="18.75" customHeight="1" x14ac:dyDescent="0.35">
      <c r="A16" s="108"/>
      <c r="B16" s="109"/>
      <c r="C16" s="159"/>
      <c r="D16" s="159"/>
      <c r="E16" s="159"/>
      <c r="F16" s="105"/>
      <c r="G16" s="80"/>
      <c r="H16" s="253"/>
      <c r="I16" s="128"/>
      <c r="J16" s="102"/>
      <c r="K16" s="117"/>
      <c r="L16" s="89"/>
      <c r="M16" s="256"/>
      <c r="N16" s="93"/>
      <c r="O16" s="93"/>
      <c r="P16" s="89"/>
      <c r="Q16" s="89"/>
      <c r="R16" s="89"/>
      <c r="S16" s="89"/>
    </row>
    <row r="17" spans="1:19" ht="18.75" customHeight="1" x14ac:dyDescent="0.35">
      <c r="A17" s="108"/>
      <c r="B17" s="109"/>
      <c r="C17" s="159"/>
      <c r="D17" s="159"/>
      <c r="E17" s="159"/>
      <c r="F17" s="105"/>
      <c r="G17" s="82" t="s">
        <v>29</v>
      </c>
      <c r="H17" s="253"/>
      <c r="I17" s="91"/>
      <c r="J17" s="91"/>
      <c r="K17" s="92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/>
      <c r="B18" s="109"/>
      <c r="C18" s="159"/>
      <c r="D18" s="159"/>
      <c r="E18" s="159"/>
      <c r="F18" s="24"/>
      <c r="G18" s="81"/>
      <c r="H18" s="253"/>
      <c r="I18" s="96"/>
      <c r="J18" s="102"/>
      <c r="K18" s="119"/>
      <c r="L18" s="98"/>
      <c r="M18" s="256"/>
      <c r="N18" s="98"/>
      <c r="O18" s="98"/>
      <c r="P18" s="98"/>
      <c r="Q18" s="93"/>
      <c r="R18" s="98"/>
      <c r="S18" s="98"/>
    </row>
    <row r="19" spans="1:19" ht="18.75" customHeight="1" x14ac:dyDescent="0.35">
      <c r="A19" s="108"/>
      <c r="B19" s="109"/>
      <c r="C19" s="159"/>
      <c r="D19" s="159"/>
      <c r="E19" s="159"/>
      <c r="F19" s="24"/>
      <c r="G19" s="80"/>
      <c r="H19" s="253"/>
      <c r="I19" s="128"/>
      <c r="J19" s="87"/>
      <c r="K19" s="55"/>
      <c r="L19" s="89"/>
      <c r="M19" s="256"/>
      <c r="N19" s="89" t="s">
        <v>78</v>
      </c>
      <c r="O19" s="89"/>
      <c r="P19" s="88"/>
      <c r="Q19" s="87"/>
      <c r="R19" s="87"/>
      <c r="S19" s="90"/>
    </row>
    <row r="20" spans="1:19" ht="18.75" customHeight="1" x14ac:dyDescent="0.35">
      <c r="A20" s="108"/>
      <c r="B20" s="109"/>
      <c r="C20" s="159"/>
      <c r="D20" s="159"/>
      <c r="E20" s="159"/>
      <c r="F20" s="24"/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08"/>
      <c r="B21" s="109"/>
      <c r="C21" s="159"/>
      <c r="D21" s="159"/>
      <c r="E21" s="159"/>
      <c r="F21" s="105"/>
      <c r="G21" s="81"/>
      <c r="H21" s="254"/>
      <c r="I21" s="95"/>
      <c r="J21" s="96"/>
      <c r="K21" s="95"/>
      <c r="L21" s="98"/>
      <c r="M21" s="269"/>
      <c r="N21" s="98" t="s">
        <v>362</v>
      </c>
      <c r="O21" s="98" t="s">
        <v>188</v>
      </c>
      <c r="P21" s="98" t="s">
        <v>232</v>
      </c>
      <c r="Q21" s="96"/>
      <c r="R21" s="96"/>
      <c r="S21" s="99"/>
    </row>
    <row r="22" spans="1:19" ht="15.75" customHeight="1" x14ac:dyDescent="0.35">
      <c r="A22" s="108"/>
      <c r="B22" s="109"/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/>
      <c r="B23" s="109"/>
      <c r="C23" s="159"/>
      <c r="D23" s="159"/>
      <c r="E23" s="159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/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/>
      <c r="B25" s="109"/>
      <c r="C25" s="159"/>
      <c r="D25" s="159"/>
      <c r="E25" s="159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08"/>
      <c r="B26" s="109"/>
      <c r="C26" s="159"/>
      <c r="D26" s="159"/>
      <c r="E26" s="159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08"/>
      <c r="B27" s="109"/>
      <c r="C27" s="159"/>
      <c r="D27" s="159"/>
      <c r="E27" s="159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08"/>
      <c r="B28" s="109"/>
      <c r="C28" s="159"/>
      <c r="D28" s="159"/>
      <c r="E28" s="159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08"/>
      <c r="B29" s="111"/>
      <c r="C29" s="159"/>
      <c r="D29" s="159"/>
      <c r="E29" s="159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">
      <c r="A30" s="158"/>
      <c r="C30" s="152"/>
      <c r="D30" s="152"/>
      <c r="E30" s="152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">
      <c r="A31" s="161"/>
      <c r="B31" s="158" t="s">
        <v>37</v>
      </c>
      <c r="C31" s="152">
        <f>SUM(C8:C30)</f>
        <v>2</v>
      </c>
      <c r="D31" s="152">
        <f>SUM(D8:D30)</f>
        <v>14</v>
      </c>
      <c r="E31" s="152">
        <f>SUM(E8:E30)</f>
        <v>6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4" width="7.125" style="1" customWidth="1"/>
    <col min="15" max="15" width="6.5" style="1" customWidth="1"/>
    <col min="16" max="16" width="6.75" style="1" customWidth="1"/>
    <col min="17" max="17" width="7" style="1" customWidth="1"/>
    <col min="18" max="18" width="6.7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07"/>
    </row>
    <row r="2" spans="1:19" ht="18.75" x14ac:dyDescent="0.2">
      <c r="A2" s="21"/>
      <c r="B2" s="273" t="s">
        <v>75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06"/>
    </row>
    <row r="3" spans="1:19" ht="18.75" x14ac:dyDescent="0.2">
      <c r="A3" s="22"/>
      <c r="B3" s="274" t="s">
        <v>443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 t="s">
        <v>92</v>
      </c>
      <c r="S3" s="276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">
      <c r="A7" s="159"/>
      <c r="B7" s="156" t="s">
        <v>42</v>
      </c>
      <c r="C7" s="159"/>
      <c r="D7" s="159"/>
      <c r="E7" s="159"/>
      <c r="F7" s="56"/>
      <c r="G7" s="36"/>
      <c r="H7" s="252" t="s">
        <v>23</v>
      </c>
      <c r="I7" s="131" t="s">
        <v>89</v>
      </c>
      <c r="J7" s="87"/>
      <c r="K7" s="183" t="s">
        <v>270</v>
      </c>
      <c r="L7" s="203" t="s">
        <v>363</v>
      </c>
      <c r="M7" s="255" t="s">
        <v>24</v>
      </c>
      <c r="N7" s="89"/>
      <c r="O7" s="89"/>
      <c r="P7" s="89"/>
      <c r="Q7" s="87"/>
      <c r="R7" s="87"/>
      <c r="S7" s="90"/>
    </row>
    <row r="8" spans="1:19" ht="18.75" customHeight="1" x14ac:dyDescent="0.3">
      <c r="A8" s="159" t="s">
        <v>71</v>
      </c>
      <c r="B8" s="162" t="s">
        <v>86</v>
      </c>
      <c r="C8" s="159">
        <v>1</v>
      </c>
      <c r="D8" s="159">
        <v>4</v>
      </c>
      <c r="E8" s="159">
        <v>3</v>
      </c>
      <c r="F8" s="24" t="s">
        <v>311</v>
      </c>
      <c r="G8" s="82" t="s">
        <v>25</v>
      </c>
      <c r="H8" s="253"/>
      <c r="I8" s="41"/>
      <c r="J8" s="91"/>
      <c r="K8" s="195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">
      <c r="A9" s="159"/>
      <c r="B9" s="162" t="s">
        <v>43</v>
      </c>
      <c r="C9" s="159"/>
      <c r="D9" s="159"/>
      <c r="E9" s="159"/>
      <c r="F9" s="24"/>
      <c r="G9" s="81"/>
      <c r="H9" s="253"/>
      <c r="I9" s="98" t="s">
        <v>362</v>
      </c>
      <c r="J9" s="96"/>
      <c r="K9" s="196" t="s">
        <v>271</v>
      </c>
      <c r="L9" s="199" t="s">
        <v>252</v>
      </c>
      <c r="M9" s="256"/>
      <c r="N9" s="93"/>
      <c r="O9" s="98"/>
      <c r="P9" s="98"/>
      <c r="Q9" s="95"/>
      <c r="R9" s="96"/>
      <c r="S9" s="99"/>
    </row>
    <row r="10" spans="1:19" ht="18.75" customHeight="1" x14ac:dyDescent="0.3">
      <c r="A10" s="159" t="s">
        <v>87</v>
      </c>
      <c r="B10" s="156" t="s">
        <v>88</v>
      </c>
      <c r="C10" s="159">
        <v>0</v>
      </c>
      <c r="D10" s="159">
        <v>9</v>
      </c>
      <c r="E10" s="159">
        <v>3</v>
      </c>
      <c r="F10" s="24" t="s">
        <v>312</v>
      </c>
      <c r="G10" s="80"/>
      <c r="H10" s="253"/>
      <c r="I10" s="93" t="s">
        <v>87</v>
      </c>
      <c r="J10" s="89"/>
      <c r="K10" s="89"/>
      <c r="L10" s="89"/>
      <c r="M10" s="256"/>
      <c r="N10" s="89"/>
      <c r="O10" s="89"/>
      <c r="P10" s="89"/>
      <c r="Q10" s="183" t="s">
        <v>270</v>
      </c>
      <c r="R10" s="87" t="s">
        <v>264</v>
      </c>
      <c r="S10" s="90"/>
    </row>
    <row r="11" spans="1:19" ht="18.75" customHeight="1" x14ac:dyDescent="0.3">
      <c r="A11" s="159" t="s">
        <v>89</v>
      </c>
      <c r="B11" s="162" t="s">
        <v>90</v>
      </c>
      <c r="C11" s="159">
        <v>0</v>
      </c>
      <c r="D11" s="159">
        <v>9</v>
      </c>
      <c r="E11" s="159">
        <v>3</v>
      </c>
      <c r="F11" s="105" t="s">
        <v>364</v>
      </c>
      <c r="G11" s="82" t="s">
        <v>26</v>
      </c>
      <c r="H11" s="253"/>
      <c r="J11" s="93"/>
      <c r="K11" s="92"/>
      <c r="L11" s="93"/>
      <c r="M11" s="256"/>
      <c r="N11" s="93"/>
      <c r="O11" s="93"/>
      <c r="P11" s="93"/>
      <c r="Q11" s="195"/>
      <c r="R11" s="91"/>
      <c r="S11" s="94"/>
    </row>
    <row r="12" spans="1:19" ht="18.75" customHeight="1" thickBot="1" x14ac:dyDescent="0.3">
      <c r="A12" s="112"/>
      <c r="B12" s="112"/>
      <c r="C12" s="219"/>
      <c r="D12" s="219"/>
      <c r="E12" s="219"/>
      <c r="F12" s="105" t="s">
        <v>365</v>
      </c>
      <c r="G12" s="81"/>
      <c r="H12" s="253"/>
      <c r="I12" s="93" t="s">
        <v>362</v>
      </c>
      <c r="J12" s="98"/>
      <c r="K12" s="98"/>
      <c r="L12" s="98"/>
      <c r="M12" s="256"/>
      <c r="N12" s="98"/>
      <c r="O12" s="98"/>
      <c r="P12" s="98"/>
      <c r="Q12" s="196" t="s">
        <v>271</v>
      </c>
      <c r="R12" s="96" t="s">
        <v>249</v>
      </c>
      <c r="S12" s="99"/>
    </row>
    <row r="13" spans="1:19" ht="18.75" customHeight="1" x14ac:dyDescent="0.3">
      <c r="A13" s="159"/>
      <c r="B13" s="162" t="s">
        <v>44</v>
      </c>
      <c r="C13" s="159"/>
      <c r="D13" s="159"/>
      <c r="E13" s="159"/>
      <c r="F13" s="105"/>
      <c r="G13" s="80"/>
      <c r="H13" s="253"/>
      <c r="I13" s="128" t="s">
        <v>89</v>
      </c>
      <c r="J13" s="87"/>
      <c r="K13" s="88"/>
      <c r="L13" s="183" t="s">
        <v>270</v>
      </c>
      <c r="M13" s="258"/>
      <c r="N13" s="260" t="s">
        <v>27</v>
      </c>
      <c r="O13" s="261"/>
      <c r="P13" s="89" t="s">
        <v>320</v>
      </c>
      <c r="Q13" s="89"/>
      <c r="R13" s="89"/>
      <c r="S13" s="89"/>
    </row>
    <row r="14" spans="1:19" ht="18.75" customHeight="1" x14ac:dyDescent="0.3">
      <c r="A14" s="159" t="s">
        <v>64</v>
      </c>
      <c r="B14" s="162" t="s">
        <v>91</v>
      </c>
      <c r="C14" s="159">
        <v>1</v>
      </c>
      <c r="D14" s="159">
        <v>6</v>
      </c>
      <c r="E14" s="159">
        <v>3</v>
      </c>
      <c r="F14" s="24" t="s">
        <v>313</v>
      </c>
      <c r="G14" s="82" t="s">
        <v>28</v>
      </c>
      <c r="H14" s="253"/>
      <c r="I14" s="91"/>
      <c r="J14" s="91"/>
      <c r="K14" s="92"/>
      <c r="L14" s="195"/>
      <c r="M14" s="258"/>
      <c r="N14" s="262" t="s">
        <v>85</v>
      </c>
      <c r="O14" s="263"/>
      <c r="P14" s="100"/>
      <c r="Q14" s="93"/>
      <c r="R14" s="93"/>
      <c r="S14" s="93"/>
    </row>
    <row r="15" spans="1:19" ht="18.75" customHeight="1" thickBot="1" x14ac:dyDescent="0.35">
      <c r="A15" s="159"/>
      <c r="B15" s="162" t="s">
        <v>45</v>
      </c>
      <c r="C15" s="159"/>
      <c r="D15" s="159"/>
      <c r="E15" s="159"/>
      <c r="F15" s="24"/>
      <c r="G15" s="81"/>
      <c r="H15" s="253"/>
      <c r="I15" s="93" t="s">
        <v>362</v>
      </c>
      <c r="J15" s="96"/>
      <c r="K15" s="97"/>
      <c r="L15" s="196" t="s">
        <v>271</v>
      </c>
      <c r="M15" s="258"/>
      <c r="N15" s="202" t="s">
        <v>369</v>
      </c>
      <c r="O15" s="189" t="s">
        <v>323</v>
      </c>
      <c r="P15" s="98" t="s">
        <v>265</v>
      </c>
      <c r="Q15" s="93"/>
      <c r="R15" s="98"/>
      <c r="S15" s="98"/>
    </row>
    <row r="16" spans="1:19" ht="18.75" customHeight="1" x14ac:dyDescent="0.3">
      <c r="A16" s="159" t="s">
        <v>85</v>
      </c>
      <c r="B16" s="162" t="s">
        <v>368</v>
      </c>
      <c r="C16" s="159">
        <v>0</v>
      </c>
      <c r="D16" s="159">
        <v>2</v>
      </c>
      <c r="E16" s="159">
        <v>0</v>
      </c>
      <c r="F16" s="24" t="s">
        <v>216</v>
      </c>
      <c r="G16" s="80"/>
      <c r="H16" s="253"/>
      <c r="I16" s="128" t="s">
        <v>71</v>
      </c>
      <c r="J16" s="102"/>
      <c r="K16" s="183"/>
      <c r="L16" s="89" t="s">
        <v>270</v>
      </c>
      <c r="M16" s="256"/>
      <c r="N16" s="89" t="s">
        <v>230</v>
      </c>
      <c r="O16" s="89"/>
      <c r="P16" s="89"/>
      <c r="Q16" s="89"/>
      <c r="R16" s="89"/>
      <c r="S16" s="89"/>
    </row>
    <row r="17" spans="1:19" ht="18.75" customHeight="1" x14ac:dyDescent="0.3">
      <c r="A17" s="159"/>
      <c r="B17" s="162"/>
      <c r="C17" s="159"/>
      <c r="D17" s="159"/>
      <c r="E17" s="159"/>
      <c r="F17" s="105"/>
      <c r="G17" s="82" t="s">
        <v>29</v>
      </c>
      <c r="H17" s="253"/>
      <c r="I17" s="91"/>
      <c r="J17" s="91"/>
      <c r="K17" s="195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">
      <c r="A18" s="159"/>
      <c r="B18" s="162"/>
      <c r="C18" s="159"/>
      <c r="D18" s="159"/>
      <c r="E18" s="159"/>
      <c r="F18" s="24"/>
      <c r="G18" s="81"/>
      <c r="H18" s="253"/>
      <c r="I18" s="93" t="s">
        <v>362</v>
      </c>
      <c r="J18" s="102"/>
      <c r="K18" s="196"/>
      <c r="L18" s="98" t="s">
        <v>271</v>
      </c>
      <c r="M18" s="256"/>
      <c r="N18" s="199" t="s">
        <v>322</v>
      </c>
      <c r="O18" s="98"/>
      <c r="P18" s="98"/>
      <c r="Q18" s="93"/>
      <c r="R18" s="98"/>
      <c r="S18" s="98"/>
    </row>
    <row r="19" spans="1:19" ht="18.75" customHeight="1" x14ac:dyDescent="0.3">
      <c r="A19" s="159"/>
      <c r="B19" s="162"/>
      <c r="C19" s="159"/>
      <c r="D19" s="159"/>
      <c r="E19" s="159"/>
      <c r="F19" s="24"/>
      <c r="G19" s="80"/>
      <c r="H19" s="253"/>
      <c r="I19" s="128"/>
      <c r="J19" s="87"/>
      <c r="K19" s="55"/>
      <c r="L19" s="89" t="s">
        <v>64</v>
      </c>
      <c r="M19" s="256"/>
      <c r="N19" s="89"/>
      <c r="O19" s="89"/>
      <c r="P19" s="89"/>
      <c r="Q19" s="183"/>
      <c r="R19" s="87" t="s">
        <v>270</v>
      </c>
      <c r="S19" s="136" t="s">
        <v>321</v>
      </c>
    </row>
    <row r="20" spans="1:19" ht="18.75" customHeight="1" x14ac:dyDescent="0.3">
      <c r="A20" s="179"/>
      <c r="B20" s="156"/>
      <c r="C20" s="156"/>
      <c r="D20" s="156"/>
      <c r="E20" s="156"/>
      <c r="F20" s="24"/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195"/>
      <c r="R20" s="91"/>
      <c r="S20" s="94"/>
    </row>
    <row r="21" spans="1:19" ht="18.75" customHeight="1" x14ac:dyDescent="0.3">
      <c r="A21" s="159"/>
      <c r="B21" s="162"/>
      <c r="C21" s="159"/>
      <c r="D21" s="159"/>
      <c r="E21" s="159"/>
      <c r="F21" s="105"/>
      <c r="G21" s="81"/>
      <c r="H21" s="254"/>
      <c r="I21" s="95"/>
      <c r="J21" s="127"/>
      <c r="K21" s="95"/>
      <c r="L21" s="98" t="s">
        <v>362</v>
      </c>
      <c r="M21" s="269"/>
      <c r="N21" s="98"/>
      <c r="O21" s="98"/>
      <c r="P21" s="98"/>
      <c r="Q21" s="196"/>
      <c r="R21" s="96" t="s">
        <v>271</v>
      </c>
      <c r="S21" s="197" t="s">
        <v>268</v>
      </c>
    </row>
    <row r="22" spans="1:19" ht="15.75" customHeight="1" x14ac:dyDescent="0.3">
      <c r="A22" s="159"/>
      <c r="B22" s="162"/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">
      <c r="A23" s="159"/>
      <c r="B23" s="162"/>
      <c r="C23" s="159"/>
      <c r="D23" s="159"/>
      <c r="E23" s="159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">
      <c r="A24" s="152"/>
      <c r="B24" s="112"/>
      <c r="C24" s="219"/>
      <c r="D24" s="219"/>
      <c r="E24" s="21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18.75" x14ac:dyDescent="0.25">
      <c r="A25" s="112"/>
      <c r="B25" s="112"/>
      <c r="C25" s="219"/>
      <c r="D25" s="219"/>
      <c r="E25" s="219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18.75" x14ac:dyDescent="0.25">
      <c r="A26" s="112"/>
      <c r="B26" s="112"/>
      <c r="C26" s="219"/>
      <c r="D26" s="219"/>
      <c r="E26" s="219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25">
      <c r="A27" s="112"/>
      <c r="B27" s="112"/>
      <c r="C27" s="219"/>
      <c r="D27" s="219"/>
      <c r="E27" s="219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25">
      <c r="A28" s="112"/>
      <c r="B28" s="112"/>
      <c r="C28" s="219"/>
      <c r="D28" s="219"/>
      <c r="E28" s="219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25">
      <c r="A29" s="112"/>
      <c r="B29" s="112"/>
      <c r="C29" s="219"/>
      <c r="D29" s="219"/>
      <c r="E29" s="219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25">
      <c r="A30" s="112"/>
      <c r="B30" s="112"/>
      <c r="C30" s="219"/>
      <c r="D30" s="219"/>
      <c r="E30" s="219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">
      <c r="A31" s="159"/>
      <c r="B31" s="163" t="s">
        <v>37</v>
      </c>
      <c r="C31" s="152">
        <f>SUM(C8:C30)</f>
        <v>2</v>
      </c>
      <c r="D31" s="152">
        <f>SUM(D8:D30)</f>
        <v>30</v>
      </c>
      <c r="E31" s="152">
        <f>SUM(E8:E30)</f>
        <v>12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7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428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47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80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167</v>
      </c>
      <c r="C7" s="159"/>
      <c r="D7" s="215"/>
      <c r="E7" s="215"/>
      <c r="F7" s="56"/>
      <c r="G7" s="36"/>
      <c r="H7" s="264" t="s">
        <v>23</v>
      </c>
      <c r="I7" s="165" t="s">
        <v>184</v>
      </c>
      <c r="J7" s="183" t="s">
        <v>247</v>
      </c>
      <c r="K7" s="208" t="s">
        <v>249</v>
      </c>
      <c r="L7" s="114"/>
      <c r="M7" s="255" t="s">
        <v>24</v>
      </c>
      <c r="N7" s="89" t="s">
        <v>185</v>
      </c>
      <c r="O7" s="89"/>
      <c r="P7" s="89" t="s">
        <v>172</v>
      </c>
      <c r="Q7" s="87"/>
      <c r="R7" s="87"/>
      <c r="S7" s="90"/>
    </row>
    <row r="8" spans="1:19" ht="18.75" customHeight="1" x14ac:dyDescent="0.2">
      <c r="A8" s="177" t="s">
        <v>168</v>
      </c>
      <c r="B8" s="178" t="s">
        <v>128</v>
      </c>
      <c r="C8" s="177">
        <v>2</v>
      </c>
      <c r="D8" s="177">
        <v>0</v>
      </c>
      <c r="E8" s="177">
        <v>2</v>
      </c>
      <c r="F8" s="222" t="s">
        <v>228</v>
      </c>
      <c r="G8" s="82" t="s">
        <v>25</v>
      </c>
      <c r="H8" s="265"/>
      <c r="I8" s="181"/>
      <c r="J8" s="91"/>
      <c r="K8" s="93"/>
      <c r="L8" s="120"/>
      <c r="M8" s="256"/>
      <c r="N8" s="93"/>
      <c r="O8" s="93"/>
      <c r="P8" s="91"/>
      <c r="Q8" s="91"/>
      <c r="R8" s="91"/>
      <c r="S8" s="94"/>
    </row>
    <row r="9" spans="1:19" ht="18.75" customHeight="1" x14ac:dyDescent="0.3">
      <c r="A9" s="177" t="s">
        <v>169</v>
      </c>
      <c r="B9" s="179" t="s">
        <v>170</v>
      </c>
      <c r="C9" s="177">
        <v>0</v>
      </c>
      <c r="D9" s="177">
        <v>2</v>
      </c>
      <c r="E9" s="177">
        <v>1</v>
      </c>
      <c r="F9" s="228" t="s">
        <v>233</v>
      </c>
      <c r="G9" s="81"/>
      <c r="H9" s="265"/>
      <c r="I9" s="96">
        <v>814</v>
      </c>
      <c r="J9" s="184" t="s">
        <v>248</v>
      </c>
      <c r="K9" s="98" t="s">
        <v>384</v>
      </c>
      <c r="L9" s="182"/>
      <c r="M9" s="257"/>
      <c r="N9" s="98" t="s">
        <v>251</v>
      </c>
      <c r="O9" s="98" t="s">
        <v>252</v>
      </c>
      <c r="P9" s="96" t="s">
        <v>220</v>
      </c>
      <c r="Q9" s="96" t="s">
        <v>405</v>
      </c>
      <c r="R9" s="96"/>
      <c r="S9" s="99"/>
    </row>
    <row r="10" spans="1:19" ht="18.75" customHeight="1" x14ac:dyDescent="0.35">
      <c r="A10" s="177" t="s">
        <v>171</v>
      </c>
      <c r="B10" s="178" t="s">
        <v>129</v>
      </c>
      <c r="C10" s="177">
        <v>1</v>
      </c>
      <c r="D10" s="177">
        <v>2</v>
      </c>
      <c r="E10" s="177">
        <v>2</v>
      </c>
      <c r="F10" s="226" t="s">
        <v>234</v>
      </c>
      <c r="G10" s="80"/>
      <c r="H10" s="253"/>
      <c r="I10" s="93" t="s">
        <v>181</v>
      </c>
      <c r="J10" s="117"/>
      <c r="K10" s="89" t="s">
        <v>179</v>
      </c>
      <c r="L10" s="172"/>
      <c r="M10" s="258"/>
      <c r="N10" s="116"/>
      <c r="O10" s="114"/>
      <c r="P10" s="89" t="s">
        <v>247</v>
      </c>
      <c r="Q10" s="87" t="s">
        <v>253</v>
      </c>
      <c r="R10" s="87"/>
      <c r="S10" s="90"/>
    </row>
    <row r="11" spans="1:19" ht="18.75" customHeight="1" x14ac:dyDescent="0.2">
      <c r="A11" s="177" t="s">
        <v>172</v>
      </c>
      <c r="B11" s="178" t="s">
        <v>173</v>
      </c>
      <c r="C11" s="177">
        <v>1</v>
      </c>
      <c r="D11" s="177">
        <v>2</v>
      </c>
      <c r="E11" s="177">
        <v>2</v>
      </c>
      <c r="F11" s="105" t="s">
        <v>404</v>
      </c>
      <c r="G11" s="82" t="s">
        <v>26</v>
      </c>
      <c r="H11" s="253"/>
      <c r="I11" s="93"/>
      <c r="J11" s="118"/>
      <c r="K11" s="93"/>
      <c r="L11" s="120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/>
      <c r="B12" s="109" t="s">
        <v>174</v>
      </c>
      <c r="C12" s="159"/>
      <c r="D12" s="215"/>
      <c r="E12" s="215"/>
      <c r="F12" s="224"/>
      <c r="G12" s="81"/>
      <c r="H12" s="253"/>
      <c r="I12" s="93" t="s">
        <v>218</v>
      </c>
      <c r="J12" s="118" t="s">
        <v>253</v>
      </c>
      <c r="K12" s="93" t="s">
        <v>193</v>
      </c>
      <c r="L12" s="120"/>
      <c r="M12" s="256"/>
      <c r="N12" s="93"/>
      <c r="O12" s="98"/>
      <c r="P12" s="98" t="s">
        <v>248</v>
      </c>
      <c r="Q12" s="96" t="s">
        <v>254</v>
      </c>
      <c r="R12" s="96"/>
      <c r="S12" s="99"/>
    </row>
    <row r="13" spans="1:19" ht="18.75" customHeight="1" x14ac:dyDescent="0.35">
      <c r="A13" s="108"/>
      <c r="B13" s="109" t="s">
        <v>175</v>
      </c>
      <c r="C13" s="159"/>
      <c r="D13" s="215"/>
      <c r="E13" s="215"/>
      <c r="F13" s="24"/>
      <c r="G13" s="80"/>
      <c r="H13" s="265"/>
      <c r="I13" s="123" t="s">
        <v>169</v>
      </c>
      <c r="J13" s="123"/>
      <c r="K13" s="89" t="s">
        <v>226</v>
      </c>
      <c r="L13" s="114"/>
      <c r="M13" s="258"/>
      <c r="N13" s="260" t="s">
        <v>27</v>
      </c>
      <c r="O13" s="261"/>
      <c r="P13" s="89"/>
      <c r="Q13" s="89"/>
      <c r="R13" s="89"/>
      <c r="S13" s="89"/>
    </row>
    <row r="14" spans="1:19" ht="18.75" customHeight="1" x14ac:dyDescent="0.3">
      <c r="A14" s="155" t="s">
        <v>176</v>
      </c>
      <c r="B14" s="156" t="s">
        <v>131</v>
      </c>
      <c r="C14" s="159">
        <v>1</v>
      </c>
      <c r="D14" s="215">
        <v>3</v>
      </c>
      <c r="E14" s="215">
        <v>2</v>
      </c>
      <c r="F14" s="24" t="s">
        <v>414</v>
      </c>
      <c r="G14" s="82" t="s">
        <v>28</v>
      </c>
      <c r="H14" s="265"/>
      <c r="I14" s="86"/>
      <c r="J14" s="86"/>
      <c r="K14" s="93"/>
      <c r="L14" s="120"/>
      <c r="M14" s="258"/>
      <c r="N14" s="262" t="s">
        <v>186</v>
      </c>
      <c r="O14" s="263"/>
      <c r="P14" s="100"/>
      <c r="Q14" s="93"/>
      <c r="R14" s="93"/>
      <c r="S14" s="93"/>
    </row>
    <row r="15" spans="1:19" ht="18.75" customHeight="1" thickBot="1" x14ac:dyDescent="0.35">
      <c r="A15" s="155" t="s">
        <v>177</v>
      </c>
      <c r="B15" s="156" t="s">
        <v>178</v>
      </c>
      <c r="C15" s="160">
        <v>1</v>
      </c>
      <c r="D15" s="216">
        <v>3</v>
      </c>
      <c r="E15" s="216">
        <v>2</v>
      </c>
      <c r="F15" s="24" t="s">
        <v>383</v>
      </c>
      <c r="G15" s="81"/>
      <c r="H15" s="265"/>
      <c r="I15" s="119" t="s">
        <v>255</v>
      </c>
      <c r="J15" s="95" t="s">
        <v>256</v>
      </c>
      <c r="K15" s="98" t="s">
        <v>227</v>
      </c>
      <c r="L15" s="121" t="s">
        <v>229</v>
      </c>
      <c r="M15" s="258"/>
      <c r="N15" s="101" t="s">
        <v>219</v>
      </c>
      <c r="O15" s="139" t="s">
        <v>232</v>
      </c>
      <c r="P15" s="93"/>
      <c r="Q15" s="93"/>
      <c r="R15" s="98"/>
      <c r="S15" s="98"/>
    </row>
    <row r="16" spans="1:19" ht="18.75" customHeight="1" x14ac:dyDescent="0.3">
      <c r="A16" s="155" t="s">
        <v>179</v>
      </c>
      <c r="B16" s="175" t="s">
        <v>180</v>
      </c>
      <c r="C16" s="160">
        <v>0</v>
      </c>
      <c r="D16" s="216">
        <v>6</v>
      </c>
      <c r="E16" s="216">
        <v>2</v>
      </c>
      <c r="F16" s="105" t="s">
        <v>235</v>
      </c>
      <c r="G16" s="80"/>
      <c r="H16" s="253"/>
      <c r="I16" s="188" t="s">
        <v>176</v>
      </c>
      <c r="J16" s="186"/>
      <c r="K16" s="183" t="s">
        <v>247</v>
      </c>
      <c r="L16" s="89" t="s">
        <v>258</v>
      </c>
      <c r="M16" s="256"/>
      <c r="N16" s="89" t="s">
        <v>171</v>
      </c>
      <c r="O16" s="89"/>
      <c r="P16" s="89"/>
      <c r="Q16" s="89" t="s">
        <v>172</v>
      </c>
      <c r="R16" s="89"/>
      <c r="S16" s="89"/>
    </row>
    <row r="17" spans="1:19" ht="18.75" customHeight="1" x14ac:dyDescent="0.3">
      <c r="A17" s="155" t="s">
        <v>181</v>
      </c>
      <c r="B17" s="156" t="s">
        <v>130</v>
      </c>
      <c r="C17" s="160">
        <v>2</v>
      </c>
      <c r="D17" s="216">
        <v>0</v>
      </c>
      <c r="E17" s="216">
        <v>2</v>
      </c>
      <c r="F17" s="105" t="s">
        <v>236</v>
      </c>
      <c r="G17" s="82" t="s">
        <v>29</v>
      </c>
      <c r="H17" s="253"/>
      <c r="I17" s="91"/>
      <c r="J17" s="91"/>
      <c r="K17" s="91"/>
      <c r="L17" s="93"/>
      <c r="M17" s="256"/>
      <c r="N17" s="93"/>
      <c r="O17" s="93"/>
      <c r="P17" s="93"/>
      <c r="Q17" s="93" t="s">
        <v>220</v>
      </c>
      <c r="R17" s="93"/>
      <c r="S17" s="93"/>
    </row>
    <row r="18" spans="1:19" ht="18.75" customHeight="1" x14ac:dyDescent="0.35">
      <c r="A18" s="108" t="s">
        <v>226</v>
      </c>
      <c r="B18" s="180" t="s">
        <v>182</v>
      </c>
      <c r="C18" s="159">
        <v>2</v>
      </c>
      <c r="D18" s="215">
        <v>0</v>
      </c>
      <c r="E18" s="215">
        <v>2</v>
      </c>
      <c r="F18" s="24" t="s">
        <v>200</v>
      </c>
      <c r="G18" s="81"/>
      <c r="H18" s="253"/>
      <c r="I18" s="96" t="s">
        <v>257</v>
      </c>
      <c r="J18" s="181"/>
      <c r="K18" s="184" t="s">
        <v>248</v>
      </c>
      <c r="L18" s="93" t="s">
        <v>415</v>
      </c>
      <c r="M18" s="256"/>
      <c r="N18" s="98" t="s">
        <v>273</v>
      </c>
      <c r="O18" s="93"/>
      <c r="P18" s="98" t="s">
        <v>260</v>
      </c>
      <c r="Q18" s="93" t="s">
        <v>405</v>
      </c>
      <c r="R18" s="98"/>
      <c r="S18" s="98"/>
    </row>
    <row r="19" spans="1:19" ht="18.75" customHeight="1" x14ac:dyDescent="0.35">
      <c r="A19" s="109"/>
      <c r="B19" s="109" t="s">
        <v>183</v>
      </c>
      <c r="C19" s="160"/>
      <c r="D19" s="216"/>
      <c r="E19" s="216"/>
      <c r="F19" s="24"/>
      <c r="G19" s="80"/>
      <c r="H19" s="253"/>
      <c r="I19" s="187" t="s">
        <v>177</v>
      </c>
      <c r="J19" s="122"/>
      <c r="K19" s="205" t="s">
        <v>247</v>
      </c>
      <c r="L19" s="89" t="s">
        <v>263</v>
      </c>
      <c r="M19" s="257"/>
      <c r="N19" s="117" t="s">
        <v>168</v>
      </c>
      <c r="O19" s="89"/>
      <c r="P19" s="89"/>
      <c r="Q19" s="89"/>
      <c r="R19" s="87"/>
      <c r="S19" s="90"/>
    </row>
    <row r="20" spans="1:19" ht="18.75" customHeight="1" x14ac:dyDescent="0.35">
      <c r="A20" s="108" t="s">
        <v>184</v>
      </c>
      <c r="B20" s="109" t="s">
        <v>132</v>
      </c>
      <c r="C20" s="159">
        <v>1</v>
      </c>
      <c r="D20" s="215">
        <v>2</v>
      </c>
      <c r="E20" s="215">
        <v>2</v>
      </c>
      <c r="F20" s="164" t="s">
        <v>237</v>
      </c>
      <c r="G20" s="82" t="s">
        <v>30</v>
      </c>
      <c r="H20" s="253"/>
      <c r="I20" s="91"/>
      <c r="J20" s="91"/>
      <c r="K20" s="86"/>
      <c r="L20" s="93"/>
      <c r="M20" s="257"/>
      <c r="N20" s="118"/>
      <c r="O20" s="93"/>
      <c r="P20" s="93"/>
      <c r="Q20" s="91"/>
      <c r="R20" s="91"/>
      <c r="S20" s="94"/>
    </row>
    <row r="21" spans="1:19" ht="18.75" customHeight="1" x14ac:dyDescent="0.35">
      <c r="A21" s="108" t="s">
        <v>185</v>
      </c>
      <c r="B21" s="109" t="s">
        <v>102</v>
      </c>
      <c r="C21" s="159">
        <v>2</v>
      </c>
      <c r="D21" s="215">
        <v>0</v>
      </c>
      <c r="E21" s="215">
        <v>2</v>
      </c>
      <c r="F21" s="105" t="s">
        <v>211</v>
      </c>
      <c r="G21" s="81"/>
      <c r="H21" s="254"/>
      <c r="I21" s="95" t="s">
        <v>194</v>
      </c>
      <c r="J21" s="98"/>
      <c r="K21" s="206" t="s">
        <v>248</v>
      </c>
      <c r="L21" s="207" t="s">
        <v>262</v>
      </c>
      <c r="M21" s="266"/>
      <c r="N21" s="119" t="s">
        <v>224</v>
      </c>
      <c r="O21" s="143" t="s">
        <v>225</v>
      </c>
      <c r="P21" s="98"/>
      <c r="Q21" s="96"/>
      <c r="R21" s="96"/>
      <c r="S21" s="99"/>
    </row>
    <row r="22" spans="1:19" ht="15.75" customHeight="1" x14ac:dyDescent="0.35">
      <c r="A22" s="108"/>
      <c r="B22" s="109" t="s">
        <v>45</v>
      </c>
      <c r="C22" s="159"/>
      <c r="D22" s="215"/>
      <c r="E22" s="215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 t="s">
        <v>186</v>
      </c>
      <c r="B23" s="109" t="s">
        <v>133</v>
      </c>
      <c r="C23" s="159">
        <v>0</v>
      </c>
      <c r="D23" s="159">
        <v>2</v>
      </c>
      <c r="E23" s="159">
        <v>0</v>
      </c>
      <c r="F23" s="105" t="s">
        <v>201</v>
      </c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10"/>
      <c r="B24" s="111"/>
      <c r="C24" s="160"/>
      <c r="D24" s="216"/>
      <c r="E24" s="216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10"/>
      <c r="B25" s="111"/>
      <c r="C25" s="160"/>
      <c r="D25" s="216"/>
      <c r="E25" s="216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10"/>
      <c r="B26" s="111"/>
      <c r="C26" s="160"/>
      <c r="D26" s="216"/>
      <c r="E26" s="216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10"/>
      <c r="B27" s="111"/>
      <c r="C27" s="160"/>
      <c r="D27" s="216"/>
      <c r="E27" s="216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10"/>
      <c r="B28" s="111"/>
      <c r="C28" s="160"/>
      <c r="D28" s="216"/>
      <c r="E28" s="216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216"/>
      <c r="E29" s="216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10"/>
      <c r="B30" s="111"/>
      <c r="C30" s="160"/>
      <c r="D30" s="216"/>
      <c r="E30" s="216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SUM(C8:C24)</f>
        <v>13</v>
      </c>
      <c r="D31" s="217">
        <f>SUM(D8:D24)</f>
        <v>22</v>
      </c>
      <c r="E31" s="218">
        <f>SUM(E7:E24)</f>
        <v>21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6" width="7.125" style="1" customWidth="1"/>
    <col min="17" max="17" width="7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429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48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167</v>
      </c>
      <c r="C7" s="159"/>
      <c r="D7" s="215"/>
      <c r="E7" s="215"/>
      <c r="F7" s="56"/>
      <c r="G7" s="36"/>
      <c r="H7" s="252" t="s">
        <v>23</v>
      </c>
      <c r="I7" s="89" t="s">
        <v>172</v>
      </c>
      <c r="J7" s="131" t="s">
        <v>171</v>
      </c>
      <c r="K7" s="87"/>
      <c r="L7" s="88"/>
      <c r="M7" s="267" t="s">
        <v>24</v>
      </c>
      <c r="N7" s="122" t="s">
        <v>176</v>
      </c>
      <c r="O7" s="88"/>
      <c r="P7" s="89" t="s">
        <v>187</v>
      </c>
      <c r="Q7" s="90" t="s">
        <v>265</v>
      </c>
      <c r="R7" s="87"/>
      <c r="S7" s="90"/>
    </row>
    <row r="8" spans="1:19" ht="18.75" customHeight="1" x14ac:dyDescent="0.2">
      <c r="A8" s="177" t="s">
        <v>168</v>
      </c>
      <c r="B8" s="178" t="s">
        <v>128</v>
      </c>
      <c r="C8" s="177">
        <v>2</v>
      </c>
      <c r="D8" s="177">
        <v>0</v>
      </c>
      <c r="E8" s="177">
        <v>2</v>
      </c>
      <c r="F8" s="222" t="s">
        <v>228</v>
      </c>
      <c r="G8" s="82" t="s">
        <v>25</v>
      </c>
      <c r="H8" s="253"/>
      <c r="I8" s="93" t="s">
        <v>408</v>
      </c>
      <c r="J8" s="41"/>
      <c r="K8" s="91"/>
      <c r="L8" s="92"/>
      <c r="M8" s="258"/>
      <c r="N8" s="93"/>
      <c r="O8" s="92"/>
      <c r="P8" s="93"/>
      <c r="Q8" s="94"/>
      <c r="R8" s="91"/>
      <c r="S8" s="94"/>
    </row>
    <row r="9" spans="1:19" ht="18.75" customHeight="1" x14ac:dyDescent="0.3">
      <c r="A9" s="177" t="s">
        <v>169</v>
      </c>
      <c r="B9" s="179" t="s">
        <v>170</v>
      </c>
      <c r="C9" s="177">
        <v>0</v>
      </c>
      <c r="D9" s="177">
        <v>2</v>
      </c>
      <c r="E9" s="177">
        <v>1</v>
      </c>
      <c r="F9" s="223" t="s">
        <v>378</v>
      </c>
      <c r="G9" s="81"/>
      <c r="H9" s="253"/>
      <c r="I9" s="93" t="s">
        <v>403</v>
      </c>
      <c r="J9" s="95">
        <v>512</v>
      </c>
      <c r="K9" s="96"/>
      <c r="L9" s="97" t="s">
        <v>238</v>
      </c>
      <c r="M9" s="258"/>
      <c r="N9" s="98" t="s">
        <v>221</v>
      </c>
      <c r="O9" s="97"/>
      <c r="P9" s="98" t="s">
        <v>188</v>
      </c>
      <c r="Q9" s="231" t="s">
        <v>266</v>
      </c>
      <c r="R9" s="96"/>
      <c r="S9" s="99"/>
    </row>
    <row r="10" spans="1:19" ht="18.75" customHeight="1" x14ac:dyDescent="0.2">
      <c r="A10" s="177" t="s">
        <v>171</v>
      </c>
      <c r="B10" s="178" t="s">
        <v>129</v>
      </c>
      <c r="C10" s="177">
        <v>1</v>
      </c>
      <c r="D10" s="177">
        <v>2</v>
      </c>
      <c r="E10" s="177">
        <v>2</v>
      </c>
      <c r="F10" s="24" t="s">
        <v>196</v>
      </c>
      <c r="G10" s="80"/>
      <c r="H10" s="253"/>
      <c r="I10" s="88" t="s">
        <v>226</v>
      </c>
      <c r="J10" s="87"/>
      <c r="K10" s="89" t="s">
        <v>407</v>
      </c>
      <c r="L10" s="89"/>
      <c r="M10" s="256"/>
      <c r="N10" s="89" t="s">
        <v>184</v>
      </c>
      <c r="O10" s="89" t="s">
        <v>187</v>
      </c>
      <c r="P10" s="90" t="s">
        <v>265</v>
      </c>
      <c r="Q10" s="90"/>
      <c r="R10" s="87"/>
      <c r="S10" s="90"/>
    </row>
    <row r="11" spans="1:19" ht="18.75" customHeight="1" x14ac:dyDescent="0.2">
      <c r="A11" s="177" t="s">
        <v>172</v>
      </c>
      <c r="B11" s="178" t="s">
        <v>173</v>
      </c>
      <c r="C11" s="177">
        <v>1</v>
      </c>
      <c r="D11" s="177">
        <v>2</v>
      </c>
      <c r="E11" s="177">
        <v>2</v>
      </c>
      <c r="F11" s="105" t="s">
        <v>402</v>
      </c>
      <c r="G11" s="82" t="s">
        <v>26</v>
      </c>
      <c r="H11" s="253"/>
      <c r="I11" s="92"/>
      <c r="J11" s="91"/>
      <c r="K11" s="93"/>
      <c r="L11" s="93"/>
      <c r="M11" s="256"/>
      <c r="N11" s="93"/>
      <c r="O11" s="93"/>
      <c r="P11" s="91"/>
      <c r="Q11" s="91"/>
      <c r="R11" s="91"/>
      <c r="S11" s="94"/>
    </row>
    <row r="12" spans="1:19" ht="18.75" customHeight="1" thickBot="1" x14ac:dyDescent="0.4">
      <c r="A12" s="108"/>
      <c r="B12" s="109" t="s">
        <v>174</v>
      </c>
      <c r="C12" s="159"/>
      <c r="D12" s="215"/>
      <c r="E12" s="215"/>
      <c r="F12" s="224"/>
      <c r="G12" s="81"/>
      <c r="H12" s="253"/>
      <c r="I12" s="97" t="s">
        <v>227</v>
      </c>
      <c r="J12" s="96" t="s">
        <v>229</v>
      </c>
      <c r="K12" s="93" t="s">
        <v>217</v>
      </c>
      <c r="L12" s="93" t="s">
        <v>385</v>
      </c>
      <c r="M12" s="256"/>
      <c r="N12" s="93" t="s">
        <v>231</v>
      </c>
      <c r="O12" s="98" t="s">
        <v>188</v>
      </c>
      <c r="P12" s="127" t="s">
        <v>252</v>
      </c>
      <c r="Q12" s="127"/>
      <c r="R12" s="96"/>
      <c r="S12" s="99"/>
    </row>
    <row r="13" spans="1:19" ht="18.75" customHeight="1" x14ac:dyDescent="0.35">
      <c r="A13" s="108"/>
      <c r="B13" s="109" t="s">
        <v>175</v>
      </c>
      <c r="C13" s="159"/>
      <c r="D13" s="215"/>
      <c r="E13" s="215"/>
      <c r="F13" s="24"/>
      <c r="G13" s="80"/>
      <c r="H13" s="265"/>
      <c r="I13" s="122" t="s">
        <v>177</v>
      </c>
      <c r="J13" s="87"/>
      <c r="K13" s="89" t="s">
        <v>187</v>
      </c>
      <c r="L13" s="89" t="s">
        <v>267</v>
      </c>
      <c r="M13" s="268"/>
      <c r="N13" s="260" t="s">
        <v>27</v>
      </c>
      <c r="O13" s="261"/>
      <c r="P13" s="114" t="s">
        <v>185</v>
      </c>
      <c r="Q13" s="89"/>
      <c r="R13" s="89"/>
      <c r="S13" s="89"/>
    </row>
    <row r="14" spans="1:19" ht="18.75" customHeight="1" x14ac:dyDescent="0.3">
      <c r="A14" s="155" t="s">
        <v>176</v>
      </c>
      <c r="B14" s="156" t="s">
        <v>131</v>
      </c>
      <c r="C14" s="159">
        <v>1</v>
      </c>
      <c r="D14" s="215">
        <v>3</v>
      </c>
      <c r="E14" s="215">
        <v>2</v>
      </c>
      <c r="F14" s="24" t="s">
        <v>239</v>
      </c>
      <c r="G14" s="82" t="s">
        <v>28</v>
      </c>
      <c r="H14" s="265"/>
      <c r="I14" s="91"/>
      <c r="J14" s="91"/>
      <c r="K14" s="93"/>
      <c r="L14" s="93"/>
      <c r="M14" s="268"/>
      <c r="N14" s="262" t="s">
        <v>186</v>
      </c>
      <c r="O14" s="263"/>
      <c r="P14" s="124"/>
      <c r="Q14" s="93"/>
      <c r="R14" s="93"/>
      <c r="S14" s="93"/>
    </row>
    <row r="15" spans="1:19" ht="18.75" customHeight="1" thickBot="1" x14ac:dyDescent="0.35">
      <c r="A15" s="155" t="s">
        <v>177</v>
      </c>
      <c r="B15" s="156" t="s">
        <v>178</v>
      </c>
      <c r="C15" s="160">
        <v>1</v>
      </c>
      <c r="D15" s="216">
        <v>3</v>
      </c>
      <c r="E15" s="216">
        <v>2</v>
      </c>
      <c r="F15" s="224" t="s">
        <v>246</v>
      </c>
      <c r="G15" s="81"/>
      <c r="H15" s="265"/>
      <c r="I15" s="96" t="s">
        <v>194</v>
      </c>
      <c r="J15" s="137"/>
      <c r="K15" s="98" t="s">
        <v>188</v>
      </c>
      <c r="L15" s="174" t="s">
        <v>195</v>
      </c>
      <c r="M15" s="268"/>
      <c r="N15" s="101" t="s">
        <v>219</v>
      </c>
      <c r="O15" s="139" t="s">
        <v>264</v>
      </c>
      <c r="P15" s="144">
        <v>822</v>
      </c>
      <c r="Q15" s="120" t="s">
        <v>268</v>
      </c>
      <c r="R15" s="98"/>
      <c r="S15" s="98"/>
    </row>
    <row r="16" spans="1:19" ht="18.75" customHeight="1" x14ac:dyDescent="0.35">
      <c r="A16" s="155" t="s">
        <v>179</v>
      </c>
      <c r="B16" s="175" t="s">
        <v>180</v>
      </c>
      <c r="C16" s="160">
        <v>0</v>
      </c>
      <c r="D16" s="216">
        <v>6</v>
      </c>
      <c r="E16" s="216">
        <v>2</v>
      </c>
      <c r="F16" s="24" t="s">
        <v>240</v>
      </c>
      <c r="G16" s="80"/>
      <c r="H16" s="253"/>
      <c r="I16" s="135" t="s">
        <v>181</v>
      </c>
      <c r="J16" s="93"/>
      <c r="K16" s="89" t="s">
        <v>179</v>
      </c>
      <c r="L16" s="93"/>
      <c r="M16" s="258"/>
      <c r="N16" s="115"/>
      <c r="O16" s="93"/>
      <c r="P16" s="89" t="s">
        <v>187</v>
      </c>
      <c r="Q16" s="89" t="s">
        <v>191</v>
      </c>
      <c r="R16" s="89"/>
      <c r="S16" s="89"/>
    </row>
    <row r="17" spans="1:19" ht="18.75" customHeight="1" x14ac:dyDescent="0.3">
      <c r="A17" s="155" t="s">
        <v>181</v>
      </c>
      <c r="B17" s="156" t="s">
        <v>130</v>
      </c>
      <c r="C17" s="160">
        <v>2</v>
      </c>
      <c r="D17" s="216">
        <v>0</v>
      </c>
      <c r="E17" s="216">
        <v>2</v>
      </c>
      <c r="F17" s="105" t="s">
        <v>236</v>
      </c>
      <c r="G17" s="82" t="s">
        <v>29</v>
      </c>
      <c r="H17" s="253"/>
      <c r="I17" s="91"/>
      <c r="J17" s="92"/>
      <c r="K17" s="93"/>
      <c r="L17" s="93"/>
      <c r="M17" s="258"/>
      <c r="N17" s="118"/>
      <c r="O17" s="93"/>
      <c r="P17" s="93"/>
      <c r="Q17" s="93"/>
      <c r="R17" s="93"/>
      <c r="S17" s="93"/>
    </row>
    <row r="18" spans="1:19" ht="18.75" customHeight="1" x14ac:dyDescent="0.35">
      <c r="A18" s="108" t="s">
        <v>226</v>
      </c>
      <c r="B18" s="180" t="s">
        <v>182</v>
      </c>
      <c r="C18" s="159">
        <v>2</v>
      </c>
      <c r="D18" s="215">
        <v>0</v>
      </c>
      <c r="E18" s="215">
        <v>2</v>
      </c>
      <c r="F18" s="24" t="s">
        <v>200</v>
      </c>
      <c r="G18" s="81"/>
      <c r="H18" s="253"/>
      <c r="I18" s="96">
        <v>7201</v>
      </c>
      <c r="J18" s="98" t="s">
        <v>253</v>
      </c>
      <c r="K18" s="98" t="s">
        <v>193</v>
      </c>
      <c r="L18" s="98"/>
      <c r="M18" s="258"/>
      <c r="N18" s="119"/>
      <c r="O18" s="98"/>
      <c r="P18" s="98" t="s">
        <v>188</v>
      </c>
      <c r="Q18" s="93" t="s">
        <v>192</v>
      </c>
      <c r="R18" s="98"/>
      <c r="S18" s="98"/>
    </row>
    <row r="19" spans="1:19" ht="18.75" customHeight="1" x14ac:dyDescent="0.35">
      <c r="A19" s="109"/>
      <c r="B19" s="109" t="s">
        <v>183</v>
      </c>
      <c r="C19" s="160"/>
      <c r="D19" s="216"/>
      <c r="E19" s="216"/>
      <c r="F19" s="24"/>
      <c r="G19" s="80"/>
      <c r="H19" s="253"/>
      <c r="I19" s="128" t="s">
        <v>172</v>
      </c>
      <c r="J19" s="87"/>
      <c r="K19" s="134" t="s">
        <v>168</v>
      </c>
      <c r="L19" s="89"/>
      <c r="M19" s="256"/>
      <c r="N19" s="89"/>
      <c r="O19" s="93"/>
      <c r="P19" s="88"/>
      <c r="Q19" s="87"/>
      <c r="R19" s="87"/>
      <c r="S19" s="90"/>
    </row>
    <row r="20" spans="1:19" ht="18.75" customHeight="1" x14ac:dyDescent="0.35">
      <c r="A20" s="108" t="s">
        <v>184</v>
      </c>
      <c r="B20" s="109" t="s">
        <v>132</v>
      </c>
      <c r="C20" s="159">
        <v>1</v>
      </c>
      <c r="D20" s="215">
        <v>2</v>
      </c>
      <c r="E20" s="215">
        <v>2</v>
      </c>
      <c r="F20" s="24" t="s">
        <v>241</v>
      </c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08" t="s">
        <v>185</v>
      </c>
      <c r="B21" s="109" t="s">
        <v>102</v>
      </c>
      <c r="C21" s="159">
        <v>2</v>
      </c>
      <c r="D21" s="215">
        <v>0</v>
      </c>
      <c r="E21" s="215">
        <v>2</v>
      </c>
      <c r="F21" s="105" t="s">
        <v>214</v>
      </c>
      <c r="G21" s="81"/>
      <c r="H21" s="254"/>
      <c r="I21" s="95">
        <v>514</v>
      </c>
      <c r="J21" s="96" t="s">
        <v>403</v>
      </c>
      <c r="K21" s="95">
        <v>533</v>
      </c>
      <c r="L21" s="98" t="s">
        <v>225</v>
      </c>
      <c r="M21" s="269"/>
      <c r="N21" s="98"/>
      <c r="O21" s="98"/>
      <c r="P21" s="97"/>
      <c r="Q21" s="96"/>
      <c r="R21" s="96"/>
      <c r="S21" s="99"/>
    </row>
    <row r="22" spans="1:19" ht="15.75" customHeight="1" x14ac:dyDescent="0.35">
      <c r="A22" s="108"/>
      <c r="B22" s="109" t="s">
        <v>45</v>
      </c>
      <c r="C22" s="159"/>
      <c r="D22" s="215"/>
      <c r="E22" s="215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 t="s">
        <v>186</v>
      </c>
      <c r="B23" s="109" t="s">
        <v>133</v>
      </c>
      <c r="C23" s="159">
        <v>0</v>
      </c>
      <c r="D23" s="159">
        <v>2</v>
      </c>
      <c r="E23" s="159">
        <v>0</v>
      </c>
      <c r="F23" s="105" t="s">
        <v>202</v>
      </c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10"/>
      <c r="B24" s="111"/>
      <c r="C24" s="160"/>
      <c r="D24" s="216"/>
      <c r="E24" s="216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10"/>
      <c r="B25" s="111"/>
      <c r="C25" s="160"/>
      <c r="D25" s="216"/>
      <c r="E25" s="216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10"/>
      <c r="B26" s="111"/>
      <c r="C26" s="160"/>
      <c r="D26" s="216"/>
      <c r="E26" s="216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10"/>
      <c r="B27" s="111"/>
      <c r="C27" s="160"/>
      <c r="D27" s="216"/>
      <c r="E27" s="216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10"/>
      <c r="B28" s="111"/>
      <c r="C28" s="160"/>
      <c r="D28" s="216"/>
      <c r="E28" s="216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216"/>
      <c r="E29" s="216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10"/>
      <c r="B30" s="111"/>
      <c r="C30" s="160"/>
      <c r="D30" s="216"/>
      <c r="E30" s="216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SUM(C8:C24)</f>
        <v>13</v>
      </c>
      <c r="D31" s="217">
        <f>SUM(D8:D24)</f>
        <v>22</v>
      </c>
      <c r="E31" s="218">
        <f>SUM(E7:E24)</f>
        <v>21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5" width="7.125" style="1" customWidth="1"/>
    <col min="16" max="16" width="6.75" style="1" customWidth="1"/>
    <col min="17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430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49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79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167</v>
      </c>
      <c r="C7" s="159"/>
      <c r="D7" s="215"/>
      <c r="E7" s="215"/>
      <c r="F7" s="56"/>
      <c r="G7" s="36"/>
      <c r="H7" s="252" t="s">
        <v>23</v>
      </c>
      <c r="I7" s="131" t="s">
        <v>176</v>
      </c>
      <c r="J7" s="87"/>
      <c r="K7" s="88" t="s">
        <v>270</v>
      </c>
      <c r="L7" s="89" t="s">
        <v>264</v>
      </c>
      <c r="M7" s="255" t="s">
        <v>24</v>
      </c>
      <c r="N7" s="131"/>
      <c r="O7" s="87"/>
      <c r="P7" s="88"/>
      <c r="Q7" s="87"/>
      <c r="R7" s="87"/>
      <c r="S7" s="90"/>
    </row>
    <row r="8" spans="1:19" ht="18.75" customHeight="1" x14ac:dyDescent="0.2">
      <c r="A8" s="177" t="s">
        <v>168</v>
      </c>
      <c r="B8" s="178" t="s">
        <v>128</v>
      </c>
      <c r="C8" s="177">
        <v>2</v>
      </c>
      <c r="D8" s="177">
        <v>0</v>
      </c>
      <c r="E8" s="177">
        <v>2</v>
      </c>
      <c r="F8" s="222" t="s">
        <v>228</v>
      </c>
      <c r="G8" s="82" t="s">
        <v>25</v>
      </c>
      <c r="H8" s="253"/>
      <c r="I8" s="86"/>
      <c r="J8" s="91"/>
      <c r="K8" s="92"/>
      <c r="L8" s="93"/>
      <c r="M8" s="256"/>
      <c r="N8" s="41"/>
      <c r="O8" s="91"/>
      <c r="P8" s="92"/>
      <c r="Q8" s="91"/>
      <c r="R8" s="91"/>
      <c r="S8" s="94"/>
    </row>
    <row r="9" spans="1:19" ht="18.75" customHeight="1" x14ac:dyDescent="0.3">
      <c r="A9" s="177" t="s">
        <v>169</v>
      </c>
      <c r="B9" s="179" t="s">
        <v>170</v>
      </c>
      <c r="C9" s="177">
        <v>0</v>
      </c>
      <c r="D9" s="177">
        <v>2</v>
      </c>
      <c r="E9" s="177">
        <v>1</v>
      </c>
      <c r="F9" s="223" t="s">
        <v>378</v>
      </c>
      <c r="G9" s="81"/>
      <c r="H9" s="253"/>
      <c r="I9" s="95" t="s">
        <v>269</v>
      </c>
      <c r="J9" s="96"/>
      <c r="K9" s="97" t="s">
        <v>271</v>
      </c>
      <c r="L9" s="98" t="s">
        <v>352</v>
      </c>
      <c r="M9" s="256"/>
      <c r="N9" s="86"/>
      <c r="O9" s="96"/>
      <c r="P9" s="97"/>
      <c r="Q9" s="86"/>
      <c r="R9" s="96"/>
      <c r="S9" s="99"/>
    </row>
    <row r="10" spans="1:19" ht="18.75" customHeight="1" x14ac:dyDescent="0.3">
      <c r="A10" s="177" t="s">
        <v>171</v>
      </c>
      <c r="B10" s="178" t="s">
        <v>129</v>
      </c>
      <c r="C10" s="177">
        <v>1</v>
      </c>
      <c r="D10" s="177">
        <v>2</v>
      </c>
      <c r="E10" s="177">
        <v>2</v>
      </c>
      <c r="F10" s="226" t="s">
        <v>234</v>
      </c>
      <c r="G10" s="80"/>
      <c r="H10" s="253"/>
      <c r="I10" s="89" t="s">
        <v>184</v>
      </c>
      <c r="J10" s="89" t="s">
        <v>270</v>
      </c>
      <c r="K10" s="89" t="s">
        <v>265</v>
      </c>
      <c r="L10" s="89"/>
      <c r="M10" s="258"/>
      <c r="N10" s="89" t="s">
        <v>172</v>
      </c>
      <c r="O10" s="114" t="s">
        <v>185</v>
      </c>
      <c r="P10" s="117"/>
      <c r="Q10" s="89"/>
      <c r="R10" s="136"/>
      <c r="S10" s="90"/>
    </row>
    <row r="11" spans="1:19" ht="18.75" customHeight="1" x14ac:dyDescent="0.2">
      <c r="A11" s="177" t="s">
        <v>172</v>
      </c>
      <c r="B11" s="178" t="s">
        <v>173</v>
      </c>
      <c r="C11" s="177">
        <v>1</v>
      </c>
      <c r="D11" s="177">
        <v>2</v>
      </c>
      <c r="E11" s="177">
        <v>2</v>
      </c>
      <c r="F11" s="105" t="s">
        <v>402</v>
      </c>
      <c r="G11" s="82" t="s">
        <v>26</v>
      </c>
      <c r="H11" s="253"/>
      <c r="I11" s="93"/>
      <c r="J11" s="93"/>
      <c r="K11" s="92"/>
      <c r="L11" s="93"/>
      <c r="M11" s="258"/>
      <c r="N11" s="93" t="s">
        <v>261</v>
      </c>
      <c r="O11" s="120"/>
      <c r="P11" s="118"/>
      <c r="Q11" s="91"/>
      <c r="R11" s="94"/>
      <c r="S11" s="94"/>
    </row>
    <row r="12" spans="1:19" ht="18.75" customHeight="1" thickBot="1" x14ac:dyDescent="0.4">
      <c r="A12" s="108"/>
      <c r="B12" s="109" t="s">
        <v>174</v>
      </c>
      <c r="C12" s="159"/>
      <c r="D12" s="215"/>
      <c r="E12" s="215"/>
      <c r="F12" s="224"/>
      <c r="G12" s="81"/>
      <c r="H12" s="253"/>
      <c r="I12" s="98" t="s">
        <v>231</v>
      </c>
      <c r="J12" s="98" t="s">
        <v>271</v>
      </c>
      <c r="K12" s="98" t="s">
        <v>252</v>
      </c>
      <c r="L12" s="98"/>
      <c r="M12" s="258"/>
      <c r="N12" s="198" t="s">
        <v>403</v>
      </c>
      <c r="O12" s="120" t="s">
        <v>272</v>
      </c>
      <c r="P12" s="119" t="s">
        <v>243</v>
      </c>
      <c r="Q12" s="96"/>
      <c r="R12" s="121"/>
      <c r="S12" s="99"/>
    </row>
    <row r="13" spans="1:19" ht="18.75" customHeight="1" x14ac:dyDescent="0.35">
      <c r="A13" s="108"/>
      <c r="B13" s="109" t="s">
        <v>175</v>
      </c>
      <c r="C13" s="159"/>
      <c r="D13" s="215"/>
      <c r="E13" s="215"/>
      <c r="F13" s="24"/>
      <c r="G13" s="80"/>
      <c r="H13" s="253"/>
      <c r="I13" s="128" t="s">
        <v>226</v>
      </c>
      <c r="J13" s="87"/>
      <c r="K13" s="88" t="s">
        <v>171</v>
      </c>
      <c r="L13" s="89"/>
      <c r="M13" s="258"/>
      <c r="N13" s="260" t="s">
        <v>27</v>
      </c>
      <c r="O13" s="261"/>
      <c r="P13" s="89"/>
      <c r="Q13" s="93" t="s">
        <v>172</v>
      </c>
      <c r="R13" s="89"/>
      <c r="S13" s="89"/>
    </row>
    <row r="14" spans="1:19" ht="18.75" customHeight="1" x14ac:dyDescent="0.3">
      <c r="A14" s="155" t="s">
        <v>176</v>
      </c>
      <c r="B14" s="156" t="s">
        <v>131</v>
      </c>
      <c r="C14" s="159">
        <v>1</v>
      </c>
      <c r="D14" s="215">
        <v>3</v>
      </c>
      <c r="E14" s="215">
        <v>2</v>
      </c>
      <c r="F14" s="24" t="s">
        <v>242</v>
      </c>
      <c r="G14" s="82" t="s">
        <v>28</v>
      </c>
      <c r="H14" s="253"/>
      <c r="I14" s="91"/>
      <c r="J14" s="91"/>
      <c r="K14" s="92"/>
      <c r="L14" s="93"/>
      <c r="M14" s="258"/>
      <c r="N14" s="262" t="s">
        <v>186</v>
      </c>
      <c r="O14" s="263"/>
      <c r="P14" s="100"/>
      <c r="Q14" s="93"/>
      <c r="R14" s="93"/>
      <c r="S14" s="93"/>
    </row>
    <row r="15" spans="1:19" ht="18.75" customHeight="1" thickBot="1" x14ac:dyDescent="0.35">
      <c r="A15" s="155" t="s">
        <v>177</v>
      </c>
      <c r="B15" s="156" t="s">
        <v>178</v>
      </c>
      <c r="C15" s="160">
        <v>1</v>
      </c>
      <c r="D15" s="216">
        <v>3</v>
      </c>
      <c r="E15" s="216">
        <v>2</v>
      </c>
      <c r="F15" s="24" t="s">
        <v>386</v>
      </c>
      <c r="G15" s="81"/>
      <c r="H15" s="253"/>
      <c r="I15" s="96">
        <v>634</v>
      </c>
      <c r="J15" s="96" t="s">
        <v>229</v>
      </c>
      <c r="K15" s="97" t="s">
        <v>273</v>
      </c>
      <c r="L15" s="98"/>
      <c r="M15" s="258"/>
      <c r="N15" s="138" t="s">
        <v>219</v>
      </c>
      <c r="O15" s="139" t="s">
        <v>265</v>
      </c>
      <c r="P15" s="93" t="s">
        <v>260</v>
      </c>
      <c r="Q15" s="93" t="s">
        <v>220</v>
      </c>
      <c r="R15" s="98" t="s">
        <v>403</v>
      </c>
      <c r="S15" s="98"/>
    </row>
    <row r="16" spans="1:19" ht="18.75" customHeight="1" x14ac:dyDescent="0.3">
      <c r="A16" s="155" t="s">
        <v>179</v>
      </c>
      <c r="B16" s="175" t="s">
        <v>180</v>
      </c>
      <c r="C16" s="160">
        <v>0</v>
      </c>
      <c r="D16" s="216">
        <v>6</v>
      </c>
      <c r="E16" s="216">
        <v>2</v>
      </c>
      <c r="F16" s="24" t="s">
        <v>315</v>
      </c>
      <c r="G16" s="80"/>
      <c r="H16" s="253"/>
      <c r="I16" s="128" t="s">
        <v>177</v>
      </c>
      <c r="J16" s="102"/>
      <c r="K16" s="89" t="s">
        <v>270</v>
      </c>
      <c r="L16" s="89" t="s">
        <v>267</v>
      </c>
      <c r="M16" s="256"/>
      <c r="N16" s="89" t="s">
        <v>169</v>
      </c>
      <c r="O16" s="117"/>
      <c r="P16" s="89" t="s">
        <v>168</v>
      </c>
      <c r="Q16" s="114"/>
      <c r="R16" s="89"/>
      <c r="S16" s="89"/>
    </row>
    <row r="17" spans="1:19" ht="18.75" customHeight="1" x14ac:dyDescent="0.3">
      <c r="A17" s="155" t="s">
        <v>181</v>
      </c>
      <c r="B17" s="156" t="s">
        <v>130</v>
      </c>
      <c r="C17" s="160">
        <v>2</v>
      </c>
      <c r="D17" s="216">
        <v>0</v>
      </c>
      <c r="E17" s="160">
        <v>2</v>
      </c>
      <c r="F17" s="226" t="s">
        <v>245</v>
      </c>
      <c r="G17" s="82" t="s">
        <v>29</v>
      </c>
      <c r="H17" s="253"/>
      <c r="I17" s="91"/>
      <c r="J17" s="86"/>
      <c r="K17" s="93"/>
      <c r="L17" s="93"/>
      <c r="M17" s="256"/>
      <c r="N17" s="93"/>
      <c r="O17" s="118"/>
      <c r="P17" s="93"/>
      <c r="Q17" s="120"/>
      <c r="R17" s="93"/>
      <c r="S17" s="93"/>
    </row>
    <row r="18" spans="1:19" ht="18.75" customHeight="1" x14ac:dyDescent="0.35">
      <c r="A18" s="108" t="s">
        <v>226</v>
      </c>
      <c r="B18" s="180" t="s">
        <v>182</v>
      </c>
      <c r="C18" s="159">
        <v>2</v>
      </c>
      <c r="D18" s="215">
        <v>0</v>
      </c>
      <c r="E18" s="215">
        <v>2</v>
      </c>
      <c r="F18" s="24" t="s">
        <v>200</v>
      </c>
      <c r="G18" s="81"/>
      <c r="H18" s="253"/>
      <c r="I18" s="96" t="s">
        <v>194</v>
      </c>
      <c r="J18" s="185"/>
      <c r="K18" s="98" t="s">
        <v>271</v>
      </c>
      <c r="L18" s="98" t="s">
        <v>195</v>
      </c>
      <c r="M18" s="256"/>
      <c r="N18" s="98" t="s">
        <v>217</v>
      </c>
      <c r="O18" s="92" t="s">
        <v>385</v>
      </c>
      <c r="P18" s="96">
        <v>533</v>
      </c>
      <c r="Q18" s="120" t="s">
        <v>225</v>
      </c>
      <c r="R18" s="98"/>
      <c r="S18" s="98"/>
    </row>
    <row r="19" spans="1:19" ht="18.75" customHeight="1" x14ac:dyDescent="0.35">
      <c r="A19" s="109"/>
      <c r="B19" s="109" t="s">
        <v>183</v>
      </c>
      <c r="C19" s="160"/>
      <c r="D19" s="216"/>
      <c r="E19" s="216"/>
      <c r="F19" s="227"/>
      <c r="G19" s="80"/>
      <c r="H19" s="253"/>
      <c r="I19" s="128" t="s">
        <v>181</v>
      </c>
      <c r="J19" s="87"/>
      <c r="K19" s="117" t="s">
        <v>179</v>
      </c>
      <c r="L19" s="89"/>
      <c r="M19" s="256"/>
      <c r="N19" s="89"/>
      <c r="O19" s="89"/>
      <c r="P19" s="88" t="s">
        <v>270</v>
      </c>
      <c r="Q19" s="128" t="s">
        <v>253</v>
      </c>
      <c r="R19" s="87"/>
      <c r="S19" s="90"/>
    </row>
    <row r="20" spans="1:19" ht="18.75" customHeight="1" x14ac:dyDescent="0.35">
      <c r="A20" s="108" t="s">
        <v>184</v>
      </c>
      <c r="B20" s="109" t="s">
        <v>132</v>
      </c>
      <c r="C20" s="159">
        <v>1</v>
      </c>
      <c r="D20" s="215">
        <v>2</v>
      </c>
      <c r="E20" s="215">
        <v>2</v>
      </c>
      <c r="F20" s="24" t="s">
        <v>244</v>
      </c>
      <c r="G20" s="82" t="s">
        <v>30</v>
      </c>
      <c r="H20" s="253"/>
      <c r="I20" s="91"/>
      <c r="J20" s="91"/>
      <c r="K20" s="118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08" t="s">
        <v>185</v>
      </c>
      <c r="B21" s="109" t="s">
        <v>102</v>
      </c>
      <c r="C21" s="159">
        <v>2</v>
      </c>
      <c r="D21" s="215">
        <v>0</v>
      </c>
      <c r="E21" s="215">
        <v>2</v>
      </c>
      <c r="F21" s="105" t="s">
        <v>243</v>
      </c>
      <c r="G21" s="81"/>
      <c r="H21" s="254"/>
      <c r="I21" s="95">
        <v>7202</v>
      </c>
      <c r="J21" s="96" t="s">
        <v>314</v>
      </c>
      <c r="K21" s="119" t="s">
        <v>193</v>
      </c>
      <c r="L21" s="98"/>
      <c r="M21" s="269"/>
      <c r="N21" s="98"/>
      <c r="O21" s="98"/>
      <c r="P21" s="97" t="s">
        <v>271</v>
      </c>
      <c r="Q21" s="96" t="s">
        <v>192</v>
      </c>
      <c r="R21" s="99"/>
      <c r="S21" s="99"/>
    </row>
    <row r="22" spans="1:19" ht="15.75" customHeight="1" x14ac:dyDescent="0.35">
      <c r="A22" s="108"/>
      <c r="B22" s="109" t="s">
        <v>45</v>
      </c>
      <c r="C22" s="159"/>
      <c r="D22" s="215"/>
      <c r="E22" s="215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 t="s">
        <v>186</v>
      </c>
      <c r="B23" s="109" t="s">
        <v>133</v>
      </c>
      <c r="C23" s="159">
        <v>0</v>
      </c>
      <c r="D23" s="159">
        <v>2</v>
      </c>
      <c r="E23" s="159">
        <v>0</v>
      </c>
      <c r="F23" s="105" t="s">
        <v>203</v>
      </c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10"/>
      <c r="B24" s="111"/>
      <c r="C24" s="160"/>
      <c r="D24" s="216"/>
      <c r="E24" s="216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10"/>
      <c r="B25" s="111"/>
      <c r="C25" s="160"/>
      <c r="D25" s="216"/>
      <c r="E25" s="216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10"/>
      <c r="B26" s="111"/>
      <c r="C26" s="160"/>
      <c r="D26" s="216"/>
      <c r="E26" s="216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10"/>
      <c r="B27" s="111"/>
      <c r="C27" s="160"/>
      <c r="D27" s="216"/>
      <c r="E27" s="216"/>
      <c r="F27" s="223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10"/>
      <c r="B28" s="111"/>
      <c r="C28" s="160"/>
      <c r="D28" s="216"/>
      <c r="E28" s="216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216"/>
      <c r="E29" s="216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10"/>
      <c r="B30" s="111"/>
      <c r="C30" s="160"/>
      <c r="D30" s="216"/>
      <c r="E30" s="216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SUM(C8:C24)</f>
        <v>13</v>
      </c>
      <c r="D31" s="217">
        <f>SUM(D8:D24)</f>
        <v>22</v>
      </c>
      <c r="E31" s="218">
        <f>SUM(E7:E24)</f>
        <v>21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10" zoomScaleSheetLayoutView="145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431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50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22</v>
      </c>
      <c r="C7" s="159"/>
      <c r="D7" s="159"/>
      <c r="E7" s="159"/>
      <c r="F7" s="56"/>
      <c r="G7" s="36"/>
      <c r="H7" s="252" t="s">
        <v>23</v>
      </c>
      <c r="I7" s="89" t="s">
        <v>97</v>
      </c>
      <c r="J7" s="87"/>
      <c r="K7" s="88"/>
      <c r="L7" s="89"/>
      <c r="M7" s="271" t="s">
        <v>24</v>
      </c>
      <c r="N7" s="89"/>
      <c r="O7" s="89"/>
      <c r="P7" s="89"/>
      <c r="Q7" s="87"/>
      <c r="R7" s="87"/>
      <c r="S7" s="90"/>
    </row>
    <row r="8" spans="1:19" ht="18.75" customHeight="1" x14ac:dyDescent="0.35">
      <c r="A8" s="108" t="s">
        <v>93</v>
      </c>
      <c r="B8" s="109" t="s">
        <v>94</v>
      </c>
      <c r="C8" s="159">
        <v>0</v>
      </c>
      <c r="D8" s="159">
        <v>2</v>
      </c>
      <c r="E8" s="159">
        <v>1</v>
      </c>
      <c r="F8" s="24" t="s">
        <v>274</v>
      </c>
      <c r="G8" s="82" t="s">
        <v>25</v>
      </c>
      <c r="H8" s="253"/>
      <c r="I8" s="86"/>
      <c r="J8" s="91"/>
      <c r="K8" s="92"/>
      <c r="L8" s="93"/>
      <c r="M8" s="257"/>
      <c r="N8" s="93"/>
      <c r="O8" s="93"/>
      <c r="P8" s="93"/>
      <c r="Q8" s="91"/>
      <c r="R8" s="91"/>
      <c r="S8" s="94"/>
    </row>
    <row r="9" spans="1:19" ht="18.75" customHeight="1" x14ac:dyDescent="0.35">
      <c r="A9" s="108" t="s">
        <v>95</v>
      </c>
      <c r="B9" s="109" t="s">
        <v>96</v>
      </c>
      <c r="C9" s="159">
        <v>2</v>
      </c>
      <c r="D9" s="159">
        <v>0</v>
      </c>
      <c r="E9" s="159">
        <v>2</v>
      </c>
      <c r="F9" s="24" t="s">
        <v>275</v>
      </c>
      <c r="G9" s="81"/>
      <c r="H9" s="253"/>
      <c r="I9" s="95">
        <v>941</v>
      </c>
      <c r="J9" s="96"/>
      <c r="K9" s="97" t="s">
        <v>425</v>
      </c>
      <c r="L9" s="98"/>
      <c r="M9" s="257"/>
      <c r="N9" s="93"/>
      <c r="O9" s="98"/>
      <c r="P9" s="98"/>
      <c r="Q9" s="95"/>
      <c r="R9" s="96"/>
      <c r="S9" s="99"/>
    </row>
    <row r="10" spans="1:19" ht="18.75" customHeight="1" x14ac:dyDescent="0.35">
      <c r="A10" s="108"/>
      <c r="B10" s="109" t="s">
        <v>40</v>
      </c>
      <c r="C10" s="159"/>
      <c r="D10" s="159"/>
      <c r="E10" s="159"/>
      <c r="F10" s="24"/>
      <c r="G10" s="80"/>
      <c r="H10" s="253"/>
      <c r="I10" s="89" t="s">
        <v>105</v>
      </c>
      <c r="J10" s="89"/>
      <c r="K10" s="89"/>
      <c r="L10" s="93"/>
      <c r="M10" s="256"/>
      <c r="N10" s="89" t="s">
        <v>95</v>
      </c>
      <c r="O10" s="89"/>
      <c r="P10" s="89" t="s">
        <v>93</v>
      </c>
      <c r="Q10" s="87"/>
      <c r="R10" s="87"/>
      <c r="S10" s="90"/>
    </row>
    <row r="11" spans="1:19" ht="18.75" customHeight="1" x14ac:dyDescent="0.35">
      <c r="A11" s="108"/>
      <c r="B11" s="109" t="s">
        <v>41</v>
      </c>
      <c r="C11" s="159"/>
      <c r="D11" s="159"/>
      <c r="E11" s="159"/>
      <c r="F11" s="105"/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97</v>
      </c>
      <c r="B12" s="109" t="s">
        <v>98</v>
      </c>
      <c r="C12" s="159">
        <v>1</v>
      </c>
      <c r="D12" s="159">
        <v>2</v>
      </c>
      <c r="E12" s="159">
        <v>2</v>
      </c>
      <c r="F12" s="105" t="s">
        <v>426</v>
      </c>
      <c r="G12" s="81"/>
      <c r="H12" s="253"/>
      <c r="I12" s="98" t="s">
        <v>251</v>
      </c>
      <c r="J12" s="98"/>
      <c r="K12" s="98"/>
      <c r="L12" s="93" t="s">
        <v>317</v>
      </c>
      <c r="M12" s="256"/>
      <c r="N12" s="93" t="s">
        <v>325</v>
      </c>
      <c r="O12" s="93" t="s">
        <v>326</v>
      </c>
      <c r="P12" s="98" t="s">
        <v>327</v>
      </c>
      <c r="Q12" s="96" t="s">
        <v>328</v>
      </c>
      <c r="R12" s="96"/>
      <c r="S12" s="99"/>
    </row>
    <row r="13" spans="1:19" ht="18.75" customHeight="1" x14ac:dyDescent="0.35">
      <c r="A13" s="108" t="s">
        <v>99</v>
      </c>
      <c r="B13" s="109" t="s">
        <v>100</v>
      </c>
      <c r="C13" s="159">
        <v>2</v>
      </c>
      <c r="D13" s="159">
        <v>0</v>
      </c>
      <c r="E13" s="159">
        <v>2</v>
      </c>
      <c r="F13" s="24" t="s">
        <v>276</v>
      </c>
      <c r="G13" s="80"/>
      <c r="H13" s="253"/>
      <c r="I13" s="128" t="s">
        <v>109</v>
      </c>
      <c r="J13" s="87"/>
      <c r="K13" s="89"/>
      <c r="L13" s="89"/>
      <c r="M13" s="268"/>
      <c r="N13" s="260" t="s">
        <v>27</v>
      </c>
      <c r="O13" s="261"/>
      <c r="P13" s="114" t="s">
        <v>189</v>
      </c>
      <c r="Q13" s="89" t="s">
        <v>322</v>
      </c>
      <c r="R13" s="89"/>
      <c r="S13" s="89"/>
    </row>
    <row r="14" spans="1:19" ht="18.75" customHeight="1" x14ac:dyDescent="0.35">
      <c r="A14" s="108"/>
      <c r="B14" s="109" t="s">
        <v>42</v>
      </c>
      <c r="C14" s="159"/>
      <c r="D14" s="159"/>
      <c r="E14" s="159"/>
      <c r="F14" s="24"/>
      <c r="G14" s="82" t="s">
        <v>28</v>
      </c>
      <c r="H14" s="253"/>
      <c r="I14" s="91"/>
      <c r="J14" s="91"/>
      <c r="K14" s="93"/>
      <c r="L14" s="93"/>
      <c r="M14" s="268"/>
      <c r="N14" s="262" t="s">
        <v>111</v>
      </c>
      <c r="O14" s="263"/>
      <c r="P14" s="124"/>
      <c r="Q14" s="93"/>
      <c r="R14" s="93"/>
      <c r="S14" s="93"/>
    </row>
    <row r="15" spans="1:19" ht="18.75" customHeight="1" thickBot="1" x14ac:dyDescent="0.4">
      <c r="A15" s="108" t="s">
        <v>101</v>
      </c>
      <c r="B15" s="109" t="s">
        <v>102</v>
      </c>
      <c r="C15" s="159">
        <v>2</v>
      </c>
      <c r="D15" s="159">
        <v>0</v>
      </c>
      <c r="E15" s="159">
        <v>2</v>
      </c>
      <c r="F15" s="24" t="s">
        <v>202</v>
      </c>
      <c r="G15" s="81"/>
      <c r="H15" s="253"/>
      <c r="I15" s="96" t="s">
        <v>329</v>
      </c>
      <c r="J15" s="96"/>
      <c r="K15" s="98"/>
      <c r="L15" s="140"/>
      <c r="M15" s="268"/>
      <c r="N15" s="129" t="s">
        <v>316</v>
      </c>
      <c r="O15" s="139" t="s">
        <v>230</v>
      </c>
      <c r="P15" s="120" t="s">
        <v>190</v>
      </c>
      <c r="Q15" s="93" t="s">
        <v>319</v>
      </c>
      <c r="R15" s="98"/>
      <c r="S15" s="98"/>
    </row>
    <row r="16" spans="1:19" ht="18.75" customHeight="1" x14ac:dyDescent="0.35">
      <c r="A16" s="108"/>
      <c r="B16" s="109" t="s">
        <v>43</v>
      </c>
      <c r="C16" s="159"/>
      <c r="D16" s="159"/>
      <c r="E16" s="159"/>
      <c r="F16" s="105"/>
      <c r="G16" s="80"/>
      <c r="H16" s="253"/>
      <c r="I16" s="89" t="s">
        <v>101</v>
      </c>
      <c r="J16" s="89"/>
      <c r="K16" s="89" t="s">
        <v>103</v>
      </c>
      <c r="L16" s="93"/>
      <c r="M16" s="256"/>
      <c r="N16" s="93" t="s">
        <v>99</v>
      </c>
      <c r="O16" s="118"/>
      <c r="P16" s="89"/>
      <c r="Q16" s="114"/>
      <c r="R16" s="89"/>
      <c r="S16" s="89"/>
    </row>
    <row r="17" spans="1:19" ht="18.75" customHeight="1" x14ac:dyDescent="0.35">
      <c r="A17" s="108" t="s">
        <v>103</v>
      </c>
      <c r="B17" s="109" t="s">
        <v>104</v>
      </c>
      <c r="C17" s="159">
        <v>2</v>
      </c>
      <c r="D17" s="159">
        <v>0</v>
      </c>
      <c r="E17" s="159">
        <v>2</v>
      </c>
      <c r="F17" s="105" t="s">
        <v>277</v>
      </c>
      <c r="G17" s="82" t="s">
        <v>29</v>
      </c>
      <c r="H17" s="253"/>
      <c r="I17" s="93"/>
      <c r="J17" s="93"/>
      <c r="K17" s="93"/>
      <c r="L17" s="93"/>
      <c r="M17" s="256"/>
      <c r="N17" s="93"/>
      <c r="O17" s="118"/>
      <c r="P17" s="93"/>
      <c r="Q17" s="120"/>
      <c r="R17" s="93"/>
      <c r="S17" s="93"/>
    </row>
    <row r="18" spans="1:19" ht="18.75" customHeight="1" x14ac:dyDescent="0.35">
      <c r="A18" s="108" t="s">
        <v>105</v>
      </c>
      <c r="B18" s="109" t="s">
        <v>106</v>
      </c>
      <c r="C18" s="159">
        <v>1</v>
      </c>
      <c r="D18" s="159">
        <v>3</v>
      </c>
      <c r="E18" s="159">
        <v>2</v>
      </c>
      <c r="F18" s="24" t="s">
        <v>205</v>
      </c>
      <c r="G18" s="81"/>
      <c r="H18" s="253"/>
      <c r="I18" s="93" t="s">
        <v>351</v>
      </c>
      <c r="J18" s="98" t="s">
        <v>264</v>
      </c>
      <c r="K18" s="98" t="s">
        <v>330</v>
      </c>
      <c r="L18" s="98" t="s">
        <v>331</v>
      </c>
      <c r="M18" s="256"/>
      <c r="N18" s="98" t="s">
        <v>332</v>
      </c>
      <c r="O18" s="119" t="s">
        <v>333</v>
      </c>
      <c r="P18" s="98"/>
      <c r="Q18" s="120"/>
      <c r="R18" s="98"/>
      <c r="S18" s="98"/>
    </row>
    <row r="19" spans="1:19" ht="18.75" customHeight="1" x14ac:dyDescent="0.35">
      <c r="A19" s="108" t="s">
        <v>107</v>
      </c>
      <c r="B19" s="176" t="s">
        <v>108</v>
      </c>
      <c r="C19" s="159">
        <v>2</v>
      </c>
      <c r="D19" s="159">
        <v>6</v>
      </c>
      <c r="E19" s="159">
        <v>4</v>
      </c>
      <c r="F19" s="24" t="s">
        <v>278</v>
      </c>
      <c r="G19" s="80"/>
      <c r="H19" s="265"/>
      <c r="I19" s="165" t="s">
        <v>107</v>
      </c>
      <c r="J19" s="88"/>
      <c r="K19" s="55"/>
      <c r="L19" s="165"/>
      <c r="M19" s="257"/>
      <c r="N19" s="89"/>
      <c r="O19" s="89"/>
      <c r="P19" s="92" t="s">
        <v>189</v>
      </c>
      <c r="Q19" s="87" t="s">
        <v>323</v>
      </c>
      <c r="R19" s="87"/>
      <c r="S19" s="90"/>
    </row>
    <row r="20" spans="1:19" ht="18.75" customHeight="1" x14ac:dyDescent="0.35">
      <c r="A20" s="108" t="s">
        <v>109</v>
      </c>
      <c r="B20" s="109" t="s">
        <v>110</v>
      </c>
      <c r="C20" s="159">
        <v>0</v>
      </c>
      <c r="D20" s="159">
        <v>6</v>
      </c>
      <c r="E20" s="159">
        <v>2</v>
      </c>
      <c r="F20" s="24" t="s">
        <v>287</v>
      </c>
      <c r="G20" s="82" t="s">
        <v>30</v>
      </c>
      <c r="H20" s="265"/>
      <c r="I20" s="91"/>
      <c r="J20" s="92"/>
      <c r="K20" s="86"/>
      <c r="L20" s="93"/>
      <c r="M20" s="257"/>
      <c r="N20" s="93"/>
      <c r="O20" s="93"/>
      <c r="P20" s="92"/>
      <c r="Q20" s="91"/>
      <c r="R20" s="91"/>
      <c r="S20" s="94"/>
    </row>
    <row r="21" spans="1:19" ht="18.75" customHeight="1" x14ac:dyDescent="0.35">
      <c r="A21" s="108"/>
      <c r="B21" s="109" t="s">
        <v>33</v>
      </c>
      <c r="C21" s="159"/>
      <c r="D21" s="159"/>
      <c r="E21" s="159"/>
      <c r="F21" s="105"/>
      <c r="G21" s="81"/>
      <c r="H21" s="270"/>
      <c r="I21" s="96" t="s">
        <v>334</v>
      </c>
      <c r="J21" s="97"/>
      <c r="K21" s="95"/>
      <c r="L21" s="96"/>
      <c r="M21" s="266"/>
      <c r="N21" s="98"/>
      <c r="O21" s="98"/>
      <c r="P21" s="97" t="s">
        <v>190</v>
      </c>
      <c r="Q21" s="96" t="s">
        <v>265</v>
      </c>
      <c r="R21" s="96"/>
      <c r="S21" s="99"/>
    </row>
    <row r="22" spans="1:19" ht="15.75" customHeight="1" x14ac:dyDescent="0.35">
      <c r="A22" s="108"/>
      <c r="B22" s="109" t="s">
        <v>34</v>
      </c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/>
      <c r="B23" s="109" t="s">
        <v>44</v>
      </c>
      <c r="C23" s="159"/>
      <c r="D23" s="159"/>
      <c r="E23" s="159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 t="s">
        <v>45</v>
      </c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 t="s">
        <v>111</v>
      </c>
      <c r="B25" s="109" t="s">
        <v>112</v>
      </c>
      <c r="C25" s="159">
        <v>0</v>
      </c>
      <c r="D25" s="159">
        <v>2</v>
      </c>
      <c r="E25" s="159">
        <v>0</v>
      </c>
      <c r="F25" s="105" t="s">
        <v>204</v>
      </c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10"/>
      <c r="B26" s="111"/>
      <c r="C26" s="160"/>
      <c r="D26" s="160"/>
      <c r="E26" s="160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10"/>
      <c r="B27" s="111"/>
      <c r="C27" s="160"/>
      <c r="D27" s="160"/>
      <c r="E27" s="160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10"/>
      <c r="B28" s="111"/>
      <c r="C28" s="160"/>
      <c r="D28" s="160"/>
      <c r="E28" s="160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160"/>
      <c r="E29" s="160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10"/>
      <c r="B30" s="111"/>
      <c r="C30" s="160"/>
      <c r="D30" s="160"/>
      <c r="E30" s="160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SUM(C8:C30)</f>
        <v>12</v>
      </c>
      <c r="D31" s="217">
        <f>SUM(D8:D30)</f>
        <v>21</v>
      </c>
      <c r="E31" s="217">
        <f>SUM(E8:E30)</f>
        <v>19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5" zoomScaleNormal="110" zoomScaleSheetLayoutView="115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432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51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30" t="s">
        <v>21</v>
      </c>
      <c r="H6" s="85"/>
      <c r="I6" s="79">
        <v>1</v>
      </c>
      <c r="J6" s="80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22</v>
      </c>
      <c r="C7" s="159"/>
      <c r="D7" s="159"/>
      <c r="E7" s="159"/>
      <c r="F7" s="56"/>
      <c r="G7" s="36"/>
      <c r="H7" s="252" t="s">
        <v>23</v>
      </c>
      <c r="I7" s="131" t="s">
        <v>107</v>
      </c>
      <c r="J7" s="141"/>
      <c r="K7" s="114"/>
      <c r="L7" s="89"/>
      <c r="M7" s="255" t="s">
        <v>24</v>
      </c>
      <c r="N7" s="128"/>
      <c r="O7" s="87"/>
      <c r="P7" s="89" t="s">
        <v>247</v>
      </c>
      <c r="Q7" s="87" t="s">
        <v>322</v>
      </c>
      <c r="R7" s="87"/>
      <c r="S7" s="90"/>
    </row>
    <row r="8" spans="1:19" ht="18.75" customHeight="1" x14ac:dyDescent="0.35">
      <c r="A8" s="108" t="s">
        <v>93</v>
      </c>
      <c r="B8" s="109" t="s">
        <v>94</v>
      </c>
      <c r="C8" s="159">
        <v>0</v>
      </c>
      <c r="D8" s="159">
        <v>2</v>
      </c>
      <c r="E8" s="159">
        <v>1</v>
      </c>
      <c r="F8" s="24" t="s">
        <v>274</v>
      </c>
      <c r="G8" s="82" t="s">
        <v>25</v>
      </c>
      <c r="H8" s="253"/>
      <c r="I8" s="93"/>
      <c r="J8" s="91"/>
      <c r="K8" s="93"/>
      <c r="L8" s="93"/>
      <c r="M8" s="256"/>
      <c r="N8" s="91"/>
      <c r="O8" s="91"/>
      <c r="P8" s="93"/>
      <c r="Q8" s="91"/>
      <c r="R8" s="91"/>
      <c r="S8" s="94"/>
    </row>
    <row r="9" spans="1:19" ht="18.75" customHeight="1" x14ac:dyDescent="0.35">
      <c r="A9" s="108" t="s">
        <v>95</v>
      </c>
      <c r="B9" s="109" t="s">
        <v>96</v>
      </c>
      <c r="C9" s="159">
        <v>2</v>
      </c>
      <c r="D9" s="159">
        <v>0</v>
      </c>
      <c r="E9" s="159">
        <v>2</v>
      </c>
      <c r="F9" s="24" t="s">
        <v>275</v>
      </c>
      <c r="G9" s="81"/>
      <c r="H9" s="253"/>
      <c r="I9" s="95" t="s">
        <v>334</v>
      </c>
      <c r="J9" s="96"/>
      <c r="K9" s="121"/>
      <c r="L9" s="98"/>
      <c r="M9" s="256"/>
      <c r="N9" s="96"/>
      <c r="O9" s="96"/>
      <c r="P9" s="98" t="s">
        <v>248</v>
      </c>
      <c r="Q9" s="95" t="s">
        <v>232</v>
      </c>
      <c r="R9" s="96"/>
      <c r="S9" s="99"/>
    </row>
    <row r="10" spans="1:19" ht="18.75" customHeight="1" x14ac:dyDescent="0.35">
      <c r="A10" s="108"/>
      <c r="B10" s="109" t="s">
        <v>40</v>
      </c>
      <c r="C10" s="159"/>
      <c r="D10" s="159"/>
      <c r="E10" s="159"/>
      <c r="F10" s="24"/>
      <c r="G10" s="80"/>
      <c r="H10" s="253"/>
      <c r="I10" s="89" t="s">
        <v>109</v>
      </c>
      <c r="J10" s="93"/>
      <c r="K10" s="89"/>
      <c r="L10" s="89"/>
      <c r="M10" s="256"/>
      <c r="N10" s="89" t="s">
        <v>247</v>
      </c>
      <c r="O10" s="89" t="s">
        <v>230</v>
      </c>
      <c r="P10" s="93"/>
      <c r="Q10" s="87"/>
      <c r="R10" s="87"/>
      <c r="S10" s="90"/>
    </row>
    <row r="11" spans="1:19" ht="18.75" customHeight="1" x14ac:dyDescent="0.35">
      <c r="A11" s="108"/>
      <c r="B11" s="109" t="s">
        <v>41</v>
      </c>
      <c r="C11" s="159"/>
      <c r="D11" s="159"/>
      <c r="E11" s="159"/>
      <c r="F11" s="105"/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97</v>
      </c>
      <c r="B12" s="109" t="s">
        <v>98</v>
      </c>
      <c r="C12" s="159">
        <v>1</v>
      </c>
      <c r="D12" s="159">
        <v>2</v>
      </c>
      <c r="E12" s="159">
        <v>2</v>
      </c>
      <c r="F12" s="105" t="s">
        <v>426</v>
      </c>
      <c r="G12" s="81"/>
      <c r="H12" s="253"/>
      <c r="I12" s="98" t="s">
        <v>257</v>
      </c>
      <c r="J12" s="98"/>
      <c r="K12" s="98"/>
      <c r="L12" s="98"/>
      <c r="M12" s="256"/>
      <c r="N12" s="93" t="s">
        <v>248</v>
      </c>
      <c r="O12" s="98" t="s">
        <v>418</v>
      </c>
      <c r="P12" s="98"/>
      <c r="Q12" s="96"/>
      <c r="R12" s="96"/>
      <c r="S12" s="99"/>
    </row>
    <row r="13" spans="1:19" ht="18.75" customHeight="1" x14ac:dyDescent="0.35">
      <c r="A13" s="108" t="s">
        <v>99</v>
      </c>
      <c r="B13" s="109" t="s">
        <v>100</v>
      </c>
      <c r="C13" s="159">
        <v>2</v>
      </c>
      <c r="D13" s="159">
        <v>0</v>
      </c>
      <c r="E13" s="159">
        <v>2</v>
      </c>
      <c r="F13" s="24" t="s">
        <v>276</v>
      </c>
      <c r="G13" s="80"/>
      <c r="H13" s="253"/>
      <c r="I13" s="87"/>
      <c r="J13" s="87"/>
      <c r="K13" s="93"/>
      <c r="L13" s="87" t="s">
        <v>97</v>
      </c>
      <c r="M13" s="258"/>
      <c r="N13" s="260" t="s">
        <v>27</v>
      </c>
      <c r="O13" s="261"/>
      <c r="P13" s="114"/>
      <c r="Q13" s="89"/>
      <c r="R13" s="89"/>
      <c r="S13" s="89"/>
    </row>
    <row r="14" spans="1:19" ht="18.75" customHeight="1" x14ac:dyDescent="0.35">
      <c r="A14" s="108"/>
      <c r="B14" s="109" t="s">
        <v>42</v>
      </c>
      <c r="C14" s="159"/>
      <c r="D14" s="159"/>
      <c r="E14" s="159"/>
      <c r="F14" s="24"/>
      <c r="G14" s="82" t="s">
        <v>28</v>
      </c>
      <c r="H14" s="253"/>
      <c r="I14" s="91"/>
      <c r="J14" s="91"/>
      <c r="K14" s="93"/>
      <c r="L14" s="91"/>
      <c r="M14" s="258"/>
      <c r="N14" s="262" t="s">
        <v>111</v>
      </c>
      <c r="O14" s="263"/>
      <c r="P14" s="124"/>
      <c r="Q14" s="93"/>
      <c r="R14" s="93"/>
      <c r="S14" s="93"/>
    </row>
    <row r="15" spans="1:19" ht="18.75" customHeight="1" thickBot="1" x14ac:dyDescent="0.4">
      <c r="A15" s="108" t="s">
        <v>101</v>
      </c>
      <c r="B15" s="109" t="s">
        <v>102</v>
      </c>
      <c r="C15" s="159">
        <v>2</v>
      </c>
      <c r="D15" s="159">
        <v>0</v>
      </c>
      <c r="E15" s="159">
        <v>2</v>
      </c>
      <c r="F15" s="24" t="s">
        <v>202</v>
      </c>
      <c r="G15" s="81"/>
      <c r="H15" s="253"/>
      <c r="I15" s="93"/>
      <c r="J15" s="96"/>
      <c r="K15" s="98"/>
      <c r="L15" s="93" t="s">
        <v>335</v>
      </c>
      <c r="M15" s="258"/>
      <c r="N15" s="138" t="s">
        <v>316</v>
      </c>
      <c r="O15" s="139" t="s">
        <v>317</v>
      </c>
      <c r="P15" s="121"/>
      <c r="Q15" s="93" t="s">
        <v>425</v>
      </c>
      <c r="R15" s="98"/>
      <c r="S15" s="98"/>
    </row>
    <row r="16" spans="1:19" ht="18.75" customHeight="1" x14ac:dyDescent="0.35">
      <c r="A16" s="108"/>
      <c r="B16" s="109" t="s">
        <v>43</v>
      </c>
      <c r="C16" s="159"/>
      <c r="D16" s="159"/>
      <c r="E16" s="159"/>
      <c r="F16" s="105"/>
      <c r="G16" s="80"/>
      <c r="H16" s="253"/>
      <c r="I16" s="89" t="s">
        <v>336</v>
      </c>
      <c r="J16" s="89"/>
      <c r="K16" s="89" t="s">
        <v>101</v>
      </c>
      <c r="L16" s="89"/>
      <c r="M16" s="256"/>
      <c r="N16" s="89" t="s">
        <v>103</v>
      </c>
      <c r="O16" s="89"/>
      <c r="P16" s="93"/>
      <c r="Q16" s="89"/>
      <c r="R16" s="89"/>
      <c r="S16" s="89"/>
    </row>
    <row r="17" spans="1:19" ht="18.75" customHeight="1" x14ac:dyDescent="0.35">
      <c r="A17" s="108" t="s">
        <v>103</v>
      </c>
      <c r="B17" s="109" t="s">
        <v>104</v>
      </c>
      <c r="C17" s="159">
        <v>2</v>
      </c>
      <c r="D17" s="159">
        <v>0</v>
      </c>
      <c r="E17" s="159">
        <v>2</v>
      </c>
      <c r="F17" s="24" t="s">
        <v>277</v>
      </c>
      <c r="G17" s="82" t="s">
        <v>29</v>
      </c>
      <c r="H17" s="253"/>
      <c r="I17" s="93"/>
      <c r="J17" s="93"/>
      <c r="K17" s="93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 t="s">
        <v>105</v>
      </c>
      <c r="B18" s="109" t="s">
        <v>106</v>
      </c>
      <c r="C18" s="159">
        <v>1</v>
      </c>
      <c r="D18" s="159">
        <v>3</v>
      </c>
      <c r="E18" s="159">
        <v>2</v>
      </c>
      <c r="F18" s="24" t="s">
        <v>205</v>
      </c>
      <c r="G18" s="81"/>
      <c r="H18" s="253"/>
      <c r="I18" s="93" t="s">
        <v>327</v>
      </c>
      <c r="J18" s="98" t="s">
        <v>328</v>
      </c>
      <c r="K18" s="98" t="s">
        <v>351</v>
      </c>
      <c r="L18" s="98" t="s">
        <v>264</v>
      </c>
      <c r="M18" s="256"/>
      <c r="N18" s="98" t="s">
        <v>330</v>
      </c>
      <c r="O18" s="98" t="s">
        <v>331</v>
      </c>
      <c r="P18" s="98"/>
      <c r="Q18" s="93"/>
      <c r="R18" s="98"/>
      <c r="S18" s="98"/>
    </row>
    <row r="19" spans="1:19" ht="18.75" customHeight="1" x14ac:dyDescent="0.35">
      <c r="A19" s="108" t="s">
        <v>107</v>
      </c>
      <c r="B19" s="176" t="s">
        <v>108</v>
      </c>
      <c r="C19" s="159">
        <v>2</v>
      </c>
      <c r="D19" s="159">
        <v>6</v>
      </c>
      <c r="E19" s="159">
        <v>4</v>
      </c>
      <c r="F19" s="24" t="s">
        <v>279</v>
      </c>
      <c r="G19" s="80"/>
      <c r="H19" s="253"/>
      <c r="I19" s="87" t="s">
        <v>105</v>
      </c>
      <c r="J19" s="87"/>
      <c r="K19" s="55"/>
      <c r="L19" s="89"/>
      <c r="M19" s="256"/>
      <c r="N19" s="93" t="s">
        <v>95</v>
      </c>
      <c r="O19" s="89"/>
      <c r="P19" s="89" t="s">
        <v>99</v>
      </c>
      <c r="Q19" s="87"/>
      <c r="R19" s="87"/>
      <c r="S19" s="90"/>
    </row>
    <row r="20" spans="1:19" ht="18.75" customHeight="1" x14ac:dyDescent="0.35">
      <c r="A20" s="108" t="s">
        <v>109</v>
      </c>
      <c r="B20" s="109" t="s">
        <v>110</v>
      </c>
      <c r="C20" s="159">
        <v>0</v>
      </c>
      <c r="D20" s="159">
        <v>6</v>
      </c>
      <c r="E20" s="159">
        <v>2</v>
      </c>
      <c r="F20" s="24" t="s">
        <v>424</v>
      </c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3"/>
      <c r="Q20" s="91"/>
      <c r="R20" s="91"/>
      <c r="S20" s="94"/>
    </row>
    <row r="21" spans="1:19" ht="18.75" customHeight="1" x14ac:dyDescent="0.35">
      <c r="A21" s="108"/>
      <c r="B21" s="109" t="s">
        <v>33</v>
      </c>
      <c r="C21" s="159"/>
      <c r="D21" s="159"/>
      <c r="E21" s="159"/>
      <c r="F21" s="105"/>
      <c r="G21" s="81"/>
      <c r="H21" s="254"/>
      <c r="I21" s="95">
        <v>641</v>
      </c>
      <c r="J21" s="96"/>
      <c r="K21" s="95"/>
      <c r="L21" s="98" t="s">
        <v>317</v>
      </c>
      <c r="M21" s="269"/>
      <c r="N21" s="98" t="s">
        <v>325</v>
      </c>
      <c r="O21" s="98" t="s">
        <v>326</v>
      </c>
      <c r="P21" s="98" t="s">
        <v>332</v>
      </c>
      <c r="Q21" s="96" t="s">
        <v>333</v>
      </c>
      <c r="R21" s="96"/>
      <c r="S21" s="99"/>
    </row>
    <row r="22" spans="1:19" ht="15.75" customHeight="1" x14ac:dyDescent="0.35">
      <c r="A22" s="108"/>
      <c r="B22" s="109" t="s">
        <v>34</v>
      </c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/>
      <c r="B23" s="109" t="s">
        <v>44</v>
      </c>
      <c r="C23" s="159"/>
      <c r="D23" s="159"/>
      <c r="E23" s="159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 t="s">
        <v>45</v>
      </c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 t="s">
        <v>111</v>
      </c>
      <c r="B25" s="109" t="s">
        <v>112</v>
      </c>
      <c r="C25" s="159">
        <v>0</v>
      </c>
      <c r="D25" s="159">
        <v>2</v>
      </c>
      <c r="E25" s="159">
        <v>0</v>
      </c>
      <c r="F25" s="105" t="s">
        <v>205</v>
      </c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10"/>
      <c r="B26" s="111"/>
      <c r="C26" s="160"/>
      <c r="D26" s="160"/>
      <c r="E26" s="160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10"/>
      <c r="B27" s="111"/>
      <c r="C27" s="160"/>
      <c r="D27" s="160"/>
      <c r="E27" s="160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10"/>
      <c r="B28" s="111"/>
      <c r="C28" s="160"/>
      <c r="D28" s="160"/>
      <c r="E28" s="160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160"/>
      <c r="E29" s="160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10"/>
      <c r="B30" s="111"/>
      <c r="C30" s="160"/>
      <c r="D30" s="160"/>
      <c r="E30" s="160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SUM(C8:C30)</f>
        <v>12</v>
      </c>
      <c r="D31" s="217">
        <f>SUM(D8:D30)</f>
        <v>21</v>
      </c>
      <c r="E31" s="217">
        <f>SUM(E8:E30)</f>
        <v>19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433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52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22</v>
      </c>
      <c r="C7" s="159"/>
      <c r="D7" s="159"/>
      <c r="E7" s="159"/>
      <c r="F7" s="56"/>
      <c r="G7" s="36"/>
      <c r="H7" s="252" t="s">
        <v>23</v>
      </c>
      <c r="I7" s="86" t="s">
        <v>93</v>
      </c>
      <c r="J7" s="87"/>
      <c r="K7" s="88" t="s">
        <v>95</v>
      </c>
      <c r="L7" s="89"/>
      <c r="M7" s="255" t="s">
        <v>24</v>
      </c>
      <c r="N7" s="89" t="s">
        <v>99</v>
      </c>
      <c r="O7" s="89"/>
      <c r="P7" s="89"/>
      <c r="Q7" s="87"/>
      <c r="R7" s="87"/>
      <c r="S7" s="90"/>
    </row>
    <row r="8" spans="1:19" ht="18.75" customHeight="1" x14ac:dyDescent="0.35">
      <c r="A8" s="108" t="s">
        <v>93</v>
      </c>
      <c r="B8" s="109" t="s">
        <v>94</v>
      </c>
      <c r="C8" s="159">
        <v>0</v>
      </c>
      <c r="D8" s="159">
        <v>2</v>
      </c>
      <c r="E8" s="159">
        <v>1</v>
      </c>
      <c r="F8" s="24" t="s">
        <v>274</v>
      </c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5">
      <c r="A9" s="108" t="s">
        <v>95</v>
      </c>
      <c r="B9" s="109" t="s">
        <v>96</v>
      </c>
      <c r="C9" s="159">
        <v>2</v>
      </c>
      <c r="D9" s="159">
        <v>0</v>
      </c>
      <c r="E9" s="159">
        <v>2</v>
      </c>
      <c r="F9" s="24" t="s">
        <v>275</v>
      </c>
      <c r="G9" s="81"/>
      <c r="H9" s="253"/>
      <c r="I9" s="95">
        <v>545</v>
      </c>
      <c r="J9" s="96" t="s">
        <v>328</v>
      </c>
      <c r="K9" s="97" t="s">
        <v>325</v>
      </c>
      <c r="L9" s="98" t="s">
        <v>326</v>
      </c>
      <c r="M9" s="256"/>
      <c r="N9" s="93" t="s">
        <v>325</v>
      </c>
      <c r="O9" s="98" t="s">
        <v>326</v>
      </c>
      <c r="P9" s="98"/>
      <c r="Q9" s="127"/>
      <c r="R9" s="96"/>
      <c r="S9" s="99"/>
    </row>
    <row r="10" spans="1:19" ht="18.75" customHeight="1" x14ac:dyDescent="0.35">
      <c r="A10" s="108"/>
      <c r="B10" s="109" t="s">
        <v>40</v>
      </c>
      <c r="C10" s="159"/>
      <c r="D10" s="159"/>
      <c r="E10" s="159"/>
      <c r="F10" s="24"/>
      <c r="G10" s="80"/>
      <c r="H10" s="253"/>
      <c r="I10" s="89" t="s">
        <v>107</v>
      </c>
      <c r="J10" s="93"/>
      <c r="K10" s="88"/>
      <c r="L10" s="89"/>
      <c r="M10" s="256"/>
      <c r="N10" s="89"/>
      <c r="O10" s="89"/>
      <c r="P10" s="89" t="s">
        <v>187</v>
      </c>
      <c r="Q10" s="87" t="s">
        <v>223</v>
      </c>
      <c r="R10" s="87"/>
      <c r="S10" s="90"/>
    </row>
    <row r="11" spans="1:19" ht="18.75" customHeight="1" x14ac:dyDescent="0.35">
      <c r="A11" s="108"/>
      <c r="B11" s="109" t="s">
        <v>41</v>
      </c>
      <c r="C11" s="159"/>
      <c r="D11" s="159"/>
      <c r="E11" s="159"/>
      <c r="F11" s="105"/>
      <c r="G11" s="82" t="s">
        <v>26</v>
      </c>
      <c r="H11" s="253"/>
      <c r="I11" s="92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97</v>
      </c>
      <c r="B12" s="109" t="s">
        <v>98</v>
      </c>
      <c r="C12" s="159">
        <v>1</v>
      </c>
      <c r="D12" s="159">
        <v>2</v>
      </c>
      <c r="E12" s="159">
        <v>2</v>
      </c>
      <c r="F12" s="105" t="s">
        <v>387</v>
      </c>
      <c r="G12" s="81"/>
      <c r="H12" s="253"/>
      <c r="I12" s="98" t="s">
        <v>334</v>
      </c>
      <c r="J12" s="98"/>
      <c r="K12" s="97"/>
      <c r="L12" s="98"/>
      <c r="M12" s="256"/>
      <c r="N12" s="93"/>
      <c r="O12" s="98"/>
      <c r="P12" s="98" t="s">
        <v>188</v>
      </c>
      <c r="Q12" s="96" t="s">
        <v>337</v>
      </c>
      <c r="R12" s="96"/>
      <c r="S12" s="99"/>
    </row>
    <row r="13" spans="1:19" ht="18.75" customHeight="1" x14ac:dyDescent="0.35">
      <c r="A13" s="108" t="s">
        <v>99</v>
      </c>
      <c r="B13" s="109" t="s">
        <v>100</v>
      </c>
      <c r="C13" s="159">
        <v>2</v>
      </c>
      <c r="D13" s="159">
        <v>0</v>
      </c>
      <c r="E13" s="159">
        <v>2</v>
      </c>
      <c r="F13" s="24" t="s">
        <v>275</v>
      </c>
      <c r="G13" s="80"/>
      <c r="H13" s="253"/>
      <c r="I13" s="87" t="s">
        <v>103</v>
      </c>
      <c r="J13" s="55"/>
      <c r="K13" s="89" t="s">
        <v>101</v>
      </c>
      <c r="L13" s="89"/>
      <c r="M13" s="258"/>
      <c r="N13" s="260" t="s">
        <v>27</v>
      </c>
      <c r="O13" s="261"/>
      <c r="P13" s="89"/>
      <c r="Q13" s="89"/>
      <c r="R13" s="89"/>
      <c r="S13" s="89"/>
    </row>
    <row r="14" spans="1:19" ht="18.75" customHeight="1" x14ac:dyDescent="0.35">
      <c r="A14" s="108"/>
      <c r="B14" s="109" t="s">
        <v>42</v>
      </c>
      <c r="C14" s="159"/>
      <c r="D14" s="159"/>
      <c r="E14" s="159"/>
      <c r="F14" s="24"/>
      <c r="G14" s="82" t="s">
        <v>28</v>
      </c>
      <c r="H14" s="253"/>
      <c r="I14" s="91"/>
      <c r="J14" s="86"/>
      <c r="K14" s="147"/>
      <c r="L14" s="93"/>
      <c r="M14" s="258"/>
      <c r="N14" s="262" t="s">
        <v>111</v>
      </c>
      <c r="O14" s="263"/>
      <c r="P14" s="100"/>
      <c r="Q14" s="93"/>
      <c r="R14" s="93"/>
      <c r="S14" s="93"/>
    </row>
    <row r="15" spans="1:19" ht="18.75" customHeight="1" thickBot="1" x14ac:dyDescent="0.4">
      <c r="A15" s="108" t="s">
        <v>101</v>
      </c>
      <c r="B15" s="109" t="s">
        <v>102</v>
      </c>
      <c r="C15" s="159">
        <v>2</v>
      </c>
      <c r="D15" s="159">
        <v>0</v>
      </c>
      <c r="E15" s="159">
        <v>2</v>
      </c>
      <c r="F15" s="24" t="s">
        <v>202</v>
      </c>
      <c r="G15" s="81"/>
      <c r="H15" s="253"/>
      <c r="I15" s="96">
        <v>543</v>
      </c>
      <c r="J15" s="95" t="s">
        <v>331</v>
      </c>
      <c r="K15" s="98" t="s">
        <v>324</v>
      </c>
      <c r="L15" s="93" t="s">
        <v>264</v>
      </c>
      <c r="M15" s="258"/>
      <c r="N15" s="138" t="s">
        <v>316</v>
      </c>
      <c r="O15" s="139" t="s">
        <v>266</v>
      </c>
      <c r="P15" s="93"/>
      <c r="Q15" s="93"/>
      <c r="R15" s="98"/>
      <c r="S15" s="98"/>
    </row>
    <row r="16" spans="1:19" ht="18.75" customHeight="1" x14ac:dyDescent="0.35">
      <c r="A16" s="108"/>
      <c r="B16" s="109" t="s">
        <v>43</v>
      </c>
      <c r="C16" s="159"/>
      <c r="D16" s="159"/>
      <c r="E16" s="159"/>
      <c r="F16" s="105"/>
      <c r="G16" s="80"/>
      <c r="H16" s="253"/>
      <c r="I16" s="87" t="s">
        <v>105</v>
      </c>
      <c r="J16" s="88"/>
      <c r="K16" s="87"/>
      <c r="L16" s="87"/>
      <c r="M16" s="256"/>
      <c r="N16" s="89" t="s">
        <v>97</v>
      </c>
      <c r="O16" s="117"/>
      <c r="P16" s="89"/>
      <c r="Q16" s="114"/>
      <c r="R16" s="89"/>
      <c r="S16" s="89"/>
    </row>
    <row r="17" spans="1:19" ht="18.75" customHeight="1" x14ac:dyDescent="0.35">
      <c r="A17" s="108" t="s">
        <v>103</v>
      </c>
      <c r="B17" s="109" t="s">
        <v>104</v>
      </c>
      <c r="C17" s="159">
        <v>2</v>
      </c>
      <c r="D17" s="159">
        <v>0</v>
      </c>
      <c r="E17" s="159">
        <v>2</v>
      </c>
      <c r="F17" s="24" t="s">
        <v>277</v>
      </c>
      <c r="G17" s="82" t="s">
        <v>29</v>
      </c>
      <c r="H17" s="253"/>
      <c r="I17" s="91"/>
      <c r="J17" s="92"/>
      <c r="K17" s="91"/>
      <c r="L17" s="91"/>
      <c r="M17" s="256"/>
      <c r="N17" s="93"/>
      <c r="O17" s="118"/>
      <c r="P17" s="93"/>
      <c r="Q17" s="120"/>
      <c r="R17" s="93"/>
      <c r="S17" s="93"/>
    </row>
    <row r="18" spans="1:19" ht="18.75" customHeight="1" x14ac:dyDescent="0.35">
      <c r="A18" s="108" t="s">
        <v>105</v>
      </c>
      <c r="B18" s="109" t="s">
        <v>106</v>
      </c>
      <c r="C18" s="159">
        <v>1</v>
      </c>
      <c r="D18" s="159">
        <v>3</v>
      </c>
      <c r="E18" s="159">
        <v>2</v>
      </c>
      <c r="F18" s="24" t="s">
        <v>205</v>
      </c>
      <c r="G18" s="81"/>
      <c r="H18" s="253"/>
      <c r="I18" s="96">
        <v>641</v>
      </c>
      <c r="J18" s="97"/>
      <c r="K18" s="96"/>
      <c r="L18" s="96" t="s">
        <v>317</v>
      </c>
      <c r="M18" s="256"/>
      <c r="N18" s="166">
        <v>4412</v>
      </c>
      <c r="O18" s="119"/>
      <c r="P18" s="98" t="s">
        <v>388</v>
      </c>
      <c r="Q18" s="120"/>
      <c r="R18" s="98"/>
      <c r="S18" s="98"/>
    </row>
    <row r="19" spans="1:19" ht="18.75" customHeight="1" x14ac:dyDescent="0.35">
      <c r="A19" s="108" t="s">
        <v>107</v>
      </c>
      <c r="B19" s="176" t="s">
        <v>108</v>
      </c>
      <c r="C19" s="159">
        <v>2</v>
      </c>
      <c r="D19" s="159">
        <v>6</v>
      </c>
      <c r="E19" s="159">
        <v>4</v>
      </c>
      <c r="F19" s="24" t="s">
        <v>280</v>
      </c>
      <c r="G19" s="80"/>
      <c r="H19" s="253"/>
      <c r="I19" s="88" t="s">
        <v>109</v>
      </c>
      <c r="J19" s="89"/>
      <c r="K19" s="89"/>
      <c r="L19" s="89"/>
      <c r="M19" s="256"/>
      <c r="N19" s="89" t="s">
        <v>187</v>
      </c>
      <c r="O19" s="89" t="s">
        <v>322</v>
      </c>
      <c r="P19" s="88"/>
      <c r="Q19" s="89"/>
      <c r="R19" s="87"/>
      <c r="S19" s="90"/>
    </row>
    <row r="20" spans="1:19" ht="18.75" customHeight="1" x14ac:dyDescent="0.35">
      <c r="A20" s="108" t="s">
        <v>109</v>
      </c>
      <c r="B20" s="109" t="s">
        <v>110</v>
      </c>
      <c r="C20" s="159">
        <v>0</v>
      </c>
      <c r="D20" s="159">
        <v>6</v>
      </c>
      <c r="E20" s="159">
        <v>2</v>
      </c>
      <c r="F20" s="24" t="s">
        <v>281</v>
      </c>
      <c r="G20" s="82" t="s">
        <v>30</v>
      </c>
      <c r="H20" s="253"/>
      <c r="I20" s="92"/>
      <c r="J20" s="93"/>
      <c r="K20" s="93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08"/>
      <c r="B21" s="109" t="s">
        <v>33</v>
      </c>
      <c r="C21" s="159"/>
      <c r="D21" s="159"/>
      <c r="E21" s="159"/>
      <c r="F21" s="105"/>
      <c r="G21" s="81"/>
      <c r="H21" s="254"/>
      <c r="I21" s="97" t="s">
        <v>329</v>
      </c>
      <c r="J21" s="126"/>
      <c r="K21" s="98"/>
      <c r="L21" s="98"/>
      <c r="M21" s="269"/>
      <c r="N21" s="98" t="s">
        <v>188</v>
      </c>
      <c r="O21" s="98" t="s">
        <v>252</v>
      </c>
      <c r="P21" s="97"/>
      <c r="Q21" s="96"/>
      <c r="R21" s="96"/>
      <c r="S21" s="99"/>
    </row>
    <row r="22" spans="1:19" ht="15.75" customHeight="1" x14ac:dyDescent="0.35">
      <c r="A22" s="108"/>
      <c r="B22" s="109" t="s">
        <v>34</v>
      </c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/>
      <c r="B23" s="109" t="s">
        <v>44</v>
      </c>
      <c r="C23" s="159"/>
      <c r="D23" s="159"/>
      <c r="E23" s="159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 t="s">
        <v>45</v>
      </c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 t="s">
        <v>111</v>
      </c>
      <c r="B25" s="109" t="s">
        <v>112</v>
      </c>
      <c r="C25" s="159">
        <v>0</v>
      </c>
      <c r="D25" s="159">
        <v>2</v>
      </c>
      <c r="E25" s="159">
        <v>0</v>
      </c>
      <c r="F25" s="105" t="s">
        <v>206</v>
      </c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10"/>
      <c r="B26" s="111"/>
      <c r="C26" s="160"/>
      <c r="D26" s="160"/>
      <c r="E26" s="160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10"/>
      <c r="B27" s="111"/>
      <c r="C27" s="160"/>
      <c r="D27" s="160"/>
      <c r="E27" s="160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10"/>
      <c r="B28" s="111"/>
      <c r="C28" s="160"/>
      <c r="D28" s="160"/>
      <c r="E28" s="160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160"/>
      <c r="E29" s="160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10"/>
      <c r="B30" s="111"/>
      <c r="C30" s="160"/>
      <c r="D30" s="160"/>
      <c r="E30" s="160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SUM(C8:C30)</f>
        <v>12</v>
      </c>
      <c r="D31" s="217">
        <f>SUM(D8:D30)</f>
        <v>21</v>
      </c>
      <c r="E31" s="217">
        <f>SUM(E8:E30)</f>
        <v>19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151" customWidth="1"/>
    <col min="6" max="6" width="17.375" style="1" customWidth="1"/>
    <col min="7" max="7" width="5.875" style="1" customWidth="1"/>
    <col min="8" max="8" width="4.25" style="1" customWidth="1"/>
    <col min="9" max="10" width="7.125" style="1" customWidth="1"/>
    <col min="11" max="11" width="7.375" style="1" customWidth="1"/>
    <col min="12" max="12" width="6.75" style="1" customWidth="1"/>
    <col min="13" max="13" width="3.625" style="1" customWidth="1"/>
    <col min="14" max="17" width="7.125" style="1" customWidth="1"/>
    <col min="18" max="18" width="7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434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113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22</v>
      </c>
      <c r="C7" s="159"/>
      <c r="D7" s="159"/>
      <c r="E7" s="159"/>
      <c r="F7" s="56"/>
      <c r="G7" s="36"/>
      <c r="H7" s="252" t="s">
        <v>23</v>
      </c>
      <c r="I7" s="131" t="s">
        <v>109</v>
      </c>
      <c r="J7" s="87"/>
      <c r="K7" s="88"/>
      <c r="L7" s="89"/>
      <c r="M7" s="255" t="s">
        <v>24</v>
      </c>
      <c r="N7" s="89" t="s">
        <v>270</v>
      </c>
      <c r="O7" s="89" t="s">
        <v>258</v>
      </c>
      <c r="P7" s="89"/>
      <c r="Q7" s="130"/>
      <c r="R7" s="87"/>
      <c r="S7" s="90"/>
    </row>
    <row r="8" spans="1:19" ht="18.75" customHeight="1" x14ac:dyDescent="0.35">
      <c r="A8" s="108" t="s">
        <v>93</v>
      </c>
      <c r="B8" s="109" t="s">
        <v>94</v>
      </c>
      <c r="C8" s="159">
        <v>0</v>
      </c>
      <c r="D8" s="159">
        <v>2</v>
      </c>
      <c r="E8" s="159">
        <v>1</v>
      </c>
      <c r="F8" s="24" t="s">
        <v>274</v>
      </c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5">
      <c r="A9" s="108" t="s">
        <v>95</v>
      </c>
      <c r="B9" s="109" t="s">
        <v>96</v>
      </c>
      <c r="C9" s="159">
        <v>2</v>
      </c>
      <c r="D9" s="159">
        <v>0</v>
      </c>
      <c r="E9" s="159">
        <v>2</v>
      </c>
      <c r="F9" s="24" t="s">
        <v>275</v>
      </c>
      <c r="G9" s="81"/>
      <c r="H9" s="253"/>
      <c r="I9" s="95" t="s">
        <v>329</v>
      </c>
      <c r="J9" s="96"/>
      <c r="K9" s="97"/>
      <c r="L9" s="98"/>
      <c r="M9" s="256"/>
      <c r="N9" s="93" t="s">
        <v>271</v>
      </c>
      <c r="O9" s="98" t="s">
        <v>337</v>
      </c>
      <c r="P9" s="98"/>
      <c r="Q9" s="95"/>
      <c r="R9" s="96"/>
      <c r="S9" s="99"/>
    </row>
    <row r="10" spans="1:19" ht="18.75" customHeight="1" x14ac:dyDescent="0.35">
      <c r="A10" s="108"/>
      <c r="B10" s="109" t="s">
        <v>40</v>
      </c>
      <c r="C10" s="159"/>
      <c r="D10" s="159"/>
      <c r="E10" s="159"/>
      <c r="F10" s="24"/>
      <c r="G10" s="80"/>
      <c r="H10" s="253"/>
      <c r="I10" s="88" t="s">
        <v>93</v>
      </c>
      <c r="J10" s="89"/>
      <c r="K10" s="89" t="s">
        <v>95</v>
      </c>
      <c r="L10" s="93"/>
      <c r="M10" s="256"/>
      <c r="N10" s="89" t="s">
        <v>103</v>
      </c>
      <c r="O10" s="89"/>
      <c r="P10" s="89"/>
      <c r="Q10" s="87"/>
      <c r="R10" s="87"/>
      <c r="S10" s="90"/>
    </row>
    <row r="11" spans="1:19" ht="18.75" customHeight="1" x14ac:dyDescent="0.35">
      <c r="A11" s="108"/>
      <c r="B11" s="109" t="s">
        <v>41</v>
      </c>
      <c r="C11" s="159"/>
      <c r="D11" s="159"/>
      <c r="E11" s="159"/>
      <c r="F11" s="105"/>
      <c r="G11" s="82" t="s">
        <v>26</v>
      </c>
      <c r="H11" s="253"/>
      <c r="I11" s="92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97</v>
      </c>
      <c r="B12" s="109" t="s">
        <v>98</v>
      </c>
      <c r="C12" s="159">
        <v>1</v>
      </c>
      <c r="D12" s="159">
        <v>2</v>
      </c>
      <c r="E12" s="159">
        <v>2</v>
      </c>
      <c r="F12" s="105" t="s">
        <v>387</v>
      </c>
      <c r="G12" s="81"/>
      <c r="H12" s="253"/>
      <c r="I12" s="97" t="s">
        <v>327</v>
      </c>
      <c r="J12" s="140" t="s">
        <v>328</v>
      </c>
      <c r="K12" s="98" t="s">
        <v>325</v>
      </c>
      <c r="L12" s="126" t="s">
        <v>326</v>
      </c>
      <c r="M12" s="256"/>
      <c r="N12" s="93" t="s">
        <v>330</v>
      </c>
      <c r="O12" s="98" t="s">
        <v>331</v>
      </c>
      <c r="P12" s="98"/>
      <c r="Q12" s="96"/>
      <c r="R12" s="96"/>
      <c r="S12" s="99"/>
    </row>
    <row r="13" spans="1:19" ht="18.75" customHeight="1" x14ac:dyDescent="0.35">
      <c r="A13" s="108" t="s">
        <v>99</v>
      </c>
      <c r="B13" s="109" t="s">
        <v>100</v>
      </c>
      <c r="C13" s="159">
        <v>2</v>
      </c>
      <c r="D13" s="159">
        <v>0</v>
      </c>
      <c r="E13" s="159">
        <v>2</v>
      </c>
      <c r="F13" s="24" t="s">
        <v>275</v>
      </c>
      <c r="G13" s="80"/>
      <c r="H13" s="253"/>
      <c r="I13" s="128" t="s">
        <v>105</v>
      </c>
      <c r="J13" s="87"/>
      <c r="K13" s="88"/>
      <c r="L13" s="89"/>
      <c r="M13" s="258"/>
      <c r="N13" s="260" t="s">
        <v>27</v>
      </c>
      <c r="O13" s="261"/>
      <c r="P13" s="89"/>
      <c r="Q13" s="89"/>
      <c r="R13" s="89"/>
      <c r="S13" s="89"/>
    </row>
    <row r="14" spans="1:19" ht="18.75" customHeight="1" x14ac:dyDescent="0.35">
      <c r="A14" s="108"/>
      <c r="B14" s="109" t="s">
        <v>42</v>
      </c>
      <c r="C14" s="159"/>
      <c r="D14" s="159"/>
      <c r="E14" s="159"/>
      <c r="F14" s="24"/>
      <c r="G14" s="82" t="s">
        <v>28</v>
      </c>
      <c r="H14" s="253"/>
      <c r="I14" s="91"/>
      <c r="J14" s="91"/>
      <c r="K14" s="92"/>
      <c r="L14" s="93"/>
      <c r="M14" s="258"/>
      <c r="N14" s="262" t="s">
        <v>111</v>
      </c>
      <c r="O14" s="263"/>
      <c r="P14" s="100"/>
      <c r="Q14" s="93"/>
      <c r="R14" s="93"/>
      <c r="S14" s="93"/>
    </row>
    <row r="15" spans="1:19" ht="18.75" customHeight="1" thickBot="1" x14ac:dyDescent="0.4">
      <c r="A15" s="108" t="s">
        <v>101</v>
      </c>
      <c r="B15" s="109" t="s">
        <v>102</v>
      </c>
      <c r="C15" s="159">
        <v>2</v>
      </c>
      <c r="D15" s="159">
        <v>0</v>
      </c>
      <c r="E15" s="159">
        <v>2</v>
      </c>
      <c r="F15" s="24" t="s">
        <v>202</v>
      </c>
      <c r="G15" s="81"/>
      <c r="H15" s="253"/>
      <c r="I15" s="96">
        <v>641</v>
      </c>
      <c r="J15" s="96"/>
      <c r="K15" s="97"/>
      <c r="L15" s="98" t="s">
        <v>317</v>
      </c>
      <c r="M15" s="258"/>
      <c r="N15" s="138" t="s">
        <v>316</v>
      </c>
      <c r="O15" s="139" t="s">
        <v>223</v>
      </c>
      <c r="P15" s="93"/>
      <c r="Q15" s="93"/>
      <c r="R15" s="98"/>
      <c r="S15" s="98"/>
    </row>
    <row r="16" spans="1:19" ht="18.75" customHeight="1" x14ac:dyDescent="0.35">
      <c r="A16" s="108"/>
      <c r="B16" s="109" t="s">
        <v>43</v>
      </c>
      <c r="C16" s="159"/>
      <c r="D16" s="159"/>
      <c r="E16" s="159"/>
      <c r="F16" s="105"/>
      <c r="G16" s="80"/>
      <c r="H16" s="253"/>
      <c r="I16" s="128" t="s">
        <v>107</v>
      </c>
      <c r="J16" s="102"/>
      <c r="K16" s="89"/>
      <c r="L16" s="89"/>
      <c r="M16" s="256"/>
      <c r="N16" s="89"/>
      <c r="O16" s="89"/>
      <c r="P16" s="89" t="s">
        <v>270</v>
      </c>
      <c r="Q16" s="89" t="s">
        <v>266</v>
      </c>
      <c r="R16" s="89"/>
      <c r="S16" s="89"/>
    </row>
    <row r="17" spans="1:19" ht="18.75" customHeight="1" x14ac:dyDescent="0.35">
      <c r="A17" s="108" t="s">
        <v>103</v>
      </c>
      <c r="B17" s="109" t="s">
        <v>104</v>
      </c>
      <c r="C17" s="159">
        <v>2</v>
      </c>
      <c r="D17" s="159">
        <v>0</v>
      </c>
      <c r="E17" s="159">
        <v>2</v>
      </c>
      <c r="F17" s="24" t="s">
        <v>277</v>
      </c>
      <c r="G17" s="82" t="s">
        <v>29</v>
      </c>
      <c r="H17" s="253"/>
      <c r="I17" s="91"/>
      <c r="J17" s="91"/>
      <c r="K17" s="92"/>
      <c r="L17" s="93"/>
      <c r="M17" s="256"/>
      <c r="N17" s="93"/>
      <c r="O17" s="93"/>
      <c r="P17" s="93"/>
      <c r="Q17" s="93"/>
      <c r="R17" s="93"/>
      <c r="S17" s="93"/>
    </row>
    <row r="18" spans="1:19" ht="18.75" customHeight="1" x14ac:dyDescent="0.35">
      <c r="A18" s="108" t="s">
        <v>105</v>
      </c>
      <c r="B18" s="109" t="s">
        <v>106</v>
      </c>
      <c r="C18" s="159">
        <v>1</v>
      </c>
      <c r="D18" s="159">
        <v>3</v>
      </c>
      <c r="E18" s="159">
        <v>2</v>
      </c>
      <c r="F18" s="24" t="s">
        <v>205</v>
      </c>
      <c r="G18" s="81"/>
      <c r="H18" s="253"/>
      <c r="I18" s="96" t="s">
        <v>334</v>
      </c>
      <c r="J18" s="102"/>
      <c r="K18" s="98"/>
      <c r="L18" s="98"/>
      <c r="M18" s="256"/>
      <c r="N18" s="98"/>
      <c r="O18" s="98"/>
      <c r="P18" s="93" t="s">
        <v>271</v>
      </c>
      <c r="Q18" s="93" t="s">
        <v>250</v>
      </c>
      <c r="R18" s="98"/>
      <c r="S18" s="98"/>
    </row>
    <row r="19" spans="1:19" ht="18.75" customHeight="1" x14ac:dyDescent="0.35">
      <c r="A19" s="108" t="s">
        <v>107</v>
      </c>
      <c r="B19" s="176" t="s">
        <v>108</v>
      </c>
      <c r="C19" s="159">
        <v>2</v>
      </c>
      <c r="D19" s="159">
        <v>6</v>
      </c>
      <c r="E19" s="159">
        <v>4</v>
      </c>
      <c r="F19" s="24" t="s">
        <v>282</v>
      </c>
      <c r="G19" s="80"/>
      <c r="H19" s="253"/>
      <c r="I19" s="89" t="s">
        <v>101</v>
      </c>
      <c r="J19" s="89"/>
      <c r="K19" s="128" t="s">
        <v>99</v>
      </c>
      <c r="L19" s="87"/>
      <c r="M19" s="256"/>
      <c r="N19" s="89" t="s">
        <v>97</v>
      </c>
      <c r="O19" s="117"/>
      <c r="P19" s="125"/>
      <c r="Q19" s="90"/>
      <c r="R19" s="87"/>
      <c r="S19" s="90"/>
    </row>
    <row r="20" spans="1:19" ht="18.75" customHeight="1" x14ac:dyDescent="0.35">
      <c r="A20" s="108" t="s">
        <v>109</v>
      </c>
      <c r="B20" s="109" t="s">
        <v>110</v>
      </c>
      <c r="C20" s="159">
        <v>0</v>
      </c>
      <c r="D20" s="159">
        <v>6</v>
      </c>
      <c r="E20" s="159">
        <v>2</v>
      </c>
      <c r="F20" s="24" t="s">
        <v>283</v>
      </c>
      <c r="G20" s="82" t="s">
        <v>30</v>
      </c>
      <c r="H20" s="253"/>
      <c r="I20" s="93"/>
      <c r="J20" s="93"/>
      <c r="K20" s="91"/>
      <c r="L20" s="91"/>
      <c r="M20" s="256"/>
      <c r="N20" s="93"/>
      <c r="O20" s="118"/>
      <c r="P20" s="93"/>
      <c r="Q20" s="94"/>
      <c r="R20" s="91"/>
      <c r="S20" s="94"/>
    </row>
    <row r="21" spans="1:19" ht="18.75" customHeight="1" x14ac:dyDescent="0.35">
      <c r="A21" s="108"/>
      <c r="B21" s="109" t="s">
        <v>33</v>
      </c>
      <c r="C21" s="159"/>
      <c r="D21" s="159"/>
      <c r="E21" s="159"/>
      <c r="F21" s="105"/>
      <c r="G21" s="81"/>
      <c r="H21" s="254"/>
      <c r="I21" s="98" t="s">
        <v>324</v>
      </c>
      <c r="J21" s="98" t="s">
        <v>264</v>
      </c>
      <c r="K21" s="96">
        <v>534</v>
      </c>
      <c r="L21" s="96" t="s">
        <v>326</v>
      </c>
      <c r="M21" s="269"/>
      <c r="N21" s="98" t="s">
        <v>389</v>
      </c>
      <c r="O21" s="119"/>
      <c r="P21" s="98" t="s">
        <v>388</v>
      </c>
      <c r="Q21" s="99"/>
      <c r="R21" s="96"/>
      <c r="S21" s="99"/>
    </row>
    <row r="22" spans="1:19" ht="15.75" customHeight="1" x14ac:dyDescent="0.35">
      <c r="A22" s="108"/>
      <c r="B22" s="109" t="s">
        <v>34</v>
      </c>
      <c r="C22" s="159"/>
      <c r="D22" s="159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5.75" customHeight="1" x14ac:dyDescent="0.35">
      <c r="A23" s="108"/>
      <c r="B23" s="109" t="s">
        <v>44</v>
      </c>
      <c r="C23" s="159"/>
      <c r="D23" s="159"/>
      <c r="E23" s="159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5.75" customHeight="1" x14ac:dyDescent="0.35">
      <c r="A24" s="108"/>
      <c r="B24" s="109" t="s">
        <v>45</v>
      </c>
      <c r="C24" s="159"/>
      <c r="D24" s="159"/>
      <c r="E24" s="159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21" x14ac:dyDescent="0.35">
      <c r="A25" s="108" t="s">
        <v>111</v>
      </c>
      <c r="B25" s="109" t="s">
        <v>112</v>
      </c>
      <c r="C25" s="159">
        <v>0</v>
      </c>
      <c r="D25" s="159">
        <v>2</v>
      </c>
      <c r="E25" s="159">
        <v>0</v>
      </c>
      <c r="F25" s="105" t="s">
        <v>207</v>
      </c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10"/>
      <c r="B26" s="111"/>
      <c r="C26" s="160"/>
      <c r="D26" s="160"/>
      <c r="E26" s="160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10"/>
      <c r="B27" s="111"/>
      <c r="C27" s="160"/>
      <c r="D27" s="160"/>
      <c r="E27" s="160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10"/>
      <c r="B28" s="111"/>
      <c r="C28" s="160"/>
      <c r="D28" s="160"/>
      <c r="E28" s="160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10"/>
      <c r="B29" s="111"/>
      <c r="C29" s="160"/>
      <c r="D29" s="160"/>
      <c r="E29" s="160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10"/>
      <c r="B30" s="111"/>
      <c r="C30" s="160"/>
      <c r="D30" s="160"/>
      <c r="E30" s="160"/>
      <c r="F30" s="209"/>
      <c r="G30" s="62"/>
      <c r="H30" s="73"/>
      <c r="I30" s="70"/>
      <c r="J30" s="68"/>
      <c r="K30" s="64"/>
      <c r="L30" s="68"/>
      <c r="M30" s="68"/>
      <c r="N30" s="68"/>
      <c r="O30" s="68"/>
      <c r="P30" s="68"/>
      <c r="Q30" s="68"/>
      <c r="R30" s="73"/>
      <c r="S30" s="59"/>
    </row>
    <row r="31" spans="1:19" s="151" customFormat="1" ht="16.5" customHeight="1" x14ac:dyDescent="0.35">
      <c r="A31" s="157"/>
      <c r="B31" s="157" t="s">
        <v>37</v>
      </c>
      <c r="C31" s="217">
        <f>SUM(C8:C30)</f>
        <v>12</v>
      </c>
      <c r="D31" s="217">
        <f>SUM(D8:D30)</f>
        <v>21</v>
      </c>
      <c r="E31" s="217">
        <f>SUM(E8:E30)</f>
        <v>19</v>
      </c>
      <c r="F31" s="25"/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view="pageBreakPreview" zoomScale="130" zoomScaleNormal="110" zoomScaleSheetLayoutView="130" workbookViewId="0">
      <selection activeCell="B3" sqref="B3:Q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151" customWidth="1"/>
    <col min="4" max="4" width="3.25" style="151" customWidth="1"/>
    <col min="5" max="5" width="2.625" style="151" customWidth="1"/>
    <col min="6" max="6" width="16.6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5" width="7.125" style="1" customWidth="1"/>
    <col min="16" max="16" width="7.25" style="1" customWidth="1"/>
    <col min="17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58"/>
    </row>
    <row r="2" spans="1:19" ht="18.75" x14ac:dyDescent="0.2">
      <c r="A2" s="21"/>
      <c r="B2" s="244" t="s">
        <v>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59"/>
    </row>
    <row r="3" spans="1:19" ht="21" x14ac:dyDescent="0.2">
      <c r="A3" s="22"/>
      <c r="B3" s="245" t="s">
        <v>435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 t="s">
        <v>53</v>
      </c>
      <c r="S3" s="247"/>
    </row>
    <row r="4" spans="1:19" ht="14.25" customHeight="1" x14ac:dyDescent="0.2">
      <c r="A4" s="235" t="s">
        <v>1</v>
      </c>
      <c r="B4" s="235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82" t="s">
        <v>7</v>
      </c>
      <c r="H4" s="77" t="s">
        <v>8</v>
      </c>
      <c r="I4" s="77" t="s">
        <v>9</v>
      </c>
      <c r="J4" s="77" t="s">
        <v>10</v>
      </c>
      <c r="K4" s="83" t="s">
        <v>11</v>
      </c>
      <c r="L4" s="77" t="s">
        <v>12</v>
      </c>
      <c r="M4" s="77" t="s">
        <v>13</v>
      </c>
      <c r="N4" s="77" t="s">
        <v>14</v>
      </c>
      <c r="O4" s="77" t="s">
        <v>15</v>
      </c>
      <c r="P4" s="77" t="s">
        <v>16</v>
      </c>
      <c r="Q4" s="77" t="s">
        <v>17</v>
      </c>
      <c r="R4" s="103" t="s">
        <v>18</v>
      </c>
      <c r="S4" s="104" t="s">
        <v>19</v>
      </c>
    </row>
    <row r="5" spans="1:19" ht="14.25" customHeight="1" x14ac:dyDescent="0.2">
      <c r="A5" s="236"/>
      <c r="B5" s="236"/>
      <c r="C5" s="239"/>
      <c r="D5" s="239"/>
      <c r="E5" s="239"/>
      <c r="F5" s="241"/>
      <c r="G5" s="81"/>
      <c r="H5" s="78" t="s">
        <v>9</v>
      </c>
      <c r="I5" s="78" t="s">
        <v>10</v>
      </c>
      <c r="J5" s="78" t="s">
        <v>11</v>
      </c>
      <c r="K5" s="61" t="s">
        <v>12</v>
      </c>
      <c r="L5" s="78" t="s">
        <v>13</v>
      </c>
      <c r="M5" s="84" t="s">
        <v>14</v>
      </c>
      <c r="N5" s="78" t="s">
        <v>15</v>
      </c>
      <c r="O5" s="78" t="s">
        <v>16</v>
      </c>
      <c r="P5" s="76" t="s">
        <v>17</v>
      </c>
      <c r="Q5" s="78" t="s">
        <v>18</v>
      </c>
      <c r="R5" s="78" t="s">
        <v>19</v>
      </c>
      <c r="S5" s="76" t="s">
        <v>20</v>
      </c>
    </row>
    <row r="6" spans="1:19" ht="14.25" customHeight="1" x14ac:dyDescent="0.2">
      <c r="A6" s="237"/>
      <c r="B6" s="237"/>
      <c r="C6" s="240"/>
      <c r="D6" s="240"/>
      <c r="E6" s="240"/>
      <c r="F6" s="242"/>
      <c r="G6" s="229" t="s">
        <v>21</v>
      </c>
      <c r="H6" s="85"/>
      <c r="I6" s="79">
        <v>1</v>
      </c>
      <c r="J6" s="79">
        <v>2</v>
      </c>
      <c r="K6" s="57">
        <v>3</v>
      </c>
      <c r="L6" s="57">
        <v>4</v>
      </c>
      <c r="M6" s="57">
        <v>5</v>
      </c>
      <c r="N6" s="57">
        <v>6</v>
      </c>
      <c r="O6" s="57">
        <v>7</v>
      </c>
      <c r="P6" s="57">
        <v>8</v>
      </c>
      <c r="Q6" s="57">
        <v>9</v>
      </c>
      <c r="R6" s="57">
        <v>10</v>
      </c>
      <c r="S6" s="79">
        <v>11</v>
      </c>
    </row>
    <row r="7" spans="1:19" ht="18.75" customHeight="1" x14ac:dyDescent="0.35">
      <c r="A7" s="108"/>
      <c r="B7" s="109" t="s">
        <v>40</v>
      </c>
      <c r="C7" s="159"/>
      <c r="D7" s="215"/>
      <c r="E7" s="215"/>
      <c r="F7" s="56"/>
      <c r="G7" s="36"/>
      <c r="H7" s="252" t="s">
        <v>23</v>
      </c>
      <c r="I7" s="131" t="s">
        <v>114</v>
      </c>
      <c r="J7" s="87"/>
      <c r="K7" s="88"/>
      <c r="L7" s="89"/>
      <c r="M7" s="255" t="s">
        <v>24</v>
      </c>
      <c r="N7" s="89"/>
      <c r="O7" s="89"/>
      <c r="P7" s="89"/>
      <c r="Q7" s="87"/>
      <c r="R7" s="87"/>
      <c r="S7" s="90"/>
    </row>
    <row r="8" spans="1:19" ht="18.75" customHeight="1" x14ac:dyDescent="0.35">
      <c r="A8" s="108"/>
      <c r="B8" s="109" t="s">
        <v>41</v>
      </c>
      <c r="C8" s="159"/>
      <c r="D8" s="215"/>
      <c r="E8" s="215"/>
      <c r="F8" s="24"/>
      <c r="G8" s="82" t="s">
        <v>25</v>
      </c>
      <c r="H8" s="253"/>
      <c r="I8" s="41"/>
      <c r="J8" s="91"/>
      <c r="K8" s="92"/>
      <c r="L8" s="93"/>
      <c r="M8" s="256"/>
      <c r="N8" s="93"/>
      <c r="O8" s="93"/>
      <c r="P8" s="93"/>
      <c r="Q8" s="91"/>
      <c r="R8" s="91"/>
      <c r="S8" s="94"/>
    </row>
    <row r="9" spans="1:19" ht="18.75" customHeight="1" x14ac:dyDescent="0.35">
      <c r="A9" s="108" t="s">
        <v>114</v>
      </c>
      <c r="B9" s="109" t="s">
        <v>115</v>
      </c>
      <c r="C9" s="159">
        <v>1</v>
      </c>
      <c r="D9" s="215">
        <v>3</v>
      </c>
      <c r="E9" s="215">
        <v>2</v>
      </c>
      <c r="F9" s="24" t="s">
        <v>284</v>
      </c>
      <c r="G9" s="81"/>
      <c r="H9" s="253"/>
      <c r="I9" s="95">
        <v>4210</v>
      </c>
      <c r="J9" s="96"/>
      <c r="K9" s="97"/>
      <c r="L9" s="98"/>
      <c r="M9" s="256"/>
      <c r="N9" s="93"/>
      <c r="O9" s="98"/>
      <c r="P9" s="98"/>
      <c r="Q9" s="95" t="s">
        <v>338</v>
      </c>
      <c r="R9" s="96"/>
      <c r="S9" s="99"/>
    </row>
    <row r="10" spans="1:19" ht="18.75" customHeight="1" x14ac:dyDescent="0.35">
      <c r="A10" s="108"/>
      <c r="B10" s="109" t="s">
        <v>42</v>
      </c>
      <c r="C10" s="159"/>
      <c r="D10" s="215"/>
      <c r="E10" s="215"/>
      <c r="F10" s="225"/>
      <c r="G10" s="80"/>
      <c r="H10" s="253"/>
      <c r="I10" s="89" t="s">
        <v>120</v>
      </c>
      <c r="J10" s="89"/>
      <c r="K10" s="89"/>
      <c r="L10" s="89"/>
      <c r="M10" s="256"/>
      <c r="N10" s="89"/>
      <c r="O10" s="89"/>
      <c r="P10" s="89"/>
      <c r="Q10" s="87"/>
      <c r="R10" s="87"/>
      <c r="S10" s="90"/>
    </row>
    <row r="11" spans="1:19" ht="18.75" customHeight="1" x14ac:dyDescent="0.35">
      <c r="A11" s="108" t="s">
        <v>116</v>
      </c>
      <c r="B11" s="109" t="s">
        <v>117</v>
      </c>
      <c r="C11" s="159">
        <v>2</v>
      </c>
      <c r="D11" s="215">
        <v>0</v>
      </c>
      <c r="E11" s="159">
        <v>2</v>
      </c>
      <c r="F11" s="24" t="s">
        <v>214</v>
      </c>
      <c r="G11" s="82" t="s">
        <v>26</v>
      </c>
      <c r="H11" s="253"/>
      <c r="I11" s="93"/>
      <c r="J11" s="93"/>
      <c r="K11" s="92"/>
      <c r="L11" s="93"/>
      <c r="M11" s="256"/>
      <c r="N11" s="93"/>
      <c r="O11" s="93"/>
      <c r="P11" s="93"/>
      <c r="Q11" s="91"/>
      <c r="R11" s="91"/>
      <c r="S11" s="94"/>
    </row>
    <row r="12" spans="1:19" ht="18.75" customHeight="1" thickBot="1" x14ac:dyDescent="0.4">
      <c r="A12" s="108" t="s">
        <v>118</v>
      </c>
      <c r="B12" s="109" t="s">
        <v>119</v>
      </c>
      <c r="C12" s="159">
        <v>1</v>
      </c>
      <c r="D12" s="215">
        <v>3</v>
      </c>
      <c r="E12" s="215">
        <v>2</v>
      </c>
      <c r="F12" s="105" t="s">
        <v>285</v>
      </c>
      <c r="G12" s="81"/>
      <c r="H12" s="253"/>
      <c r="I12" s="98" t="s">
        <v>339</v>
      </c>
      <c r="J12" s="98"/>
      <c r="K12" s="98"/>
      <c r="L12" s="98"/>
      <c r="M12" s="256"/>
      <c r="N12" s="93"/>
      <c r="O12" s="93"/>
      <c r="P12" s="98"/>
      <c r="Q12" s="137" t="s">
        <v>268</v>
      </c>
      <c r="R12" s="96"/>
      <c r="S12" s="99"/>
    </row>
    <row r="13" spans="1:19" ht="18.75" customHeight="1" x14ac:dyDescent="0.35">
      <c r="A13" s="108"/>
      <c r="B13" s="109" t="s">
        <v>43</v>
      </c>
      <c r="C13" s="159"/>
      <c r="D13" s="215"/>
      <c r="E13" s="215"/>
      <c r="F13" s="24"/>
      <c r="G13" s="80"/>
      <c r="H13" s="253"/>
      <c r="I13" s="128" t="s">
        <v>120</v>
      </c>
      <c r="J13" s="87"/>
      <c r="K13" s="88"/>
      <c r="L13" s="89"/>
      <c r="M13" s="258"/>
      <c r="N13" s="260" t="s">
        <v>27</v>
      </c>
      <c r="O13" s="261"/>
      <c r="P13" s="114"/>
      <c r="Q13" s="89"/>
      <c r="R13" s="89"/>
      <c r="S13" s="89"/>
    </row>
    <row r="14" spans="1:19" ht="18.75" customHeight="1" x14ac:dyDescent="0.35">
      <c r="A14" s="108" t="s">
        <v>120</v>
      </c>
      <c r="B14" s="109" t="s">
        <v>121</v>
      </c>
      <c r="C14" s="159">
        <v>0</v>
      </c>
      <c r="D14" s="215">
        <v>6</v>
      </c>
      <c r="E14" s="215">
        <v>2</v>
      </c>
      <c r="F14" s="24" t="s">
        <v>214</v>
      </c>
      <c r="G14" s="82" t="s">
        <v>28</v>
      </c>
      <c r="H14" s="253"/>
      <c r="I14" s="91"/>
      <c r="J14" s="91"/>
      <c r="K14" s="92"/>
      <c r="L14" s="93"/>
      <c r="M14" s="258"/>
      <c r="N14" s="262" t="s">
        <v>127</v>
      </c>
      <c r="O14" s="263"/>
      <c r="P14" s="124"/>
      <c r="Q14" s="93"/>
      <c r="R14" s="93"/>
      <c r="S14" s="93"/>
    </row>
    <row r="15" spans="1:19" ht="18.75" customHeight="1" thickBot="1" x14ac:dyDescent="0.4">
      <c r="A15" s="108" t="s">
        <v>122</v>
      </c>
      <c r="B15" s="109" t="s">
        <v>123</v>
      </c>
      <c r="C15" s="159">
        <v>2</v>
      </c>
      <c r="D15" s="215">
        <v>0</v>
      </c>
      <c r="E15" s="215">
        <v>2</v>
      </c>
      <c r="F15" s="24" t="s">
        <v>416</v>
      </c>
      <c r="G15" s="81"/>
      <c r="H15" s="253"/>
      <c r="I15" s="98" t="s">
        <v>339</v>
      </c>
      <c r="J15" s="96"/>
      <c r="K15" s="97"/>
      <c r="L15" s="137" t="s">
        <v>268</v>
      </c>
      <c r="M15" s="258"/>
      <c r="N15" s="138" t="s">
        <v>318</v>
      </c>
      <c r="O15" s="139" t="s">
        <v>249</v>
      </c>
      <c r="P15" s="120"/>
      <c r="Q15" s="93"/>
      <c r="R15" s="98"/>
      <c r="S15" s="98"/>
    </row>
    <row r="16" spans="1:19" ht="18.75" customHeight="1" x14ac:dyDescent="0.35">
      <c r="A16" s="108"/>
      <c r="B16" s="109" t="s">
        <v>33</v>
      </c>
      <c r="C16" s="159"/>
      <c r="D16" s="215"/>
      <c r="E16" s="215"/>
      <c r="F16" s="105"/>
      <c r="G16" s="80"/>
      <c r="H16" s="253"/>
      <c r="I16" s="128" t="s">
        <v>116</v>
      </c>
      <c r="J16" s="102"/>
      <c r="K16" s="89"/>
      <c r="L16" s="89"/>
      <c r="M16" s="256"/>
      <c r="N16" s="93" t="s">
        <v>122</v>
      </c>
      <c r="O16" s="93"/>
      <c r="P16" s="114"/>
      <c r="Q16" s="89"/>
      <c r="R16" s="89"/>
      <c r="S16" s="89"/>
    </row>
    <row r="17" spans="1:19" ht="18.75" customHeight="1" x14ac:dyDescent="0.35">
      <c r="A17" s="108" t="s">
        <v>124</v>
      </c>
      <c r="B17" s="109" t="s">
        <v>125</v>
      </c>
      <c r="C17" s="159">
        <v>0</v>
      </c>
      <c r="D17" s="215">
        <v>320</v>
      </c>
      <c r="E17" s="215">
        <v>4</v>
      </c>
      <c r="F17" s="105" t="s">
        <v>216</v>
      </c>
      <c r="G17" s="132" t="s">
        <v>29</v>
      </c>
      <c r="H17" s="253"/>
      <c r="I17" s="91"/>
      <c r="J17" s="91"/>
      <c r="K17" s="92"/>
      <c r="L17" s="93"/>
      <c r="M17" s="256"/>
      <c r="N17" s="93"/>
      <c r="O17" s="93"/>
      <c r="P17" s="124"/>
      <c r="Q17" s="93"/>
      <c r="R17" s="93"/>
      <c r="S17" s="93"/>
    </row>
    <row r="18" spans="1:19" ht="18.75" customHeight="1" x14ac:dyDescent="0.35">
      <c r="A18" s="108"/>
      <c r="B18" s="109" t="s">
        <v>45</v>
      </c>
      <c r="C18" s="159"/>
      <c r="D18" s="215"/>
      <c r="E18" s="215"/>
      <c r="F18" s="24"/>
      <c r="G18" s="81"/>
      <c r="H18" s="253"/>
      <c r="I18" s="96">
        <v>812</v>
      </c>
      <c r="J18" s="102"/>
      <c r="K18" s="98"/>
      <c r="L18" s="137" t="s">
        <v>268</v>
      </c>
      <c r="M18" s="256"/>
      <c r="N18" s="98" t="s">
        <v>272</v>
      </c>
      <c r="O18" s="98"/>
      <c r="P18" s="120"/>
      <c r="Q18" s="93" t="s">
        <v>415</v>
      </c>
      <c r="R18" s="98"/>
      <c r="S18" s="98"/>
    </row>
    <row r="19" spans="1:19" ht="18.75" customHeight="1" x14ac:dyDescent="0.35">
      <c r="A19" s="108" t="s">
        <v>127</v>
      </c>
      <c r="B19" s="109" t="s">
        <v>68</v>
      </c>
      <c r="C19" s="159" t="s">
        <v>46</v>
      </c>
      <c r="D19" s="159">
        <v>2</v>
      </c>
      <c r="E19" s="159" t="s">
        <v>46</v>
      </c>
      <c r="F19" s="24" t="s">
        <v>208</v>
      </c>
      <c r="G19" s="80"/>
      <c r="H19" s="253"/>
      <c r="I19" s="128" t="s">
        <v>118</v>
      </c>
      <c r="J19" s="87"/>
      <c r="K19" s="55"/>
      <c r="L19" s="89"/>
      <c r="M19" s="256"/>
      <c r="N19" s="89"/>
      <c r="O19" s="89"/>
      <c r="P19" s="88"/>
      <c r="Q19" s="87"/>
      <c r="R19" s="87"/>
      <c r="S19" s="90"/>
    </row>
    <row r="20" spans="1:19" ht="18.75" customHeight="1" x14ac:dyDescent="0.35">
      <c r="A20" s="110"/>
      <c r="B20" s="111"/>
      <c r="C20" s="160"/>
      <c r="D20" s="216"/>
      <c r="E20" s="216"/>
      <c r="F20" s="24"/>
      <c r="G20" s="82" t="s">
        <v>30</v>
      </c>
      <c r="H20" s="253"/>
      <c r="I20" s="91"/>
      <c r="J20" s="91"/>
      <c r="K20" s="86"/>
      <c r="L20" s="93"/>
      <c r="M20" s="256"/>
      <c r="N20" s="93"/>
      <c r="O20" s="93"/>
      <c r="P20" s="92"/>
      <c r="Q20" s="91"/>
      <c r="R20" s="91"/>
      <c r="S20" s="94"/>
    </row>
    <row r="21" spans="1:19" ht="18.75" customHeight="1" x14ac:dyDescent="0.35">
      <c r="A21" s="157"/>
      <c r="B21" s="220" t="s">
        <v>395</v>
      </c>
      <c r="C21" s="217"/>
      <c r="D21" s="217"/>
      <c r="E21" s="218"/>
      <c r="F21" s="167"/>
      <c r="G21" s="81"/>
      <c r="H21" s="254"/>
      <c r="I21" s="95">
        <v>645</v>
      </c>
      <c r="J21" s="96"/>
      <c r="K21" s="95"/>
      <c r="L21" s="98"/>
      <c r="M21" s="269"/>
      <c r="N21" s="98"/>
      <c r="O21" s="98"/>
      <c r="P21" s="97"/>
      <c r="Q21" s="96" t="s">
        <v>340</v>
      </c>
      <c r="R21" s="96"/>
      <c r="S21" s="99"/>
    </row>
    <row r="22" spans="1:19" ht="18" customHeight="1" x14ac:dyDescent="0.35">
      <c r="A22" s="157"/>
      <c r="B22" s="221" t="s">
        <v>396</v>
      </c>
      <c r="C22" s="159"/>
      <c r="D22" s="215"/>
      <c r="E22" s="159"/>
      <c r="F22" s="105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</row>
    <row r="23" spans="1:19" ht="18" customHeight="1" x14ac:dyDescent="0.35">
      <c r="A23" s="157"/>
      <c r="B23" s="217" t="s">
        <v>397</v>
      </c>
      <c r="C23" s="217"/>
      <c r="D23" s="217"/>
      <c r="E23" s="217"/>
      <c r="F23" s="105"/>
      <c r="G23" s="62"/>
      <c r="H23" s="6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1:19" ht="18" customHeight="1" x14ac:dyDescent="0.35">
      <c r="A24" s="157"/>
      <c r="B24" s="157"/>
      <c r="C24" s="217"/>
      <c r="D24" s="217"/>
      <c r="E24" s="217"/>
      <c r="F24" s="105"/>
      <c r="G24" s="62"/>
      <c r="H24" s="6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6"/>
    </row>
    <row r="25" spans="1:19" ht="17.25" customHeight="1" x14ac:dyDescent="0.35">
      <c r="A25" s="157"/>
      <c r="B25" s="157"/>
      <c r="C25" s="217"/>
      <c r="D25" s="217"/>
      <c r="E25" s="217"/>
      <c r="F25" s="105"/>
      <c r="G25" s="67"/>
      <c r="H25" s="65"/>
      <c r="I25" s="68"/>
      <c r="J25" s="69"/>
      <c r="K25" s="73" t="s">
        <v>31</v>
      </c>
      <c r="L25" s="12"/>
      <c r="M25" s="12"/>
      <c r="N25" s="71"/>
      <c r="O25" s="71"/>
      <c r="P25" s="73" t="s">
        <v>32</v>
      </c>
      <c r="Q25" s="64"/>
      <c r="R25" s="68"/>
      <c r="S25" s="66"/>
    </row>
    <row r="26" spans="1:19" ht="21" x14ac:dyDescent="0.35">
      <c r="A26" s="157"/>
      <c r="B26" s="157"/>
      <c r="C26" s="217"/>
      <c r="D26" s="217"/>
      <c r="E26" s="217"/>
      <c r="F26" s="105"/>
      <c r="G26" s="72"/>
      <c r="H26" s="73"/>
      <c r="I26" s="68"/>
      <c r="J26" s="70"/>
      <c r="K26" s="74"/>
      <c r="L26" s="248" t="s">
        <v>39</v>
      </c>
      <c r="M26" s="248"/>
      <c r="N26" s="248"/>
      <c r="O26" s="248"/>
      <c r="P26" s="73"/>
      <c r="Q26" s="73"/>
      <c r="R26" s="68"/>
      <c r="S26" s="59"/>
    </row>
    <row r="27" spans="1:19" ht="16.5" customHeight="1" x14ac:dyDescent="0.35">
      <c r="A27" s="157"/>
      <c r="B27" s="157"/>
      <c r="C27" s="217"/>
      <c r="D27" s="217"/>
      <c r="E27" s="217"/>
      <c r="F27" s="105"/>
      <c r="G27" s="62"/>
      <c r="H27" s="68"/>
      <c r="I27" s="68"/>
      <c r="J27" s="69"/>
      <c r="K27" s="74"/>
      <c r="L27" s="19"/>
      <c r="M27" s="73"/>
      <c r="N27" s="73"/>
      <c r="O27" s="73"/>
      <c r="P27" s="73"/>
      <c r="Q27" s="73"/>
      <c r="R27" s="68"/>
      <c r="S27" s="59"/>
    </row>
    <row r="28" spans="1:19" ht="16.5" customHeight="1" x14ac:dyDescent="0.35">
      <c r="A28" s="157"/>
      <c r="B28" s="157"/>
      <c r="C28" s="217"/>
      <c r="D28" s="217"/>
      <c r="E28" s="217"/>
      <c r="F28" s="105"/>
      <c r="G28" s="62"/>
      <c r="H28" s="68"/>
      <c r="I28" s="68"/>
      <c r="J28" s="69"/>
      <c r="K28" s="73" t="s">
        <v>31</v>
      </c>
      <c r="L28" s="71"/>
      <c r="M28" s="71"/>
      <c r="N28" s="71"/>
      <c r="O28" s="71"/>
      <c r="P28" s="250" t="s">
        <v>35</v>
      </c>
      <c r="Q28" s="250"/>
      <c r="R28" s="250"/>
      <c r="S28" s="251"/>
    </row>
    <row r="29" spans="1:19" ht="16.5" customHeight="1" x14ac:dyDescent="0.35">
      <c r="A29" s="157"/>
      <c r="B29" s="157"/>
      <c r="C29" s="217"/>
      <c r="D29" s="217"/>
      <c r="E29" s="217"/>
      <c r="F29" s="105"/>
      <c r="G29" s="75"/>
      <c r="H29" s="73"/>
      <c r="I29" s="68"/>
      <c r="J29" s="70"/>
      <c r="K29" s="64"/>
      <c r="L29" s="249" t="s">
        <v>36</v>
      </c>
      <c r="M29" s="249"/>
      <c r="N29" s="249"/>
      <c r="O29" s="249"/>
      <c r="P29" s="73"/>
      <c r="Q29" s="73"/>
      <c r="R29" s="68"/>
      <c r="S29" s="59"/>
    </row>
    <row r="30" spans="1:19" ht="16.5" customHeight="1" x14ac:dyDescent="0.35">
      <c r="A30" s="157"/>
      <c r="B30" s="157" t="s">
        <v>37</v>
      </c>
      <c r="C30" s="217">
        <f>SUM(C9:C29)</f>
        <v>6</v>
      </c>
      <c r="D30" s="217">
        <f>SUM(D9:D29)</f>
        <v>334</v>
      </c>
      <c r="E30" s="217">
        <f>SUM(E9:E29)</f>
        <v>14</v>
      </c>
      <c r="F30" s="209"/>
      <c r="G30" s="210"/>
      <c r="H30" s="149"/>
      <c r="I30" s="211"/>
      <c r="J30" s="212"/>
      <c r="K30" s="213"/>
      <c r="L30" s="212"/>
      <c r="M30" s="212"/>
      <c r="N30" s="212"/>
      <c r="O30" s="212"/>
      <c r="P30" s="212"/>
      <c r="Q30" s="212"/>
      <c r="R30" s="149"/>
      <c r="S30" s="21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4</vt:i4>
      </vt:variant>
    </vt:vector>
  </HeadingPairs>
  <TitlesOfParts>
    <vt:vector size="23" baseType="lpstr">
      <vt:lpstr>1 ชก.1,2</vt:lpstr>
      <vt:lpstr>1 ชก.3,4</vt:lpstr>
      <vt:lpstr>1 ชก.5,6</vt:lpstr>
      <vt:lpstr>1 ชก.7,8</vt:lpstr>
      <vt:lpstr>2 ชก.1,2</vt:lpstr>
      <vt:lpstr>2 ชก.3,4</vt:lpstr>
      <vt:lpstr>2 ชก.5,6 </vt:lpstr>
      <vt:lpstr>2 ชก.7,8  </vt:lpstr>
      <vt:lpstr>3 ชก.1,2 </vt:lpstr>
      <vt:lpstr>3 ชก.3,4</vt:lpstr>
      <vt:lpstr>3 ชก.5,6</vt:lpstr>
      <vt:lpstr>ส1 ทผ.1,2</vt:lpstr>
      <vt:lpstr>ส1 ทผ.3,4</vt:lpstr>
      <vt:lpstr>ส1 ทผ.5</vt:lpstr>
      <vt:lpstr>ส1 ทผ.7,8</vt:lpstr>
      <vt:lpstr>ส2 ทผ.1,2 </vt:lpstr>
      <vt:lpstr>ส2 ทผ.3,4</vt:lpstr>
      <vt:lpstr>ส2 ทผ.5,6 </vt:lpstr>
      <vt:lpstr>ส2 ทผ.7,8 </vt:lpstr>
      <vt:lpstr>'ส1 ทผ.1,2'!Print_Area</vt:lpstr>
      <vt:lpstr>'ส1 ทผ.3,4'!Print_Area</vt:lpstr>
      <vt:lpstr>'ส1 ทผ.5'!Print_Area</vt:lpstr>
      <vt:lpstr>'ส1 ทผ.7,8'!Print_Area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2019-06-29T10:56:28Z</cp:lastPrinted>
  <dcterms:created xsi:type="dcterms:W3CDTF">2018-02-20T01:37:58Z</dcterms:created>
  <dcterms:modified xsi:type="dcterms:W3CDTF">2019-06-29T10:57:36Z</dcterms:modified>
</cp:coreProperties>
</file>