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20730" windowHeight="11700" tabRatio="574" activeTab="3"/>
  </bookViews>
  <sheets>
    <sheet name="1 ทส.1,2" sheetId="29" r:id="rId1"/>
    <sheet name="2 ทส.1,2" sheetId="23" r:id="rId2"/>
    <sheet name="3 ทส.1" sheetId="28" r:id="rId3"/>
    <sheet name="ส1 ทส.1" sheetId="25" r:id="rId4"/>
    <sheet name="ส2 ทส.1,2 " sheetId="27" r:id="rId5"/>
  </sheets>
  <calcPr calcId="144525"/>
</workbook>
</file>

<file path=xl/calcChain.xml><?xml version="1.0" encoding="utf-8"?>
<calcChain xmlns="http://schemas.openxmlformats.org/spreadsheetml/2006/main">
  <c r="C33" i="29" l="1"/>
  <c r="D33" i="29"/>
  <c r="E33" i="29"/>
  <c r="E31" i="28" l="1"/>
  <c r="D31" i="28"/>
  <c r="C31" i="28"/>
  <c r="D31" i="27" l="1"/>
  <c r="E31" i="27"/>
  <c r="C31" i="27"/>
  <c r="C31" i="25" l="1"/>
  <c r="D31" i="25"/>
  <c r="E31" i="25"/>
  <c r="C31" i="23" l="1"/>
  <c r="D31" i="23"/>
  <c r="E31" i="23"/>
</calcChain>
</file>

<file path=xl/sharedStrings.xml><?xml version="1.0" encoding="utf-8"?>
<sst xmlns="http://schemas.openxmlformats.org/spreadsheetml/2006/main" count="673" uniqueCount="274">
  <si>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</si>
  <si>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</si>
  <si>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</si>
  <si>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</si>
  <si>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</si>
  <si>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</si>
  <si>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</si>
  <si>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</si>
  <si>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</si>
  <si>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</si>
  <si>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</si>
  <si>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</si>
  <si>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</si>
  <si>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</si>
  <si>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</si>
  <si>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</si>
  <si>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</si>
  <si>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</si>
  <si>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</si>
  <si>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</si>
  <si>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</si>
  <si>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</si>
  <si>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</si>
  <si>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</si>
  <si>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</si>
  <si>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</si>
  <si>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ภาษาอังกฤษในชีวิตจริง 1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</si>
  <si>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</si>
  <si>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</si>
  <si>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</si>
  <si>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</si>
  <si>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</si>
  <si>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</si>
  <si>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</si>
  <si>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</si>
  <si>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</si>
  <si>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</si>
  <si>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</si>
  <si>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</si>
  <si>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2000-1301</t>
  </si>
  <si>
    <t>วิทยาศาสตร์เพื่อพัฒนาทักษะชีวิต</t>
  </si>
  <si>
    <t>2000-1205</t>
  </si>
  <si>
    <t>การอ่านสื่อสิ่งพิมพ์ในชีวิตประจำวัน</t>
  </si>
  <si>
    <t>2001-1001</t>
  </si>
  <si>
    <t>ความรู้เกี่ยวกับงานอาชีพ</t>
  </si>
  <si>
    <t>2000-2003</t>
  </si>
  <si>
    <t>กิจกรรมองค์การวิชาชีพ 1</t>
  </si>
  <si>
    <t>1.1 กลุ่มวิชาภาษาไทย</t>
  </si>
  <si>
    <t>1.2 กลุ่มวิชาภาษาต่างประเทศ</t>
  </si>
  <si>
    <t>1.3 กลุ่มวิชาวิทยาศาสตร์</t>
  </si>
  <si>
    <t>1.4 กลุ่มวิชาคณิตศาสตร์</t>
  </si>
  <si>
    <t>1.5 กลุ่มวิชาสังคมศึกษา</t>
  </si>
  <si>
    <t>หน้าที่พลเมืองและศีลธรรม</t>
  </si>
  <si>
    <t>1.6 กลุ่มวิชาสุขศึกษาและพลศึกษา</t>
  </si>
  <si>
    <t>2.1 ทักษะวิชาชีพพื้นฐาน</t>
  </si>
  <si>
    <t>คณิตศาสตร์คอมพิวเตอร์</t>
  </si>
  <si>
    <t>คอมพิวเตอร์กราฟิกเบื้องต้น</t>
  </si>
  <si>
    <t>2.2 ทักษะวิชาชีพเฉพาะ</t>
  </si>
  <si>
    <t>2.3 ทักษะวิชาชีพเลือก</t>
  </si>
  <si>
    <t>3. หมวดวิชาเลือกเสรี</t>
  </si>
  <si>
    <t>4. กิจกรรมเสริมหลักสูตร</t>
  </si>
  <si>
    <t>2000-1102</t>
  </si>
  <si>
    <t>ภาษาไทยเพื่ออาชีพ</t>
  </si>
  <si>
    <t>2000-1401</t>
  </si>
  <si>
    <t>คณิตศาสตร์พื้นฐาน</t>
  </si>
  <si>
    <t>2901-1007</t>
  </si>
  <si>
    <t>เครือข่ายคอมพิวเตอร์เบื้องต้น</t>
  </si>
  <si>
    <t>2901-2004</t>
  </si>
  <si>
    <t>การเขียนโปรแกรมคอมพิวเตอร์เบื้องต้น</t>
  </si>
  <si>
    <t>2901-2005</t>
  </si>
  <si>
    <t>การจัดการฐานข้อมูลเบื้องต้น</t>
  </si>
  <si>
    <t>2901-2007</t>
  </si>
  <si>
    <t>การโปรแกรมเว็บเบื้องต้น</t>
  </si>
  <si>
    <t>2901-2116</t>
  </si>
  <si>
    <t>การใช้งานโปรแกรมระบบเครือข่ายคอมพิวเตอร์</t>
  </si>
  <si>
    <t>2901-2119</t>
  </si>
  <si>
    <t>ดิจิตอลเบื้องต้น</t>
  </si>
  <si>
    <t>2901-2110</t>
  </si>
  <si>
    <t>การบำรุงรักษาคอมพิวเตอร์</t>
  </si>
  <si>
    <t>(นายประจิตร์  เลขตะระโก)</t>
  </si>
  <si>
    <t>(3 ทส.1)</t>
  </si>
  <si>
    <t>2000-1302</t>
  </si>
  <si>
    <t>วิทยาศาสตร์เพื่อพัฒนาอาชีพช่างอุต ฯ</t>
  </si>
  <si>
    <t>2. หมวดวิชาทักษะวิชาชีพ</t>
  </si>
  <si>
    <t>2901-2008</t>
  </si>
  <si>
    <t>โปรแกรมเชิงวัตถุเบื้องต้น</t>
  </si>
  <si>
    <t>2901-2107</t>
  </si>
  <si>
    <t>การใช้งานโปรแกรมประยุกต์บนอุปกรณ์คอมพิวเตอร์พกพา</t>
  </si>
  <si>
    <t>2901-8001</t>
  </si>
  <si>
    <t>ฝึกงาน</t>
  </si>
  <si>
    <t>2901-8502</t>
  </si>
  <si>
    <t>โครงการ 1</t>
  </si>
  <si>
    <t>2901-9002</t>
  </si>
  <si>
    <t>ระบบปฏิบัติการยูนิกส์เบื้องต้น</t>
  </si>
  <si>
    <t>1.1 วิชาสามัญทั่วไป</t>
  </si>
  <si>
    <t>3000-1101</t>
  </si>
  <si>
    <t>ภาษาไทยเพื่อสื่อสารในงานอาชีพ</t>
  </si>
  <si>
    <t>1.2 กลุ่มทักษะการคิดและการแก้ปัญหา</t>
  </si>
  <si>
    <t>3000-1505</t>
  </si>
  <si>
    <t>การเมืองการปกครองไทย</t>
  </si>
  <si>
    <t>3901-1002</t>
  </si>
  <si>
    <t>การโปรแกรมเว็บด้วยภาษา HTML</t>
  </si>
  <si>
    <t>3901-1003</t>
  </si>
  <si>
    <t>ระบบฐานข้อมูลและการออกแบบ</t>
  </si>
  <si>
    <t>3901-2006</t>
  </si>
  <si>
    <t>การออกแบบและพัฒนาเว็บไซต์</t>
  </si>
  <si>
    <t>3128-2403</t>
  </si>
  <si>
    <t>โปรแกรมสำเร็จรูปด้านมัลติมีเดีย</t>
  </si>
  <si>
    <t>3000-2001</t>
  </si>
  <si>
    <t>3900-0001</t>
  </si>
  <si>
    <t>การใช้งานคอมพิวเตอร์และโปรแกรมสำเร็จรูป</t>
  </si>
  <si>
    <t>3900-0005</t>
  </si>
  <si>
    <t>การโปรแกรมคอมพิวเตอร์ในสาขางานอาชีพ</t>
  </si>
  <si>
    <t>3900-0015</t>
  </si>
  <si>
    <t>การพิมพ์ดีดแบบสัมผัส</t>
  </si>
  <si>
    <t>(ส2 ทส.1,2)</t>
  </si>
  <si>
    <t>IT1</t>
  </si>
  <si>
    <t>ครูบังอร</t>
  </si>
  <si>
    <t>IT2</t>
  </si>
  <si>
    <t>ครูประจิตร์</t>
  </si>
  <si>
    <t>ครูพิชญะ</t>
  </si>
  <si>
    <t>ครูกรรัก</t>
  </si>
  <si>
    <t>ครูณัฐพร</t>
  </si>
  <si>
    <t>ครูประจิตร์ เลขตะระโก</t>
  </si>
  <si>
    <t>ครูกรรัก พร้อมจะบก</t>
  </si>
  <si>
    <t>ครูบังอร เลขตะระโก</t>
  </si>
  <si>
    <t>ครูณัฐพร พรหมมาศ</t>
  </si>
  <si>
    <t>3900-0010</t>
  </si>
  <si>
    <t>3901-2002</t>
  </si>
  <si>
    <t>IT6</t>
  </si>
  <si>
    <t>3901-2120</t>
  </si>
  <si>
    <t>3901-2004</t>
  </si>
  <si>
    <t>3901-2005</t>
  </si>
  <si>
    <t>3901-8502</t>
  </si>
  <si>
    <t>3000-2003</t>
  </si>
  <si>
    <t>อวท.3</t>
  </si>
  <si>
    <t>งานติดตั้งระบบคอมพิวเตอร์ในสาขางานอาชีพ</t>
  </si>
  <si>
    <t>3000-1203</t>
  </si>
  <si>
    <t>3000-1301</t>
  </si>
  <si>
    <t>วิทยาศาสตร์เพื่องานไฟฟ้าและการสื่อสาร</t>
  </si>
  <si>
    <t>2.1 กลุ่มทักษะวิชาชีพพื้นฐาน</t>
  </si>
  <si>
    <t>3001-1001</t>
  </si>
  <si>
    <t>การบริหารงานคุณภาพในองค์การ</t>
  </si>
  <si>
    <t>2.2 กลุ่มทักษะวิชาชีพเฉพาะ</t>
  </si>
  <si>
    <t>การวิเคราะห์และออกแบบเชิงวัตถุ</t>
  </si>
  <si>
    <t>ระบบปฏิบัติการเครื่องแม่ข่าย</t>
  </si>
  <si>
    <t>การโปรแกรมเชิงวัตถุด้วยเทคโนโลยีจาวา</t>
  </si>
  <si>
    <t>2.3 กลุ่มทักษะวิชาชีพเลือก</t>
  </si>
  <si>
    <t>พื้นฐานเทคโนโลยีธุรกิจและพานิชย์อิเล็กทรอนิกส์</t>
  </si>
  <si>
    <t>กิจกรรมองค์การวิชาชีพ 3</t>
  </si>
  <si>
    <t>ครูพิชญะ พรมลา</t>
  </si>
  <si>
    <t>ครูศิริพร</t>
  </si>
  <si>
    <t>ครูศิริพร ภูพาดแร่</t>
  </si>
  <si>
    <t>531</t>
  </si>
  <si>
    <t>544</t>
  </si>
  <si>
    <t>สป. 1-9</t>
  </si>
  <si>
    <t>ฝึกงานสถานประกอบการ</t>
  </si>
  <si>
    <t>สป. 10-18</t>
  </si>
  <si>
    <t>2002-2005</t>
  </si>
  <si>
    <t>532</t>
  </si>
  <si>
    <t>ภาษาอังกฤษสำหรับการปฏิบัติงาน</t>
  </si>
  <si>
    <t>ครูปานจันทร์ ปัญญาสิม</t>
  </si>
  <si>
    <t>ครูปานจันทร์</t>
  </si>
  <si>
    <t>634</t>
  </si>
  <si>
    <t>ครูชุติปภา</t>
  </si>
  <si>
    <t>ชั่วโมง/สัปดาห์</t>
  </si>
  <si>
    <t>กิจกรรมลูกเสือวิสามัญ 1</t>
  </si>
  <si>
    <t>20000-2001</t>
  </si>
  <si>
    <t>อุปกรณ์เครืองมือวัดและงานไฟฟ้าและอิเล็กทรอนิกส์</t>
  </si>
  <si>
    <t>20901-2401</t>
  </si>
  <si>
    <t>2.5 โครงงานพัฒนาสมรรถนะวิชาชีพ</t>
  </si>
  <si>
    <t>2.4 ฝึกประสบการณ์สมรรถนะวิชาชีพ</t>
  </si>
  <si>
    <t>เทคโนโลยีมัลติมีเดีย</t>
  </si>
  <si>
    <t>20901-2501</t>
  </si>
  <si>
    <t>2.3 กลุ่มสมรรถนะวิชาชีพเลือก</t>
  </si>
  <si>
    <t>2.2 กลุ่มสมรรถนะวิชาชีพเฉพาะ</t>
  </si>
  <si>
    <t>ระบบคอมพิวเตอร์และส่วนประกอบ</t>
  </si>
  <si>
    <t>20901-1005</t>
  </si>
  <si>
    <t>20901-1004</t>
  </si>
  <si>
    <t>20901-1003</t>
  </si>
  <si>
    <t>คอมพิวเตอร์และสารสนเทศเพื่องานอาชีพ</t>
  </si>
  <si>
    <t>20001-2001</t>
  </si>
  <si>
    <t xml:space="preserve">พลังงาน ทรัพยากรและสิ่งแวดล้อม </t>
  </si>
  <si>
    <t>20001-1002</t>
  </si>
  <si>
    <t>2.1 กลุ่มสมรรถนะวิชาชีพพื้นฐาน</t>
  </si>
  <si>
    <t>ทักษะสุขภาพ</t>
  </si>
  <si>
    <t>20000-1605</t>
  </si>
  <si>
    <t xml:space="preserve">20000-1501 </t>
  </si>
  <si>
    <t>20000-1201</t>
  </si>
  <si>
    <t>พักรับประทานอาหารกลางวัน เวลา 12.00-13.00 น.</t>
  </si>
  <si>
    <t>กิจกรรมหน้าเสาธง รอบ 1   เวลา 07.30 น. - 08.00 น.</t>
  </si>
  <si>
    <t>1.หมวดวิชาสมรรถนะแกนกลาง</t>
  </si>
  <si>
    <t>10</t>
  </si>
  <si>
    <t>9</t>
  </si>
  <si>
    <t>วัน - ชั่วโมง</t>
  </si>
  <si>
    <t>ตารางเรียน  แผนกวิชาเทคโนโลยีสารสนเทศ  ภาคเรียนที่ 1  ปีการศึกษา  2562</t>
  </si>
  <si>
    <t>ตารางเรียน  แผนกวิชาเทคโนโลยีสารสนเทศ  ภาคเรียนที่  1  ปีการศึกษา  2562</t>
  </si>
  <si>
    <t>ครูสุมนมาลย์ จันทร์รักษ์</t>
  </si>
  <si>
    <t>ครูสุขสันต์ ศรีนวลอ่อน</t>
  </si>
  <si>
    <t>514</t>
  </si>
  <si>
    <t>ครูสุขสันต์</t>
  </si>
  <si>
    <t>ครูชุติปภา จันทรังษี</t>
  </si>
  <si>
    <t>ครูสุมนมาลย์</t>
  </si>
  <si>
    <t>ครูเบญญาภา พิทักษ์ตุลยา</t>
  </si>
  <si>
    <t>ครูวัฒนา พรมลา</t>
  </si>
  <si>
    <t>ครูพัฒนา อินทะยศ</t>
  </si>
  <si>
    <t>ครูวิไลพร ลาสิงห์</t>
  </si>
  <si>
    <t>IT5</t>
  </si>
  <si>
    <t>535</t>
  </si>
  <si>
    <t>ครูพัฒนา</t>
  </si>
  <si>
    <t>542</t>
  </si>
  <si>
    <t>ครูวิไลพร</t>
  </si>
  <si>
    <t>ครูวัฒนา</t>
  </si>
  <si>
    <t>521</t>
  </si>
  <si>
    <t>ครูเบญญาภา</t>
  </si>
  <si>
    <t>ครูสุภาพร ทองสุข</t>
  </si>
  <si>
    <t>(สป.10-18)</t>
  </si>
  <si>
    <t>IT8</t>
  </si>
  <si>
    <t>1.หมวดทักษะชีวิต</t>
  </si>
  <si>
    <t>5. รายวิชาปรับพื้นฐานวิชาชีพ</t>
  </si>
  <si>
    <t>2.หมวดทักษะวิชาชีพ</t>
  </si>
  <si>
    <t>ครูอรุณี พรหมหาราช</t>
  </si>
  <si>
    <t>ครูบุศรา อาธรรมระชะ</t>
  </si>
  <si>
    <t>5.รายวิชาปรับพื้นฐานวิชาชีพ</t>
  </si>
  <si>
    <t>IT7</t>
  </si>
  <si>
    <t>523</t>
  </si>
  <si>
    <t>ครูอรุณี</t>
  </si>
  <si>
    <t>ครูบุศรา</t>
  </si>
  <si>
    <t xml:space="preserve">ครูณัฐพร พรหมมาศ </t>
  </si>
  <si>
    <t xml:space="preserve">ครูประจิตร์ เลขตะระโก </t>
  </si>
  <si>
    <t>ลส.1</t>
  </si>
  <si>
    <t>(1)ครูกรรัก</t>
  </si>
  <si>
    <t>(1)ครูบังอร</t>
  </si>
  <si>
    <t>(2)</t>
  </si>
  <si>
    <t>(2)ครูกรรัก</t>
  </si>
  <si>
    <t>(2)ครูบังอร</t>
  </si>
  <si>
    <t>(1 ทส.1,2)</t>
  </si>
  <si>
    <t>(2)ครูประจิตร์</t>
  </si>
  <si>
    <t>(1)</t>
  </si>
  <si>
    <t>(2)ครูณัฐพร</t>
  </si>
  <si>
    <t>(1)ครูพิชญะ</t>
  </si>
  <si>
    <t>(1)ครูณัฐพร</t>
  </si>
  <si>
    <t>(1)ครูประจิตร์</t>
  </si>
  <si>
    <t>อวท.1</t>
  </si>
  <si>
    <t>(2)ครูพิชญะ</t>
  </si>
  <si>
    <t>IT3</t>
  </si>
  <si>
    <t>7302</t>
  </si>
  <si>
    <t>7413</t>
  </si>
  <si>
    <t>(2)ครูณัฐพงศ์</t>
  </si>
  <si>
    <t>(2 ทส.1,2)</t>
  </si>
  <si>
    <t>เรียน (เวลาเรียน x 2)</t>
  </si>
  <si>
    <t>ครูบังอร เลขตะระโก, ครูณัฐพร พรหมมาศ</t>
  </si>
  <si>
    <t>ครูสุภาพร</t>
  </si>
  <si>
    <t>(1)ครูบังอร เลขตะระโก (2)ครูพิชญะ พรมลา</t>
  </si>
  <si>
    <t>ครูบังอร,ครูพิชญะ</t>
  </si>
  <si>
    <t>(1)ครูวุฒิพงศ์ สุจันศรี (2)ครูณัฐพงศ์ มงคล</t>
  </si>
  <si>
    <t>(1)ครูวุฒิพงศ์</t>
  </si>
  <si>
    <t>ครูวรรณิดา  ผิลาออน</t>
  </si>
  <si>
    <t>ครูวรรณิดา</t>
  </si>
  <si>
    <t>ครูอุราภรณ์  เพียซ้าย</t>
  </si>
  <si>
    <t>ครูอุราภรณ์</t>
  </si>
  <si>
    <t>ครูศิริพร  ภูพาดแร่</t>
  </si>
  <si>
    <t>633</t>
  </si>
  <si>
    <t>821</t>
  </si>
  <si>
    <t>ครูพิชญะ  พรมลา</t>
  </si>
  <si>
    <t>ครูบังอร  เลขตะระโก</t>
  </si>
  <si>
    <t>20901-2004</t>
  </si>
  <si>
    <t>การพัฒนาเว็บด้วยภาษาเอชทีเอ็มแอล</t>
  </si>
  <si>
    <t xml:space="preserve">            ระดับ ปวส.  ปีที่ 2 กลุ่ม 1,2 พื้นฐานความรู้ ปวช./ม.6 สาขาวิชาเทคโนโลยีสารสนเทศ  สาขางานเทคโนโลยีสารสนเทศ   ระบบปกติ  จำนวนนักเรียน  20    คน           </t>
  </si>
  <si>
    <t xml:space="preserve">                         ระดับ ปวช.   ปีที่  3 กลุ่ม 1  สาขาวิชาเทคโนโลยีสารสนเทศ  สาขางานเทคโนโลยีสารสนเทศ   ระบบปกติ  จำนวนนักเรียน  15   คน            </t>
  </si>
  <si>
    <t xml:space="preserve">                         ระดับ ปวช.   ปีที่  2 กลุ่ม 1,2  สาขาวิชาเทคโนโลยีสารสนเทศ  สาขางานเทคโนโลยีสารสนเทศ   ระบบปกติ  จำนวนนักเรียน  37   คน            </t>
  </si>
  <si>
    <t xml:space="preserve">                         ระดับ ปวช.   ปีที่ 1 กลุ่ม 1,2    สาขาวิชาเทคโนโลยีสารสนเทศ  สาขางานเทคโนโลยีสารสนเทศ   ระบบปกติ  จำนวนนักเรียน   47    คน            </t>
  </si>
  <si>
    <t>(ส1 ทส.1)</t>
  </si>
  <si>
    <t xml:space="preserve">            ระดับ ปวส.  ปีที่ 1 กลุ่ม 1  พื้นฐานความรู้ ม.6/ ปวช. ต่างสาขา สาขาวิชาเทคโนโลยีสารสนเทศ  สาขางานเทคโนโลยีสารสนเทศ   ระบบปกติ  จำนวนนักเรียน  31    คน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</si>
</sst>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8"/>
      <name val="TH SarabunPSK"/>
      <family val="2"/>
    </font>
    <font>
      <b/>
      <sz val="15"/>
      <name val="TH SarabunPSK"/>
      <family val="2"/>
    </font>
    <font>
      <sz val="10"/>
      <name val="TH SarabunPSK"/>
      <family val="2"/>
    </font>
    <font>
      <sz val="9"/>
      <color theme="1"/>
      <name val="TH SarabunPSK"/>
      <family val="2"/>
    </font>
    <font>
      <b/>
      <sz val="9"/>
      <name val="TH SarabunPSK"/>
      <family val="2"/>
    </font>
    <font>
      <sz val="14"/>
      <name val="AngsanaUPC"/>
      <family val="1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8"/>
      <name val="TH SarabunPSK"/>
      <family val="2"/>
    </font>
    <font>
      <sz val="7"/>
      <name val="TH SarabunPSK"/>
      <family val="2"/>
    </font>
    <font>
      <sz val="11"/>
      <name val="AngsanaUPC"/>
      <family val="1"/>
    </font>
    <font>
      <sz val="12"/>
      <color indexed="8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/>
  </cellStyleXfs>
  <cellXfs count="392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1" fillId="0" borderId="11" xfId="45" applyFont="1" applyBorder="1" applyAlignment="1">
      <alignment horizontal="center" vertical="center"/>
    </xf>
    <xf numFmtId="0" fontId="31" fillId="0" borderId="11" xfId="45" applyFont="1" applyBorder="1" applyAlignment="1">
      <alignment vertical="center" wrapText="1"/>
    </xf>
    <xf numFmtId="0" fontId="31" fillId="0" borderId="11" xfId="45" applyFont="1" applyBorder="1" applyAlignment="1">
      <alignment vertical="center"/>
    </xf>
    <xf numFmtId="0" fontId="31" fillId="0" borderId="11" xfId="45" applyFont="1" applyBorder="1" applyAlignment="1">
      <alignment horizontal="left" vertic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32" fillId="0" borderId="11" xfId="45" applyFont="1" applyBorder="1" applyAlignment="1">
      <alignment horizontal="center" vertical="center" wrapText="1"/>
    </xf>
    <xf numFmtId="0" fontId="32" fillId="0" borderId="11" xfId="45" applyFont="1" applyBorder="1" applyAlignment="1">
      <alignment horizontal="center" vertical="center"/>
    </xf>
    <xf numFmtId="0" fontId="32" fillId="0" borderId="11" xfId="45" applyFont="1" applyBorder="1" applyAlignment="1">
      <alignment vertical="center"/>
    </xf>
    <xf numFmtId="0" fontId="34" fillId="0" borderId="11" xfId="0" applyFont="1" applyBorder="1" applyAlignment="1">
      <alignment horizontal="center" shrinkToFit="1"/>
    </xf>
    <xf numFmtId="0" fontId="34" fillId="0" borderId="11" xfId="0" applyFont="1" applyBorder="1" applyAlignment="1">
      <alignment shrinkToFit="1"/>
    </xf>
    <xf numFmtId="0" fontId="36" fillId="0" borderId="11" xfId="45" applyFont="1" applyBorder="1" applyAlignment="1">
      <alignment horizontal="center" vertical="center" wrapText="1"/>
    </xf>
    <xf numFmtId="0" fontId="3" fillId="0" borderId="11" xfId="45" applyFont="1" applyBorder="1" applyAlignment="1">
      <alignment vertical="center" shrinkToFit="1"/>
    </xf>
    <xf numFmtId="0" fontId="40" fillId="0" borderId="11" xfId="45" applyFont="1" applyBorder="1" applyAlignment="1">
      <alignment horizontal="center" vertical="center"/>
    </xf>
    <xf numFmtId="0" fontId="8" fillId="0" borderId="11" xfId="0" applyFont="1" applyBorder="1" applyAlignment="1">
      <alignment horizontal="center" shrinkToFit="1"/>
    </xf>
    <xf numFmtId="0" fontId="41" fillId="0" borderId="11" xfId="46" applyFont="1" applyBorder="1" applyAlignment="1">
      <alignment horizontal="center" shrinkToFit="1"/>
    </xf>
    <xf numFmtId="0" fontId="3" fillId="0" borderId="11" xfId="45" applyFont="1" applyBorder="1" applyAlignment="1">
      <alignment horizontal="center" vertical="center" wrapText="1"/>
    </xf>
    <xf numFmtId="0" fontId="3" fillId="0" borderId="11" xfId="45" applyFont="1" applyBorder="1" applyAlignment="1">
      <alignment horizontal="center"/>
    </xf>
    <xf numFmtId="0" fontId="3" fillId="0" borderId="31" xfId="45" applyFont="1" applyBorder="1" applyAlignment="1">
      <alignment horizontal="center"/>
    </xf>
    <xf numFmtId="0" fontId="3" fillId="0" borderId="11" xfId="45" applyFont="1" applyBorder="1" applyAlignment="1">
      <alignment horizontal="center" shrinkToFit="1"/>
    </xf>
    <xf numFmtId="0" fontId="3" fillId="0" borderId="11" xfId="45" applyFont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38" fillId="0" borderId="11" xfId="0" applyFont="1" applyBorder="1" applyAlignment="1">
      <alignment horizontal="center" shrinkToFit="1"/>
    </xf>
    <xf numFmtId="0" fontId="0" fillId="0" borderId="11" xfId="0" applyBorder="1"/>
    <xf numFmtId="0" fontId="3" fillId="3" borderId="2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3" fillId="0" borderId="11" xfId="45" applyFont="1" applyBorder="1" applyAlignment="1">
      <alignment vertical="center" shrinkToFit="1"/>
    </xf>
    <xf numFmtId="0" fontId="0" fillId="0" borderId="11" xfId="0" applyBorder="1" applyAlignment="1">
      <alignment shrinkToFit="1"/>
    </xf>
    <xf numFmtId="0" fontId="34" fillId="0" borderId="31" xfId="45" applyFont="1" applyBorder="1" applyAlignment="1">
      <alignment horizontal="center"/>
    </xf>
    <xf numFmtId="0" fontId="34" fillId="0" borderId="11" xfId="45" applyFont="1" applyBorder="1" applyAlignment="1">
      <alignment horizontal="center"/>
    </xf>
    <xf numFmtId="0" fontId="34" fillId="0" borderId="11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left" shrinkToFit="1"/>
    </xf>
    <xf numFmtId="0" fontId="34" fillId="3" borderId="11" xfId="0" applyFont="1" applyFill="1" applyBorder="1" applyAlignment="1">
      <alignment vertical="center" shrinkToFit="1"/>
    </xf>
    <xf numFmtId="0" fontId="34" fillId="3" borderId="11" xfId="0" applyFont="1" applyFill="1" applyBorder="1" applyAlignment="1">
      <alignment horizontal="center" vertical="center" shrinkToFit="1"/>
    </xf>
    <xf numFmtId="0" fontId="39" fillId="0" borderId="11" xfId="0" applyFont="1" applyBorder="1" applyAlignment="1">
      <alignment shrinkToFit="1"/>
    </xf>
    <xf numFmtId="0" fontId="31" fillId="0" borderId="11" xfId="45" applyFont="1" applyBorder="1" applyAlignment="1">
      <alignment horizontal="center" vertical="center" shrinkToFit="1"/>
    </xf>
    <xf numFmtId="0" fontId="3" fillId="0" borderId="11" xfId="45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0" fontId="0" fillId="0" borderId="9" xfId="0" applyBorder="1"/>
    <xf numFmtId="0" fontId="0" fillId="0" borderId="13" xfId="0" applyBorder="1"/>
    <xf numFmtId="0" fontId="3" fillId="3" borderId="9" xfId="1" applyFont="1" applyFill="1" applyBorder="1" applyAlignment="1">
      <alignment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0" fontId="34" fillId="0" borderId="11" xfId="45" applyFont="1" applyBorder="1" applyAlignment="1">
      <alignment horizontal="center" vertical="center" shrinkToFit="1"/>
    </xf>
    <xf numFmtId="0" fontId="34" fillId="0" borderId="31" xfId="45" applyFont="1" applyBorder="1" applyAlignment="1">
      <alignment horizontal="center" vertical="center" shrinkToFit="1"/>
    </xf>
    <xf numFmtId="0" fontId="3" fillId="0" borderId="31" xfId="45" applyFont="1" applyBorder="1" applyAlignment="1">
      <alignment horizontal="center" shrinkToFit="1"/>
    </xf>
    <xf numFmtId="0" fontId="0" fillId="0" borderId="12" xfId="0" applyBorder="1"/>
    <xf numFmtId="0" fontId="31" fillId="0" borderId="9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4" fillId="0" borderId="11" xfId="45" applyFont="1" applyBorder="1" applyAlignment="1">
      <alignment horizontal="center" shrinkToFit="1"/>
    </xf>
    <xf numFmtId="49" fontId="3" fillId="3" borderId="40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vertical="center" shrinkToFit="1"/>
    </xf>
    <xf numFmtId="0" fontId="3" fillId="3" borderId="0" xfId="1" applyFont="1" applyFill="1" applyAlignment="1">
      <alignment horizontal="center" vertical="center" shrinkToFit="1"/>
    </xf>
    <xf numFmtId="0" fontId="47" fillId="0" borderId="11" xfId="45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31" xfId="45" applyFont="1" applyBorder="1" applyAlignment="1">
      <alignment shrinkToFit="1"/>
    </xf>
    <xf numFmtId="0" fontId="34" fillId="0" borderId="11" xfId="45" applyFont="1" applyBorder="1" applyAlignment="1">
      <alignment shrinkToFit="1"/>
    </xf>
    <xf numFmtId="0" fontId="8" fillId="0" borderId="31" xfId="45" applyFont="1" applyBorder="1" applyAlignment="1">
      <alignment vertical="center" shrinkToFit="1"/>
    </xf>
    <xf numFmtId="0" fontId="37" fillId="0" borderId="11" xfId="45" applyFont="1" applyBorder="1" applyAlignment="1">
      <alignment vertical="center" shrinkToFit="1"/>
    </xf>
    <xf numFmtId="0" fontId="39" fillId="0" borderId="31" xfId="45" applyFont="1" applyBorder="1" applyAlignment="1">
      <alignment horizontal="left" shrinkToFit="1"/>
    </xf>
    <xf numFmtId="0" fontId="39" fillId="0" borderId="11" xfId="45" applyFont="1" applyBorder="1" applyAlignment="1">
      <alignment shrinkToFit="1"/>
    </xf>
    <xf numFmtId="0" fontId="39" fillId="0" borderId="11" xfId="45" applyFont="1" applyBorder="1" applyAlignment="1">
      <alignment horizontal="center" shrinkToFit="1"/>
    </xf>
    <xf numFmtId="0" fontId="8" fillId="0" borderId="31" xfId="45" applyFont="1" applyBorder="1" applyAlignment="1">
      <alignment shrinkToFit="1"/>
    </xf>
    <xf numFmtId="0" fontId="39" fillId="0" borderId="31" xfId="45" applyFont="1" applyBorder="1" applyAlignment="1">
      <alignment shrinkToFit="1"/>
    </xf>
    <xf numFmtId="0" fontId="34" fillId="0" borderId="31" xfId="45" applyFont="1" applyBorder="1" applyAlignment="1">
      <alignment shrinkToFit="1"/>
    </xf>
    <xf numFmtId="0" fontId="0" fillId="0" borderId="0" xfId="0" applyAlignment="1">
      <alignment shrinkToFit="1"/>
    </xf>
    <xf numFmtId="0" fontId="37" fillId="0" borderId="11" xfId="45" applyFont="1" applyBorder="1" applyAlignment="1">
      <alignment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49" fontId="3" fillId="0" borderId="4" xfId="1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center" shrinkToFit="1"/>
    </xf>
    <xf numFmtId="0" fontId="3" fillId="0" borderId="12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3" fillId="0" borderId="13" xfId="1" applyNumberFormat="1" applyFont="1" applyFill="1" applyBorder="1" applyAlignment="1">
      <alignment horizontal="center" vertical="center" shrinkToFit="1"/>
    </xf>
    <xf numFmtId="49" fontId="3" fillId="0" borderId="12" xfId="1" applyNumberFormat="1" applyFont="1" applyFill="1" applyBorder="1" applyAlignment="1">
      <alignment horizontal="center" vertical="center" shrinkToFit="1"/>
    </xf>
    <xf numFmtId="49" fontId="39" fillId="0" borderId="9" xfId="1" applyNumberFormat="1" applyFont="1" applyFill="1" applyBorder="1" applyAlignment="1">
      <alignment horizontal="center" vertical="center" shrinkToFit="1"/>
    </xf>
    <xf numFmtId="0" fontId="3" fillId="0" borderId="6" xfId="89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vertical="center"/>
    </xf>
    <xf numFmtId="0" fontId="3" fillId="0" borderId="0" xfId="89" applyFont="1" applyFill="1" applyAlignment="1">
      <alignment vertical="center"/>
    </xf>
    <xf numFmtId="0" fontId="3" fillId="0" borderId="2" xfId="89" applyFont="1" applyFill="1" applyBorder="1" applyAlignment="1">
      <alignment horizontal="center" vertical="center"/>
    </xf>
    <xf numFmtId="0" fontId="3" fillId="0" borderId="3" xfId="89" applyFont="1" applyFill="1" applyBorder="1" applyAlignment="1">
      <alignment vertical="center"/>
    </xf>
    <xf numFmtId="0" fontId="3" fillId="0" borderId="1" xfId="89" applyFont="1" applyFill="1" applyBorder="1" applyAlignment="1">
      <alignment horizontal="center" vertical="center"/>
    </xf>
    <xf numFmtId="49" fontId="3" fillId="0" borderId="13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49" fontId="3" fillId="0" borderId="4" xfId="89" applyNumberFormat="1" applyFont="1" applyFill="1" applyBorder="1" applyAlignment="1">
      <alignment horizontal="center" vertical="center"/>
    </xf>
    <xf numFmtId="0" fontId="3" fillId="0" borderId="5" xfId="89" applyFont="1" applyFill="1" applyBorder="1" applyAlignment="1">
      <alignment horizontal="center" vertical="center"/>
    </xf>
    <xf numFmtId="49" fontId="3" fillId="0" borderId="9" xfId="89" applyNumberFormat="1" applyFont="1" applyFill="1" applyBorder="1" applyAlignment="1">
      <alignment horizontal="center" vertical="center"/>
    </xf>
    <xf numFmtId="49" fontId="3" fillId="0" borderId="8" xfId="89" applyNumberFormat="1" applyFont="1" applyFill="1" applyBorder="1" applyAlignment="1">
      <alignment horizontal="center" vertical="center"/>
    </xf>
    <xf numFmtId="49" fontId="3" fillId="0" borderId="5" xfId="89" applyNumberFormat="1" applyFont="1" applyFill="1" applyBorder="1" applyAlignment="1">
      <alignment horizontal="center" vertical="center"/>
    </xf>
    <xf numFmtId="0" fontId="3" fillId="0" borderId="39" xfId="89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vertical="center"/>
    </xf>
    <xf numFmtId="49" fontId="3" fillId="0" borderId="11" xfId="89" applyNumberFormat="1" applyFont="1" applyFill="1" applyBorder="1" applyAlignment="1">
      <alignment horizontal="center" vertical="center"/>
    </xf>
    <xf numFmtId="49" fontId="3" fillId="0" borderId="6" xfId="89" applyNumberFormat="1" applyFont="1" applyFill="1" applyBorder="1" applyAlignment="1">
      <alignment horizontal="center" vertical="center"/>
    </xf>
    <xf numFmtId="49" fontId="3" fillId="0" borderId="31" xfId="89" applyNumberFormat="1" applyFont="1" applyFill="1" applyBorder="1" applyAlignment="1">
      <alignment horizontal="center" vertical="center"/>
    </xf>
    <xf numFmtId="0" fontId="3" fillId="0" borderId="38" xfId="89" applyFont="1" applyFill="1" applyBorder="1" applyAlignment="1">
      <alignment horizontal="center" vertical="center"/>
    </xf>
    <xf numFmtId="0" fontId="43" fillId="0" borderId="30" xfId="89" applyFont="1" applyFill="1" applyBorder="1" applyAlignment="1">
      <alignment horizontal="center" vertical="center" shrinkToFit="1"/>
    </xf>
    <xf numFmtId="0" fontId="43" fillId="0" borderId="30" xfId="89" applyFont="1" applyFill="1" applyBorder="1" applyAlignment="1">
      <alignment horizontal="left" vertical="center" shrinkToFit="1"/>
    </xf>
    <xf numFmtId="0" fontId="6" fillId="0" borderId="30" xfId="89" applyFont="1" applyFill="1" applyBorder="1" applyAlignment="1">
      <alignment horizontal="left" vertical="center" shrinkToFit="1"/>
    </xf>
    <xf numFmtId="0" fontId="6" fillId="0" borderId="4" xfId="89" applyFont="1" applyFill="1" applyBorder="1" applyAlignment="1">
      <alignment vertical="center"/>
    </xf>
    <xf numFmtId="49" fontId="3" fillId="0" borderId="1" xfId="89" applyNumberFormat="1" applyFont="1" applyFill="1" applyBorder="1" applyAlignment="1">
      <alignment horizontal="center" vertical="center" shrinkToFit="1"/>
    </xf>
    <xf numFmtId="49" fontId="3" fillId="0" borderId="13" xfId="89" applyNumberFormat="1" applyFont="1" applyFill="1" applyBorder="1" applyAlignment="1">
      <alignment horizontal="center" vertical="center" shrinkToFit="1"/>
    </xf>
    <xf numFmtId="49" fontId="3" fillId="0" borderId="4" xfId="89" applyNumberFormat="1" applyFont="1" applyFill="1" applyBorder="1" applyAlignment="1">
      <alignment horizontal="center" vertical="center" shrinkToFit="1"/>
    </xf>
    <xf numFmtId="49" fontId="34" fillId="0" borderId="1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/>
    </xf>
    <xf numFmtId="49" fontId="3" fillId="0" borderId="13" xfId="89" applyNumberFormat="1" applyFont="1" applyFill="1" applyBorder="1" applyAlignment="1">
      <alignment vertical="center"/>
    </xf>
    <xf numFmtId="0" fontId="43" fillId="0" borderId="7" xfId="89" applyFont="1" applyFill="1" applyBorder="1" applyAlignment="1">
      <alignment horizontal="center" vertical="center" shrinkToFit="1"/>
    </xf>
    <xf numFmtId="0" fontId="43" fillId="0" borderId="7" xfId="89" applyFont="1" applyFill="1" applyBorder="1" applyAlignment="1">
      <alignment horizontal="left" vertical="center" shrinkToFit="1"/>
    </xf>
    <xf numFmtId="0" fontId="6" fillId="0" borderId="7" xfId="89" applyFont="1" applyFill="1" applyBorder="1" applyAlignment="1">
      <alignment horizontal="left" vertical="center" shrinkToFit="1"/>
    </xf>
    <xf numFmtId="0" fontId="3" fillId="0" borderId="0" xfId="89" applyFont="1" applyFill="1" applyAlignment="1">
      <alignment horizontal="center" vertical="center"/>
    </xf>
    <xf numFmtId="49" fontId="3" fillId="0" borderId="3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horizontal="center" vertical="center" shrinkToFit="1"/>
    </xf>
    <xf numFmtId="49" fontId="34" fillId="0" borderId="12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vertical="center"/>
    </xf>
    <xf numFmtId="0" fontId="45" fillId="0" borderId="7" xfId="89" applyFont="1" applyFill="1" applyBorder="1" applyAlignment="1">
      <alignment vertical="center" shrinkToFit="1"/>
    </xf>
    <xf numFmtId="49" fontId="3" fillId="0" borderId="8" xfId="89" applyNumberFormat="1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49" fontId="34" fillId="0" borderId="8" xfId="89" applyNumberFormat="1" applyFont="1" applyFill="1" applyBorder="1" applyAlignment="1">
      <alignment horizontal="center" vertical="center" shrinkToFit="1"/>
    </xf>
    <xf numFmtId="0" fontId="43" fillId="0" borderId="7" xfId="89" applyFont="1" applyFill="1" applyBorder="1" applyAlignment="1">
      <alignment vertical="center" shrinkToFit="1"/>
    </xf>
    <xf numFmtId="0" fontId="3" fillId="0" borderId="4" xfId="89" applyFont="1" applyFill="1" applyBorder="1" applyAlignment="1">
      <alignment horizontal="center" vertical="center"/>
    </xf>
    <xf numFmtId="49" fontId="34" fillId="0" borderId="13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49" fontId="34" fillId="0" borderId="12" xfId="89" applyNumberFormat="1" applyFont="1" applyFill="1" applyBorder="1" applyAlignment="1">
      <alignment horizontal="center" vertical="center"/>
    </xf>
    <xf numFmtId="0" fontId="3" fillId="0" borderId="9" xfId="89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49" fontId="3" fillId="0" borderId="16" xfId="89" applyNumberFormat="1" applyFont="1" applyFill="1" applyBorder="1" applyAlignment="1">
      <alignment horizontal="center" vertical="center" shrinkToFit="1"/>
    </xf>
    <xf numFmtId="0" fontId="4" fillId="0" borderId="7" xfId="89" applyFont="1" applyFill="1" applyBorder="1" applyAlignment="1">
      <alignment horizontal="center" vertical="center" shrinkToFit="1"/>
    </xf>
    <xf numFmtId="0" fontId="6" fillId="0" borderId="7" xfId="89" applyFont="1" applyFill="1" applyBorder="1" applyAlignment="1">
      <alignment vertical="center" shrinkToFit="1"/>
    </xf>
    <xf numFmtId="49" fontId="3" fillId="0" borderId="6" xfId="89" applyNumberFormat="1" applyFont="1" applyFill="1" applyBorder="1" applyAlignment="1">
      <alignment vertical="center"/>
    </xf>
    <xf numFmtId="49" fontId="3" fillId="0" borderId="2" xfId="89" applyNumberFormat="1" applyFont="1" applyFill="1" applyBorder="1" applyAlignment="1">
      <alignment vertical="center"/>
    </xf>
    <xf numFmtId="49" fontId="3" fillId="0" borderId="10" xfId="89" applyNumberFormat="1" applyFont="1" applyFill="1" applyBorder="1" applyAlignment="1">
      <alignment vertical="center"/>
    </xf>
    <xf numFmtId="49" fontId="3" fillId="0" borderId="4" xfId="89" applyNumberFormat="1" applyFont="1" applyFill="1" applyBorder="1" applyAlignment="1">
      <alignment vertical="center"/>
    </xf>
    <xf numFmtId="49" fontId="3" fillId="0" borderId="0" xfId="89" applyNumberFormat="1" applyFont="1" applyFill="1" applyAlignment="1">
      <alignment horizontal="center" vertical="center"/>
    </xf>
    <xf numFmtId="0" fontId="3" fillId="0" borderId="3" xfId="89" applyFont="1" applyFill="1" applyBorder="1" applyAlignment="1">
      <alignment horizontal="center" vertical="center"/>
    </xf>
    <xf numFmtId="0" fontId="7" fillId="0" borderId="0" xfId="89" applyFont="1" applyFill="1" applyAlignment="1">
      <alignment horizontal="left" vertical="center"/>
    </xf>
    <xf numFmtId="49" fontId="7" fillId="0" borderId="0" xfId="89" applyNumberFormat="1" applyFont="1" applyFill="1" applyAlignment="1">
      <alignment horizontal="center" vertical="center"/>
    </xf>
    <xf numFmtId="49" fontId="3" fillId="0" borderId="0" xfId="89" applyNumberFormat="1" applyFont="1" applyFill="1" applyAlignment="1">
      <alignment horizontal="left" vertical="center"/>
    </xf>
    <xf numFmtId="49" fontId="6" fillId="0" borderId="0" xfId="89" applyNumberFormat="1" applyFont="1" applyFill="1" applyAlignment="1">
      <alignment vertical="center"/>
    </xf>
    <xf numFmtId="49" fontId="6" fillId="0" borderId="5" xfId="89" applyNumberFormat="1" applyFont="1" applyFill="1" applyBorder="1" applyAlignment="1">
      <alignment horizontal="center" vertical="center"/>
    </xf>
    <xf numFmtId="0" fontId="6" fillId="0" borderId="0" xfId="89" applyFont="1" applyFill="1" applyAlignment="1">
      <alignment vertical="center"/>
    </xf>
    <xf numFmtId="49" fontId="3" fillId="0" borderId="0" xfId="89" applyNumberFormat="1" applyFont="1" applyFill="1" applyAlignment="1">
      <alignment horizontal="right" vertical="center"/>
    </xf>
    <xf numFmtId="0" fontId="4" fillId="0" borderId="7" xfId="89" applyFont="1" applyFill="1" applyBorder="1" applyAlignment="1">
      <alignment horizontal="left" vertical="center" shrinkToFit="1"/>
    </xf>
    <xf numFmtId="49" fontId="6" fillId="0" borderId="0" xfId="89" applyNumberFormat="1" applyFont="1" applyFill="1" applyAlignment="1">
      <alignment horizontal="right" vertical="center"/>
    </xf>
    <xf numFmtId="0" fontId="43" fillId="0" borderId="37" xfId="89" applyFont="1" applyFill="1" applyBorder="1" applyAlignment="1">
      <alignment horizontal="center" vertical="center" shrinkToFit="1"/>
    </xf>
    <xf numFmtId="0" fontId="32" fillId="0" borderId="7" xfId="89" applyFont="1" applyFill="1" applyBorder="1" applyAlignment="1">
      <alignment vertical="center"/>
    </xf>
    <xf numFmtId="0" fontId="40" fillId="0" borderId="7" xfId="89" applyFont="1" applyFill="1" applyBorder="1" applyAlignment="1">
      <alignment vertical="center" shrinkToFit="1"/>
    </xf>
    <xf numFmtId="0" fontId="44" fillId="0" borderId="7" xfId="89" applyFont="1" applyFill="1" applyBorder="1" applyAlignment="1">
      <alignment horizontal="center" vertical="center"/>
    </xf>
    <xf numFmtId="0" fontId="43" fillId="0" borderId="36" xfId="89" applyFont="1" applyFill="1" applyBorder="1" applyAlignment="1">
      <alignment horizontal="center" vertical="center" shrinkToFit="1"/>
    </xf>
    <xf numFmtId="0" fontId="4" fillId="0" borderId="35" xfId="89" applyFont="1" applyFill="1" applyBorder="1" applyAlignment="1">
      <alignment horizontal="center" vertical="center" shrinkToFit="1"/>
    </xf>
    <xf numFmtId="0" fontId="6" fillId="0" borderId="35" xfId="89" applyFont="1" applyFill="1" applyBorder="1" applyAlignment="1">
      <alignment vertical="center" shrinkToFit="1"/>
    </xf>
    <xf numFmtId="0" fontId="43" fillId="0" borderId="35" xfId="89" applyFont="1" applyFill="1" applyBorder="1" applyAlignment="1">
      <alignment horizontal="center" vertical="center" shrinkToFit="1"/>
    </xf>
    <xf numFmtId="0" fontId="3" fillId="0" borderId="2" xfId="89" applyFont="1" applyFill="1" applyBorder="1" applyAlignment="1">
      <alignment vertical="center"/>
    </xf>
    <xf numFmtId="49" fontId="6" fillId="0" borderId="0" xfId="89" applyNumberFormat="1" applyFont="1" applyFill="1" applyAlignment="1">
      <alignment horizontal="center" vertical="center"/>
    </xf>
    <xf numFmtId="0" fontId="4" fillId="0" borderId="11" xfId="89" applyFont="1" applyFill="1" applyBorder="1" applyAlignment="1">
      <alignment horizontal="center" vertical="center" shrinkToFit="1"/>
    </xf>
    <xf numFmtId="0" fontId="6" fillId="0" borderId="11" xfId="89" applyFont="1" applyFill="1" applyBorder="1" applyAlignment="1">
      <alignment vertical="center" shrinkToFit="1"/>
    </xf>
    <xf numFmtId="0" fontId="43" fillId="0" borderId="9" xfId="89" applyFont="1" applyFill="1" applyBorder="1" applyAlignment="1">
      <alignment horizontal="center" vertical="center" shrinkToFit="1"/>
    </xf>
    <xf numFmtId="0" fontId="4" fillId="0" borderId="34" xfId="89" applyFont="1" applyFill="1" applyBorder="1" applyAlignment="1">
      <alignment horizontal="center" vertical="center" shrinkToFit="1"/>
    </xf>
    <xf numFmtId="0" fontId="6" fillId="0" borderId="33" xfId="89" applyFont="1" applyFill="1" applyBorder="1" applyAlignment="1">
      <alignment horizontal="center" vertical="center" shrinkToFit="1"/>
    </xf>
    <xf numFmtId="0" fontId="5" fillId="0" borderId="11" xfId="89" applyFont="1" applyFill="1" applyBorder="1" applyAlignment="1">
      <alignment horizontal="center" vertical="center" shrinkToFit="1"/>
    </xf>
    <xf numFmtId="0" fontId="2" fillId="0" borderId="11" xfId="89" applyFont="1" applyFill="1" applyBorder="1" applyAlignment="1">
      <alignment horizontal="left" vertical="center" shrinkToFit="1"/>
    </xf>
    <xf numFmtId="49" fontId="3" fillId="0" borderId="5" xfId="89" applyNumberFormat="1" applyFont="1" applyFill="1" applyBorder="1" applyAlignment="1">
      <alignment vertical="center"/>
    </xf>
    <xf numFmtId="0" fontId="3" fillId="0" borderId="8" xfId="89" applyFont="1" applyFill="1" applyBorder="1" applyAlignment="1">
      <alignment vertical="center"/>
    </xf>
    <xf numFmtId="0" fontId="3" fillId="0" borderId="0" xfId="89" applyFont="1" applyFill="1" applyAlignment="1">
      <alignment vertical="center" shrinkToFit="1"/>
    </xf>
    <xf numFmtId="0" fontId="2" fillId="0" borderId="6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vertical="center" shrinkToFit="1"/>
    </xf>
    <xf numFmtId="0" fontId="4" fillId="0" borderId="13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horizontal="center" vertical="center" wrapText="1"/>
    </xf>
    <xf numFmtId="0" fontId="32" fillId="0" borderId="11" xfId="45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vertical="center" shrinkToFit="1"/>
    </xf>
    <xf numFmtId="0" fontId="3" fillId="0" borderId="3" xfId="1" applyFont="1" applyFill="1" applyBorder="1" applyAlignment="1">
      <alignment horizontal="center" vertical="center"/>
    </xf>
    <xf numFmtId="0" fontId="34" fillId="0" borderId="11" xfId="45" applyFont="1" applyFill="1" applyBorder="1" applyAlignment="1">
      <alignment horizontal="center" vertical="center" wrapText="1"/>
    </xf>
    <xf numFmtId="0" fontId="34" fillId="0" borderId="11" xfId="45" applyFont="1" applyFill="1" applyBorder="1" applyAlignment="1">
      <alignment vertical="center"/>
    </xf>
    <xf numFmtId="0" fontId="34" fillId="0" borderId="11" xfId="45" applyFont="1" applyFill="1" applyBorder="1" applyAlignment="1">
      <alignment horizontal="center" vertical="center"/>
    </xf>
    <xf numFmtId="0" fontId="32" fillId="0" borderId="9" xfId="45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vertical="center" shrinkToFit="1"/>
    </xf>
    <xf numFmtId="0" fontId="33" fillId="0" borderId="11" xfId="45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 shrinkToFit="1"/>
    </xf>
    <xf numFmtId="0" fontId="32" fillId="0" borderId="11" xfId="45" applyFont="1" applyFill="1" applyBorder="1" applyAlignment="1">
      <alignment vertical="center" wrapText="1"/>
    </xf>
    <xf numFmtId="49" fontId="10" fillId="0" borderId="14" xfId="1" applyNumberFormat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vertical="center"/>
    </xf>
    <xf numFmtId="0" fontId="3" fillId="0" borderId="0" xfId="1" applyFont="1" applyFill="1" applyAlignment="1">
      <alignment vertical="center" shrinkToFit="1"/>
    </xf>
    <xf numFmtId="49" fontId="8" fillId="0" borderId="9" xfId="1" applyNumberFormat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3" fillId="0" borderId="11" xfId="45" applyFont="1" applyFill="1" applyBorder="1" applyAlignment="1">
      <alignment vertical="center"/>
    </xf>
    <xf numFmtId="0" fontId="34" fillId="0" borderId="9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vertical="center"/>
    </xf>
    <xf numFmtId="0" fontId="37" fillId="0" borderId="11" xfId="45" applyFont="1" applyFill="1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34" fillId="0" borderId="11" xfId="45" applyFont="1" applyFill="1" applyBorder="1" applyAlignment="1">
      <alignment horizontal="left" vertical="center"/>
    </xf>
    <xf numFmtId="49" fontId="6" fillId="0" borderId="0" xfId="1" applyNumberFormat="1" applyFont="1" applyFill="1" applyAlignment="1">
      <alignment horizontal="right" vertical="center"/>
    </xf>
    <xf numFmtId="0" fontId="32" fillId="0" borderId="11" xfId="45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center" shrinkToFit="1"/>
    </xf>
    <xf numFmtId="0" fontId="34" fillId="0" borderId="11" xfId="0" applyFont="1" applyFill="1" applyBorder="1" applyAlignment="1">
      <alignment shrinkToFit="1"/>
    </xf>
    <xf numFmtId="0" fontId="3" fillId="0" borderId="0" xfId="1" applyFont="1" applyFill="1" applyAlignment="1">
      <alignment vertical="center"/>
    </xf>
    <xf numFmtId="0" fontId="35" fillId="0" borderId="11" xfId="46" applyFont="1" applyFill="1" applyBorder="1" applyAlignment="1">
      <alignment horizontal="center" shrinkToFit="1"/>
    </xf>
    <xf numFmtId="0" fontId="36" fillId="0" borderId="11" xfId="45" applyFont="1" applyFill="1" applyBorder="1" applyAlignment="1">
      <alignment horizontal="center" vertical="center" wrapText="1"/>
    </xf>
    <xf numFmtId="0" fontId="6" fillId="0" borderId="11" xfId="1" quotePrefix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6" fillId="26" borderId="7" xfId="1" applyFont="1" applyFill="1" applyBorder="1" applyAlignment="1">
      <alignment vertical="center" shrinkToFit="1"/>
    </xf>
    <xf numFmtId="0" fontId="49" fillId="0" borderId="7" xfId="89" applyFont="1" applyFill="1" applyBorder="1" applyAlignment="1">
      <alignment vertical="center" shrinkToFit="1"/>
    </xf>
    <xf numFmtId="49" fontId="6" fillId="0" borderId="4" xfId="89" applyNumberFormat="1" applyFont="1" applyFill="1" applyBorder="1" applyAlignment="1">
      <alignment horizontal="center" vertical="center"/>
    </xf>
    <xf numFmtId="49" fontId="2" fillId="0" borderId="17" xfId="89" applyNumberFormat="1" applyFont="1" applyFill="1" applyBorder="1" applyAlignment="1">
      <alignment horizontal="center" vertical="center" shrinkToFit="1"/>
    </xf>
    <xf numFmtId="49" fontId="2" fillId="0" borderId="18" xfId="89" applyNumberFormat="1" applyFont="1" applyFill="1" applyBorder="1" applyAlignment="1">
      <alignment horizontal="center" vertical="center" shrinkToFit="1"/>
    </xf>
    <xf numFmtId="49" fontId="3" fillId="0" borderId="19" xfId="89" applyNumberFormat="1" applyFont="1" applyFill="1" applyBorder="1" applyAlignment="1">
      <alignment horizontal="center" vertical="center" shrinkToFit="1"/>
    </xf>
    <xf numFmtId="49" fontId="3" fillId="0" borderId="20" xfId="89" applyNumberFormat="1" applyFont="1" applyFill="1" applyBorder="1" applyAlignment="1">
      <alignment horizontal="center" vertical="center" shrinkToFit="1"/>
    </xf>
    <xf numFmtId="49" fontId="46" fillId="0" borderId="13" xfId="89" applyNumberFormat="1" applyFont="1" applyFill="1" applyBorder="1" applyAlignment="1">
      <alignment horizontal="center" vertical="center" textRotation="90" shrinkToFit="1"/>
    </xf>
    <xf numFmtId="49" fontId="46" fillId="0" borderId="12" xfId="89" applyNumberFormat="1" applyFont="1" applyFill="1" applyBorder="1" applyAlignment="1">
      <alignment horizontal="center" vertical="center" textRotation="90" shrinkToFit="1"/>
    </xf>
    <xf numFmtId="49" fontId="46" fillId="0" borderId="9" xfId="89" applyNumberFormat="1" applyFont="1" applyFill="1" applyBorder="1" applyAlignment="1">
      <alignment horizontal="center" vertical="center" textRotation="90" shrinkToFit="1"/>
    </xf>
    <xf numFmtId="0" fontId="2" fillId="0" borderId="4" xfId="89" applyFont="1" applyFill="1" applyBorder="1" applyAlignment="1">
      <alignment horizontal="center" vertical="center"/>
    </xf>
    <xf numFmtId="0" fontId="2" fillId="0" borderId="0" xfId="89" applyFont="1" applyFill="1" applyAlignment="1">
      <alignment horizontal="center" vertical="center"/>
    </xf>
    <xf numFmtId="0" fontId="2" fillId="0" borderId="5" xfId="89" applyFont="1" applyFill="1" applyBorder="1" applyAlignment="1">
      <alignment horizontal="center" vertical="center" shrinkToFit="1"/>
    </xf>
    <xf numFmtId="0" fontId="2" fillId="0" borderId="0" xfId="89" applyFont="1" applyFill="1" applyAlignment="1">
      <alignment horizontal="center" vertical="center" shrinkToFit="1"/>
    </xf>
    <xf numFmtId="0" fontId="2" fillId="0" borderId="3" xfId="89" applyFont="1" applyFill="1" applyBorder="1" applyAlignment="1">
      <alignment horizontal="center" vertical="center" shrinkToFit="1"/>
    </xf>
    <xf numFmtId="49" fontId="6" fillId="0" borderId="0" xfId="89" applyNumberFormat="1" applyFont="1" applyFill="1" applyAlignment="1">
      <alignment horizontal="left" vertical="center"/>
    </xf>
    <xf numFmtId="49" fontId="6" fillId="0" borderId="3" xfId="89" applyNumberFormat="1" applyFont="1" applyFill="1" applyBorder="1" applyAlignment="1">
      <alignment horizontal="left" vertical="center"/>
    </xf>
    <xf numFmtId="0" fontId="3" fillId="0" borderId="13" xfId="89" applyFont="1" applyFill="1" applyBorder="1" applyAlignment="1">
      <alignment horizontal="center" vertical="center" wrapText="1"/>
    </xf>
    <xf numFmtId="0" fontId="3" fillId="0" borderId="12" xfId="89" applyFont="1" applyFill="1" applyBorder="1" applyAlignment="1">
      <alignment horizontal="center" vertical="center" wrapText="1"/>
    </xf>
    <xf numFmtId="0" fontId="3" fillId="0" borderId="9" xfId="89" applyFont="1" applyFill="1" applyBorder="1" applyAlignment="1">
      <alignment horizontal="center" vertical="center" wrapText="1"/>
    </xf>
    <xf numFmtId="49" fontId="5" fillId="0" borderId="13" xfId="89" applyNumberFormat="1" applyFont="1" applyFill="1" applyBorder="1" applyAlignment="1">
      <alignment horizontal="center" vertical="center" textRotation="90"/>
    </xf>
    <xf numFmtId="49" fontId="5" fillId="0" borderId="12" xfId="89" applyNumberFormat="1" applyFont="1" applyFill="1" applyBorder="1" applyAlignment="1">
      <alignment horizontal="center" vertical="center" textRotation="90"/>
    </xf>
    <xf numFmtId="49" fontId="5" fillId="0" borderId="9" xfId="89" applyNumberFormat="1" applyFont="1" applyFill="1" applyBorder="1" applyAlignment="1">
      <alignment horizontal="center" vertical="center" textRotation="90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textRotation="90"/>
    </xf>
    <xf numFmtId="0" fontId="2" fillId="0" borderId="12" xfId="1" applyFont="1" applyFill="1" applyBorder="1" applyAlignment="1">
      <alignment horizontal="center" vertical="center" textRotation="90"/>
    </xf>
    <xf numFmtId="0" fontId="2" fillId="0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/>
    </xf>
    <xf numFmtId="0" fontId="9" fillId="0" borderId="12" xfId="1" applyFont="1" applyFill="1" applyBorder="1"/>
    <xf numFmtId="0" fontId="9" fillId="0" borderId="9" xfId="1" applyFont="1" applyFill="1" applyBorder="1"/>
    <xf numFmtId="0" fontId="3" fillId="0" borderId="13" xfId="1" applyFont="1" applyFill="1" applyBorder="1" applyAlignment="1">
      <alignment horizontal="center" vertical="center" wrapText="1"/>
    </xf>
    <xf numFmtId="0" fontId="1" fillId="0" borderId="12" xfId="1" applyFill="1" applyBorder="1"/>
    <xf numFmtId="0" fontId="1" fillId="0" borderId="9" xfId="1" applyFill="1" applyBorder="1"/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4" fillId="0" borderId="13" xfId="1" applyFont="1" applyBorder="1" applyAlignment="1">
      <alignment horizontal="center" vertical="center" wrapText="1"/>
    </xf>
    <xf numFmtId="0" fontId="48" fillId="0" borderId="12" xfId="1" applyFont="1" applyBorder="1"/>
    <xf numFmtId="0" fontId="48" fillId="0" borderId="9" xfId="1" applyFont="1" applyBorder="1"/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49" fontId="6" fillId="0" borderId="4" xfId="1" applyNumberFormat="1" applyFont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3" fillId="3" borderId="19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1" fillId="0" borderId="12" xfId="1" applyBorder="1" applyAlignment="1">
      <alignment shrinkToFit="1"/>
    </xf>
    <xf numFmtId="0" fontId="1" fillId="0" borderId="9" xfId="1" applyBorder="1" applyAlignment="1">
      <alignment shrinkToFit="1"/>
    </xf>
    <xf numFmtId="0" fontId="5" fillId="0" borderId="13" xfId="1" applyFont="1" applyBorder="1" applyAlignment="1">
      <alignment horizontal="center" vertical="center" textRotation="90" shrinkToFit="1"/>
    </xf>
    <xf numFmtId="0" fontId="5" fillId="0" borderId="12" xfId="1" applyFont="1" applyBorder="1" applyAlignment="1">
      <alignment horizontal="center" vertical="center" textRotation="90" shrinkToFit="1"/>
    </xf>
    <xf numFmtId="0" fontId="5" fillId="0" borderId="2" xfId="1" applyFont="1" applyBorder="1" applyAlignment="1">
      <alignment horizontal="center" vertical="center" textRotation="90" shrinkToFit="1"/>
    </xf>
    <xf numFmtId="0" fontId="5" fillId="0" borderId="9" xfId="1" applyFont="1" applyBorder="1" applyAlignment="1">
      <alignment horizontal="center" vertical="center" textRotation="90" shrinkToFit="1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rmal 5" xfId="89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38100</xdr:rowOff>
    </xdr:from>
    <xdr:ext cx="733425" cy="657225"/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124558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xmlns="" id="{5DFD30FE-6625-465D-81BA-232FF7FC8F4A}"/>
            </a:ext>
          </a:extLst>
        </xdr:cNvPr>
        <xdr:cNvCxnSpPr>
          <a:cxnSpLocks noChangeShapeType="1"/>
        </xdr:cNvCxnSpPr>
      </xdr:nvCxnSpPr>
      <xdr:spPr bwMode="auto">
        <a:xfrm>
          <a:off x="4967654" y="1816344"/>
          <a:ext cx="1428750" cy="73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14654</xdr:colOff>
      <xdr:row>10</xdr:row>
      <xdr:rowOff>123825</xdr:rowOff>
    </xdr:from>
    <xdr:to>
      <xdr:col>10</xdr:col>
      <xdr:colOff>9525</xdr:colOff>
      <xdr:row>10</xdr:row>
      <xdr:rowOff>124557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xmlns="" id="{5AFD8843-BD97-4E41-8DD3-B7EE593FB428}"/>
            </a:ext>
          </a:extLst>
        </xdr:cNvPr>
        <xdr:cNvCxnSpPr>
          <a:cxnSpLocks noChangeShapeType="1"/>
        </xdr:cNvCxnSpPr>
      </xdr:nvCxnSpPr>
      <xdr:spPr bwMode="auto">
        <a:xfrm flipV="1">
          <a:off x="4982308" y="2541710"/>
          <a:ext cx="947371" cy="73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6285</xdr:colOff>
      <xdr:row>10</xdr:row>
      <xdr:rowOff>99501</xdr:rowOff>
    </xdr:from>
    <xdr:to>
      <xdr:col>17</xdr:col>
      <xdr:colOff>7658</xdr:colOff>
      <xdr:row>10</xdr:row>
      <xdr:rowOff>101516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xmlns="" id="{FE611DB9-0345-46FA-BC3E-E767813619C9}"/>
            </a:ext>
          </a:extLst>
        </xdr:cNvPr>
        <xdr:cNvCxnSpPr>
          <a:cxnSpLocks noChangeShapeType="1"/>
        </xdr:cNvCxnSpPr>
      </xdr:nvCxnSpPr>
      <xdr:spPr bwMode="auto">
        <a:xfrm flipV="1">
          <a:off x="8150160" y="2399108"/>
          <a:ext cx="1552587" cy="201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19050</xdr:colOff>
      <xdr:row>13</xdr:row>
      <xdr:rowOff>123825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xmlns="" id="{3EDF58AC-6D77-4583-BE18-E8366448E9FC}"/>
            </a:ext>
          </a:extLst>
        </xdr:cNvPr>
        <xdr:cNvCxnSpPr>
          <a:cxnSpLocks noChangeShapeType="1"/>
        </xdr:cNvCxnSpPr>
      </xdr:nvCxnSpPr>
      <xdr:spPr bwMode="auto">
        <a:xfrm>
          <a:off x="4953000" y="3219450"/>
          <a:ext cx="1447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19</xdr:row>
      <xdr:rowOff>131151</xdr:rowOff>
    </xdr:from>
    <xdr:to>
      <xdr:col>16</xdr:col>
      <xdr:colOff>4396</xdr:colOff>
      <xdr:row>19</xdr:row>
      <xdr:rowOff>131884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xmlns="" id="{4F7244F9-A242-4D36-9D53-8ABCB320D442}"/>
            </a:ext>
          </a:extLst>
        </xdr:cNvPr>
        <xdr:cNvCxnSpPr>
          <a:cxnSpLocks noChangeShapeType="1"/>
        </xdr:cNvCxnSpPr>
      </xdr:nvCxnSpPr>
      <xdr:spPr bwMode="auto">
        <a:xfrm flipV="1">
          <a:off x="4967654" y="4725132"/>
          <a:ext cx="956896" cy="73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13186</xdr:colOff>
      <xdr:row>10</xdr:row>
      <xdr:rowOff>123090</xdr:rowOff>
    </xdr:from>
    <xdr:to>
      <xdr:col>11</xdr:col>
      <xdr:colOff>532085</xdr:colOff>
      <xdr:row>10</xdr:row>
      <xdr:rowOff>124809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xmlns="" id="{856FC7BF-F330-46E5-8E78-834B2811D562}"/>
            </a:ext>
          </a:extLst>
        </xdr:cNvPr>
        <xdr:cNvSpPr>
          <a:spLocks noChangeShapeType="1"/>
        </xdr:cNvSpPr>
      </xdr:nvSpPr>
      <xdr:spPr bwMode="auto">
        <a:xfrm>
          <a:off x="6293117" y="2409090"/>
          <a:ext cx="1050985" cy="17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15038</xdr:colOff>
      <xdr:row>10</xdr:row>
      <xdr:rowOff>101694</xdr:rowOff>
    </xdr:from>
    <xdr:to>
      <xdr:col>13</xdr:col>
      <xdr:colOff>510267</xdr:colOff>
      <xdr:row>10</xdr:row>
      <xdr:rowOff>102054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C0724C81-9651-428E-8E19-F1F2193C7496}"/>
            </a:ext>
          </a:extLst>
        </xdr:cNvPr>
        <xdr:cNvSpPr>
          <a:spLocks noChangeShapeType="1"/>
        </xdr:cNvSpPr>
      </xdr:nvSpPr>
      <xdr:spPr bwMode="auto">
        <a:xfrm>
          <a:off x="7641842" y="2401301"/>
          <a:ext cx="495229" cy="36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5496</xdr:colOff>
      <xdr:row>16</xdr:row>
      <xdr:rowOff>130694</xdr:rowOff>
    </xdr:from>
    <xdr:to>
      <xdr:col>10</xdr:col>
      <xdr:colOff>367</xdr:colOff>
      <xdr:row>16</xdr:row>
      <xdr:rowOff>131426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xmlns="" id="{51A3A5B5-2F41-4645-9A0D-6D8B4B2F36B8}"/>
            </a:ext>
          </a:extLst>
        </xdr:cNvPr>
        <xdr:cNvCxnSpPr>
          <a:cxnSpLocks noChangeShapeType="1"/>
        </xdr:cNvCxnSpPr>
      </xdr:nvCxnSpPr>
      <xdr:spPr bwMode="auto">
        <a:xfrm flipV="1">
          <a:off x="4958496" y="3940694"/>
          <a:ext cx="947371" cy="73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216775</xdr:rowOff>
    </xdr:from>
    <xdr:to>
      <xdr:col>14</xdr:col>
      <xdr:colOff>509999</xdr:colOff>
      <xdr:row>13</xdr:row>
      <xdr:rowOff>216775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xmlns="" id="{CAF761FE-ED41-4E25-AB45-E30F7A2FEB73}"/>
            </a:ext>
          </a:extLst>
        </xdr:cNvPr>
        <xdr:cNvCxnSpPr>
          <a:cxnSpLocks noChangeShapeType="1"/>
        </xdr:cNvCxnSpPr>
      </xdr:nvCxnSpPr>
      <xdr:spPr bwMode="auto">
        <a:xfrm flipV="1">
          <a:off x="7659414" y="3153103"/>
          <a:ext cx="102237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14655</xdr:colOff>
      <xdr:row>19</xdr:row>
      <xdr:rowOff>130969</xdr:rowOff>
    </xdr:from>
    <xdr:to>
      <xdr:col>14</xdr:col>
      <xdr:colOff>1</xdr:colOff>
      <xdr:row>19</xdr:row>
      <xdr:rowOff>131885</xdr:rowOff>
    </xdr:to>
    <xdr:sp macro="" textlink="">
      <xdr:nvSpPr>
        <xdr:cNvPr id="22" name="Line 11">
          <a:extLst>
            <a:ext uri="{FF2B5EF4-FFF2-40B4-BE49-F238E27FC236}">
              <a16:creationId xmlns:a16="http://schemas.microsoft.com/office/drawing/2014/main" xmlns="" id="{94A83849-62C0-4981-8EC8-641BCC5985AF}"/>
            </a:ext>
          </a:extLst>
        </xdr:cNvPr>
        <xdr:cNvSpPr>
          <a:spLocks noChangeShapeType="1"/>
        </xdr:cNvSpPr>
      </xdr:nvSpPr>
      <xdr:spPr bwMode="auto">
        <a:xfrm flipV="1">
          <a:off x="7674069" y="1766641"/>
          <a:ext cx="497725" cy="916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14654</xdr:colOff>
      <xdr:row>19</xdr:row>
      <xdr:rowOff>123825</xdr:rowOff>
    </xdr:from>
    <xdr:to>
      <xdr:col>12</xdr:col>
      <xdr:colOff>9525</xdr:colOff>
      <xdr:row>19</xdr:row>
      <xdr:rowOff>124557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xmlns="" id="{5AFD8843-BD97-4E41-8DD3-B7EE593FB428}"/>
            </a:ext>
          </a:extLst>
        </xdr:cNvPr>
        <xdr:cNvCxnSpPr>
          <a:cxnSpLocks noChangeShapeType="1"/>
        </xdr:cNvCxnSpPr>
      </xdr:nvCxnSpPr>
      <xdr:spPr bwMode="auto">
        <a:xfrm flipV="1">
          <a:off x="5230413" y="2409825"/>
          <a:ext cx="1059043" cy="73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111672</xdr:rowOff>
    </xdr:from>
    <xdr:to>
      <xdr:col>14</xdr:col>
      <xdr:colOff>509999</xdr:colOff>
      <xdr:row>7</xdr:row>
      <xdr:rowOff>111672</xdr:rowOff>
    </xdr:to>
    <xdr:cxnSp macro="">
      <xdr:nvCxnSpPr>
        <xdr:cNvPr id="26" name="ลูกศรเชื่อมต่อแบบตรง 14">
          <a:extLst>
            <a:ext uri="{FF2B5EF4-FFF2-40B4-BE49-F238E27FC236}">
              <a16:creationId xmlns:a16="http://schemas.microsoft.com/office/drawing/2014/main" xmlns="" id="{CAF761FE-ED41-4E25-AB45-E30F7A2FEB73}"/>
            </a:ext>
          </a:extLst>
        </xdr:cNvPr>
        <xdr:cNvCxnSpPr>
          <a:cxnSpLocks noChangeShapeType="1"/>
        </xdr:cNvCxnSpPr>
      </xdr:nvCxnSpPr>
      <xdr:spPr bwMode="auto">
        <a:xfrm flipV="1">
          <a:off x="7659414" y="1747344"/>
          <a:ext cx="102237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15599</xdr:colOff>
      <xdr:row>16</xdr:row>
      <xdr:rowOff>103869</xdr:rowOff>
    </xdr:from>
    <xdr:to>
      <xdr:col>12</xdr:col>
      <xdr:colOff>13218</xdr:colOff>
      <xdr:row>16</xdr:row>
      <xdr:rowOff>103869</xdr:rowOff>
    </xdr:to>
    <xdr:cxnSp macro="">
      <xdr:nvCxnSpPr>
        <xdr:cNvPr id="27" name="ลูกศรเชื่อมต่อแบบตรง 14">
          <a:extLst>
            <a:ext uri="{FF2B5EF4-FFF2-40B4-BE49-F238E27FC236}">
              <a16:creationId xmlns:a16="http://schemas.microsoft.com/office/drawing/2014/main" xmlns="" id="{CAF761FE-ED41-4E25-AB45-E30F7A2FEB73}"/>
            </a:ext>
          </a:extLst>
        </xdr:cNvPr>
        <xdr:cNvCxnSpPr>
          <a:cxnSpLocks noChangeShapeType="1"/>
        </xdr:cNvCxnSpPr>
      </xdr:nvCxnSpPr>
      <xdr:spPr bwMode="auto">
        <a:xfrm flipV="1">
          <a:off x="8699771" y="3040197"/>
          <a:ext cx="102237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8085</xdr:colOff>
      <xdr:row>13</xdr:row>
      <xdr:rowOff>131126</xdr:rowOff>
    </xdr:from>
    <xdr:to>
      <xdr:col>18</xdr:col>
      <xdr:colOff>0</xdr:colOff>
      <xdr:row>13</xdr:row>
      <xdr:rowOff>131126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xmlns="" id="{5AFD8843-BD97-4E41-8DD3-B7EE593FB428}"/>
            </a:ext>
          </a:extLst>
        </xdr:cNvPr>
        <xdr:cNvCxnSpPr>
          <a:cxnSpLocks noChangeShapeType="1"/>
        </xdr:cNvCxnSpPr>
      </xdr:nvCxnSpPr>
      <xdr:spPr bwMode="auto">
        <a:xfrm>
          <a:off x="7628085" y="3120511"/>
          <a:ext cx="133274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290512</xdr:colOff>
      <xdr:row>2</xdr:row>
      <xdr:rowOff>190500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7</xdr:row>
      <xdr:rowOff>111125</xdr:rowOff>
    </xdr:from>
    <xdr:to>
      <xdr:col>17</xdr:col>
      <xdr:colOff>2719</xdr:colOff>
      <xdr:row>7</xdr:row>
      <xdr:rowOff>114299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000875" y="1595438"/>
          <a:ext cx="1899782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104775</xdr:rowOff>
    </xdr:from>
    <xdr:to>
      <xdr:col>15</xdr:col>
      <xdr:colOff>466725</xdr:colOff>
      <xdr:row>10</xdr:row>
      <xdr:rowOff>104775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5943600" y="23145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5444</xdr:colOff>
      <xdr:row>16</xdr:row>
      <xdr:rowOff>122465</xdr:rowOff>
    </xdr:from>
    <xdr:to>
      <xdr:col>11</xdr:col>
      <xdr:colOff>510269</xdr:colOff>
      <xdr:row>16</xdr:row>
      <xdr:rowOff>125186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5128533" y="3687536"/>
          <a:ext cx="1566182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503933</xdr:colOff>
      <xdr:row>19</xdr:row>
      <xdr:rowOff>126313</xdr:rowOff>
    </xdr:from>
    <xdr:to>
      <xdr:col>16</xdr:col>
      <xdr:colOff>493047</xdr:colOff>
      <xdr:row>19</xdr:row>
      <xdr:rowOff>126313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6908674" y="4461830"/>
          <a:ext cx="15262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228600</xdr:rowOff>
    </xdr:from>
    <xdr:to>
      <xdr:col>14</xdr:col>
      <xdr:colOff>447675</xdr:colOff>
      <xdr:row>13</xdr:row>
      <xdr:rowOff>228600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934075" y="31527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19</xdr:row>
      <xdr:rowOff>129267</xdr:rowOff>
    </xdr:from>
    <xdr:to>
      <xdr:col>13</xdr:col>
      <xdr:colOff>462643</xdr:colOff>
      <xdr:row>19</xdr:row>
      <xdr:rowOff>129268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7013122" y="4347481"/>
          <a:ext cx="4435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10884</xdr:colOff>
      <xdr:row>19</xdr:row>
      <xdr:rowOff>119742</xdr:rowOff>
    </xdr:from>
    <xdr:to>
      <xdr:col>11</xdr:col>
      <xdr:colOff>503465</xdr:colOff>
      <xdr:row>19</xdr:row>
      <xdr:rowOff>122464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5664652" y="4337956"/>
          <a:ext cx="1023259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123823</xdr:rowOff>
    </xdr:from>
    <xdr:to>
      <xdr:col>10</xdr:col>
      <xdr:colOff>506329</xdr:colOff>
      <xdr:row>7</xdr:row>
      <xdr:rowOff>125328</xdr:rowOff>
    </xdr:to>
    <xdr:sp macro="" textlink="">
      <xdr:nvSpPr>
        <xdr:cNvPr id="14" name="Line 1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100763" y="1627770"/>
          <a:ext cx="1539040" cy="15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255814</xdr:colOff>
      <xdr:row>13</xdr:row>
      <xdr:rowOff>123824</xdr:rowOff>
    </xdr:from>
    <xdr:to>
      <xdr:col>12</xdr:col>
      <xdr:colOff>0</xdr:colOff>
      <xdr:row>13</xdr:row>
      <xdr:rowOff>125185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098471" y="3057524"/>
          <a:ext cx="206828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15874</xdr:colOff>
      <xdr:row>16</xdr:row>
      <xdr:rowOff>140153</xdr:rowOff>
    </xdr:from>
    <xdr:to>
      <xdr:col>17</xdr:col>
      <xdr:colOff>1359</xdr:colOff>
      <xdr:row>16</xdr:row>
      <xdr:rowOff>142874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xmlns="" id="{1C65893F-11CC-414D-A58C-AA50E2572AD7}"/>
            </a:ext>
          </a:extLst>
        </xdr:cNvPr>
        <xdr:cNvSpPr>
          <a:spLocks noChangeShapeType="1"/>
        </xdr:cNvSpPr>
      </xdr:nvSpPr>
      <xdr:spPr bwMode="auto">
        <a:xfrm flipV="1">
          <a:off x="7485062" y="3624716"/>
          <a:ext cx="1414235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131708</xdr:rowOff>
    </xdr:from>
    <xdr:to>
      <xdr:col>12</xdr:col>
      <xdr:colOff>13138</xdr:colOff>
      <xdr:row>10</xdr:row>
      <xdr:rowOff>137950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xmlns="" id="{C13E59E0-E6DD-462C-B35D-F348D8DEB028}"/>
            </a:ext>
          </a:extLst>
        </xdr:cNvPr>
        <xdr:cNvSpPr>
          <a:spLocks noChangeShapeType="1"/>
        </xdr:cNvSpPr>
      </xdr:nvSpPr>
      <xdr:spPr bwMode="auto">
        <a:xfrm>
          <a:off x="5123793" y="2338880"/>
          <a:ext cx="1037897" cy="624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7938</xdr:colOff>
      <xdr:row>19</xdr:row>
      <xdr:rowOff>118241</xdr:rowOff>
    </xdr:from>
    <xdr:to>
      <xdr:col>10</xdr:col>
      <xdr:colOff>13139</xdr:colOff>
      <xdr:row>19</xdr:row>
      <xdr:rowOff>119062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41C44E02-2EFC-4146-9577-C72B275857E3}"/>
            </a:ext>
          </a:extLst>
        </xdr:cNvPr>
        <xdr:cNvSpPr>
          <a:spLocks noChangeShapeType="1"/>
        </xdr:cNvSpPr>
      </xdr:nvSpPr>
      <xdr:spPr bwMode="auto">
        <a:xfrm flipV="1">
          <a:off x="4595813" y="4269554"/>
          <a:ext cx="1068826" cy="8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7938</xdr:colOff>
      <xdr:row>10</xdr:row>
      <xdr:rowOff>133249</xdr:rowOff>
    </xdr:from>
    <xdr:to>
      <xdr:col>10</xdr:col>
      <xdr:colOff>13138</xdr:colOff>
      <xdr:row>10</xdr:row>
      <xdr:rowOff>134936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xmlns="" id="{C13E59E0-E6DD-462C-B35D-F348D8DEB028}"/>
            </a:ext>
          </a:extLst>
        </xdr:cNvPr>
        <xdr:cNvSpPr>
          <a:spLocks noChangeShapeType="1"/>
        </xdr:cNvSpPr>
      </xdr:nvSpPr>
      <xdr:spPr bwMode="auto">
        <a:xfrm flipV="1">
          <a:off x="4595813" y="2284312"/>
          <a:ext cx="1068825" cy="16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409575</xdr:colOff>
      <xdr:row>2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128589</xdr:rowOff>
    </xdr:from>
    <xdr:to>
      <xdr:col>12</xdr:col>
      <xdr:colOff>9525</xdr:colOff>
      <xdr:row>7</xdr:row>
      <xdr:rowOff>128589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3794125" y="1628777"/>
          <a:ext cx="1914525" cy="0"/>
        </a:xfrm>
        <a:prstGeom prst="line">
          <a:avLst/>
        </a:prstGeom>
        <a:ln w="3175">
          <a:headEnd type="triangle" w="med" len="med"/>
          <a:tailEnd type="triangl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8</xdr:col>
      <xdr:colOff>1587</xdr:colOff>
      <xdr:row>10</xdr:row>
      <xdr:rowOff>139917</xdr:rowOff>
    </xdr:from>
    <xdr:to>
      <xdr:col>12</xdr:col>
      <xdr:colOff>0</xdr:colOff>
      <xdr:row>10</xdr:row>
      <xdr:rowOff>142875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5002212" y="2271136"/>
          <a:ext cx="2141538" cy="2958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5951</xdr:colOff>
      <xdr:row>19</xdr:row>
      <xdr:rowOff>114296</xdr:rowOff>
    </xdr:from>
    <xdr:to>
      <xdr:col>16</xdr:col>
      <xdr:colOff>461597</xdr:colOff>
      <xdr:row>19</xdr:row>
      <xdr:rowOff>117230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7157028" y="4246681"/>
          <a:ext cx="1884396" cy="2934"/>
        </a:xfrm>
        <a:prstGeom prst="line">
          <a:avLst/>
        </a:prstGeom>
        <a:noFill/>
        <a:ln w="317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138114</xdr:rowOff>
    </xdr:from>
    <xdr:to>
      <xdr:col>17</xdr:col>
      <xdr:colOff>19050</xdr:colOff>
      <xdr:row>7</xdr:row>
      <xdr:rowOff>138114</xdr:rowOff>
    </xdr:to>
    <xdr:sp macro="" textlink="">
      <xdr:nvSpPr>
        <xdr:cNvPr id="14" name="Line 11">
          <a:extLst>
            <a:ext uri="{FF2B5EF4-FFF2-40B4-BE49-F238E27FC236}">
              <a16:creationId xmlns:a16="http://schemas.microsoft.com/office/drawing/2014/main" xmlns="" id="{70823DCE-AA0E-4A23-92EB-AF32694B1E45}"/>
            </a:ext>
          </a:extLst>
        </xdr:cNvPr>
        <xdr:cNvSpPr>
          <a:spLocks noChangeShapeType="1"/>
        </xdr:cNvSpPr>
      </xdr:nvSpPr>
      <xdr:spPr bwMode="auto">
        <a:xfrm>
          <a:off x="5946775" y="1638302"/>
          <a:ext cx="191452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11906</xdr:colOff>
      <xdr:row>10</xdr:row>
      <xdr:rowOff>142875</xdr:rowOff>
    </xdr:from>
    <xdr:to>
      <xdr:col>14</xdr:col>
      <xdr:colOff>508684</xdr:colOff>
      <xdr:row>10</xdr:row>
      <xdr:rowOff>143901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xmlns="" id="{CFFDC988-53F0-4576-8167-0D0C9670E845}"/>
            </a:ext>
          </a:extLst>
        </xdr:cNvPr>
        <xdr:cNvSpPr>
          <a:spLocks noChangeShapeType="1"/>
        </xdr:cNvSpPr>
      </xdr:nvSpPr>
      <xdr:spPr bwMode="auto">
        <a:xfrm>
          <a:off x="7429500" y="2274094"/>
          <a:ext cx="1008747" cy="1026"/>
        </a:xfrm>
        <a:prstGeom prst="line">
          <a:avLst/>
        </a:prstGeom>
        <a:noFill/>
        <a:ln w="317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15542</xdr:colOff>
      <xdr:row>10</xdr:row>
      <xdr:rowOff>142374</xdr:rowOff>
    </xdr:from>
    <xdr:to>
      <xdr:col>17</xdr:col>
      <xdr:colOff>15542</xdr:colOff>
      <xdr:row>10</xdr:row>
      <xdr:rowOff>142374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68D4FAE2-9797-4C77-A3B0-5962736FD3BC}"/>
            </a:ext>
          </a:extLst>
        </xdr:cNvPr>
        <xdr:cNvSpPr>
          <a:spLocks noChangeShapeType="1"/>
        </xdr:cNvSpPr>
      </xdr:nvSpPr>
      <xdr:spPr bwMode="auto">
        <a:xfrm>
          <a:off x="6908634" y="2368216"/>
          <a:ext cx="952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458391</xdr:colOff>
      <xdr:row>14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xmlns="" id="{55DCD4DF-9E19-4CA8-926B-4E7B265B6E33}"/>
            </a:ext>
          </a:extLst>
        </xdr:cNvPr>
        <xdr:cNvSpPr>
          <a:spLocks noChangeShapeType="1"/>
        </xdr:cNvSpPr>
      </xdr:nvSpPr>
      <xdr:spPr bwMode="auto">
        <a:xfrm>
          <a:off x="6994922" y="3119438"/>
          <a:ext cx="934641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101206</xdr:rowOff>
    </xdr:from>
    <xdr:to>
      <xdr:col>12</xdr:col>
      <xdr:colOff>9525</xdr:colOff>
      <xdr:row>13</xdr:row>
      <xdr:rowOff>101206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577953" y="3000378"/>
          <a:ext cx="2152650" cy="0"/>
        </a:xfrm>
        <a:prstGeom prst="line">
          <a:avLst/>
        </a:prstGeom>
        <a:ln w="3175">
          <a:headEnd type="triangle" w="med" len="med"/>
          <a:tailEnd type="triangl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9</xdr:col>
      <xdr:colOff>530711</xdr:colOff>
      <xdr:row>19</xdr:row>
      <xdr:rowOff>119314</xdr:rowOff>
    </xdr:from>
    <xdr:to>
      <xdr:col>11</xdr:col>
      <xdr:colOff>530711</xdr:colOff>
      <xdr:row>19</xdr:row>
      <xdr:rowOff>119314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xmlns="" id="{55DCD4DF-9E19-4CA8-926B-4E7B265B6E33}"/>
            </a:ext>
          </a:extLst>
        </xdr:cNvPr>
        <xdr:cNvSpPr>
          <a:spLocks noChangeShapeType="1"/>
        </xdr:cNvSpPr>
      </xdr:nvSpPr>
      <xdr:spPr bwMode="auto">
        <a:xfrm>
          <a:off x="5804097" y="4206405"/>
          <a:ext cx="107372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2507</xdr:colOff>
      <xdr:row>19</xdr:row>
      <xdr:rowOff>119314</xdr:rowOff>
    </xdr:from>
    <xdr:to>
      <xdr:col>10</xdr:col>
      <xdr:colOff>2507</xdr:colOff>
      <xdr:row>19</xdr:row>
      <xdr:rowOff>119314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xmlns="" id="{55DCD4DF-9E19-4CA8-926B-4E7B265B6E33}"/>
            </a:ext>
          </a:extLst>
        </xdr:cNvPr>
        <xdr:cNvSpPr>
          <a:spLocks noChangeShapeType="1"/>
        </xdr:cNvSpPr>
      </xdr:nvSpPr>
      <xdr:spPr bwMode="auto">
        <a:xfrm>
          <a:off x="5275893" y="4206405"/>
          <a:ext cx="107372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130628</xdr:rowOff>
    </xdr:from>
    <xdr:to>
      <xdr:col>11</xdr:col>
      <xdr:colOff>0</xdr:colOff>
      <xdr:row>7</xdr:row>
      <xdr:rowOff>133350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>
          <a:spLocks noChangeShapeType="1"/>
        </xdr:cNvSpPr>
      </xdr:nvSpPr>
      <xdr:spPr bwMode="auto">
        <a:xfrm flipV="1">
          <a:off x="4069896" y="1627414"/>
          <a:ext cx="1427390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9525</xdr:colOff>
      <xdr:row>10</xdr:row>
      <xdr:rowOff>133350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3790950" y="234315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266285</xdr:colOff>
      <xdr:row>13</xdr:row>
      <xdr:rowOff>133350</xdr:rowOff>
    </xdr:from>
    <xdr:to>
      <xdr:col>12</xdr:col>
      <xdr:colOff>2484</xdr:colOff>
      <xdr:row>13</xdr:row>
      <xdr:rowOff>133350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4515263" y="2908024"/>
          <a:ext cx="2129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8283</xdr:colOff>
      <xdr:row>19</xdr:row>
      <xdr:rowOff>132521</xdr:rowOff>
    </xdr:from>
    <xdr:to>
      <xdr:col>14</xdr:col>
      <xdr:colOff>16565</xdr:colOff>
      <xdr:row>19</xdr:row>
      <xdr:rowOff>132521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>
          <a:spLocks noChangeShapeType="1"/>
        </xdr:cNvSpPr>
      </xdr:nvSpPr>
      <xdr:spPr bwMode="auto">
        <a:xfrm flipV="1">
          <a:off x="6924261" y="4199282"/>
          <a:ext cx="5218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132520</xdr:rowOff>
    </xdr:from>
    <xdr:to>
      <xdr:col>11</xdr:col>
      <xdr:colOff>521806</xdr:colOff>
      <xdr:row>19</xdr:row>
      <xdr:rowOff>132521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5582478" y="4199281"/>
          <a:ext cx="1051893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132522</xdr:rowOff>
    </xdr:from>
    <xdr:to>
      <xdr:col>15</xdr:col>
      <xdr:colOff>513521</xdr:colOff>
      <xdr:row>13</xdr:row>
      <xdr:rowOff>133350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>
          <a:spLocks noChangeShapeType="1"/>
        </xdr:cNvSpPr>
      </xdr:nvSpPr>
      <xdr:spPr bwMode="auto">
        <a:xfrm flipV="1">
          <a:off x="7952547" y="2907196"/>
          <a:ext cx="503996" cy="828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5953125" y="23431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500433</xdr:colOff>
      <xdr:row>10</xdr:row>
      <xdr:rowOff>131885</xdr:rowOff>
    </xdr:from>
    <xdr:to>
      <xdr:col>15</xdr:col>
      <xdr:colOff>482663</xdr:colOff>
      <xdr:row>10</xdr:row>
      <xdr:rowOff>133350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>
          <a:spLocks noChangeShapeType="1"/>
        </xdr:cNvSpPr>
      </xdr:nvSpPr>
      <xdr:spPr bwMode="auto">
        <a:xfrm flipV="1">
          <a:off x="7981221" y="2286000"/>
          <a:ext cx="1008000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22779</xdr:colOff>
      <xdr:row>19</xdr:row>
      <xdr:rowOff>132107</xdr:rowOff>
    </xdr:from>
    <xdr:to>
      <xdr:col>10</xdr:col>
      <xdr:colOff>1422</xdr:colOff>
      <xdr:row>19</xdr:row>
      <xdr:rowOff>133468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4545083" y="4198868"/>
          <a:ext cx="1038817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10886</xdr:colOff>
      <xdr:row>16</xdr:row>
      <xdr:rowOff>117231</xdr:rowOff>
    </xdr:from>
    <xdr:to>
      <xdr:col>16</xdr:col>
      <xdr:colOff>505557</xdr:colOff>
      <xdr:row>16</xdr:row>
      <xdr:rowOff>119743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>
          <a:spLocks noChangeShapeType="1"/>
        </xdr:cNvSpPr>
      </xdr:nvSpPr>
      <xdr:spPr bwMode="auto">
        <a:xfrm flipV="1">
          <a:off x="6978790" y="3700096"/>
          <a:ext cx="2033325" cy="251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526220</xdr:colOff>
      <xdr:row>7</xdr:row>
      <xdr:rowOff>129040</xdr:rowOff>
    </xdr:from>
    <xdr:to>
      <xdr:col>11</xdr:col>
      <xdr:colOff>530086</xdr:colOff>
      <xdr:row>7</xdr:row>
      <xdr:rowOff>132521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xmlns="" id="{B8C830D1-C360-415E-8F20-BE491C565BF2}"/>
            </a:ext>
          </a:extLst>
        </xdr:cNvPr>
        <xdr:cNvSpPr>
          <a:spLocks noChangeShapeType="1"/>
        </xdr:cNvSpPr>
      </xdr:nvSpPr>
      <xdr:spPr bwMode="auto">
        <a:xfrm>
          <a:off x="6108698" y="1611627"/>
          <a:ext cx="533953" cy="348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14968</xdr:colOff>
      <xdr:row>7</xdr:row>
      <xdr:rowOff>131886</xdr:rowOff>
    </xdr:from>
    <xdr:to>
      <xdr:col>16</xdr:col>
      <xdr:colOff>505558</xdr:colOff>
      <xdr:row>7</xdr:row>
      <xdr:rowOff>133350</xdr:rowOff>
    </xdr:to>
    <xdr:sp macro="" textlink="">
      <xdr:nvSpPr>
        <xdr:cNvPr id="20" name="Line 11">
          <a:extLst>
            <a:ext uri="{FF2B5EF4-FFF2-40B4-BE49-F238E27FC236}">
              <a16:creationId xmlns:a16="http://schemas.microsoft.com/office/drawing/2014/main" xmlns="" id="{BE2C15E2-349D-4179-BE15-5D337C4D9A95}"/>
            </a:ext>
          </a:extLst>
        </xdr:cNvPr>
        <xdr:cNvSpPr>
          <a:spLocks noChangeShapeType="1"/>
        </xdr:cNvSpPr>
      </xdr:nvSpPr>
      <xdr:spPr bwMode="auto">
        <a:xfrm flipV="1">
          <a:off x="6982872" y="1736482"/>
          <a:ext cx="2029244" cy="1464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9751</xdr:colOff>
      <xdr:row>16</xdr:row>
      <xdr:rowOff>131308</xdr:rowOff>
    </xdr:from>
    <xdr:to>
      <xdr:col>11</xdr:col>
      <xdr:colOff>527539</xdr:colOff>
      <xdr:row>16</xdr:row>
      <xdr:rowOff>131884</xdr:rowOff>
    </xdr:to>
    <xdr:sp macro="" textlink="">
      <xdr:nvSpPr>
        <xdr:cNvPr id="21" name="Line 11">
          <a:extLst>
            <a:ext uri="{FF2B5EF4-FFF2-40B4-BE49-F238E27FC236}">
              <a16:creationId xmlns:a16="http://schemas.microsoft.com/office/drawing/2014/main" xmlns="" id="{2C2AA8D0-2960-47B0-B395-0718EAC0AAB6}"/>
            </a:ext>
          </a:extLst>
        </xdr:cNvPr>
        <xdr:cNvSpPr>
          <a:spLocks noChangeShapeType="1"/>
        </xdr:cNvSpPr>
      </xdr:nvSpPr>
      <xdr:spPr bwMode="auto">
        <a:xfrm>
          <a:off x="4559770" y="3714173"/>
          <a:ext cx="2122384" cy="5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</xdr:colOff>
      <xdr:row>19</xdr:row>
      <xdr:rowOff>136069</xdr:rowOff>
    </xdr:from>
    <xdr:to>
      <xdr:col>16</xdr:col>
      <xdr:colOff>498230</xdr:colOff>
      <xdr:row>19</xdr:row>
      <xdr:rowOff>139212</xdr:rowOff>
    </xdr:to>
    <xdr:sp macro="" textlink="">
      <xdr:nvSpPr>
        <xdr:cNvPr id="22" name="Line 11">
          <a:extLst>
            <a:ext uri="{FF2B5EF4-FFF2-40B4-BE49-F238E27FC236}">
              <a16:creationId xmlns:a16="http://schemas.microsoft.com/office/drawing/2014/main" xmlns="" id="{75AA5137-E702-4ECB-B19E-60734CBF564D}"/>
            </a:ext>
          </a:extLst>
        </xdr:cNvPr>
        <xdr:cNvSpPr>
          <a:spLocks noChangeShapeType="1"/>
        </xdr:cNvSpPr>
      </xdr:nvSpPr>
      <xdr:spPr bwMode="auto">
        <a:xfrm>
          <a:off x="7480790" y="4378357"/>
          <a:ext cx="1523998" cy="31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513521</xdr:colOff>
      <xdr:row>14</xdr:row>
      <xdr:rowOff>0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>
          <a:spLocks noChangeShapeType="1"/>
        </xdr:cNvSpPr>
      </xdr:nvSpPr>
      <xdr:spPr bwMode="auto">
        <a:xfrm>
          <a:off x="6915978" y="2990022"/>
          <a:ext cx="1027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266700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1587</xdr:colOff>
      <xdr:row>13</xdr:row>
      <xdr:rowOff>130175</xdr:rowOff>
    </xdr:from>
    <xdr:to>
      <xdr:col>16</xdr:col>
      <xdr:colOff>11112</xdr:colOff>
      <xdr:row>13</xdr:row>
      <xdr:rowOff>130175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6891337" y="3059113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111125</xdr:rowOff>
    </xdr:from>
    <xdr:to>
      <xdr:col>12</xdr:col>
      <xdr:colOff>9525</xdr:colOff>
      <xdr:row>13</xdr:row>
      <xdr:rowOff>111125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3794125" y="3040063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3178</xdr:rowOff>
    </xdr:from>
    <xdr:to>
      <xdr:col>15</xdr:col>
      <xdr:colOff>0</xdr:colOff>
      <xdr:row>14</xdr:row>
      <xdr:rowOff>3178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5937250" y="3170241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4816</xdr:colOff>
      <xdr:row>7</xdr:row>
      <xdr:rowOff>123826</xdr:rowOff>
    </xdr:from>
    <xdr:to>
      <xdr:col>10</xdr:col>
      <xdr:colOff>525517</xdr:colOff>
      <xdr:row>7</xdr:row>
      <xdr:rowOff>124811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4911833" y="1601843"/>
          <a:ext cx="1584874" cy="9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1643</xdr:colOff>
      <xdr:row>16</xdr:row>
      <xdr:rowOff>123824</xdr:rowOff>
    </xdr:from>
    <xdr:to>
      <xdr:col>10</xdr:col>
      <xdr:colOff>1</xdr:colOff>
      <xdr:row>16</xdr:row>
      <xdr:rowOff>124809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4560505" y="3552824"/>
          <a:ext cx="1062530" cy="9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2081</xdr:colOff>
      <xdr:row>7</xdr:row>
      <xdr:rowOff>137289</xdr:rowOff>
    </xdr:from>
    <xdr:to>
      <xdr:col>17</xdr:col>
      <xdr:colOff>13139</xdr:colOff>
      <xdr:row>7</xdr:row>
      <xdr:rowOff>137289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6334564" y="1635013"/>
          <a:ext cx="19291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6349</xdr:colOff>
      <xdr:row>7</xdr:row>
      <xdr:rowOff>124151</xdr:rowOff>
    </xdr:from>
    <xdr:to>
      <xdr:col>11</xdr:col>
      <xdr:colOff>525516</xdr:colOff>
      <xdr:row>7</xdr:row>
      <xdr:rowOff>124811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6161470" y="1602168"/>
          <a:ext cx="519167" cy="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6569</xdr:colOff>
      <xdr:row>10</xdr:row>
      <xdr:rowOff>144516</xdr:rowOff>
    </xdr:from>
    <xdr:to>
      <xdr:col>18</xdr:col>
      <xdr:colOff>0</xdr:colOff>
      <xdr:row>10</xdr:row>
      <xdr:rowOff>144517</xdr:rowOff>
    </xdr:to>
    <xdr:sp macro="" textlink="">
      <xdr:nvSpPr>
        <xdr:cNvPr id="22" name="Line 1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>
          <a:spLocks noChangeShapeType="1"/>
        </xdr:cNvSpPr>
      </xdr:nvSpPr>
      <xdr:spPr bwMode="auto">
        <a:xfrm flipV="1">
          <a:off x="7679121" y="2272861"/>
          <a:ext cx="204294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469900</xdr:colOff>
      <xdr:row>13</xdr:row>
      <xdr:rowOff>123827</xdr:rowOff>
    </xdr:from>
    <xdr:to>
      <xdr:col>17</xdr:col>
      <xdr:colOff>469900</xdr:colOff>
      <xdr:row>13</xdr:row>
      <xdr:rowOff>123827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7359650" y="4600577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7939</xdr:colOff>
      <xdr:row>19</xdr:row>
      <xdr:rowOff>104936</xdr:rowOff>
    </xdr:from>
    <xdr:to>
      <xdr:col>14</xdr:col>
      <xdr:colOff>6569</xdr:colOff>
      <xdr:row>19</xdr:row>
      <xdr:rowOff>105103</xdr:rowOff>
    </xdr:to>
    <xdr:sp macro="" textlink="">
      <xdr:nvSpPr>
        <xdr:cNvPr id="25" name="Line 11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>
          <a:spLocks noChangeShapeType="1"/>
        </xdr:cNvSpPr>
      </xdr:nvSpPr>
      <xdr:spPr bwMode="auto">
        <a:xfrm>
          <a:off x="6340422" y="4440453"/>
          <a:ext cx="478164" cy="167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6569</xdr:colOff>
      <xdr:row>19</xdr:row>
      <xdr:rowOff>111672</xdr:rowOff>
    </xdr:from>
    <xdr:to>
      <xdr:col>12</xdr:col>
      <xdr:colOff>0</xdr:colOff>
      <xdr:row>19</xdr:row>
      <xdr:rowOff>111674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BE0CC4B3-8A9E-47D4-BD3A-D55E2BAF09B5}"/>
            </a:ext>
          </a:extLst>
        </xdr:cNvPr>
        <xdr:cNvCxnSpPr/>
      </xdr:nvCxnSpPr>
      <xdr:spPr>
        <a:xfrm flipH="1" flipV="1">
          <a:off x="4565431" y="4191000"/>
          <a:ext cx="2121776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8977</xdr:colOff>
      <xdr:row>16</xdr:row>
      <xdr:rowOff>127111</xdr:rowOff>
    </xdr:from>
    <xdr:to>
      <xdr:col>12</xdr:col>
      <xdr:colOff>8977</xdr:colOff>
      <xdr:row>16</xdr:row>
      <xdr:rowOff>127111</xdr:rowOff>
    </xdr:to>
    <xdr:sp macro="" textlink="">
      <xdr:nvSpPr>
        <xdr:cNvPr id="28" name="Line 11">
          <a:extLst>
            <a:ext uri="{FF2B5EF4-FFF2-40B4-BE49-F238E27FC236}">
              <a16:creationId xmlns:a16="http://schemas.microsoft.com/office/drawing/2014/main" xmlns="" id="{9B13816D-523A-4040-876C-CDE4DD357AE3}"/>
            </a:ext>
          </a:extLst>
        </xdr:cNvPr>
        <xdr:cNvSpPr>
          <a:spLocks noChangeShapeType="1"/>
        </xdr:cNvSpPr>
      </xdr:nvSpPr>
      <xdr:spPr bwMode="auto">
        <a:xfrm>
          <a:off x="5632011" y="3556111"/>
          <a:ext cx="1064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10289</xdr:colOff>
      <xdr:row>16</xdr:row>
      <xdr:rowOff>128424</xdr:rowOff>
    </xdr:from>
    <xdr:to>
      <xdr:col>17</xdr:col>
      <xdr:colOff>499240</xdr:colOff>
      <xdr:row>16</xdr:row>
      <xdr:rowOff>131378</xdr:rowOff>
    </xdr:to>
    <xdr:sp macro="" textlink="">
      <xdr:nvSpPr>
        <xdr:cNvPr id="29" name="Line 11">
          <a:extLst>
            <a:ext uri="{FF2B5EF4-FFF2-40B4-BE49-F238E27FC236}">
              <a16:creationId xmlns:a16="http://schemas.microsoft.com/office/drawing/2014/main" xmlns="" id="{45018296-7A5F-4BDE-966E-CC749844FE4B}"/>
            </a:ext>
          </a:extLst>
        </xdr:cNvPr>
        <xdr:cNvSpPr>
          <a:spLocks noChangeShapeType="1"/>
        </xdr:cNvSpPr>
      </xdr:nvSpPr>
      <xdr:spPr bwMode="auto">
        <a:xfrm>
          <a:off x="6973392" y="3557424"/>
          <a:ext cx="2512193" cy="295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131378</xdr:rowOff>
    </xdr:from>
    <xdr:to>
      <xdr:col>12</xdr:col>
      <xdr:colOff>0</xdr:colOff>
      <xdr:row>10</xdr:row>
      <xdr:rowOff>131378</xdr:rowOff>
    </xdr:to>
    <xdr:sp macro="" textlink="">
      <xdr:nvSpPr>
        <xdr:cNvPr id="30" name="Line 11">
          <a:extLst>
            <a:ext uri="{FF2B5EF4-FFF2-40B4-BE49-F238E27FC236}">
              <a16:creationId xmlns:a16="http://schemas.microsoft.com/office/drawing/2014/main" xmlns="" id="{21D5F36F-1996-4953-85D5-3D9F2B431F13}"/>
            </a:ext>
          </a:extLst>
        </xdr:cNvPr>
        <xdr:cNvSpPr>
          <a:spLocks noChangeShapeType="1"/>
        </xdr:cNvSpPr>
      </xdr:nvSpPr>
      <xdr:spPr bwMode="auto">
        <a:xfrm flipV="1">
          <a:off x="4755931" y="2259723"/>
          <a:ext cx="21283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="130" zoomScaleNormal="130" zoomScaleSheetLayoutView="130" workbookViewId="0">
      <selection activeCell="J27" sqref="J27"/>
    </sheetView>
  </sheetViews>
  <sheetFormatPr defaultColWidth="9.125" defaultRowHeight="18.95" customHeight="1" x14ac:dyDescent="0.2"/>
  <cols>
    <col min="1" max="1" width="7.625" style="176" customWidth="1"/>
    <col min="2" max="2" width="21.375" style="233" customWidth="1"/>
    <col min="3" max="5" width="2.625" style="176" customWidth="1"/>
    <col min="6" max="6" width="21.25" style="146" customWidth="1"/>
    <col min="7" max="7" width="6.375" style="146" customWidth="1"/>
    <col min="8" max="8" width="4.125" style="171" customWidth="1"/>
    <col min="9" max="12" width="7" style="171" customWidth="1"/>
    <col min="13" max="13" width="4.125" style="171" customWidth="1"/>
    <col min="14" max="18" width="6.75" style="171" customWidth="1"/>
    <col min="19" max="19" width="6.75" style="146" customWidth="1"/>
    <col min="20" max="16384" width="9.125" style="146"/>
  </cols>
  <sheetData>
    <row r="1" spans="1:19" ht="18.95" customHeight="1" x14ac:dyDescent="0.2">
      <c r="A1" s="144"/>
      <c r="B1" s="314" t="s">
        <v>0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145"/>
    </row>
    <row r="2" spans="1:19" ht="18.95" customHeight="1" x14ac:dyDescent="0.2">
      <c r="A2" s="147"/>
      <c r="B2" s="315" t="s">
        <v>195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148"/>
    </row>
    <row r="3" spans="1:19" ht="18.95" customHeight="1" x14ac:dyDescent="0.2">
      <c r="A3" s="147"/>
      <c r="B3" s="316" t="s">
        <v>271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 t="s">
        <v>236</v>
      </c>
      <c r="S3" s="318"/>
    </row>
    <row r="4" spans="1:19" ht="18.95" customHeight="1" x14ac:dyDescent="0.2">
      <c r="A4" s="321" t="s">
        <v>1</v>
      </c>
      <c r="B4" s="327" t="s">
        <v>2</v>
      </c>
      <c r="C4" s="321" t="s">
        <v>3</v>
      </c>
      <c r="D4" s="321" t="s">
        <v>4</v>
      </c>
      <c r="E4" s="321" t="s">
        <v>5</v>
      </c>
      <c r="F4" s="321" t="s">
        <v>6</v>
      </c>
      <c r="G4" s="149" t="s">
        <v>7</v>
      </c>
      <c r="H4" s="150" t="s">
        <v>8</v>
      </c>
      <c r="I4" s="151" t="s">
        <v>9</v>
      </c>
      <c r="J4" s="150" t="s">
        <v>10</v>
      </c>
      <c r="K4" s="152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0" t="s">
        <v>18</v>
      </c>
      <c r="S4" s="151" t="s">
        <v>19</v>
      </c>
    </row>
    <row r="5" spans="1:19" ht="18.95" customHeight="1" x14ac:dyDescent="0.2">
      <c r="A5" s="322"/>
      <c r="B5" s="328"/>
      <c r="C5" s="322"/>
      <c r="D5" s="322"/>
      <c r="E5" s="322"/>
      <c r="F5" s="322"/>
      <c r="G5" s="153"/>
      <c r="H5" s="154" t="s">
        <v>9</v>
      </c>
      <c r="I5" s="155" t="s">
        <v>10</v>
      </c>
      <c r="J5" s="154" t="s">
        <v>11</v>
      </c>
      <c r="K5" s="156" t="s">
        <v>12</v>
      </c>
      <c r="L5" s="154" t="s">
        <v>13</v>
      </c>
      <c r="M5" s="154" t="s">
        <v>14</v>
      </c>
      <c r="N5" s="154" t="s">
        <v>15</v>
      </c>
      <c r="O5" s="154" t="s">
        <v>16</v>
      </c>
      <c r="P5" s="155" t="s">
        <v>17</v>
      </c>
      <c r="Q5" s="154" t="s">
        <v>18</v>
      </c>
      <c r="R5" s="154" t="s">
        <v>19</v>
      </c>
      <c r="S5" s="155" t="s">
        <v>20</v>
      </c>
    </row>
    <row r="6" spans="1:19" ht="18.95" customHeight="1" x14ac:dyDescent="0.2">
      <c r="A6" s="323"/>
      <c r="B6" s="329"/>
      <c r="C6" s="323"/>
      <c r="D6" s="323"/>
      <c r="E6" s="323"/>
      <c r="F6" s="323"/>
      <c r="G6" s="157" t="s">
        <v>194</v>
      </c>
      <c r="H6" s="158"/>
      <c r="I6" s="151">
        <v>1</v>
      </c>
      <c r="J6" s="159">
        <v>2</v>
      </c>
      <c r="K6" s="151">
        <v>3</v>
      </c>
      <c r="L6" s="150">
        <v>4</v>
      </c>
      <c r="M6" s="160">
        <v>5</v>
      </c>
      <c r="N6" s="160">
        <v>6</v>
      </c>
      <c r="O6" s="160">
        <v>7</v>
      </c>
      <c r="P6" s="161">
        <v>8</v>
      </c>
      <c r="Q6" s="159" t="s">
        <v>193</v>
      </c>
      <c r="R6" s="150" t="s">
        <v>192</v>
      </c>
      <c r="S6" s="162">
        <v>11</v>
      </c>
    </row>
    <row r="7" spans="1:19" ht="17.25" customHeight="1" x14ac:dyDescent="0.2">
      <c r="A7" s="163"/>
      <c r="B7" s="164" t="s">
        <v>191</v>
      </c>
      <c r="C7" s="164"/>
      <c r="D7" s="164"/>
      <c r="E7" s="164"/>
      <c r="F7" s="165"/>
      <c r="G7" s="166"/>
      <c r="H7" s="324" t="s">
        <v>190</v>
      </c>
      <c r="I7" s="167" t="s">
        <v>181</v>
      </c>
      <c r="J7" s="168"/>
      <c r="K7" s="169"/>
      <c r="L7" s="168"/>
      <c r="M7" s="311" t="s">
        <v>189</v>
      </c>
      <c r="N7" s="168" t="s">
        <v>187</v>
      </c>
      <c r="O7" s="170"/>
      <c r="Q7" s="172"/>
      <c r="R7" s="168"/>
      <c r="S7" s="168"/>
    </row>
    <row r="8" spans="1:19" ht="17.25" customHeight="1" x14ac:dyDescent="0.2">
      <c r="A8" s="173"/>
      <c r="B8" s="174" t="s">
        <v>47</v>
      </c>
      <c r="C8" s="173"/>
      <c r="D8" s="173"/>
      <c r="E8" s="173"/>
      <c r="F8" s="175"/>
      <c r="G8" s="176" t="s">
        <v>25</v>
      </c>
      <c r="H8" s="325"/>
      <c r="I8" s="177"/>
      <c r="J8" s="178"/>
      <c r="K8" s="179"/>
      <c r="L8" s="178"/>
      <c r="M8" s="312"/>
      <c r="N8" s="178"/>
      <c r="O8" s="180"/>
      <c r="Q8" s="181"/>
      <c r="R8" s="178"/>
      <c r="S8" s="178"/>
    </row>
    <row r="9" spans="1:19" ht="17.25" customHeight="1" x14ac:dyDescent="0.2">
      <c r="A9" s="173"/>
      <c r="B9" s="182" t="s">
        <v>48</v>
      </c>
      <c r="C9" s="173"/>
      <c r="D9" s="173"/>
      <c r="E9" s="173"/>
      <c r="F9" s="175"/>
      <c r="G9" s="153"/>
      <c r="H9" s="325"/>
      <c r="I9" s="183" t="s">
        <v>118</v>
      </c>
      <c r="J9" s="184"/>
      <c r="K9" s="185" t="s">
        <v>122</v>
      </c>
      <c r="L9" s="184"/>
      <c r="M9" s="312"/>
      <c r="N9" s="184" t="s">
        <v>159</v>
      </c>
      <c r="O9" s="186" t="s">
        <v>151</v>
      </c>
      <c r="Q9" s="158"/>
      <c r="R9" s="184"/>
      <c r="S9" s="184"/>
    </row>
    <row r="10" spans="1:19" ht="17.25" customHeight="1" x14ac:dyDescent="0.2">
      <c r="A10" s="173" t="s">
        <v>188</v>
      </c>
      <c r="B10" s="187" t="s">
        <v>26</v>
      </c>
      <c r="C10" s="173">
        <v>0</v>
      </c>
      <c r="D10" s="173">
        <v>2</v>
      </c>
      <c r="E10" s="173">
        <v>1</v>
      </c>
      <c r="F10" s="175" t="s">
        <v>197</v>
      </c>
      <c r="G10" s="188"/>
      <c r="H10" s="325"/>
      <c r="I10" s="167" t="s">
        <v>179</v>
      </c>
      <c r="J10" s="168"/>
      <c r="K10" s="167" t="s">
        <v>178</v>
      </c>
      <c r="L10" s="168" t="s">
        <v>118</v>
      </c>
      <c r="M10" s="312"/>
      <c r="N10" s="189" t="s">
        <v>240</v>
      </c>
      <c r="O10" s="189" t="s">
        <v>186</v>
      </c>
      <c r="P10" s="189"/>
      <c r="Q10" s="189"/>
      <c r="R10" s="168"/>
      <c r="S10" s="190"/>
    </row>
    <row r="11" spans="1:19" ht="17.25" customHeight="1" x14ac:dyDescent="0.2">
      <c r="A11" s="173"/>
      <c r="B11" s="187" t="s">
        <v>50</v>
      </c>
      <c r="C11" s="173"/>
      <c r="D11" s="173"/>
      <c r="E11" s="173"/>
      <c r="F11" s="175"/>
      <c r="G11" s="176" t="s">
        <v>27</v>
      </c>
      <c r="H11" s="325"/>
      <c r="I11" s="177"/>
      <c r="J11" s="178"/>
      <c r="L11" s="178"/>
      <c r="M11" s="312"/>
      <c r="N11" s="180"/>
      <c r="O11" s="180"/>
      <c r="P11" s="180"/>
      <c r="Q11" s="180"/>
      <c r="R11" s="178"/>
      <c r="S11" s="191"/>
    </row>
    <row r="12" spans="1:19" ht="17.25" customHeight="1" thickBot="1" x14ac:dyDescent="0.25">
      <c r="A12" s="173"/>
      <c r="B12" s="187" t="s">
        <v>51</v>
      </c>
      <c r="C12" s="173"/>
      <c r="D12" s="173"/>
      <c r="E12" s="173"/>
      <c r="F12" s="175"/>
      <c r="G12" s="153"/>
      <c r="H12" s="325"/>
      <c r="I12" s="183" t="s">
        <v>118</v>
      </c>
      <c r="J12" s="177" t="s">
        <v>119</v>
      </c>
      <c r="K12" s="183" t="s">
        <v>266</v>
      </c>
      <c r="L12" s="184" t="s">
        <v>245</v>
      </c>
      <c r="M12" s="312"/>
      <c r="N12" s="192" t="s">
        <v>235</v>
      </c>
      <c r="O12" s="180" t="s">
        <v>199</v>
      </c>
      <c r="P12" s="180"/>
      <c r="Q12" s="180" t="s">
        <v>200</v>
      </c>
      <c r="R12" s="184"/>
      <c r="S12" s="193"/>
    </row>
    <row r="13" spans="1:19" ht="17.25" customHeight="1" x14ac:dyDescent="0.2">
      <c r="A13" s="173" t="s">
        <v>187</v>
      </c>
      <c r="B13" s="182" t="s">
        <v>52</v>
      </c>
      <c r="C13" s="173">
        <v>2</v>
      </c>
      <c r="D13" s="173">
        <v>0</v>
      </c>
      <c r="E13" s="173">
        <v>2</v>
      </c>
      <c r="F13" s="175" t="s">
        <v>152</v>
      </c>
      <c r="G13" s="188"/>
      <c r="H13" s="325"/>
      <c r="I13" s="167" t="s">
        <v>169</v>
      </c>
      <c r="J13" s="168" t="s">
        <v>246</v>
      </c>
      <c r="K13" s="194" t="s">
        <v>256</v>
      </c>
      <c r="L13" s="168"/>
      <c r="M13" s="312"/>
      <c r="N13" s="307" t="s">
        <v>28</v>
      </c>
      <c r="O13" s="308"/>
      <c r="P13" s="167" t="s">
        <v>177</v>
      </c>
      <c r="Q13" s="168" t="s">
        <v>118</v>
      </c>
      <c r="R13" s="167" t="s">
        <v>231</v>
      </c>
      <c r="S13" s="190"/>
    </row>
    <row r="14" spans="1:19" ht="17.25" customHeight="1" x14ac:dyDescent="0.2">
      <c r="A14" s="173"/>
      <c r="B14" s="187" t="s">
        <v>53</v>
      </c>
      <c r="C14" s="173"/>
      <c r="D14" s="173"/>
      <c r="E14" s="173"/>
      <c r="F14" s="175"/>
      <c r="G14" s="176" t="s">
        <v>29</v>
      </c>
      <c r="H14" s="325"/>
      <c r="I14" s="177"/>
      <c r="J14" s="178"/>
      <c r="K14" s="179"/>
      <c r="L14" s="178"/>
      <c r="M14" s="312"/>
      <c r="N14" s="309" t="s">
        <v>167</v>
      </c>
      <c r="O14" s="310"/>
      <c r="P14" s="177"/>
      <c r="Q14" s="178"/>
      <c r="R14" s="178"/>
      <c r="S14" s="191"/>
    </row>
    <row r="15" spans="1:19" ht="17.25" customHeight="1" thickBot="1" x14ac:dyDescent="0.25">
      <c r="A15" s="173" t="s">
        <v>186</v>
      </c>
      <c r="B15" s="187" t="s">
        <v>185</v>
      </c>
      <c r="C15" s="173">
        <v>1</v>
      </c>
      <c r="D15" s="173">
        <v>2</v>
      </c>
      <c r="E15" s="173">
        <v>2</v>
      </c>
      <c r="F15" s="175" t="s">
        <v>198</v>
      </c>
      <c r="G15" s="153"/>
      <c r="H15" s="325"/>
      <c r="I15" s="183"/>
      <c r="J15" s="184" t="s">
        <v>247</v>
      </c>
      <c r="K15" s="179" t="s">
        <v>248</v>
      </c>
      <c r="L15" s="184"/>
      <c r="M15" s="312"/>
      <c r="N15" s="195" t="s">
        <v>230</v>
      </c>
      <c r="O15" s="196" t="s">
        <v>122</v>
      </c>
      <c r="P15" s="183" t="s">
        <v>178</v>
      </c>
      <c r="Q15" s="184" t="s">
        <v>245</v>
      </c>
      <c r="R15" s="184" t="s">
        <v>244</v>
      </c>
      <c r="S15" s="193"/>
    </row>
    <row r="16" spans="1:19" ht="17.25" customHeight="1" x14ac:dyDescent="0.2">
      <c r="A16" s="173"/>
      <c r="B16" s="187" t="s">
        <v>184</v>
      </c>
      <c r="C16" s="173"/>
      <c r="D16" s="173"/>
      <c r="E16" s="173"/>
      <c r="F16" s="175"/>
      <c r="G16" s="188"/>
      <c r="H16" s="325"/>
      <c r="I16" s="167" t="s">
        <v>188</v>
      </c>
      <c r="J16" s="168"/>
      <c r="K16" s="168" t="s">
        <v>183</v>
      </c>
      <c r="L16" s="168"/>
      <c r="M16" s="312"/>
      <c r="N16" s="167"/>
      <c r="O16" s="168"/>
      <c r="P16" s="169"/>
      <c r="Q16" s="168"/>
      <c r="R16" s="168"/>
      <c r="S16" s="190"/>
    </row>
    <row r="17" spans="1:19" ht="17.25" customHeight="1" x14ac:dyDescent="0.2">
      <c r="A17" s="197" t="s">
        <v>183</v>
      </c>
      <c r="B17" s="198" t="s">
        <v>182</v>
      </c>
      <c r="C17" s="197">
        <v>2</v>
      </c>
      <c r="D17" s="197">
        <v>0</v>
      </c>
      <c r="E17" s="197">
        <v>2</v>
      </c>
      <c r="F17" s="175" t="s">
        <v>201</v>
      </c>
      <c r="G17" s="176" t="s">
        <v>30</v>
      </c>
      <c r="H17" s="325"/>
      <c r="I17" s="177"/>
      <c r="J17" s="178"/>
      <c r="K17" s="178"/>
      <c r="L17" s="178"/>
      <c r="M17" s="312"/>
      <c r="N17" s="178"/>
      <c r="O17" s="178"/>
      <c r="P17" s="179"/>
      <c r="Q17" s="178"/>
      <c r="R17" s="178"/>
      <c r="S17" s="191"/>
    </row>
    <row r="18" spans="1:19" ht="17.25" customHeight="1" x14ac:dyDescent="0.2">
      <c r="A18" s="173" t="s">
        <v>181</v>
      </c>
      <c r="B18" s="182" t="s">
        <v>180</v>
      </c>
      <c r="C18" s="173">
        <v>1</v>
      </c>
      <c r="D18" s="173">
        <v>2</v>
      </c>
      <c r="E18" s="173">
        <v>2</v>
      </c>
      <c r="F18" s="175" t="s">
        <v>228</v>
      </c>
      <c r="G18" s="153"/>
      <c r="H18" s="325"/>
      <c r="I18" s="183" t="s">
        <v>154</v>
      </c>
      <c r="J18" s="184" t="s">
        <v>202</v>
      </c>
      <c r="K18" s="184" t="s">
        <v>163</v>
      </c>
      <c r="L18" s="183" t="s">
        <v>164</v>
      </c>
      <c r="M18" s="312"/>
      <c r="N18" s="184"/>
      <c r="O18" s="184"/>
      <c r="P18" s="184"/>
      <c r="Q18" s="183"/>
      <c r="S18" s="184"/>
    </row>
    <row r="19" spans="1:19" ht="17.25" customHeight="1" x14ac:dyDescent="0.2">
      <c r="A19" s="173" t="s">
        <v>179</v>
      </c>
      <c r="B19" s="182" t="s">
        <v>55</v>
      </c>
      <c r="C19" s="173">
        <v>2</v>
      </c>
      <c r="D19" s="173">
        <v>0</v>
      </c>
      <c r="E19" s="173">
        <v>2</v>
      </c>
      <c r="F19" s="175" t="s">
        <v>229</v>
      </c>
      <c r="G19" s="188"/>
      <c r="H19" s="325"/>
      <c r="J19" s="199"/>
      <c r="K19" s="168" t="s">
        <v>266</v>
      </c>
      <c r="L19" s="168" t="s">
        <v>118</v>
      </c>
      <c r="M19" s="312"/>
      <c r="N19" s="178" t="s">
        <v>232</v>
      </c>
      <c r="O19" s="167" t="s">
        <v>173</v>
      </c>
      <c r="P19" s="168"/>
      <c r="Q19" s="168"/>
      <c r="R19" s="168"/>
      <c r="S19" s="168"/>
    </row>
    <row r="20" spans="1:19" ht="17.25" customHeight="1" x14ac:dyDescent="0.2">
      <c r="A20" s="173" t="s">
        <v>178</v>
      </c>
      <c r="B20" s="182" t="s">
        <v>56</v>
      </c>
      <c r="C20" s="173">
        <v>1</v>
      </c>
      <c r="D20" s="173">
        <v>2</v>
      </c>
      <c r="E20" s="173">
        <v>2</v>
      </c>
      <c r="F20" s="175" t="s">
        <v>264</v>
      </c>
      <c r="G20" s="176" t="s">
        <v>31</v>
      </c>
      <c r="H20" s="325"/>
      <c r="J20" s="200"/>
      <c r="K20" s="178"/>
      <c r="L20" s="178"/>
      <c r="M20" s="312"/>
      <c r="N20" s="177"/>
      <c r="O20" s="177"/>
      <c r="P20" s="178"/>
      <c r="Q20" s="178"/>
      <c r="R20" s="178"/>
      <c r="S20" s="178"/>
    </row>
    <row r="21" spans="1:19" ht="17.25" customHeight="1" x14ac:dyDescent="0.2">
      <c r="A21" s="173" t="s">
        <v>177</v>
      </c>
      <c r="B21" s="182" t="s">
        <v>176</v>
      </c>
      <c r="C21" s="173">
        <v>1</v>
      </c>
      <c r="D21" s="173">
        <v>2</v>
      </c>
      <c r="E21" s="173">
        <v>2</v>
      </c>
      <c r="F21" s="175" t="s">
        <v>124</v>
      </c>
      <c r="G21" s="153"/>
      <c r="H21" s="326"/>
      <c r="I21" s="201"/>
      <c r="J21" s="201"/>
      <c r="K21" s="184" t="s">
        <v>177</v>
      </c>
      <c r="L21" s="184" t="s">
        <v>245</v>
      </c>
      <c r="M21" s="313"/>
      <c r="N21" s="184" t="s">
        <v>234</v>
      </c>
      <c r="O21" s="183" t="s">
        <v>118</v>
      </c>
      <c r="P21" s="184" t="s">
        <v>122</v>
      </c>
      <c r="Q21" s="183"/>
      <c r="R21" s="184"/>
      <c r="S21" s="184"/>
    </row>
    <row r="22" spans="1:19" ht="17.25" customHeight="1" x14ac:dyDescent="0.2">
      <c r="A22" s="173"/>
      <c r="B22" s="187" t="s">
        <v>175</v>
      </c>
      <c r="C22" s="173"/>
      <c r="D22" s="173"/>
      <c r="E22" s="173"/>
      <c r="F22" s="175"/>
      <c r="G22" s="144"/>
      <c r="H22" s="202"/>
      <c r="I22" s="203"/>
      <c r="J22" s="203"/>
      <c r="K22" s="203"/>
      <c r="L22" s="203"/>
      <c r="M22" s="203"/>
      <c r="N22" s="203"/>
      <c r="O22" s="203"/>
      <c r="P22" s="203"/>
      <c r="Q22" s="152"/>
      <c r="R22" s="152"/>
      <c r="S22" s="149"/>
    </row>
    <row r="23" spans="1:19" ht="17.25" customHeight="1" x14ac:dyDescent="0.2">
      <c r="A23" s="173" t="s">
        <v>266</v>
      </c>
      <c r="B23" s="305" t="s">
        <v>267</v>
      </c>
      <c r="C23" s="173">
        <v>1</v>
      </c>
      <c r="D23" s="173">
        <v>2</v>
      </c>
      <c r="E23" s="173">
        <v>2</v>
      </c>
      <c r="F23" s="175" t="s">
        <v>125</v>
      </c>
      <c r="G23" s="147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4"/>
    </row>
    <row r="24" spans="1:19" ht="17.25" customHeight="1" x14ac:dyDescent="0.2">
      <c r="A24" s="173"/>
      <c r="B24" s="187" t="s">
        <v>174</v>
      </c>
      <c r="C24" s="173"/>
      <c r="D24" s="173"/>
      <c r="E24" s="173"/>
      <c r="F24" s="175"/>
      <c r="G24" s="147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4"/>
    </row>
    <row r="25" spans="1:19" ht="17.25" customHeight="1" x14ac:dyDescent="0.2">
      <c r="A25" s="173" t="s">
        <v>173</v>
      </c>
      <c r="B25" s="182" t="s">
        <v>172</v>
      </c>
      <c r="C25" s="173">
        <v>2</v>
      </c>
      <c r="D25" s="173">
        <v>0</v>
      </c>
      <c r="E25" s="173">
        <v>2</v>
      </c>
      <c r="F25" s="175" t="s">
        <v>228</v>
      </c>
      <c r="G25" s="205"/>
      <c r="J25" s="206"/>
      <c r="K25" s="207"/>
      <c r="L25" s="208" t="s">
        <v>32</v>
      </c>
      <c r="M25" s="209"/>
      <c r="N25" s="209"/>
      <c r="O25" s="209"/>
      <c r="P25" s="209"/>
      <c r="Q25" s="208"/>
      <c r="R25" s="203"/>
      <c r="S25" s="204"/>
    </row>
    <row r="26" spans="1:19" ht="17.25" customHeight="1" x14ac:dyDescent="0.2">
      <c r="A26" s="197"/>
      <c r="B26" s="187" t="s">
        <v>171</v>
      </c>
      <c r="C26" s="197"/>
      <c r="D26" s="197"/>
      <c r="E26" s="197"/>
      <c r="F26" s="175"/>
      <c r="G26" s="210"/>
      <c r="H26" s="208"/>
      <c r="J26" s="207"/>
      <c r="K26" s="207"/>
      <c r="L26" s="211"/>
      <c r="M26" s="306" t="s">
        <v>79</v>
      </c>
      <c r="N26" s="306"/>
      <c r="O26" s="306"/>
      <c r="P26" s="306"/>
      <c r="Q26" s="208"/>
      <c r="R26" s="208"/>
      <c r="S26" s="148"/>
    </row>
    <row r="27" spans="1:19" ht="17.25" customHeight="1" x14ac:dyDescent="0.2">
      <c r="A27" s="173"/>
      <c r="B27" s="187" t="s">
        <v>170</v>
      </c>
      <c r="C27" s="173"/>
      <c r="D27" s="173"/>
      <c r="E27" s="173"/>
      <c r="F27" s="212"/>
      <c r="G27" s="176"/>
      <c r="J27" s="206"/>
      <c r="K27" s="207"/>
      <c r="L27" s="211"/>
      <c r="M27" s="213"/>
      <c r="N27" s="208"/>
      <c r="O27" s="208"/>
      <c r="P27" s="208"/>
      <c r="Q27" s="208"/>
      <c r="R27" s="208"/>
      <c r="S27" s="148"/>
    </row>
    <row r="28" spans="1:19" ht="17.25" customHeight="1" x14ac:dyDescent="0.2">
      <c r="A28" s="214"/>
      <c r="B28" s="214" t="s">
        <v>59</v>
      </c>
      <c r="C28" s="214"/>
      <c r="D28" s="214"/>
      <c r="E28" s="173"/>
      <c r="F28" s="212"/>
      <c r="G28" s="176"/>
      <c r="J28" s="206"/>
      <c r="K28" s="207"/>
      <c r="L28" s="208" t="s">
        <v>32</v>
      </c>
      <c r="M28" s="209"/>
      <c r="N28" s="209"/>
      <c r="O28" s="209"/>
      <c r="P28" s="209"/>
      <c r="Q28" s="319"/>
      <c r="R28" s="319"/>
      <c r="S28" s="320"/>
    </row>
    <row r="29" spans="1:19" ht="17.25" customHeight="1" x14ac:dyDescent="0.2">
      <c r="A29" s="215" t="s">
        <v>169</v>
      </c>
      <c r="B29" s="216" t="s">
        <v>168</v>
      </c>
      <c r="C29" s="217">
        <v>1</v>
      </c>
      <c r="D29" s="217">
        <v>2</v>
      </c>
      <c r="E29" s="173">
        <v>2</v>
      </c>
      <c r="F29" s="212" t="s">
        <v>255</v>
      </c>
      <c r="H29" s="208"/>
      <c r="J29" s="207"/>
      <c r="K29" s="203"/>
      <c r="L29" s="203"/>
      <c r="M29" s="306" t="s">
        <v>37</v>
      </c>
      <c r="N29" s="306"/>
      <c r="O29" s="306"/>
      <c r="P29" s="306"/>
      <c r="Q29" s="208"/>
      <c r="R29" s="208"/>
      <c r="S29" s="148"/>
    </row>
    <row r="30" spans="1:19" ht="17.25" customHeight="1" x14ac:dyDescent="0.2">
      <c r="A30" s="218"/>
      <c r="B30" s="218" t="s">
        <v>60</v>
      </c>
      <c r="C30" s="218"/>
      <c r="D30" s="218"/>
      <c r="E30" s="173"/>
      <c r="F30" s="212"/>
      <c r="G30" s="176"/>
      <c r="H30" s="208"/>
      <c r="I30" s="207"/>
      <c r="K30" s="203"/>
      <c r="R30" s="208"/>
      <c r="S30" s="148"/>
    </row>
    <row r="31" spans="1:19" ht="17.25" customHeight="1" x14ac:dyDescent="0.2">
      <c r="A31" s="219" t="s">
        <v>167</v>
      </c>
      <c r="B31" s="220" t="s">
        <v>166</v>
      </c>
      <c r="C31" s="221">
        <v>0</v>
      </c>
      <c r="D31" s="221">
        <v>2</v>
      </c>
      <c r="E31" s="221">
        <v>0</v>
      </c>
      <c r="F31" s="175" t="s">
        <v>228</v>
      </c>
      <c r="G31" s="222"/>
      <c r="H31" s="146"/>
      <c r="I31" s="146"/>
      <c r="J31" s="146"/>
      <c r="K31" s="146"/>
      <c r="L31" s="146"/>
      <c r="M31" s="223"/>
      <c r="N31" s="223"/>
      <c r="O31" s="223"/>
      <c r="P31" s="223"/>
      <c r="Q31" s="208"/>
      <c r="R31" s="208"/>
      <c r="S31" s="148"/>
    </row>
    <row r="32" spans="1:19" ht="17.25" customHeight="1" x14ac:dyDescent="0.2">
      <c r="A32" s="224"/>
      <c r="B32" s="225"/>
      <c r="C32" s="226"/>
      <c r="D32" s="226"/>
      <c r="E32" s="226"/>
      <c r="F32" s="212"/>
      <c r="H32" s="146"/>
      <c r="I32" s="146"/>
      <c r="J32" s="146"/>
      <c r="K32" s="146"/>
      <c r="L32" s="146"/>
      <c r="M32" s="223"/>
      <c r="N32" s="223"/>
      <c r="O32" s="223"/>
      <c r="P32" s="223"/>
      <c r="Q32" s="208"/>
      <c r="R32" s="208"/>
      <c r="S32" s="148"/>
    </row>
    <row r="33" spans="1:19" ht="17.25" customHeight="1" x14ac:dyDescent="0.2">
      <c r="A33" s="227" t="s">
        <v>38</v>
      </c>
      <c r="B33" s="228" t="s">
        <v>165</v>
      </c>
      <c r="C33" s="229">
        <f>SUM(C7:C31)</f>
        <v>14</v>
      </c>
      <c r="D33" s="229">
        <f>SUM(D7:D31)</f>
        <v>16</v>
      </c>
      <c r="E33" s="229">
        <f>SUM(E7:E31)</f>
        <v>21</v>
      </c>
      <c r="F33" s="230"/>
      <c r="G33" s="153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2"/>
    </row>
    <row r="36" spans="1:19" ht="18.95" customHeight="1" x14ac:dyDescent="0.2">
      <c r="A36" s="146"/>
      <c r="B36" s="194"/>
      <c r="C36" s="171"/>
      <c r="D36" s="171"/>
      <c r="E36" s="171"/>
      <c r="F36" s="171"/>
      <c r="G36" s="171"/>
      <c r="N36" s="146"/>
      <c r="O36" s="146"/>
      <c r="P36" s="146"/>
      <c r="Q36" s="146"/>
      <c r="R36" s="146"/>
    </row>
  </sheetData>
  <mergeCells count="17">
    <mergeCell ref="A4:A6"/>
    <mergeCell ref="B4:B6"/>
    <mergeCell ref="C4:C6"/>
    <mergeCell ref="E4:E6"/>
    <mergeCell ref="D4:D6"/>
    <mergeCell ref="M29:P29"/>
    <mergeCell ref="N13:O13"/>
    <mergeCell ref="N14:O14"/>
    <mergeCell ref="M7:M21"/>
    <mergeCell ref="B1:R1"/>
    <mergeCell ref="B2:R2"/>
    <mergeCell ref="B3:Q3"/>
    <mergeCell ref="R3:S3"/>
    <mergeCell ref="M26:P26"/>
    <mergeCell ref="Q28:S28"/>
    <mergeCell ref="F4:F6"/>
    <mergeCell ref="H7:H21"/>
  </mergeCells>
  <printOptions horizontalCentered="1"/>
  <pageMargins left="0.23" right="0.14000000000000001" top="0.23" bottom="0.18" header="0.25" footer="0.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="130" zoomScaleNormal="140" zoomScaleSheetLayoutView="130" zoomScalePageLayoutView="145" workbookViewId="0">
      <selection activeCell="B3" sqref="B3:Q3"/>
    </sheetView>
  </sheetViews>
  <sheetFormatPr defaultColWidth="9" defaultRowHeight="14.25" x14ac:dyDescent="0.2"/>
  <cols>
    <col min="1" max="1" width="7.25" style="236" customWidth="1"/>
    <col min="2" max="2" width="17.375" style="236" customWidth="1"/>
    <col min="3" max="5" width="2.625" style="236" customWidth="1"/>
    <col min="6" max="6" width="19.875" style="236" customWidth="1"/>
    <col min="7" max="7" width="5.75" style="236" customWidth="1"/>
    <col min="8" max="8" width="3.625" style="236" customWidth="1"/>
    <col min="9" max="12" width="7" style="236" customWidth="1"/>
    <col min="13" max="13" width="3.625" style="236" customWidth="1"/>
    <col min="14" max="19" width="6.25" style="236" customWidth="1"/>
    <col min="20" max="16384" width="9" style="236"/>
  </cols>
  <sheetData>
    <row r="1" spans="1:19" ht="18.75" x14ac:dyDescent="0.2">
      <c r="A1" s="234"/>
      <c r="B1" s="345" t="s">
        <v>0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235"/>
    </row>
    <row r="2" spans="1:19" ht="18.75" x14ac:dyDescent="0.2">
      <c r="A2" s="237"/>
      <c r="B2" s="346" t="s">
        <v>196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238"/>
    </row>
    <row r="3" spans="1:19" ht="18.75" x14ac:dyDescent="0.2">
      <c r="A3" s="239"/>
      <c r="B3" s="347" t="s">
        <v>270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8" t="s">
        <v>249</v>
      </c>
      <c r="S3" s="349"/>
    </row>
    <row r="4" spans="1:19" ht="14.25" customHeight="1" x14ac:dyDescent="0.2">
      <c r="A4" s="353" t="s">
        <v>1</v>
      </c>
      <c r="B4" s="353" t="s">
        <v>2</v>
      </c>
      <c r="C4" s="353" t="s">
        <v>3</v>
      </c>
      <c r="D4" s="353" t="s">
        <v>4</v>
      </c>
      <c r="E4" s="353" t="s">
        <v>5</v>
      </c>
      <c r="F4" s="350" t="s">
        <v>6</v>
      </c>
      <c r="G4" s="240" t="s">
        <v>7</v>
      </c>
      <c r="H4" s="142" t="s">
        <v>8</v>
      </c>
      <c r="I4" s="142" t="s">
        <v>9</v>
      </c>
      <c r="J4" s="142" t="s">
        <v>10</v>
      </c>
      <c r="K4" s="241" t="s">
        <v>11</v>
      </c>
      <c r="L4" s="142" t="s">
        <v>12</v>
      </c>
      <c r="M4" s="142" t="s">
        <v>13</v>
      </c>
      <c r="N4" s="142" t="s">
        <v>14</v>
      </c>
      <c r="O4" s="142" t="s">
        <v>15</v>
      </c>
      <c r="P4" s="142" t="s">
        <v>16</v>
      </c>
      <c r="Q4" s="142" t="s">
        <v>17</v>
      </c>
      <c r="R4" s="141" t="s">
        <v>18</v>
      </c>
      <c r="S4" s="242" t="s">
        <v>19</v>
      </c>
    </row>
    <row r="5" spans="1:19" ht="14.25" customHeight="1" x14ac:dyDescent="0.2">
      <c r="A5" s="354"/>
      <c r="B5" s="354"/>
      <c r="C5" s="354"/>
      <c r="D5" s="354"/>
      <c r="E5" s="354"/>
      <c r="F5" s="351"/>
      <c r="G5" s="243"/>
      <c r="H5" s="185" t="s">
        <v>9</v>
      </c>
      <c r="I5" s="185" t="s">
        <v>10</v>
      </c>
      <c r="J5" s="185" t="s">
        <v>11</v>
      </c>
      <c r="K5" s="244" t="s">
        <v>12</v>
      </c>
      <c r="L5" s="185" t="s">
        <v>13</v>
      </c>
      <c r="M5" s="185" t="s">
        <v>14</v>
      </c>
      <c r="N5" s="185" t="s">
        <v>15</v>
      </c>
      <c r="O5" s="185" t="s">
        <v>16</v>
      </c>
      <c r="P5" s="245" t="s">
        <v>17</v>
      </c>
      <c r="Q5" s="185" t="s">
        <v>18</v>
      </c>
      <c r="R5" s="185" t="s">
        <v>19</v>
      </c>
      <c r="S5" s="245" t="s">
        <v>20</v>
      </c>
    </row>
    <row r="6" spans="1:19" ht="14.25" customHeight="1" x14ac:dyDescent="0.2">
      <c r="A6" s="355"/>
      <c r="B6" s="355"/>
      <c r="C6" s="355"/>
      <c r="D6" s="355"/>
      <c r="E6" s="355"/>
      <c r="F6" s="352"/>
      <c r="G6" s="246" t="s">
        <v>21</v>
      </c>
      <c r="H6" s="247"/>
      <c r="I6" s="246">
        <v>1</v>
      </c>
      <c r="J6" s="246">
        <v>2</v>
      </c>
      <c r="K6" s="248">
        <v>3</v>
      </c>
      <c r="L6" s="248">
        <v>4</v>
      </c>
      <c r="M6" s="248">
        <v>5</v>
      </c>
      <c r="N6" s="248">
        <v>6</v>
      </c>
      <c r="O6" s="248">
        <v>7</v>
      </c>
      <c r="P6" s="248">
        <v>8</v>
      </c>
      <c r="Q6" s="248">
        <v>9</v>
      </c>
      <c r="R6" s="248">
        <v>10</v>
      </c>
      <c r="S6" s="246">
        <v>11</v>
      </c>
    </row>
    <row r="7" spans="1:19" ht="17.25" customHeight="1" x14ac:dyDescent="0.2">
      <c r="A7" s="249"/>
      <c r="B7" s="249" t="s">
        <v>22</v>
      </c>
      <c r="C7" s="249"/>
      <c r="D7" s="249"/>
      <c r="E7" s="249"/>
      <c r="F7" s="250"/>
      <c r="G7" s="251"/>
      <c r="H7" s="331" t="s">
        <v>23</v>
      </c>
      <c r="I7" s="141" t="s">
        <v>73</v>
      </c>
      <c r="J7" s="141" t="s">
        <v>207</v>
      </c>
      <c r="K7" s="141" t="s">
        <v>231</v>
      </c>
      <c r="L7" s="141"/>
      <c r="M7" s="334" t="s">
        <v>24</v>
      </c>
      <c r="N7" s="141" t="s">
        <v>75</v>
      </c>
      <c r="O7" s="141" t="s">
        <v>207</v>
      </c>
      <c r="P7" s="141" t="s">
        <v>238</v>
      </c>
      <c r="Q7" s="252" t="s">
        <v>117</v>
      </c>
      <c r="R7" s="252"/>
      <c r="S7" s="253"/>
    </row>
    <row r="8" spans="1:19" ht="17.25" customHeight="1" x14ac:dyDescent="0.2">
      <c r="A8" s="254"/>
      <c r="B8" s="255" t="s">
        <v>47</v>
      </c>
      <c r="C8" s="249"/>
      <c r="D8" s="249"/>
      <c r="E8" s="249"/>
      <c r="F8" s="256"/>
      <c r="G8" s="240" t="s">
        <v>25</v>
      </c>
      <c r="H8" s="332"/>
      <c r="I8" s="142"/>
      <c r="J8" s="142"/>
      <c r="K8" s="142"/>
      <c r="L8" s="142"/>
      <c r="M8" s="335"/>
      <c r="N8" s="142"/>
      <c r="O8" s="142"/>
      <c r="P8" s="142"/>
      <c r="Q8" s="240"/>
      <c r="R8" s="240"/>
      <c r="S8" s="257"/>
    </row>
    <row r="9" spans="1:19" ht="17.25" customHeight="1" x14ac:dyDescent="0.2">
      <c r="A9" s="258" t="s">
        <v>61</v>
      </c>
      <c r="B9" s="259" t="s">
        <v>62</v>
      </c>
      <c r="C9" s="260">
        <v>1</v>
      </c>
      <c r="D9" s="260">
        <v>0</v>
      </c>
      <c r="E9" s="260">
        <v>1</v>
      </c>
      <c r="F9" s="256" t="s">
        <v>257</v>
      </c>
      <c r="G9" s="243"/>
      <c r="H9" s="332"/>
      <c r="I9" s="261" t="s">
        <v>69</v>
      </c>
      <c r="J9" s="185" t="s">
        <v>129</v>
      </c>
      <c r="K9" s="142" t="s">
        <v>237</v>
      </c>
      <c r="L9" s="185"/>
      <c r="M9" s="335"/>
      <c r="N9" s="142" t="s">
        <v>77</v>
      </c>
      <c r="O9" s="185" t="s">
        <v>129</v>
      </c>
      <c r="P9" s="185" t="s">
        <v>233</v>
      </c>
      <c r="Q9" s="262" t="s">
        <v>121</v>
      </c>
      <c r="R9" s="243"/>
      <c r="S9" s="263"/>
    </row>
    <row r="10" spans="1:19" ht="17.25" customHeight="1" x14ac:dyDescent="0.2">
      <c r="A10" s="249"/>
      <c r="B10" s="264" t="s">
        <v>48</v>
      </c>
      <c r="C10" s="254"/>
      <c r="D10" s="254"/>
      <c r="E10" s="254"/>
      <c r="F10" s="256"/>
      <c r="G10" s="252"/>
      <c r="H10" s="332"/>
      <c r="I10" s="141" t="s">
        <v>63</v>
      </c>
      <c r="J10" s="141"/>
      <c r="K10" s="141" t="s">
        <v>43</v>
      </c>
      <c r="L10" s="141"/>
      <c r="M10" s="335"/>
      <c r="N10" s="141" t="s">
        <v>39</v>
      </c>
      <c r="O10" s="141"/>
      <c r="P10" s="141"/>
      <c r="Q10" s="252"/>
      <c r="R10" s="252"/>
      <c r="S10" s="253"/>
    </row>
    <row r="11" spans="1:19" ht="17.25" customHeight="1" x14ac:dyDescent="0.2">
      <c r="A11" s="254" t="s">
        <v>41</v>
      </c>
      <c r="B11" s="265" t="s">
        <v>42</v>
      </c>
      <c r="C11" s="254">
        <v>0</v>
      </c>
      <c r="D11" s="254">
        <v>2</v>
      </c>
      <c r="E11" s="254">
        <v>1</v>
      </c>
      <c r="F11" s="266" t="s">
        <v>203</v>
      </c>
      <c r="G11" s="240" t="s">
        <v>27</v>
      </c>
      <c r="H11" s="332"/>
      <c r="I11" s="142"/>
      <c r="J11" s="142"/>
      <c r="K11" s="137"/>
      <c r="L11" s="142"/>
      <c r="M11" s="335"/>
      <c r="N11" s="142"/>
      <c r="O11" s="142"/>
      <c r="P11" s="142"/>
      <c r="Q11" s="240"/>
      <c r="R11" s="240"/>
      <c r="S11" s="257"/>
    </row>
    <row r="12" spans="1:19" ht="17.25" customHeight="1" thickBot="1" x14ac:dyDescent="0.25">
      <c r="A12" s="249"/>
      <c r="B12" s="267" t="s">
        <v>49</v>
      </c>
      <c r="C12" s="254"/>
      <c r="D12" s="254"/>
      <c r="E12" s="254"/>
      <c r="F12" s="266"/>
      <c r="G12" s="243"/>
      <c r="H12" s="332"/>
      <c r="I12" s="142" t="s">
        <v>208</v>
      </c>
      <c r="J12" s="185" t="s">
        <v>209</v>
      </c>
      <c r="K12" s="185" t="s">
        <v>210</v>
      </c>
      <c r="L12" s="185" t="s">
        <v>211</v>
      </c>
      <c r="M12" s="335"/>
      <c r="N12" s="142" t="s">
        <v>262</v>
      </c>
      <c r="O12" s="185"/>
      <c r="P12" s="185" t="s">
        <v>212</v>
      </c>
      <c r="Q12" s="243"/>
      <c r="R12" s="243"/>
      <c r="S12" s="263"/>
    </row>
    <row r="13" spans="1:19" ht="17.25" customHeight="1" x14ac:dyDescent="0.2">
      <c r="A13" s="254" t="s">
        <v>39</v>
      </c>
      <c r="B13" s="264" t="s">
        <v>40</v>
      </c>
      <c r="C13" s="249">
        <v>1</v>
      </c>
      <c r="D13" s="249">
        <v>2</v>
      </c>
      <c r="E13" s="249">
        <v>2</v>
      </c>
      <c r="F13" s="256" t="s">
        <v>204</v>
      </c>
      <c r="G13" s="252"/>
      <c r="H13" s="332"/>
      <c r="I13" s="141" t="s">
        <v>77</v>
      </c>
      <c r="J13" s="141" t="s">
        <v>207</v>
      </c>
      <c r="K13" s="134" t="s">
        <v>238</v>
      </c>
      <c r="L13" s="141" t="s">
        <v>121</v>
      </c>
      <c r="M13" s="336"/>
      <c r="N13" s="338" t="s">
        <v>28</v>
      </c>
      <c r="O13" s="339"/>
      <c r="P13" s="141"/>
      <c r="Q13" s="141"/>
      <c r="R13" s="141"/>
      <c r="S13" s="141"/>
    </row>
    <row r="14" spans="1:19" ht="17.25" customHeight="1" x14ac:dyDescent="0.2">
      <c r="A14" s="249"/>
      <c r="B14" s="267" t="s">
        <v>50</v>
      </c>
      <c r="C14" s="254"/>
      <c r="D14" s="254"/>
      <c r="E14" s="254"/>
      <c r="F14" s="256"/>
      <c r="G14" s="240" t="s">
        <v>29</v>
      </c>
      <c r="H14" s="332"/>
      <c r="I14" s="142"/>
      <c r="J14" s="142"/>
      <c r="K14" s="137"/>
      <c r="L14" s="142"/>
      <c r="M14" s="336"/>
      <c r="N14" s="340" t="s">
        <v>45</v>
      </c>
      <c r="O14" s="341"/>
      <c r="P14" s="268"/>
      <c r="Q14" s="142"/>
      <c r="R14" s="142"/>
      <c r="S14" s="142"/>
    </row>
    <row r="15" spans="1:19" ht="17.25" customHeight="1" thickBot="1" x14ac:dyDescent="0.25">
      <c r="A15" s="254" t="s">
        <v>63</v>
      </c>
      <c r="B15" s="267" t="s">
        <v>64</v>
      </c>
      <c r="C15" s="249">
        <v>2</v>
      </c>
      <c r="D15" s="249">
        <v>0</v>
      </c>
      <c r="E15" s="249">
        <v>2</v>
      </c>
      <c r="F15" s="256" t="s">
        <v>205</v>
      </c>
      <c r="G15" s="243"/>
      <c r="H15" s="332"/>
      <c r="I15" s="142" t="s">
        <v>75</v>
      </c>
      <c r="J15" s="185" t="s">
        <v>129</v>
      </c>
      <c r="K15" s="140" t="s">
        <v>233</v>
      </c>
      <c r="L15" s="185" t="s">
        <v>117</v>
      </c>
      <c r="M15" s="336"/>
      <c r="N15" s="269" t="s">
        <v>243</v>
      </c>
      <c r="O15" s="270" t="s">
        <v>121</v>
      </c>
      <c r="P15" s="142"/>
      <c r="Q15" s="142"/>
      <c r="R15" s="185"/>
      <c r="S15" s="185"/>
    </row>
    <row r="16" spans="1:19" ht="17.25" customHeight="1" x14ac:dyDescent="0.2">
      <c r="A16" s="254"/>
      <c r="B16" s="271" t="s">
        <v>54</v>
      </c>
      <c r="C16" s="249"/>
      <c r="D16" s="249"/>
      <c r="E16" s="249"/>
      <c r="F16" s="266"/>
      <c r="G16" s="252"/>
      <c r="H16" s="332"/>
      <c r="I16" s="133" t="s">
        <v>61</v>
      </c>
      <c r="J16" s="272" t="s">
        <v>67</v>
      </c>
      <c r="K16" s="141" t="s">
        <v>207</v>
      </c>
      <c r="L16" s="141" t="s">
        <v>240</v>
      </c>
      <c r="M16" s="335"/>
      <c r="N16" s="141"/>
      <c r="O16" s="141" t="s">
        <v>71</v>
      </c>
      <c r="P16" s="141" t="s">
        <v>207</v>
      </c>
      <c r="Q16" s="141" t="s">
        <v>241</v>
      </c>
      <c r="R16" s="141"/>
      <c r="S16" s="141"/>
    </row>
    <row r="17" spans="1:19" ht="17.25" customHeight="1" x14ac:dyDescent="0.2">
      <c r="A17" s="260" t="s">
        <v>43</v>
      </c>
      <c r="B17" s="259" t="s">
        <v>44</v>
      </c>
      <c r="C17" s="249">
        <v>2</v>
      </c>
      <c r="D17" s="249">
        <v>0</v>
      </c>
      <c r="E17" s="249">
        <v>2</v>
      </c>
      <c r="F17" s="266" t="s">
        <v>206</v>
      </c>
      <c r="G17" s="240" t="s">
        <v>30</v>
      </c>
      <c r="H17" s="332"/>
      <c r="I17" s="136">
        <v>533</v>
      </c>
      <c r="J17" s="136"/>
      <c r="K17" s="137"/>
      <c r="L17" s="142"/>
      <c r="M17" s="335"/>
      <c r="N17" s="142"/>
      <c r="O17" s="142"/>
      <c r="P17" s="142"/>
      <c r="Q17" s="142"/>
      <c r="R17" s="142"/>
      <c r="S17" s="142"/>
    </row>
    <row r="18" spans="1:19" ht="17.25" customHeight="1" x14ac:dyDescent="0.2">
      <c r="A18" s="249" t="s">
        <v>65</v>
      </c>
      <c r="B18" s="271" t="s">
        <v>66</v>
      </c>
      <c r="C18" s="249">
        <v>1</v>
      </c>
      <c r="D18" s="249">
        <v>2</v>
      </c>
      <c r="E18" s="249">
        <v>2</v>
      </c>
      <c r="F18" s="256" t="s">
        <v>123</v>
      </c>
      <c r="G18" s="243"/>
      <c r="H18" s="332"/>
      <c r="I18" s="142" t="s">
        <v>258</v>
      </c>
      <c r="J18" s="272" t="s">
        <v>71</v>
      </c>
      <c r="K18" s="185" t="s">
        <v>129</v>
      </c>
      <c r="L18" s="142" t="s">
        <v>239</v>
      </c>
      <c r="M18" s="335"/>
      <c r="N18" s="273"/>
      <c r="O18" s="185" t="s">
        <v>65</v>
      </c>
      <c r="P18" s="185" t="s">
        <v>129</v>
      </c>
      <c r="Q18" s="142" t="s">
        <v>237</v>
      </c>
      <c r="R18" s="185"/>
      <c r="S18" s="185"/>
    </row>
    <row r="19" spans="1:19" ht="17.25" customHeight="1" x14ac:dyDescent="0.2">
      <c r="A19" s="249"/>
      <c r="B19" s="271" t="s">
        <v>57</v>
      </c>
      <c r="C19" s="249"/>
      <c r="D19" s="249"/>
      <c r="E19" s="249"/>
      <c r="F19" s="256"/>
      <c r="G19" s="252"/>
      <c r="H19" s="332"/>
      <c r="I19" s="133" t="s">
        <v>41</v>
      </c>
      <c r="J19" s="133"/>
      <c r="K19" s="274" t="s">
        <v>65</v>
      </c>
      <c r="L19" s="141" t="s">
        <v>207</v>
      </c>
      <c r="M19" s="335"/>
      <c r="N19" s="141" t="s">
        <v>242</v>
      </c>
      <c r="O19" s="141" t="s">
        <v>69</v>
      </c>
      <c r="P19" s="141" t="s">
        <v>207</v>
      </c>
      <c r="Q19" s="141" t="s">
        <v>242</v>
      </c>
      <c r="R19" s="252"/>
      <c r="S19" s="253"/>
    </row>
    <row r="20" spans="1:19" ht="17.25" customHeight="1" x14ac:dyDescent="0.2">
      <c r="A20" s="249" t="s">
        <v>67</v>
      </c>
      <c r="B20" s="275" t="s">
        <v>68</v>
      </c>
      <c r="C20" s="249">
        <v>1</v>
      </c>
      <c r="D20" s="249">
        <v>2</v>
      </c>
      <c r="E20" s="249">
        <v>2</v>
      </c>
      <c r="F20" s="256" t="s">
        <v>150</v>
      </c>
      <c r="G20" s="240" t="s">
        <v>31</v>
      </c>
      <c r="H20" s="332"/>
      <c r="I20" s="136"/>
      <c r="J20" s="136"/>
      <c r="K20" s="132"/>
      <c r="L20" s="142"/>
      <c r="M20" s="335"/>
      <c r="N20" s="142"/>
      <c r="O20" s="142"/>
      <c r="Q20" s="240"/>
      <c r="R20" s="240"/>
      <c r="S20" s="257"/>
    </row>
    <row r="21" spans="1:19" ht="17.25" customHeight="1" x14ac:dyDescent="0.2">
      <c r="A21" s="249" t="s">
        <v>69</v>
      </c>
      <c r="B21" s="271" t="s">
        <v>70</v>
      </c>
      <c r="C21" s="249">
        <v>1</v>
      </c>
      <c r="D21" s="249">
        <v>2</v>
      </c>
      <c r="E21" s="249">
        <v>2</v>
      </c>
      <c r="F21" s="256" t="s">
        <v>123</v>
      </c>
      <c r="G21" s="243"/>
      <c r="H21" s="333"/>
      <c r="I21" s="185" t="s">
        <v>213</v>
      </c>
      <c r="J21" s="139" t="s">
        <v>214</v>
      </c>
      <c r="K21" s="138" t="s">
        <v>67</v>
      </c>
      <c r="L21" s="185" t="s">
        <v>129</v>
      </c>
      <c r="M21" s="337"/>
      <c r="N21" s="185" t="s">
        <v>244</v>
      </c>
      <c r="O21" s="185" t="s">
        <v>73</v>
      </c>
      <c r="P21" s="185" t="s">
        <v>129</v>
      </c>
      <c r="Q21" s="276" t="s">
        <v>234</v>
      </c>
      <c r="R21" s="243"/>
      <c r="S21" s="263"/>
    </row>
    <row r="22" spans="1:19" ht="17.25" customHeight="1" x14ac:dyDescent="0.2">
      <c r="A22" s="249" t="s">
        <v>71</v>
      </c>
      <c r="B22" s="271" t="s">
        <v>72</v>
      </c>
      <c r="C22" s="249">
        <v>1</v>
      </c>
      <c r="D22" s="249">
        <v>2</v>
      </c>
      <c r="E22" s="249">
        <v>2</v>
      </c>
      <c r="F22" s="175" t="s">
        <v>126</v>
      </c>
      <c r="G22" s="277"/>
      <c r="H22" s="278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53"/>
    </row>
    <row r="23" spans="1:19" ht="17.25" customHeight="1" x14ac:dyDescent="0.2">
      <c r="A23" s="249"/>
      <c r="B23" s="271" t="s">
        <v>58</v>
      </c>
      <c r="C23" s="249"/>
      <c r="D23" s="249"/>
      <c r="E23" s="249"/>
      <c r="F23" s="266"/>
      <c r="G23" s="280"/>
      <c r="H23" s="281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57"/>
    </row>
    <row r="24" spans="1:19" ht="17.25" customHeight="1" x14ac:dyDescent="0.2">
      <c r="A24" s="260" t="s">
        <v>73</v>
      </c>
      <c r="B24" s="282" t="s">
        <v>74</v>
      </c>
      <c r="C24" s="260">
        <v>1</v>
      </c>
      <c r="D24" s="260">
        <v>2</v>
      </c>
      <c r="E24" s="260">
        <v>2</v>
      </c>
      <c r="F24" s="266" t="s">
        <v>124</v>
      </c>
      <c r="G24" s="280"/>
      <c r="H24" s="281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57"/>
    </row>
    <row r="25" spans="1:19" ht="17.25" customHeight="1" x14ac:dyDescent="0.2">
      <c r="A25" s="260" t="s">
        <v>75</v>
      </c>
      <c r="B25" s="259" t="s">
        <v>76</v>
      </c>
      <c r="C25" s="249">
        <v>1</v>
      </c>
      <c r="D25" s="249">
        <v>3</v>
      </c>
      <c r="E25" s="249">
        <v>2</v>
      </c>
      <c r="F25" s="266" t="s">
        <v>125</v>
      </c>
      <c r="G25" s="283"/>
      <c r="H25" s="281"/>
      <c r="I25" s="281"/>
      <c r="J25" s="284"/>
      <c r="K25" s="285" t="s">
        <v>32</v>
      </c>
      <c r="L25" s="286"/>
      <c r="M25" s="286"/>
      <c r="N25" s="287"/>
      <c r="O25" s="287"/>
      <c r="P25" s="285" t="s">
        <v>33</v>
      </c>
      <c r="Q25" s="279"/>
      <c r="R25" s="281"/>
      <c r="S25" s="257"/>
    </row>
    <row r="26" spans="1:19" ht="17.25" customHeight="1" x14ac:dyDescent="0.2">
      <c r="A26" s="249"/>
      <c r="B26" s="249" t="s">
        <v>59</v>
      </c>
      <c r="C26" s="249"/>
      <c r="D26" s="249"/>
      <c r="E26" s="249"/>
      <c r="F26" s="266"/>
      <c r="G26" s="288"/>
      <c r="H26" s="285"/>
      <c r="I26" s="281"/>
      <c r="J26" s="289"/>
      <c r="K26" s="290"/>
      <c r="L26" s="342" t="s">
        <v>79</v>
      </c>
      <c r="M26" s="342"/>
      <c r="N26" s="342"/>
      <c r="O26" s="342"/>
      <c r="P26" s="285"/>
      <c r="Q26" s="285"/>
      <c r="R26" s="281"/>
      <c r="S26" s="291"/>
    </row>
    <row r="27" spans="1:19" ht="17.25" customHeight="1" x14ac:dyDescent="0.2">
      <c r="A27" s="260" t="s">
        <v>77</v>
      </c>
      <c r="B27" s="292" t="s">
        <v>78</v>
      </c>
      <c r="C27" s="260">
        <v>1</v>
      </c>
      <c r="D27" s="260">
        <v>3</v>
      </c>
      <c r="E27" s="260">
        <v>2</v>
      </c>
      <c r="F27" s="266" t="s">
        <v>124</v>
      </c>
      <c r="G27" s="280"/>
      <c r="H27" s="281"/>
      <c r="I27" s="281"/>
      <c r="J27" s="284"/>
      <c r="K27" s="290"/>
      <c r="L27" s="293"/>
      <c r="M27" s="285"/>
      <c r="N27" s="285"/>
      <c r="O27" s="285"/>
      <c r="P27" s="285"/>
      <c r="Q27" s="285"/>
      <c r="R27" s="281"/>
      <c r="S27" s="291"/>
    </row>
    <row r="28" spans="1:19" ht="17.25" customHeight="1" x14ac:dyDescent="0.2">
      <c r="A28" s="249"/>
      <c r="B28" s="294" t="s">
        <v>60</v>
      </c>
      <c r="C28" s="249"/>
      <c r="D28" s="249"/>
      <c r="E28" s="249"/>
      <c r="F28" s="266"/>
      <c r="G28" s="280"/>
      <c r="H28" s="281"/>
      <c r="I28" s="281"/>
      <c r="J28" s="284"/>
      <c r="K28" s="285" t="s">
        <v>32</v>
      </c>
      <c r="L28" s="287"/>
      <c r="M28" s="287"/>
      <c r="N28" s="287"/>
      <c r="O28" s="287"/>
      <c r="P28" s="343" t="s">
        <v>36</v>
      </c>
      <c r="Q28" s="343"/>
      <c r="R28" s="343"/>
      <c r="S28" s="344"/>
    </row>
    <row r="29" spans="1:19" ht="17.25" customHeight="1" x14ac:dyDescent="0.25">
      <c r="A29" s="295" t="s">
        <v>45</v>
      </c>
      <c r="B29" s="296" t="s">
        <v>46</v>
      </c>
      <c r="C29" s="295">
        <v>0</v>
      </c>
      <c r="D29" s="295">
        <v>2</v>
      </c>
      <c r="E29" s="295">
        <v>0</v>
      </c>
      <c r="F29" s="266" t="s">
        <v>124</v>
      </c>
      <c r="G29" s="297"/>
      <c r="H29" s="285"/>
      <c r="I29" s="281"/>
      <c r="J29" s="289"/>
      <c r="K29" s="279"/>
      <c r="L29" s="330" t="s">
        <v>37</v>
      </c>
      <c r="M29" s="330"/>
      <c r="N29" s="330"/>
      <c r="O29" s="330"/>
      <c r="P29" s="285"/>
      <c r="Q29" s="285"/>
      <c r="R29" s="281"/>
      <c r="S29" s="291"/>
    </row>
    <row r="30" spans="1:19" ht="17.25" customHeight="1" x14ac:dyDescent="0.2">
      <c r="A30" s="249"/>
      <c r="B30" s="271"/>
      <c r="C30" s="249"/>
      <c r="D30" s="249"/>
      <c r="E30" s="249"/>
      <c r="F30" s="266"/>
      <c r="G30" s="280"/>
      <c r="H30" s="285"/>
      <c r="I30" s="289"/>
      <c r="J30" s="281"/>
      <c r="K30" s="279"/>
      <c r="L30" s="281"/>
      <c r="M30" s="281"/>
      <c r="N30" s="281"/>
      <c r="O30" s="281"/>
      <c r="P30" s="281"/>
      <c r="Q30" s="281"/>
      <c r="R30" s="285"/>
      <c r="S30" s="291"/>
    </row>
    <row r="31" spans="1:19" ht="17.25" customHeight="1" x14ac:dyDescent="0.25">
      <c r="A31" s="298"/>
      <c r="B31" s="298" t="s">
        <v>38</v>
      </c>
      <c r="C31" s="299">
        <f>SUM(C9:C30)</f>
        <v>13</v>
      </c>
      <c r="D31" s="299">
        <f>SUM(D9:D30)</f>
        <v>22</v>
      </c>
      <c r="E31" s="299">
        <f>SUM(E9:E30)</f>
        <v>22</v>
      </c>
      <c r="F31" s="300"/>
      <c r="G31" s="301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3"/>
    </row>
    <row r="32" spans="1:19" ht="17.25" customHeight="1" x14ac:dyDescent="0.2"/>
    <row r="33" ht="17.25" customHeight="1" x14ac:dyDescent="0.2"/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4294967293" r:id="rId1"/>
  <ignoredErrors>
    <ignoredError sqref="H4:S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="130" zoomScaleNormal="140" zoomScaleSheetLayoutView="13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375" customWidth="1"/>
    <col min="3" max="5" width="2.625" style="119" customWidth="1"/>
    <col min="6" max="6" width="19.875" customWidth="1"/>
    <col min="7" max="7" width="6.375" customWidth="1"/>
    <col min="8" max="8" width="3.625" customWidth="1"/>
    <col min="9" max="12" width="7" customWidth="1"/>
    <col min="13" max="13" width="3.625" customWidth="1"/>
    <col min="14" max="19" width="6.25" customWidth="1"/>
  </cols>
  <sheetData>
    <row r="1" spans="1:19" ht="18.75" x14ac:dyDescent="0.2">
      <c r="A1" s="23"/>
      <c r="B1" s="364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118"/>
    </row>
    <row r="2" spans="1:19" ht="18.75" x14ac:dyDescent="0.2">
      <c r="A2" s="24"/>
      <c r="B2" s="365" t="s">
        <v>196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44"/>
    </row>
    <row r="3" spans="1:19" ht="18.75" x14ac:dyDescent="0.2">
      <c r="A3" s="25"/>
      <c r="B3" s="366" t="s">
        <v>269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 t="s">
        <v>80</v>
      </c>
      <c r="S3" s="368"/>
    </row>
    <row r="4" spans="1:19" ht="14.25" customHeight="1" x14ac:dyDescent="0.2">
      <c r="A4" s="356" t="s">
        <v>1</v>
      </c>
      <c r="B4" s="356" t="s">
        <v>2</v>
      </c>
      <c r="C4" s="359" t="s">
        <v>3</v>
      </c>
      <c r="D4" s="359" t="s">
        <v>4</v>
      </c>
      <c r="E4" s="359" t="s">
        <v>5</v>
      </c>
      <c r="F4" s="369" t="s">
        <v>6</v>
      </c>
      <c r="G4" s="30" t="s">
        <v>7</v>
      </c>
      <c r="H4" s="94" t="s">
        <v>8</v>
      </c>
      <c r="I4" s="94" t="s">
        <v>9</v>
      </c>
      <c r="J4" s="94" t="s">
        <v>10</v>
      </c>
      <c r="K4" s="95" t="s">
        <v>11</v>
      </c>
      <c r="L4" s="94" t="s">
        <v>12</v>
      </c>
      <c r="M4" s="94" t="s">
        <v>13</v>
      </c>
      <c r="N4" s="94" t="s">
        <v>14</v>
      </c>
      <c r="O4" s="94" t="s">
        <v>15</v>
      </c>
      <c r="P4" s="94" t="s">
        <v>16</v>
      </c>
      <c r="Q4" s="94" t="s">
        <v>17</v>
      </c>
      <c r="R4" s="96" t="s">
        <v>18</v>
      </c>
      <c r="S4" s="97" t="s">
        <v>19</v>
      </c>
    </row>
    <row r="5" spans="1:19" ht="14.25" customHeight="1" x14ac:dyDescent="0.2">
      <c r="A5" s="357"/>
      <c r="B5" s="357"/>
      <c r="C5" s="360"/>
      <c r="D5" s="360"/>
      <c r="E5" s="360"/>
      <c r="F5" s="370"/>
      <c r="G5" s="31"/>
      <c r="H5" s="98" t="s">
        <v>9</v>
      </c>
      <c r="I5" s="98" t="s">
        <v>10</v>
      </c>
      <c r="J5" s="98" t="s">
        <v>11</v>
      </c>
      <c r="K5" s="99" t="s">
        <v>12</v>
      </c>
      <c r="L5" s="98" t="s">
        <v>13</v>
      </c>
      <c r="M5" s="100" t="s">
        <v>14</v>
      </c>
      <c r="N5" s="98" t="s">
        <v>15</v>
      </c>
      <c r="O5" s="98" t="s">
        <v>16</v>
      </c>
      <c r="P5" s="101" t="s">
        <v>17</v>
      </c>
      <c r="Q5" s="98" t="s">
        <v>18</v>
      </c>
      <c r="R5" s="98" t="s">
        <v>19</v>
      </c>
      <c r="S5" s="101" t="s">
        <v>20</v>
      </c>
    </row>
    <row r="6" spans="1:19" ht="14.25" customHeight="1" x14ac:dyDescent="0.2">
      <c r="A6" s="358"/>
      <c r="B6" s="358"/>
      <c r="C6" s="361"/>
      <c r="D6" s="361"/>
      <c r="E6" s="361"/>
      <c r="F6" s="371"/>
      <c r="G6" s="29" t="s">
        <v>21</v>
      </c>
      <c r="H6" s="32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7.25" customHeight="1" x14ac:dyDescent="0.2">
      <c r="A7" s="58"/>
      <c r="B7" s="46" t="s">
        <v>49</v>
      </c>
      <c r="C7" s="51"/>
      <c r="D7" s="51"/>
      <c r="E7" s="51"/>
      <c r="F7" s="35"/>
      <c r="G7" s="33"/>
      <c r="H7" s="373" t="s">
        <v>23</v>
      </c>
      <c r="I7" s="69" t="s">
        <v>90</v>
      </c>
      <c r="J7" s="72" t="s">
        <v>216</v>
      </c>
      <c r="K7" s="36"/>
      <c r="L7" s="37"/>
      <c r="M7" s="376" t="s">
        <v>24</v>
      </c>
      <c r="N7" s="37" t="s">
        <v>92</v>
      </c>
      <c r="O7" s="37" t="s">
        <v>216</v>
      </c>
      <c r="P7" s="37"/>
      <c r="Q7" s="72"/>
      <c r="R7" s="72"/>
      <c r="S7" s="76"/>
    </row>
    <row r="8" spans="1:19" ht="17.25" customHeight="1" x14ac:dyDescent="0.2">
      <c r="A8" s="91" t="s">
        <v>81</v>
      </c>
      <c r="B8" s="82" t="s">
        <v>82</v>
      </c>
      <c r="C8" s="52">
        <v>1</v>
      </c>
      <c r="D8" s="52">
        <v>2</v>
      </c>
      <c r="E8" s="52">
        <v>2</v>
      </c>
      <c r="F8" s="28" t="s">
        <v>204</v>
      </c>
      <c r="G8" s="30" t="s">
        <v>25</v>
      </c>
      <c r="H8" s="374"/>
      <c r="I8" s="79"/>
      <c r="J8" s="73"/>
      <c r="K8" s="38"/>
      <c r="L8" s="39"/>
      <c r="M8" s="377"/>
      <c r="N8" s="39"/>
      <c r="O8" s="39"/>
      <c r="P8" s="39"/>
      <c r="Q8" s="73"/>
      <c r="R8" s="73"/>
      <c r="S8" s="77"/>
    </row>
    <row r="9" spans="1:19" ht="17.25" customHeight="1" x14ac:dyDescent="0.2">
      <c r="A9" s="91"/>
      <c r="B9" s="46" t="s">
        <v>50</v>
      </c>
      <c r="C9" s="51"/>
      <c r="D9" s="51"/>
      <c r="E9" s="51"/>
      <c r="F9" s="28"/>
      <c r="G9" s="31"/>
      <c r="H9" s="374"/>
      <c r="I9" s="70" t="s">
        <v>217</v>
      </c>
      <c r="J9" s="71"/>
      <c r="K9" s="40"/>
      <c r="L9" s="41" t="s">
        <v>117</v>
      </c>
      <c r="M9" s="377"/>
      <c r="N9" s="39" t="s">
        <v>217</v>
      </c>
      <c r="O9" s="41"/>
      <c r="P9" s="41"/>
      <c r="Q9" s="70" t="s">
        <v>119</v>
      </c>
      <c r="R9" s="71"/>
      <c r="S9" s="78"/>
    </row>
    <row r="10" spans="1:19" ht="17.25" customHeight="1" x14ac:dyDescent="0.2">
      <c r="A10" s="91"/>
      <c r="B10" s="45" t="s">
        <v>83</v>
      </c>
      <c r="C10" s="52"/>
      <c r="D10" s="52"/>
      <c r="E10" s="52"/>
      <c r="F10" s="28"/>
      <c r="G10" s="34"/>
      <c r="H10" s="374"/>
      <c r="I10" s="69" t="s">
        <v>86</v>
      </c>
      <c r="J10" s="72" t="s">
        <v>216</v>
      </c>
      <c r="K10" s="36"/>
      <c r="L10" s="37"/>
      <c r="M10" s="377"/>
      <c r="N10" s="37"/>
      <c r="O10" s="37"/>
      <c r="P10" s="37" t="s">
        <v>84</v>
      </c>
      <c r="Q10" s="72"/>
      <c r="R10" s="72"/>
      <c r="S10" s="76"/>
    </row>
    <row r="11" spans="1:19" ht="17.25" customHeight="1" x14ac:dyDescent="0.2">
      <c r="A11" s="91"/>
      <c r="B11" s="47" t="s">
        <v>54</v>
      </c>
      <c r="C11" s="52"/>
      <c r="D11" s="52"/>
      <c r="E11" s="52"/>
      <c r="F11" s="27"/>
      <c r="G11" s="30" t="s">
        <v>27</v>
      </c>
      <c r="H11" s="374"/>
      <c r="I11" s="39"/>
      <c r="J11" s="39"/>
      <c r="K11" s="38"/>
      <c r="L11" s="39"/>
      <c r="M11" s="377"/>
      <c r="N11" s="39"/>
      <c r="O11" s="39"/>
      <c r="P11" s="39"/>
      <c r="Q11" s="73"/>
      <c r="R11" s="73"/>
      <c r="S11" s="77"/>
    </row>
    <row r="12" spans="1:19" ht="17.25" customHeight="1" thickBot="1" x14ac:dyDescent="0.25">
      <c r="A12" s="91"/>
      <c r="B12" s="47" t="s">
        <v>57</v>
      </c>
      <c r="C12" s="52"/>
      <c r="D12" s="52"/>
      <c r="E12" s="52"/>
      <c r="F12" s="27"/>
      <c r="G12" s="31"/>
      <c r="H12" s="374"/>
      <c r="I12" s="40" t="s">
        <v>217</v>
      </c>
      <c r="J12" s="41"/>
      <c r="K12" s="41"/>
      <c r="L12" s="41"/>
      <c r="M12" s="377"/>
      <c r="N12" s="39"/>
      <c r="O12" s="40" t="s">
        <v>122</v>
      </c>
      <c r="P12" s="41" t="s">
        <v>217</v>
      </c>
      <c r="Q12" s="71" t="s">
        <v>120</v>
      </c>
      <c r="R12" s="71"/>
      <c r="S12" s="78"/>
    </row>
    <row r="13" spans="1:19" ht="17.25" customHeight="1" x14ac:dyDescent="0.2">
      <c r="A13" s="91" t="s">
        <v>84</v>
      </c>
      <c r="B13" s="47" t="s">
        <v>85</v>
      </c>
      <c r="C13" s="52">
        <v>1</v>
      </c>
      <c r="D13" s="52">
        <v>2</v>
      </c>
      <c r="E13" s="52">
        <v>2</v>
      </c>
      <c r="F13" s="28" t="s">
        <v>150</v>
      </c>
      <c r="G13" s="34"/>
      <c r="H13" s="374"/>
      <c r="I13" s="37" t="s">
        <v>84</v>
      </c>
      <c r="J13" s="72" t="s">
        <v>216</v>
      </c>
      <c r="K13" s="37"/>
      <c r="L13" s="37"/>
      <c r="M13" s="378"/>
      <c r="N13" s="380" t="s">
        <v>28</v>
      </c>
      <c r="O13" s="381"/>
      <c r="P13" s="37"/>
      <c r="Q13" s="37"/>
      <c r="R13" s="37"/>
      <c r="S13" s="37"/>
    </row>
    <row r="14" spans="1:19" ht="17.25" customHeight="1" x14ac:dyDescent="0.2">
      <c r="A14" s="91"/>
      <c r="B14" s="47" t="s">
        <v>58</v>
      </c>
      <c r="C14" s="52"/>
      <c r="D14" s="52"/>
      <c r="E14" s="52"/>
      <c r="F14" s="28"/>
      <c r="G14" s="30" t="s">
        <v>29</v>
      </c>
      <c r="H14" s="374"/>
      <c r="I14" s="73"/>
      <c r="J14" s="73"/>
      <c r="K14" s="39"/>
      <c r="L14" s="39"/>
      <c r="M14" s="378"/>
      <c r="N14" s="382" t="s">
        <v>158</v>
      </c>
      <c r="O14" s="383"/>
      <c r="P14" s="39"/>
      <c r="Q14" s="39"/>
      <c r="R14" s="39"/>
      <c r="S14" s="39"/>
    </row>
    <row r="15" spans="1:19" ht="17.25" customHeight="1" thickBot="1" x14ac:dyDescent="0.25">
      <c r="A15" s="92" t="s">
        <v>86</v>
      </c>
      <c r="B15" s="117" t="s">
        <v>87</v>
      </c>
      <c r="C15" s="52">
        <v>1</v>
      </c>
      <c r="D15" s="52">
        <v>2</v>
      </c>
      <c r="E15" s="52">
        <v>2</v>
      </c>
      <c r="F15" s="28" t="s">
        <v>126</v>
      </c>
      <c r="G15" s="31"/>
      <c r="H15" s="374"/>
      <c r="I15" s="41" t="s">
        <v>217</v>
      </c>
      <c r="J15" s="71"/>
      <c r="K15" s="41"/>
      <c r="L15" s="41" t="s">
        <v>120</v>
      </c>
      <c r="M15" s="378"/>
      <c r="N15" s="80" t="s">
        <v>135</v>
      </c>
      <c r="O15" s="81" t="s">
        <v>252</v>
      </c>
      <c r="P15" s="41"/>
      <c r="Q15" s="41"/>
      <c r="R15" s="41"/>
      <c r="S15" s="41"/>
    </row>
    <row r="16" spans="1:19" ht="17.25" customHeight="1" x14ac:dyDescent="0.2">
      <c r="A16" s="91"/>
      <c r="B16" s="53" t="s">
        <v>34</v>
      </c>
      <c r="C16" s="52"/>
      <c r="D16" s="52"/>
      <c r="E16" s="52"/>
      <c r="F16" s="27"/>
      <c r="G16" s="34"/>
      <c r="H16" s="374"/>
      <c r="I16" s="72"/>
      <c r="J16" s="74"/>
      <c r="K16" s="37"/>
      <c r="L16" s="37"/>
      <c r="M16" s="377"/>
      <c r="N16" s="72"/>
      <c r="O16" s="36"/>
      <c r="P16" s="37"/>
      <c r="Q16" s="37"/>
      <c r="R16" s="37"/>
      <c r="S16" s="37"/>
    </row>
    <row r="17" spans="1:19" ht="17.25" customHeight="1" x14ac:dyDescent="0.2">
      <c r="A17" s="91" t="s">
        <v>88</v>
      </c>
      <c r="B17" s="47" t="s">
        <v>89</v>
      </c>
      <c r="C17" s="52">
        <v>0</v>
      </c>
      <c r="D17" s="52">
        <v>320</v>
      </c>
      <c r="E17" s="52">
        <v>4</v>
      </c>
      <c r="F17" s="27" t="s">
        <v>251</v>
      </c>
      <c r="G17" s="30" t="s">
        <v>30</v>
      </c>
      <c r="H17" s="374"/>
      <c r="I17" s="73"/>
      <c r="J17" s="73"/>
      <c r="K17" s="38"/>
      <c r="L17" s="39"/>
      <c r="M17" s="377"/>
      <c r="N17" s="39"/>
      <c r="O17" s="39"/>
      <c r="P17" s="39"/>
      <c r="Q17" s="39"/>
      <c r="R17" s="39"/>
      <c r="S17" s="39"/>
    </row>
    <row r="18" spans="1:19" ht="17.25" customHeight="1" x14ac:dyDescent="0.2">
      <c r="A18" s="91"/>
      <c r="B18" s="53" t="s">
        <v>35</v>
      </c>
      <c r="C18" s="52"/>
      <c r="D18" s="52"/>
      <c r="E18" s="52"/>
      <c r="F18" s="28"/>
      <c r="G18" s="31"/>
      <c r="H18" s="374"/>
      <c r="I18" s="71"/>
      <c r="J18" s="40"/>
      <c r="K18" s="41"/>
      <c r="L18" s="40"/>
      <c r="M18" s="377"/>
      <c r="N18" s="71"/>
      <c r="O18" s="40"/>
      <c r="P18" s="41"/>
      <c r="Q18" s="39"/>
      <c r="R18" s="41"/>
      <c r="S18" s="41"/>
    </row>
    <row r="19" spans="1:19" ht="17.25" customHeight="1" x14ac:dyDescent="0.2">
      <c r="A19" s="91" t="s">
        <v>90</v>
      </c>
      <c r="B19" s="47" t="s">
        <v>91</v>
      </c>
      <c r="C19" s="52">
        <v>2</v>
      </c>
      <c r="D19" s="52">
        <v>0</v>
      </c>
      <c r="E19" s="52">
        <v>2</v>
      </c>
      <c r="F19" s="28" t="s">
        <v>125</v>
      </c>
      <c r="G19" s="34"/>
      <c r="H19" s="374"/>
      <c r="I19" s="72" t="s">
        <v>92</v>
      </c>
      <c r="J19" s="72" t="s">
        <v>216</v>
      </c>
      <c r="K19" s="75" t="s">
        <v>81</v>
      </c>
      <c r="L19" s="75" t="s">
        <v>216</v>
      </c>
      <c r="M19" s="377"/>
      <c r="N19" s="37"/>
      <c r="O19" s="37"/>
      <c r="P19" s="36"/>
      <c r="Q19" s="72"/>
      <c r="R19" s="72"/>
      <c r="S19" s="76"/>
    </row>
    <row r="20" spans="1:19" ht="17.25" customHeight="1" x14ac:dyDescent="0.2">
      <c r="A20" s="91"/>
      <c r="B20" s="48" t="s">
        <v>59</v>
      </c>
      <c r="C20" s="52"/>
      <c r="D20" s="52"/>
      <c r="E20" s="52"/>
      <c r="F20" s="28"/>
      <c r="G20" s="30" t="s">
        <v>31</v>
      </c>
      <c r="H20" s="374"/>
      <c r="I20" s="73"/>
      <c r="J20" s="73"/>
      <c r="K20" s="69"/>
      <c r="L20" s="69"/>
      <c r="M20" s="377"/>
      <c r="N20" s="39"/>
      <c r="O20" s="39"/>
      <c r="P20" s="38"/>
      <c r="Q20" s="73"/>
      <c r="R20" s="73"/>
      <c r="S20" s="77"/>
    </row>
    <row r="21" spans="1:19" ht="17.25" customHeight="1" x14ac:dyDescent="0.2">
      <c r="A21" s="91" t="s">
        <v>92</v>
      </c>
      <c r="B21" s="53" t="s">
        <v>93</v>
      </c>
      <c r="C21" s="52">
        <v>1</v>
      </c>
      <c r="D21" s="52">
        <v>2</v>
      </c>
      <c r="E21" s="52">
        <v>2</v>
      </c>
      <c r="F21" s="27" t="s">
        <v>123</v>
      </c>
      <c r="G21" s="31"/>
      <c r="H21" s="375"/>
      <c r="I21" s="41" t="s">
        <v>217</v>
      </c>
      <c r="J21" s="71" t="s">
        <v>119</v>
      </c>
      <c r="K21" s="70">
        <v>633</v>
      </c>
      <c r="L21" s="70"/>
      <c r="M21" s="379"/>
      <c r="N21" s="41"/>
      <c r="O21" s="41"/>
      <c r="P21" s="40"/>
      <c r="Q21" s="71" t="s">
        <v>212</v>
      </c>
      <c r="R21" s="71"/>
      <c r="S21" s="78"/>
    </row>
    <row r="22" spans="1:19" ht="17.25" customHeight="1" x14ac:dyDescent="0.2">
      <c r="A22" s="91"/>
      <c r="B22" s="48" t="s">
        <v>60</v>
      </c>
      <c r="C22" s="52"/>
      <c r="D22" s="52"/>
      <c r="E22" s="52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5">
      <c r="A23" s="49" t="s">
        <v>158</v>
      </c>
      <c r="B23" s="57" t="s">
        <v>149</v>
      </c>
      <c r="C23" s="52">
        <v>0</v>
      </c>
      <c r="D23" s="52">
        <v>2</v>
      </c>
      <c r="E23" s="52">
        <v>0</v>
      </c>
      <c r="F23" s="28" t="s">
        <v>215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">
      <c r="A24" s="91"/>
      <c r="B24" s="47"/>
      <c r="C24" s="52"/>
      <c r="D24" s="52"/>
      <c r="E24" s="52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">
      <c r="A25" s="91"/>
      <c r="B25" s="48"/>
      <c r="C25" s="52"/>
      <c r="D25" s="52"/>
      <c r="E25" s="52"/>
      <c r="F25" s="27"/>
      <c r="G25" s="10"/>
      <c r="H25" s="8"/>
      <c r="I25" s="11"/>
      <c r="J25" s="12"/>
      <c r="K25" s="16" t="s">
        <v>32</v>
      </c>
      <c r="L25" s="13"/>
      <c r="M25" s="13"/>
      <c r="N25" s="14"/>
      <c r="O25" s="14"/>
      <c r="P25" s="16" t="s">
        <v>33</v>
      </c>
      <c r="Q25" s="7"/>
      <c r="R25" s="11"/>
      <c r="S25" s="9"/>
    </row>
    <row r="26" spans="1:19" ht="17.25" customHeight="1" x14ac:dyDescent="0.2">
      <c r="A26" s="91"/>
      <c r="B26" s="47"/>
      <c r="C26" s="52"/>
      <c r="D26" s="52"/>
      <c r="E26" s="52"/>
      <c r="F26" s="27"/>
      <c r="G26" s="15"/>
      <c r="H26" s="16"/>
      <c r="I26" s="11"/>
      <c r="J26" s="17"/>
      <c r="K26" s="18"/>
      <c r="L26" s="384" t="s">
        <v>79</v>
      </c>
      <c r="M26" s="384"/>
      <c r="N26" s="384"/>
      <c r="O26" s="384"/>
      <c r="P26" s="16"/>
      <c r="Q26" s="16"/>
      <c r="R26" s="11"/>
      <c r="S26" s="1"/>
    </row>
    <row r="27" spans="1:19" ht="17.25" customHeight="1" x14ac:dyDescent="0.2">
      <c r="A27" s="91" t="s">
        <v>155</v>
      </c>
      <c r="B27" s="47" t="s">
        <v>156</v>
      </c>
      <c r="C27" s="52"/>
      <c r="D27" s="52"/>
      <c r="E27" s="52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">
      <c r="A28" s="91" t="s">
        <v>157</v>
      </c>
      <c r="B28" s="47" t="s">
        <v>250</v>
      </c>
      <c r="C28" s="52"/>
      <c r="D28" s="52"/>
      <c r="E28" s="52"/>
      <c r="F28" s="27"/>
      <c r="G28" s="4"/>
      <c r="H28" s="11"/>
      <c r="I28" s="11"/>
      <c r="J28" s="12"/>
      <c r="K28" s="16" t="s">
        <v>32</v>
      </c>
      <c r="L28" s="14"/>
      <c r="M28" s="14"/>
      <c r="N28" s="14"/>
      <c r="O28" s="14"/>
      <c r="P28" s="362" t="s">
        <v>36</v>
      </c>
      <c r="Q28" s="362"/>
      <c r="R28" s="362"/>
      <c r="S28" s="363"/>
    </row>
    <row r="29" spans="1:19" ht="17.25" customHeight="1" x14ac:dyDescent="0.2">
      <c r="A29" s="58"/>
      <c r="B29" s="48"/>
      <c r="C29" s="52"/>
      <c r="D29" s="52"/>
      <c r="E29" s="52"/>
      <c r="F29" s="27"/>
      <c r="G29" s="19"/>
      <c r="H29" s="16"/>
      <c r="I29" s="11"/>
      <c r="J29" s="17"/>
      <c r="K29" s="7"/>
      <c r="L29" s="372" t="s">
        <v>37</v>
      </c>
      <c r="M29" s="372"/>
      <c r="N29" s="372"/>
      <c r="O29" s="372"/>
      <c r="P29" s="16"/>
      <c r="Q29" s="16"/>
      <c r="R29" s="11"/>
      <c r="S29" s="1"/>
    </row>
    <row r="30" spans="1:19" ht="17.25" customHeight="1" x14ac:dyDescent="0.2">
      <c r="A30" s="59"/>
      <c r="B30" s="57"/>
      <c r="C30" s="52"/>
      <c r="D30" s="52"/>
      <c r="E30" s="52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2">
      <c r="A31" s="60"/>
      <c r="B31" s="60" t="s">
        <v>38</v>
      </c>
      <c r="C31" s="56">
        <f>SUM(C8:C30)</f>
        <v>6</v>
      </c>
      <c r="D31" s="56">
        <f>SUM(D8:D30)</f>
        <v>330</v>
      </c>
      <c r="E31" s="56">
        <f>SUM(E8:E30)</f>
        <v>14</v>
      </c>
      <c r="F31" s="93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view="pageBreakPreview" zoomScale="130" zoomScaleNormal="130" zoomScaleSheetLayoutView="130" workbookViewId="0">
      <selection activeCell="H23" sqref="H23"/>
    </sheetView>
  </sheetViews>
  <sheetFormatPr defaultColWidth="9" defaultRowHeight="14.25" x14ac:dyDescent="0.2"/>
  <cols>
    <col min="1" max="1" width="6.875" customWidth="1"/>
    <col min="2" max="2" width="16.375" style="130" customWidth="1"/>
    <col min="3" max="5" width="2.625" customWidth="1"/>
    <col min="6" max="6" width="17.625" customWidth="1"/>
    <col min="7" max="7" width="6.375" customWidth="1"/>
    <col min="8" max="8" width="3.625" customWidth="1"/>
    <col min="9" max="12" width="7" customWidth="1"/>
    <col min="13" max="13" width="3.625" customWidth="1"/>
    <col min="14" max="19" width="6.75" customWidth="1"/>
  </cols>
  <sheetData>
    <row r="1" spans="1:19" ht="18.75" x14ac:dyDescent="0.2">
      <c r="A1" s="23"/>
      <c r="B1" s="364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43"/>
    </row>
    <row r="2" spans="1:19" ht="18.75" x14ac:dyDescent="0.2">
      <c r="A2" s="24"/>
      <c r="B2" s="365" t="s">
        <v>196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44"/>
    </row>
    <row r="3" spans="1:19" ht="18.75" x14ac:dyDescent="0.2">
      <c r="A3" s="25"/>
      <c r="B3" s="366" t="s">
        <v>273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 t="s">
        <v>272</v>
      </c>
      <c r="S3" s="368"/>
    </row>
    <row r="4" spans="1:19" ht="14.25" customHeight="1" x14ac:dyDescent="0.2">
      <c r="A4" s="356" t="s">
        <v>1</v>
      </c>
      <c r="B4" s="385" t="s">
        <v>2</v>
      </c>
      <c r="C4" s="356" t="s">
        <v>3</v>
      </c>
      <c r="D4" s="356" t="s">
        <v>4</v>
      </c>
      <c r="E4" s="356" t="s">
        <v>5</v>
      </c>
      <c r="F4" s="369" t="s">
        <v>6</v>
      </c>
      <c r="G4" s="30" t="s">
        <v>7</v>
      </c>
      <c r="H4" s="94" t="s">
        <v>8</v>
      </c>
      <c r="I4" s="94" t="s">
        <v>9</v>
      </c>
      <c r="J4" s="94" t="s">
        <v>10</v>
      </c>
      <c r="K4" s="95" t="s">
        <v>11</v>
      </c>
      <c r="L4" s="94" t="s">
        <v>12</v>
      </c>
      <c r="M4" s="94" t="s">
        <v>13</v>
      </c>
      <c r="N4" s="94" t="s">
        <v>14</v>
      </c>
      <c r="O4" s="94" t="s">
        <v>15</v>
      </c>
      <c r="P4" s="94" t="s">
        <v>16</v>
      </c>
      <c r="Q4" s="94" t="s">
        <v>17</v>
      </c>
      <c r="R4" s="96" t="s">
        <v>18</v>
      </c>
      <c r="S4" s="97" t="s">
        <v>19</v>
      </c>
    </row>
    <row r="5" spans="1:19" ht="14.25" customHeight="1" x14ac:dyDescent="0.2">
      <c r="A5" s="357"/>
      <c r="B5" s="386"/>
      <c r="C5" s="357"/>
      <c r="D5" s="357"/>
      <c r="E5" s="357"/>
      <c r="F5" s="370"/>
      <c r="G5" s="31"/>
      <c r="H5" s="98" t="s">
        <v>9</v>
      </c>
      <c r="I5" s="98" t="s">
        <v>10</v>
      </c>
      <c r="J5" s="98" t="s">
        <v>11</v>
      </c>
      <c r="K5" s="99" t="s">
        <v>12</v>
      </c>
      <c r="L5" s="98" t="s">
        <v>13</v>
      </c>
      <c r="M5" s="100" t="s">
        <v>14</v>
      </c>
      <c r="N5" s="98" t="s">
        <v>15</v>
      </c>
      <c r="O5" s="98" t="s">
        <v>16</v>
      </c>
      <c r="P5" s="101" t="s">
        <v>17</v>
      </c>
      <c r="Q5" s="98" t="s">
        <v>18</v>
      </c>
      <c r="R5" s="98" t="s">
        <v>19</v>
      </c>
      <c r="S5" s="101" t="s">
        <v>20</v>
      </c>
    </row>
    <row r="6" spans="1:19" ht="14.25" customHeight="1" x14ac:dyDescent="0.2">
      <c r="A6" s="358"/>
      <c r="B6" s="387"/>
      <c r="C6" s="358"/>
      <c r="D6" s="358"/>
      <c r="E6" s="358"/>
      <c r="F6" s="371"/>
      <c r="G6" s="29" t="s">
        <v>21</v>
      </c>
      <c r="H6" s="32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7.25" customHeight="1" x14ac:dyDescent="0.25">
      <c r="A7" s="63"/>
      <c r="B7" s="120" t="s">
        <v>218</v>
      </c>
      <c r="C7" s="62"/>
      <c r="D7" s="62"/>
      <c r="E7" s="62"/>
      <c r="F7" s="35"/>
      <c r="G7" s="33"/>
      <c r="H7" s="373" t="s">
        <v>23</v>
      </c>
      <c r="I7" s="132" t="s">
        <v>106</v>
      </c>
      <c r="J7" s="133"/>
      <c r="K7" s="134"/>
      <c r="L7" s="37" t="s">
        <v>104</v>
      </c>
      <c r="M7" s="388" t="s">
        <v>24</v>
      </c>
      <c r="N7" s="37"/>
      <c r="O7" s="37"/>
      <c r="P7" s="36"/>
      <c r="Q7" s="72"/>
      <c r="R7" s="72"/>
      <c r="S7" s="76"/>
    </row>
    <row r="8" spans="1:19" ht="17.25" customHeight="1" x14ac:dyDescent="0.25">
      <c r="A8" s="64"/>
      <c r="B8" s="65" t="s">
        <v>94</v>
      </c>
      <c r="C8" s="62"/>
      <c r="D8" s="62"/>
      <c r="E8" s="62"/>
      <c r="F8" s="28"/>
      <c r="G8" s="30" t="s">
        <v>25</v>
      </c>
      <c r="H8" s="374"/>
      <c r="I8" s="135"/>
      <c r="J8" s="136"/>
      <c r="K8" s="137"/>
      <c r="L8" s="39"/>
      <c r="M8" s="389"/>
      <c r="N8" s="39"/>
      <c r="O8" s="39"/>
      <c r="P8" s="38"/>
      <c r="Q8" s="73"/>
      <c r="R8" s="73"/>
      <c r="S8" s="77"/>
    </row>
    <row r="9" spans="1:19" ht="17.25" customHeight="1" x14ac:dyDescent="0.25">
      <c r="A9" s="64" t="s">
        <v>95</v>
      </c>
      <c r="B9" s="65" t="s">
        <v>96</v>
      </c>
      <c r="C9" s="62">
        <v>3</v>
      </c>
      <c r="D9" s="62">
        <v>0</v>
      </c>
      <c r="E9" s="62">
        <v>3</v>
      </c>
      <c r="F9" s="28" t="s">
        <v>259</v>
      </c>
      <c r="G9" s="31"/>
      <c r="H9" s="374"/>
      <c r="I9" s="138" t="s">
        <v>116</v>
      </c>
      <c r="J9" s="139"/>
      <c r="K9" s="140" t="s">
        <v>120</v>
      </c>
      <c r="L9" s="41" t="s">
        <v>116</v>
      </c>
      <c r="M9" s="389"/>
      <c r="N9" s="39"/>
      <c r="O9" s="41"/>
      <c r="P9" s="40"/>
      <c r="Q9" s="70" t="s">
        <v>122</v>
      </c>
      <c r="R9" s="71"/>
      <c r="S9" s="78"/>
    </row>
    <row r="10" spans="1:19" ht="17.25" customHeight="1" x14ac:dyDescent="0.25">
      <c r="A10" s="64" t="s">
        <v>98</v>
      </c>
      <c r="B10" s="65" t="s">
        <v>99</v>
      </c>
      <c r="C10" s="62">
        <v>3</v>
      </c>
      <c r="D10" s="62">
        <v>0</v>
      </c>
      <c r="E10" s="62">
        <v>3</v>
      </c>
      <c r="F10" s="28" t="s">
        <v>261</v>
      </c>
      <c r="G10" s="34"/>
      <c r="H10" s="374"/>
      <c r="I10" s="37" t="s">
        <v>111</v>
      </c>
      <c r="J10" s="37"/>
      <c r="K10" s="36"/>
      <c r="L10" s="37"/>
      <c r="M10" s="389"/>
      <c r="N10" s="37"/>
      <c r="O10" s="141" t="s">
        <v>113</v>
      </c>
      <c r="P10" s="133"/>
      <c r="R10" s="72"/>
      <c r="S10" s="76"/>
    </row>
    <row r="11" spans="1:19" ht="17.25" customHeight="1" x14ac:dyDescent="0.25">
      <c r="A11" s="49"/>
      <c r="B11" s="50" t="s">
        <v>83</v>
      </c>
      <c r="C11" s="49"/>
      <c r="D11" s="49"/>
      <c r="E11" s="49"/>
      <c r="F11" s="27"/>
      <c r="G11" s="30" t="s">
        <v>27</v>
      </c>
      <c r="H11" s="374"/>
      <c r="I11" s="39"/>
      <c r="J11" s="39"/>
      <c r="K11" s="38"/>
      <c r="L11" s="39"/>
      <c r="M11" s="389"/>
      <c r="N11" s="39"/>
      <c r="O11" s="142"/>
      <c r="P11" s="136"/>
      <c r="R11" s="73"/>
      <c r="S11" s="77"/>
    </row>
    <row r="12" spans="1:19" ht="17.25" customHeight="1" thickBot="1" x14ac:dyDescent="0.3">
      <c r="A12" s="106"/>
      <c r="B12" s="121" t="s">
        <v>54</v>
      </c>
      <c r="C12" s="61"/>
      <c r="D12" s="61"/>
      <c r="E12" s="61"/>
      <c r="F12" s="27"/>
      <c r="G12" s="31"/>
      <c r="H12" s="374"/>
      <c r="I12" s="41" t="s">
        <v>116</v>
      </c>
      <c r="J12" s="41"/>
      <c r="K12" s="40"/>
      <c r="L12" s="41"/>
      <c r="M12" s="389"/>
      <c r="N12" s="113" t="s">
        <v>121</v>
      </c>
      <c r="O12" s="143" t="s">
        <v>116</v>
      </c>
      <c r="P12" s="139" t="s">
        <v>117</v>
      </c>
      <c r="R12" s="71"/>
      <c r="S12" s="78"/>
    </row>
    <row r="13" spans="1:19" ht="17.25" customHeight="1" x14ac:dyDescent="0.25">
      <c r="A13" s="107" t="s">
        <v>100</v>
      </c>
      <c r="B13" s="122" t="s">
        <v>101</v>
      </c>
      <c r="C13" s="62">
        <v>2</v>
      </c>
      <c r="D13" s="62">
        <v>2</v>
      </c>
      <c r="E13" s="62">
        <v>3</v>
      </c>
      <c r="F13" s="28" t="s">
        <v>125</v>
      </c>
      <c r="G13" s="34"/>
      <c r="H13" s="374"/>
      <c r="I13" s="72" t="s">
        <v>109</v>
      </c>
      <c r="J13" s="72"/>
      <c r="K13" s="36"/>
      <c r="L13" s="37"/>
      <c r="M13" s="390"/>
      <c r="N13" s="380" t="s">
        <v>28</v>
      </c>
      <c r="O13" s="381"/>
      <c r="P13" s="37"/>
      <c r="Q13" s="37"/>
      <c r="R13" s="37"/>
      <c r="S13" s="37"/>
    </row>
    <row r="14" spans="1:19" ht="17.25" customHeight="1" x14ac:dyDescent="0.25">
      <c r="A14" s="107" t="s">
        <v>102</v>
      </c>
      <c r="B14" s="123" t="s">
        <v>103</v>
      </c>
      <c r="C14" s="62">
        <v>2</v>
      </c>
      <c r="D14" s="62">
        <v>2</v>
      </c>
      <c r="E14" s="62">
        <v>3</v>
      </c>
      <c r="F14" s="28" t="s">
        <v>123</v>
      </c>
      <c r="G14" s="30" t="s">
        <v>29</v>
      </c>
      <c r="H14" s="374"/>
      <c r="I14" s="73"/>
      <c r="J14" s="73"/>
      <c r="K14" s="38"/>
      <c r="L14" s="39"/>
      <c r="M14" s="390"/>
      <c r="N14" s="382" t="s">
        <v>108</v>
      </c>
      <c r="O14" s="383"/>
      <c r="P14" s="42"/>
      <c r="Q14" s="39"/>
      <c r="R14" s="39"/>
      <c r="S14" s="39"/>
    </row>
    <row r="15" spans="1:19" ht="17.25" customHeight="1" thickBot="1" x14ac:dyDescent="0.3">
      <c r="A15" s="106"/>
      <c r="B15" s="57" t="s">
        <v>57</v>
      </c>
      <c r="C15" s="62"/>
      <c r="D15" s="62"/>
      <c r="E15" s="62"/>
      <c r="F15" s="28"/>
      <c r="G15" s="31"/>
      <c r="H15" s="374"/>
      <c r="I15" s="71" t="s">
        <v>116</v>
      </c>
      <c r="J15" s="70"/>
      <c r="K15" s="41"/>
      <c r="L15" s="41"/>
      <c r="M15" s="390"/>
      <c r="N15" s="114" t="s">
        <v>243</v>
      </c>
      <c r="O15" s="115" t="s">
        <v>119</v>
      </c>
      <c r="P15" s="105" t="s">
        <v>122</v>
      </c>
      <c r="Q15" s="39"/>
      <c r="R15" s="41"/>
      <c r="S15" s="41"/>
    </row>
    <row r="16" spans="1:19" ht="17.25" customHeight="1" x14ac:dyDescent="0.25">
      <c r="A16" s="64" t="s">
        <v>104</v>
      </c>
      <c r="B16" s="124" t="s">
        <v>105</v>
      </c>
      <c r="C16" s="62">
        <v>1</v>
      </c>
      <c r="D16" s="62">
        <v>4</v>
      </c>
      <c r="E16" s="62">
        <v>3</v>
      </c>
      <c r="F16" s="27" t="s">
        <v>126</v>
      </c>
      <c r="G16" s="34"/>
      <c r="H16" s="374"/>
      <c r="I16" s="72" t="s">
        <v>102</v>
      </c>
      <c r="J16" s="74"/>
      <c r="K16" s="37"/>
      <c r="L16" s="37"/>
      <c r="M16" s="389"/>
      <c r="N16" s="37" t="s">
        <v>100</v>
      </c>
      <c r="O16" s="72"/>
      <c r="P16" s="116"/>
      <c r="Q16" s="37"/>
      <c r="R16" s="37"/>
      <c r="S16" s="37"/>
    </row>
    <row r="17" spans="1:19" ht="17.25" customHeight="1" x14ac:dyDescent="0.25">
      <c r="A17" s="108"/>
      <c r="B17" s="120" t="s">
        <v>59</v>
      </c>
      <c r="C17" s="62"/>
      <c r="D17" s="62"/>
      <c r="E17" s="62"/>
      <c r="F17" s="27"/>
      <c r="G17" s="30" t="s">
        <v>30</v>
      </c>
      <c r="H17" s="374"/>
      <c r="I17" s="73"/>
      <c r="J17" s="69"/>
      <c r="K17" s="39"/>
      <c r="L17" s="39"/>
      <c r="M17" s="389"/>
      <c r="N17" s="39"/>
      <c r="O17" s="73"/>
      <c r="P17" s="73"/>
      <c r="Q17" s="38"/>
      <c r="R17" s="39"/>
      <c r="S17" s="39"/>
    </row>
    <row r="18" spans="1:19" ht="17.25" customHeight="1" x14ac:dyDescent="0.25">
      <c r="A18" s="64" t="s">
        <v>106</v>
      </c>
      <c r="B18" s="125" t="s">
        <v>107</v>
      </c>
      <c r="C18" s="62">
        <v>1</v>
      </c>
      <c r="D18" s="62">
        <v>4</v>
      </c>
      <c r="E18" s="62">
        <v>3</v>
      </c>
      <c r="F18" s="28" t="s">
        <v>150</v>
      </c>
      <c r="G18" s="31"/>
      <c r="H18" s="374"/>
      <c r="I18" s="71" t="s">
        <v>116</v>
      </c>
      <c r="J18" s="104"/>
      <c r="K18" s="41"/>
      <c r="L18" s="41" t="s">
        <v>119</v>
      </c>
      <c r="M18" s="389"/>
      <c r="N18" s="41" t="s">
        <v>116</v>
      </c>
      <c r="O18" s="41"/>
      <c r="P18" s="71"/>
      <c r="Q18" s="41" t="s">
        <v>117</v>
      </c>
      <c r="R18" s="41"/>
      <c r="S18" s="41"/>
    </row>
    <row r="19" spans="1:19" ht="17.25" customHeight="1" x14ac:dyDescent="0.25">
      <c r="A19" s="64"/>
      <c r="B19" s="125" t="s">
        <v>60</v>
      </c>
      <c r="C19" s="62"/>
      <c r="D19" s="62"/>
      <c r="E19" s="62"/>
      <c r="F19" s="28"/>
      <c r="G19" s="34"/>
      <c r="H19" s="374"/>
      <c r="I19" s="72" t="s">
        <v>106</v>
      </c>
      <c r="J19" s="74"/>
      <c r="K19" s="37" t="s">
        <v>98</v>
      </c>
      <c r="L19" s="37"/>
      <c r="M19" s="389"/>
      <c r="N19" s="37"/>
      <c r="O19" s="36" t="s">
        <v>95</v>
      </c>
      <c r="P19" s="72"/>
      <c r="Q19" s="72"/>
      <c r="R19" s="75"/>
      <c r="S19" s="72"/>
    </row>
    <row r="20" spans="1:19" ht="17.25" customHeight="1" x14ac:dyDescent="0.25">
      <c r="A20" s="64" t="s">
        <v>108</v>
      </c>
      <c r="B20" s="120" t="s">
        <v>46</v>
      </c>
      <c r="C20" s="62">
        <v>0</v>
      </c>
      <c r="D20" s="62">
        <v>2</v>
      </c>
      <c r="E20" s="62">
        <v>0</v>
      </c>
      <c r="F20" s="28" t="s">
        <v>123</v>
      </c>
      <c r="G20" s="30" t="s">
        <v>31</v>
      </c>
      <c r="H20" s="374"/>
      <c r="I20" s="73"/>
      <c r="J20" s="73"/>
      <c r="K20" s="38"/>
      <c r="L20" s="39"/>
      <c r="M20" s="389"/>
      <c r="N20" s="39"/>
      <c r="O20" s="38"/>
      <c r="P20" s="39"/>
      <c r="Q20" s="73"/>
      <c r="R20" s="69"/>
      <c r="S20" s="73"/>
    </row>
    <row r="21" spans="1:19" ht="17.25" customHeight="1" x14ac:dyDescent="0.25">
      <c r="A21" s="64"/>
      <c r="B21" s="126" t="s">
        <v>219</v>
      </c>
      <c r="C21" s="62"/>
      <c r="D21" s="62"/>
      <c r="E21" s="62"/>
      <c r="F21" s="27"/>
      <c r="G21" s="31"/>
      <c r="H21" s="375"/>
      <c r="I21" s="41" t="s">
        <v>116</v>
      </c>
      <c r="J21" s="104" t="s">
        <v>120</v>
      </c>
      <c r="K21" s="41" t="s">
        <v>159</v>
      </c>
      <c r="L21" s="41"/>
      <c r="M21" s="391"/>
      <c r="N21" s="41" t="s">
        <v>151</v>
      </c>
      <c r="O21" s="40" t="s">
        <v>153</v>
      </c>
      <c r="P21" s="71"/>
      <c r="Q21" s="71" t="s">
        <v>260</v>
      </c>
      <c r="R21" s="70"/>
      <c r="S21" s="71"/>
    </row>
    <row r="22" spans="1:19" ht="17.25" customHeight="1" x14ac:dyDescent="0.25">
      <c r="A22" s="108" t="s">
        <v>109</v>
      </c>
      <c r="B22" s="127" t="s">
        <v>110</v>
      </c>
      <c r="C22" s="62">
        <v>1</v>
      </c>
      <c r="D22" s="62">
        <v>4</v>
      </c>
      <c r="E22" s="62">
        <v>3</v>
      </c>
      <c r="F22" s="304" t="s">
        <v>126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5">
      <c r="A23" s="108" t="s">
        <v>111</v>
      </c>
      <c r="B23" s="128" t="s">
        <v>112</v>
      </c>
      <c r="C23" s="62">
        <v>1</v>
      </c>
      <c r="D23" s="62">
        <v>4</v>
      </c>
      <c r="E23" s="62">
        <v>3</v>
      </c>
      <c r="F23" s="27" t="s">
        <v>124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5">
      <c r="A24" s="108" t="s">
        <v>113</v>
      </c>
      <c r="B24" s="129" t="s">
        <v>114</v>
      </c>
      <c r="C24" s="62">
        <v>0</v>
      </c>
      <c r="D24" s="62">
        <v>2</v>
      </c>
      <c r="E24" s="62">
        <v>1</v>
      </c>
      <c r="F24" s="28" t="s">
        <v>125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5">
      <c r="A25" s="108"/>
      <c r="B25" s="120"/>
      <c r="C25" s="62"/>
      <c r="D25" s="62"/>
      <c r="E25" s="62"/>
      <c r="F25" s="27"/>
      <c r="G25" s="10"/>
      <c r="H25" s="8"/>
      <c r="I25" s="11"/>
      <c r="J25" s="12"/>
      <c r="K25" s="16" t="s">
        <v>32</v>
      </c>
      <c r="L25" s="13"/>
      <c r="M25" s="13"/>
      <c r="N25" s="14"/>
      <c r="O25" s="14"/>
      <c r="P25" s="16" t="s">
        <v>33</v>
      </c>
      <c r="Q25" s="7"/>
      <c r="R25" s="11"/>
      <c r="S25" s="9"/>
    </row>
    <row r="26" spans="1:19" ht="17.25" customHeight="1" x14ac:dyDescent="0.25">
      <c r="A26" s="64"/>
      <c r="B26" s="65"/>
      <c r="C26" s="62"/>
      <c r="D26" s="62"/>
      <c r="E26" s="62"/>
      <c r="F26" s="27"/>
      <c r="G26" s="15"/>
      <c r="H26" s="16"/>
      <c r="I26" s="11"/>
      <c r="J26" s="17"/>
      <c r="K26" s="18"/>
      <c r="L26" s="384" t="s">
        <v>79</v>
      </c>
      <c r="M26" s="384"/>
      <c r="N26" s="384"/>
      <c r="O26" s="384"/>
      <c r="P26" s="16"/>
      <c r="Q26" s="16"/>
      <c r="R26" s="11"/>
      <c r="S26" s="1"/>
    </row>
    <row r="27" spans="1:19" ht="17.25" customHeight="1" x14ac:dyDescent="0.25">
      <c r="A27" s="108"/>
      <c r="B27" s="120"/>
      <c r="C27" s="62"/>
      <c r="D27" s="62"/>
      <c r="E27" s="62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5">
      <c r="A28" s="64"/>
      <c r="B28" s="65"/>
      <c r="C28" s="62"/>
      <c r="D28" s="62"/>
      <c r="E28" s="62"/>
      <c r="F28" s="27"/>
      <c r="G28" s="4"/>
      <c r="H28" s="11"/>
      <c r="I28" s="11"/>
      <c r="J28" s="12"/>
      <c r="K28" s="16" t="s">
        <v>32</v>
      </c>
      <c r="L28" s="14"/>
      <c r="M28" s="14"/>
      <c r="N28" s="14"/>
      <c r="O28" s="14"/>
      <c r="P28" s="362" t="s">
        <v>36</v>
      </c>
      <c r="Q28" s="362"/>
      <c r="R28" s="362"/>
      <c r="S28" s="363"/>
    </row>
    <row r="29" spans="1:19" ht="17.25" customHeight="1" x14ac:dyDescent="0.2">
      <c r="A29" s="83"/>
      <c r="B29" s="83"/>
      <c r="C29" s="68"/>
      <c r="D29" s="68"/>
      <c r="E29" s="68"/>
      <c r="F29" s="27"/>
      <c r="G29" s="19"/>
      <c r="H29" s="16"/>
      <c r="I29" s="11"/>
      <c r="J29" s="17"/>
      <c r="K29" s="7"/>
      <c r="L29" s="372" t="s">
        <v>37</v>
      </c>
      <c r="M29" s="372"/>
      <c r="N29" s="372"/>
      <c r="O29" s="372"/>
      <c r="P29" s="16"/>
      <c r="Q29" s="16"/>
      <c r="R29" s="11"/>
      <c r="S29" s="1"/>
    </row>
    <row r="30" spans="1:19" ht="17.25" customHeight="1" x14ac:dyDescent="0.2">
      <c r="A30" s="68"/>
      <c r="B30" s="83"/>
      <c r="C30" s="68"/>
      <c r="D30" s="68"/>
      <c r="E30" s="68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3">
      <c r="A31" s="66"/>
      <c r="B31" s="67" t="s">
        <v>38</v>
      </c>
      <c r="C31" s="67">
        <f>SUM(C8:C30)</f>
        <v>14</v>
      </c>
      <c r="D31" s="67">
        <f>SUM(D8:D30)</f>
        <v>24</v>
      </c>
      <c r="E31" s="67">
        <f>SUM(E8:E30)</f>
        <v>25</v>
      </c>
      <c r="F31" s="93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4294967293" r:id="rId1"/>
  <ignoredErrors>
    <ignoredError sqref="H4:S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="130" zoomScaleNormal="140" zoomScaleSheetLayoutView="13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6.625" style="130" customWidth="1"/>
    <col min="3" max="5" width="2.625" customWidth="1"/>
    <col min="6" max="6" width="18.375" customWidth="1"/>
    <col min="7" max="7" width="5.625" customWidth="1"/>
    <col min="8" max="8" width="3.625" customWidth="1"/>
    <col min="9" max="12" width="7" customWidth="1"/>
    <col min="13" max="13" width="3.625" customWidth="1"/>
    <col min="14" max="19" width="6.625" customWidth="1"/>
  </cols>
  <sheetData>
    <row r="1" spans="1:19" ht="18.75" x14ac:dyDescent="0.2">
      <c r="A1" s="23"/>
      <c r="B1" s="364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43"/>
    </row>
    <row r="2" spans="1:19" ht="18.75" x14ac:dyDescent="0.2">
      <c r="A2" s="24"/>
      <c r="B2" s="365" t="s">
        <v>196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44"/>
    </row>
    <row r="3" spans="1:19" ht="18.75" x14ac:dyDescent="0.2">
      <c r="A3" s="25"/>
      <c r="B3" s="366" t="s">
        <v>268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7" t="s">
        <v>115</v>
      </c>
      <c r="S3" s="368"/>
    </row>
    <row r="4" spans="1:19" ht="14.25" customHeight="1" x14ac:dyDescent="0.2">
      <c r="A4" s="356" t="s">
        <v>1</v>
      </c>
      <c r="B4" s="385" t="s">
        <v>2</v>
      </c>
      <c r="C4" s="356" t="s">
        <v>3</v>
      </c>
      <c r="D4" s="356" t="s">
        <v>4</v>
      </c>
      <c r="E4" s="356" t="s">
        <v>5</v>
      </c>
      <c r="F4" s="369" t="s">
        <v>6</v>
      </c>
      <c r="G4" s="30" t="s">
        <v>7</v>
      </c>
      <c r="H4" s="94" t="s">
        <v>8</v>
      </c>
      <c r="I4" s="94" t="s">
        <v>9</v>
      </c>
      <c r="J4" s="94" t="s">
        <v>10</v>
      </c>
      <c r="K4" s="95" t="s">
        <v>11</v>
      </c>
      <c r="L4" s="94" t="s">
        <v>12</v>
      </c>
      <c r="M4" s="94" t="s">
        <v>13</v>
      </c>
      <c r="N4" s="94" t="s">
        <v>14</v>
      </c>
      <c r="O4" s="94" t="s">
        <v>15</v>
      </c>
      <c r="P4" s="94" t="s">
        <v>16</v>
      </c>
      <c r="Q4" s="94" t="s">
        <v>17</v>
      </c>
      <c r="R4" s="96" t="s">
        <v>18</v>
      </c>
      <c r="S4" s="97" t="s">
        <v>19</v>
      </c>
    </row>
    <row r="5" spans="1:19" ht="14.25" customHeight="1" x14ac:dyDescent="0.2">
      <c r="A5" s="357"/>
      <c r="B5" s="386"/>
      <c r="C5" s="357"/>
      <c r="D5" s="357"/>
      <c r="E5" s="357"/>
      <c r="F5" s="370"/>
      <c r="G5" s="31"/>
      <c r="H5" s="98" t="s">
        <v>9</v>
      </c>
      <c r="I5" s="98" t="s">
        <v>10</v>
      </c>
      <c r="J5" s="98" t="s">
        <v>11</v>
      </c>
      <c r="K5" s="99" t="s">
        <v>12</v>
      </c>
      <c r="L5" s="98" t="s">
        <v>13</v>
      </c>
      <c r="M5" s="100" t="s">
        <v>14</v>
      </c>
      <c r="N5" s="98" t="s">
        <v>15</v>
      </c>
      <c r="O5" s="98" t="s">
        <v>16</v>
      </c>
      <c r="P5" s="101" t="s">
        <v>17</v>
      </c>
      <c r="Q5" s="98" t="s">
        <v>18</v>
      </c>
      <c r="R5" s="98" t="s">
        <v>19</v>
      </c>
      <c r="S5" s="101" t="s">
        <v>20</v>
      </c>
    </row>
    <row r="6" spans="1:19" ht="14.25" customHeight="1" x14ac:dyDescent="0.2">
      <c r="A6" s="358"/>
      <c r="B6" s="387"/>
      <c r="C6" s="358"/>
      <c r="D6" s="358"/>
      <c r="E6" s="358"/>
      <c r="F6" s="371"/>
      <c r="G6" s="29" t="s">
        <v>21</v>
      </c>
      <c r="H6" s="32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7.25" customHeight="1" x14ac:dyDescent="0.25">
      <c r="A7" s="84"/>
      <c r="B7" s="129" t="s">
        <v>22</v>
      </c>
      <c r="C7" s="85"/>
      <c r="D7" s="85"/>
      <c r="E7" s="85"/>
      <c r="F7" s="35"/>
      <c r="G7" s="33"/>
      <c r="H7" s="373" t="s">
        <v>23</v>
      </c>
      <c r="I7" s="72" t="s">
        <v>141</v>
      </c>
      <c r="J7" s="75"/>
      <c r="K7" s="37"/>
      <c r="L7" s="37" t="s">
        <v>128</v>
      </c>
      <c r="M7" s="376" t="s">
        <v>24</v>
      </c>
      <c r="N7" s="37"/>
      <c r="O7" s="37"/>
      <c r="P7" s="37"/>
      <c r="Q7" s="72"/>
      <c r="R7" s="72"/>
      <c r="S7" s="76"/>
    </row>
    <row r="8" spans="1:19" ht="17.25" customHeight="1" x14ac:dyDescent="0.25">
      <c r="A8" s="54"/>
      <c r="B8" s="90" t="s">
        <v>94</v>
      </c>
      <c r="C8" s="54"/>
      <c r="D8" s="54"/>
      <c r="E8" s="54"/>
      <c r="F8" s="28"/>
      <c r="G8" s="30" t="s">
        <v>25</v>
      </c>
      <c r="H8" s="374"/>
      <c r="I8" s="73"/>
      <c r="J8" s="69"/>
      <c r="K8" s="39"/>
      <c r="L8" s="39"/>
      <c r="M8" s="377"/>
      <c r="N8" s="39"/>
      <c r="O8" s="39"/>
      <c r="P8" s="39"/>
      <c r="Q8" s="73"/>
      <c r="R8" s="73"/>
      <c r="S8" s="77"/>
    </row>
    <row r="9" spans="1:19" ht="17.25" customHeight="1" x14ac:dyDescent="0.25">
      <c r="A9" s="54" t="s">
        <v>137</v>
      </c>
      <c r="B9" s="55" t="s">
        <v>160</v>
      </c>
      <c r="C9" s="54">
        <v>2</v>
      </c>
      <c r="D9" s="54">
        <v>0</v>
      </c>
      <c r="E9" s="54">
        <v>2</v>
      </c>
      <c r="F9" s="28" t="s">
        <v>161</v>
      </c>
      <c r="G9" s="31"/>
      <c r="H9" s="374"/>
      <c r="I9" s="71">
        <v>543</v>
      </c>
      <c r="J9" s="70"/>
      <c r="K9" s="41" t="s">
        <v>227</v>
      </c>
      <c r="L9" s="39" t="s">
        <v>224</v>
      </c>
      <c r="M9" s="377"/>
      <c r="N9" s="39"/>
      <c r="O9" s="41"/>
      <c r="P9" s="41"/>
      <c r="Q9" s="71" t="s">
        <v>120</v>
      </c>
      <c r="S9" s="71"/>
    </row>
    <row r="10" spans="1:19" ht="17.25" customHeight="1" x14ac:dyDescent="0.25">
      <c r="A10" s="54"/>
      <c r="B10" s="55" t="s">
        <v>97</v>
      </c>
      <c r="C10" s="54"/>
      <c r="D10" s="54"/>
      <c r="E10" s="54"/>
      <c r="F10" s="28"/>
      <c r="G10" s="34"/>
      <c r="H10" s="374"/>
      <c r="I10" s="37" t="s">
        <v>138</v>
      </c>
      <c r="J10" s="37"/>
      <c r="K10" s="37"/>
      <c r="L10" s="37"/>
      <c r="M10" s="377"/>
      <c r="N10" s="37"/>
      <c r="O10" s="72" t="s">
        <v>127</v>
      </c>
      <c r="P10" s="75"/>
      <c r="Q10" s="72"/>
      <c r="R10" s="37" t="s">
        <v>238</v>
      </c>
      <c r="S10" s="76"/>
    </row>
    <row r="11" spans="1:19" ht="17.25" customHeight="1" x14ac:dyDescent="0.25">
      <c r="A11" s="86" t="s">
        <v>138</v>
      </c>
      <c r="B11" s="55" t="s">
        <v>139</v>
      </c>
      <c r="C11" s="54">
        <v>2</v>
      </c>
      <c r="D11" s="54">
        <v>2</v>
      </c>
      <c r="E11" s="54">
        <v>3</v>
      </c>
      <c r="F11" s="27" t="s">
        <v>221</v>
      </c>
      <c r="G11" s="30" t="s">
        <v>27</v>
      </c>
      <c r="H11" s="374"/>
      <c r="I11" s="39"/>
      <c r="J11" s="39"/>
      <c r="K11" s="39"/>
      <c r="L11" s="39"/>
      <c r="M11" s="377"/>
      <c r="N11" s="39"/>
      <c r="O11" s="73"/>
      <c r="P11" s="69"/>
      <c r="Q11" s="73"/>
      <c r="R11" s="73"/>
      <c r="S11" s="77"/>
    </row>
    <row r="12" spans="1:19" ht="17.25" customHeight="1" thickBot="1" x14ac:dyDescent="0.3">
      <c r="A12" s="54"/>
      <c r="B12" s="87" t="s">
        <v>220</v>
      </c>
      <c r="C12" s="54"/>
      <c r="D12" s="54"/>
      <c r="E12" s="54"/>
      <c r="F12" s="27"/>
      <c r="G12" s="31"/>
      <c r="H12" s="374"/>
      <c r="I12" s="41" t="s">
        <v>263</v>
      </c>
      <c r="J12" s="41"/>
      <c r="K12" s="41"/>
      <c r="L12" s="41" t="s">
        <v>226</v>
      </c>
      <c r="M12" s="377"/>
      <c r="N12" s="39"/>
      <c r="O12" s="71" t="s">
        <v>224</v>
      </c>
      <c r="Q12" s="70"/>
      <c r="R12" s="71" t="s">
        <v>121</v>
      </c>
      <c r="S12" s="78"/>
    </row>
    <row r="13" spans="1:19" ht="17.25" customHeight="1" x14ac:dyDescent="0.2">
      <c r="A13" s="86"/>
      <c r="B13" s="88" t="s">
        <v>140</v>
      </c>
      <c r="C13" s="89"/>
      <c r="D13" s="89"/>
      <c r="E13" s="89"/>
      <c r="F13" s="28"/>
      <c r="G13" s="34"/>
      <c r="H13" s="374"/>
      <c r="I13" s="72" t="s">
        <v>131</v>
      </c>
      <c r="J13" s="72"/>
      <c r="K13" s="37"/>
      <c r="L13" s="37"/>
      <c r="M13" s="378"/>
      <c r="N13" s="380" t="s">
        <v>28</v>
      </c>
      <c r="O13" s="381"/>
      <c r="P13" s="37"/>
      <c r="Q13" s="72" t="s">
        <v>133</v>
      </c>
      <c r="R13" s="37"/>
      <c r="S13" s="37"/>
    </row>
    <row r="14" spans="1:19" ht="17.25" customHeight="1" x14ac:dyDescent="0.25">
      <c r="A14" s="54" t="s">
        <v>141</v>
      </c>
      <c r="B14" s="87" t="s">
        <v>142</v>
      </c>
      <c r="C14" s="54">
        <v>3</v>
      </c>
      <c r="D14" s="54">
        <v>0</v>
      </c>
      <c r="E14" s="54">
        <v>3</v>
      </c>
      <c r="F14" s="28" t="s">
        <v>222</v>
      </c>
      <c r="G14" s="30" t="s">
        <v>29</v>
      </c>
      <c r="H14" s="374"/>
      <c r="I14" s="73"/>
      <c r="J14" s="73"/>
      <c r="K14" s="39"/>
      <c r="L14" s="39"/>
      <c r="M14" s="378"/>
      <c r="N14" s="382" t="s">
        <v>134</v>
      </c>
      <c r="O14" s="383"/>
      <c r="P14" s="42"/>
      <c r="Q14" s="73"/>
      <c r="R14" s="69"/>
      <c r="S14" s="39"/>
    </row>
    <row r="15" spans="1:19" ht="17.25" customHeight="1" thickBot="1" x14ac:dyDescent="0.3">
      <c r="A15" s="54"/>
      <c r="B15" s="55" t="s">
        <v>143</v>
      </c>
      <c r="C15" s="54"/>
      <c r="D15" s="54"/>
      <c r="E15" s="54"/>
      <c r="F15" s="28"/>
      <c r="G15" s="31"/>
      <c r="H15" s="374"/>
      <c r="I15" s="71" t="s">
        <v>224</v>
      </c>
      <c r="J15" s="71"/>
      <c r="K15" s="41"/>
      <c r="L15" s="41"/>
      <c r="M15" s="378"/>
      <c r="N15" s="80" t="s">
        <v>135</v>
      </c>
      <c r="O15" s="81" t="s">
        <v>254</v>
      </c>
      <c r="P15" s="39" t="s">
        <v>119</v>
      </c>
      <c r="Q15" s="71" t="s">
        <v>224</v>
      </c>
      <c r="R15" s="70" t="s">
        <v>117</v>
      </c>
      <c r="S15" s="41"/>
    </row>
    <row r="16" spans="1:19" ht="17.25" customHeight="1" x14ac:dyDescent="0.25">
      <c r="A16" s="54" t="s">
        <v>128</v>
      </c>
      <c r="B16" s="55" t="s">
        <v>144</v>
      </c>
      <c r="C16" s="54">
        <v>1</v>
      </c>
      <c r="D16" s="54">
        <v>4</v>
      </c>
      <c r="E16" s="54">
        <v>3</v>
      </c>
      <c r="F16" s="27" t="s">
        <v>150</v>
      </c>
      <c r="G16" s="34"/>
      <c r="H16" s="374"/>
      <c r="I16" s="72" t="s">
        <v>127</v>
      </c>
      <c r="J16" s="38" t="s">
        <v>238</v>
      </c>
      <c r="K16" s="37" t="s">
        <v>137</v>
      </c>
      <c r="L16" s="37"/>
      <c r="M16" s="377"/>
      <c r="N16" s="37" t="s">
        <v>132</v>
      </c>
      <c r="O16" s="37"/>
      <c r="P16" s="37"/>
      <c r="Q16" s="37"/>
      <c r="R16" s="37"/>
      <c r="S16" s="37"/>
    </row>
    <row r="17" spans="1:19" ht="17.25" customHeight="1" x14ac:dyDescent="0.25">
      <c r="A17" s="54" t="s">
        <v>131</v>
      </c>
      <c r="B17" s="55" t="s">
        <v>145</v>
      </c>
      <c r="C17" s="54">
        <v>1</v>
      </c>
      <c r="D17" s="54">
        <v>4</v>
      </c>
      <c r="E17" s="54">
        <v>3</v>
      </c>
      <c r="F17" s="27" t="s">
        <v>123</v>
      </c>
      <c r="G17" s="30" t="s">
        <v>30</v>
      </c>
      <c r="H17" s="374"/>
      <c r="I17" s="73"/>
      <c r="J17" s="73"/>
      <c r="K17" s="38"/>
      <c r="L17" s="39"/>
      <c r="M17" s="377"/>
      <c r="N17" s="39"/>
      <c r="O17" s="39"/>
      <c r="P17" s="39"/>
      <c r="Q17" s="39"/>
      <c r="R17" s="39"/>
      <c r="S17" s="39"/>
    </row>
    <row r="18" spans="1:19" ht="17.25" customHeight="1" x14ac:dyDescent="0.25">
      <c r="A18" s="54" t="s">
        <v>132</v>
      </c>
      <c r="B18" s="55" t="s">
        <v>146</v>
      </c>
      <c r="C18" s="54">
        <v>1</v>
      </c>
      <c r="D18" s="54">
        <v>4</v>
      </c>
      <c r="E18" s="54">
        <v>3</v>
      </c>
      <c r="F18" s="27" t="s">
        <v>150</v>
      </c>
      <c r="G18" s="31"/>
      <c r="H18" s="374"/>
      <c r="I18" s="41" t="s">
        <v>224</v>
      </c>
      <c r="J18" s="71" t="s">
        <v>121</v>
      </c>
      <c r="K18" s="41" t="s">
        <v>225</v>
      </c>
      <c r="L18" s="41" t="s">
        <v>162</v>
      </c>
      <c r="M18" s="377"/>
      <c r="N18" s="41" t="s">
        <v>224</v>
      </c>
      <c r="O18" s="41"/>
      <c r="P18" s="41"/>
      <c r="Q18" s="39"/>
      <c r="R18" s="41" t="s">
        <v>120</v>
      </c>
      <c r="S18" s="41"/>
    </row>
    <row r="19" spans="1:19" ht="17.25" customHeight="1" x14ac:dyDescent="0.25">
      <c r="A19" s="112"/>
      <c r="B19" s="121" t="s">
        <v>147</v>
      </c>
      <c r="C19" s="85"/>
      <c r="D19" s="85"/>
      <c r="E19" s="85"/>
      <c r="F19" s="28"/>
      <c r="G19" s="34"/>
      <c r="H19" s="374"/>
      <c r="I19" s="37" t="s">
        <v>130</v>
      </c>
      <c r="J19" s="103"/>
      <c r="L19" s="111"/>
      <c r="M19" s="377"/>
      <c r="N19" s="37"/>
      <c r="O19" s="37"/>
      <c r="P19" s="37"/>
      <c r="Q19" s="37"/>
      <c r="S19" s="72"/>
    </row>
    <row r="20" spans="1:19" ht="17.25" customHeight="1" x14ac:dyDescent="0.25">
      <c r="A20" s="112" t="s">
        <v>130</v>
      </c>
      <c r="B20" s="131" t="s">
        <v>148</v>
      </c>
      <c r="C20" s="85">
        <v>1</v>
      </c>
      <c r="D20" s="85">
        <v>4</v>
      </c>
      <c r="E20" s="85">
        <v>3</v>
      </c>
      <c r="F20" s="28" t="s">
        <v>126</v>
      </c>
      <c r="G20" s="30" t="s">
        <v>31</v>
      </c>
      <c r="H20" s="374"/>
      <c r="I20" s="39"/>
      <c r="J20" s="109"/>
      <c r="K20" s="109"/>
      <c r="L20" s="109"/>
      <c r="M20" s="377"/>
      <c r="N20" s="39"/>
      <c r="O20" s="39"/>
      <c r="P20" s="39"/>
      <c r="Q20" s="39"/>
      <c r="R20" s="38"/>
      <c r="S20" s="73"/>
    </row>
    <row r="21" spans="1:19" ht="17.25" customHeight="1" x14ac:dyDescent="0.25">
      <c r="A21" s="112"/>
      <c r="B21" s="65" t="s">
        <v>35</v>
      </c>
      <c r="C21" s="85"/>
      <c r="D21" s="85"/>
      <c r="E21" s="85"/>
      <c r="F21" s="28"/>
      <c r="G21" s="31"/>
      <c r="H21" s="375"/>
      <c r="I21" s="41" t="s">
        <v>224</v>
      </c>
      <c r="J21" s="102"/>
      <c r="K21" s="102"/>
      <c r="L21" s="110"/>
      <c r="M21" s="379"/>
      <c r="N21" s="41" t="s">
        <v>122</v>
      </c>
      <c r="O21" s="41"/>
      <c r="P21" s="41"/>
      <c r="Q21" s="41"/>
      <c r="R21" s="40"/>
      <c r="S21" s="71"/>
    </row>
    <row r="22" spans="1:19" ht="17.25" customHeight="1" x14ac:dyDescent="0.25">
      <c r="A22" s="54" t="s">
        <v>133</v>
      </c>
      <c r="B22" s="55" t="s">
        <v>91</v>
      </c>
      <c r="C22" s="54">
        <v>2</v>
      </c>
      <c r="D22" s="54">
        <v>0</v>
      </c>
      <c r="E22" s="54">
        <v>2</v>
      </c>
      <c r="F22" s="304" t="s">
        <v>265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7.25" customHeight="1" x14ac:dyDescent="0.25">
      <c r="A23" s="112"/>
      <c r="B23" s="65" t="s">
        <v>60</v>
      </c>
      <c r="C23" s="85"/>
      <c r="D23" s="85"/>
      <c r="E23" s="85"/>
      <c r="F23" s="2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7.25" customHeight="1" x14ac:dyDescent="0.25">
      <c r="A24" s="54" t="s">
        <v>134</v>
      </c>
      <c r="B24" s="90" t="s">
        <v>149</v>
      </c>
      <c r="C24" s="54">
        <v>0</v>
      </c>
      <c r="D24" s="54">
        <v>2</v>
      </c>
      <c r="E24" s="54">
        <v>0</v>
      </c>
      <c r="F24" s="27" t="s">
        <v>253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7.25" customHeight="1" x14ac:dyDescent="0.25">
      <c r="A25" s="54"/>
      <c r="B25" s="55" t="s">
        <v>223</v>
      </c>
      <c r="C25" s="54"/>
      <c r="D25" s="54"/>
      <c r="E25" s="54"/>
      <c r="F25" s="27"/>
      <c r="G25" s="10"/>
      <c r="H25" s="8"/>
      <c r="I25" s="11"/>
      <c r="J25" s="12"/>
      <c r="K25" s="16" t="s">
        <v>32</v>
      </c>
      <c r="L25" s="13"/>
      <c r="M25" s="13"/>
      <c r="N25" s="14"/>
      <c r="O25" s="14"/>
      <c r="P25" s="16" t="s">
        <v>33</v>
      </c>
      <c r="Q25" s="7"/>
      <c r="R25" s="11"/>
      <c r="S25" s="9"/>
    </row>
    <row r="26" spans="1:19" ht="17.25" customHeight="1" x14ac:dyDescent="0.25">
      <c r="A26" s="54" t="s">
        <v>127</v>
      </c>
      <c r="B26" s="55" t="s">
        <v>136</v>
      </c>
      <c r="C26" s="54">
        <v>0</v>
      </c>
      <c r="D26" s="54">
        <v>6</v>
      </c>
      <c r="E26" s="54">
        <v>3</v>
      </c>
      <c r="F26" s="27" t="s">
        <v>124</v>
      </c>
      <c r="G26" s="15"/>
      <c r="H26" s="16"/>
      <c r="I26" s="11"/>
      <c r="J26" s="17"/>
      <c r="K26" s="18"/>
      <c r="L26" s="384" t="s">
        <v>79</v>
      </c>
      <c r="M26" s="384"/>
      <c r="N26" s="384"/>
      <c r="O26" s="384"/>
      <c r="P26" s="16"/>
      <c r="Q26" s="16"/>
      <c r="R26" s="11"/>
      <c r="S26" s="1"/>
    </row>
    <row r="27" spans="1:19" ht="17.25" customHeight="1" x14ac:dyDescent="0.25">
      <c r="A27" s="54"/>
      <c r="B27" s="55"/>
      <c r="C27" s="54"/>
      <c r="D27" s="54"/>
      <c r="E27" s="54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7.25" customHeight="1" x14ac:dyDescent="0.25">
      <c r="A28" s="54"/>
      <c r="B28" s="55"/>
      <c r="C28" s="54"/>
      <c r="D28" s="54"/>
      <c r="E28" s="54"/>
      <c r="F28" s="27"/>
      <c r="G28" s="4"/>
      <c r="H28" s="11"/>
      <c r="I28" s="11"/>
      <c r="J28" s="12"/>
      <c r="K28" s="16" t="s">
        <v>32</v>
      </c>
      <c r="L28" s="14"/>
      <c r="M28" s="14"/>
      <c r="N28" s="14"/>
      <c r="O28" s="14"/>
      <c r="P28" s="362" t="s">
        <v>36</v>
      </c>
      <c r="Q28" s="362"/>
      <c r="R28" s="362"/>
      <c r="S28" s="363"/>
    </row>
    <row r="29" spans="1:19" ht="17.25" customHeight="1" x14ac:dyDescent="0.25">
      <c r="A29" s="54"/>
      <c r="B29" s="55"/>
      <c r="C29" s="54"/>
      <c r="D29" s="54"/>
      <c r="E29" s="54"/>
      <c r="F29" s="27"/>
      <c r="G29" s="19"/>
      <c r="H29" s="16"/>
      <c r="I29" s="11"/>
      <c r="J29" s="17"/>
      <c r="K29" s="7"/>
      <c r="L29" s="372" t="s">
        <v>37</v>
      </c>
      <c r="M29" s="372"/>
      <c r="N29" s="372"/>
      <c r="O29" s="372"/>
      <c r="P29" s="16"/>
      <c r="Q29" s="16"/>
      <c r="R29" s="11"/>
      <c r="S29" s="1"/>
    </row>
    <row r="30" spans="1:19" ht="17.25" customHeight="1" x14ac:dyDescent="0.2">
      <c r="A30" s="83"/>
      <c r="B30" s="83"/>
      <c r="C30" s="68"/>
      <c r="D30" s="68"/>
      <c r="E30" s="68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7.25" customHeight="1" x14ac:dyDescent="0.3">
      <c r="A31" s="66"/>
      <c r="B31" s="67" t="s">
        <v>38</v>
      </c>
      <c r="C31" s="67">
        <f>SUM(C8:C30)</f>
        <v>13</v>
      </c>
      <c r="D31" s="67">
        <f>SUM(D8:D30)</f>
        <v>26</v>
      </c>
      <c r="E31" s="67">
        <f>SUM(E8:E30)</f>
        <v>25</v>
      </c>
      <c r="F31" s="93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17.25" customHeight="1" x14ac:dyDescent="0.2"/>
    <row r="33" ht="17.25" customHeight="1" x14ac:dyDescent="0.2"/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r:id="rId1"/>
  <ignoredErrors>
    <ignoredError sqref="I4:S5 H4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1 ทส.1,2</vt:lpstr>
      <vt:lpstr>2 ทส.1,2</vt:lpstr>
      <vt:lpstr>3 ทส.1</vt:lpstr>
      <vt:lpstr>ส1 ทส.1</vt:lpstr>
      <vt:lpstr>ส2 ทส.1,2 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2019-05-02T08:29:16Z</cp:lastPrinted>
  <dcterms:created xsi:type="dcterms:W3CDTF">2018-02-20T01:37:58Z</dcterms:created>
  <dcterms:modified xsi:type="dcterms:W3CDTF">2019-06-21T04:11:43Z</dcterms:modified>
</cp:coreProperties>
</file>