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16605" windowHeight="9360" tabRatio="902" activeTab="20"/>
  </bookViews>
  <sheets>
    <sheet name="1 ชฟ. 1,2" sheetId="1" r:id="rId1"/>
    <sheet name="1 ชฟ. 3,4 " sheetId="32" r:id="rId2"/>
    <sheet name="1 ชฟ. 5,6" sheetId="33" r:id="rId3"/>
    <sheet name="1 ชฟ. 7,8" sheetId="34" r:id="rId4"/>
    <sheet name="2 ชฟ. 1,2 " sheetId="35" r:id="rId5"/>
    <sheet name="2 ชฟ. 3,4 " sheetId="36" r:id="rId6"/>
    <sheet name="2 ชฟ. 5,6" sheetId="37" r:id="rId7"/>
    <sheet name="2 ชฟ. 7" sheetId="38" r:id="rId8"/>
    <sheet name="3 ชฟ. 1,2 " sheetId="40" r:id="rId9"/>
    <sheet name="3 ชฟ. 3,4  " sheetId="41" r:id="rId10"/>
    <sheet name="3 ชฟ. 5,6" sheetId="42" r:id="rId11"/>
    <sheet name="ส1 ฟค.1,2" sheetId="54" r:id="rId12"/>
    <sheet name="ส1 ฟค.3" sheetId="55" r:id="rId13"/>
    <sheet name="ส1 ฟค.5" sheetId="64" r:id="rId14"/>
    <sheet name="ส1 ฟก.1,2" sheetId="56" r:id="rId15"/>
    <sheet name="ส1 ฟก.3,4" sheetId="57" r:id="rId16"/>
    <sheet name="ส2 ฟค.1,2" sheetId="59" r:id="rId17"/>
    <sheet name="ส2 ฟค.3" sheetId="60" r:id="rId18"/>
    <sheet name="ส2 ฟก.1,2" sheetId="61" r:id="rId19"/>
    <sheet name="ส2 ฟก.3,4" sheetId="62" r:id="rId20"/>
    <sheet name="ส2 ฟก.5 " sheetId="63" r:id="rId21"/>
  </sheets>
  <definedNames>
    <definedName name="_xlnm.Print_Area" localSheetId="15">'ส1 ฟก.3,4'!$A$1:$S$29</definedName>
    <definedName name="_xlnm.Print_Area" localSheetId="12">'ส1 ฟค.3'!$A$1:$S$30</definedName>
    <definedName name="_xlnm.Print_Area" localSheetId="13">'ส1 ฟค.5'!$A$1:$S$30</definedName>
    <definedName name="_xlnm.Print_Area" localSheetId="20">'ส2 ฟก.5 '!$A$1:$S$30</definedName>
  </definedNames>
  <calcPr calcId="144525"/>
</workbook>
</file>

<file path=xl/calcChain.xml><?xml version="1.0" encoding="utf-8"?>
<calcChain xmlns="http://schemas.openxmlformats.org/spreadsheetml/2006/main">
  <c r="E31" i="33" l="1"/>
  <c r="D31" i="33"/>
  <c r="C31" i="33"/>
  <c r="E31" i="32"/>
  <c r="D31" i="32"/>
  <c r="C31" i="32"/>
  <c r="E30" i="34"/>
  <c r="D30" i="34"/>
  <c r="C30" i="34"/>
  <c r="E30" i="1"/>
  <c r="D30" i="1"/>
  <c r="C30" i="1"/>
  <c r="C30" i="63" l="1"/>
  <c r="D30" i="63"/>
  <c r="E30" i="63"/>
  <c r="E30" i="62"/>
  <c r="D30" i="62"/>
  <c r="C30" i="62"/>
  <c r="E30" i="61"/>
  <c r="D30" i="61"/>
  <c r="C30" i="61"/>
  <c r="E30" i="60"/>
  <c r="D30" i="60"/>
  <c r="C30" i="60"/>
  <c r="E30" i="59"/>
  <c r="D30" i="59"/>
  <c r="C30" i="59"/>
  <c r="E29" i="57"/>
  <c r="D29" i="57"/>
  <c r="C29" i="57"/>
  <c r="E30" i="56"/>
  <c r="D30" i="56"/>
  <c r="C30" i="56"/>
  <c r="E30" i="64"/>
  <c r="D30" i="64"/>
  <c r="C30" i="64"/>
  <c r="E30" i="55"/>
  <c r="D30" i="55"/>
  <c r="C30" i="55"/>
  <c r="E30" i="54"/>
  <c r="D30" i="54"/>
  <c r="C30" i="54"/>
  <c r="E30" i="42"/>
  <c r="D30" i="42"/>
  <c r="C30" i="42"/>
  <c r="E30" i="41"/>
  <c r="D30" i="41"/>
  <c r="C30" i="41"/>
  <c r="E30" i="40"/>
  <c r="D30" i="40"/>
  <c r="C30" i="40"/>
  <c r="E30" i="37"/>
  <c r="D30" i="37"/>
  <c r="C30" i="37"/>
  <c r="E30" i="36"/>
  <c r="D30" i="36"/>
  <c r="C30" i="36"/>
  <c r="E30" i="38"/>
  <c r="D30" i="38"/>
  <c r="C30" i="38"/>
  <c r="E30" i="35"/>
  <c r="D30" i="35"/>
  <c r="C30" i="35"/>
</calcChain>
</file>

<file path=xl/sharedStrings.xml><?xml version="1.0" encoding="utf-8"?>
<sst xmlns="http://schemas.openxmlformats.org/spreadsheetml/2006/main" count="2899" uniqueCount="522">
  <si>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</si>
  <si>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</si>
  <si>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</si>
  <si>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</si>
  <si>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</si>
  <si>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</si>
  <si>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</si>
  <si>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</si>
  <si>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</si>
  <si>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</si>
  <si>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</si>
  <si>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</si>
  <si>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</si>
  <si>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</si>
  <si>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</si>
  <si>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</si>
  <si>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</si>
  <si>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</si>
  <si>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</si>
  <si>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</si>
  <si>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</si>
  <si>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</si>
  <si>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</si>
  <si>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</si>
  <si>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</si>
  <si>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</si>
  <si>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</si>
  <si>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</si>
  <si>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</si>
  <si>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</si>
  <si>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</si>
  <si>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</si>
  <si>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</si>
  <si>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</si>
  <si>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</si>
  <si>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</si>
  <si>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</si>
  <si>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</si>
  <si>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</si>
  <si>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2001-1001</t>
  </si>
  <si>
    <t>ความรู้เกี่ยวกับงานอาชีพ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</si>
  <si>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</si>
  <si>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</si>
  <si>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</si>
  <si>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</si>
  <si>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</si>
  <si>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</si>
  <si>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</si>
  <si>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คอมพิวเตอร์และสารสนเทศเพื่องานอาชีพ</t>
  </si>
  <si>
    <t>2000-1206</t>
  </si>
  <si>
    <t>การเขียนในชีวิตประจำวัน</t>
  </si>
  <si>
    <t>(1 ชฟ.1,2)</t>
  </si>
  <si>
    <t>(นายปิยะ  บรรพลา)</t>
  </si>
  <si>
    <t>(1 ชฟ.3,4)</t>
  </si>
  <si>
    <t>(1 ชฟ.5,6)</t>
  </si>
  <si>
    <t>(1 ชฟ.7,8)</t>
  </si>
  <si>
    <t>(2 ชฟ.1,2)</t>
  </si>
  <si>
    <t>2104-2008</t>
  </si>
  <si>
    <t>มอเตอร์ไฟฟ้ากระแสสลับ</t>
  </si>
  <si>
    <t>2104-2106</t>
  </si>
  <si>
    <t>เครื่องปรับอากาศ</t>
  </si>
  <si>
    <t>2104-2105</t>
  </si>
  <si>
    <t>เครื่องกำเนิดไฟฟ้ากระแสสลับ</t>
  </si>
  <si>
    <t>2104-2112</t>
  </si>
  <si>
    <t>ไมโครคอนโทรเลอร์เบื้องต้น</t>
  </si>
  <si>
    <t>(2 ชฟ.3,4)</t>
  </si>
  <si>
    <t>(2 ชฟ.5,6)</t>
  </si>
  <si>
    <t>(3 ชฟ.1,2)</t>
  </si>
  <si>
    <t>2104-2009</t>
  </si>
  <si>
    <t>การควบคุมมอเตอร์ไฟฟ้า</t>
  </si>
  <si>
    <t>2104-2109</t>
  </si>
  <si>
    <t>การโปรแกรมและควบคุมไฟฟ้า</t>
  </si>
  <si>
    <t>2104-8001</t>
  </si>
  <si>
    <t>ฝึกงาน</t>
  </si>
  <si>
    <t>(3 ชฟ.3,4)</t>
  </si>
  <si>
    <t>(3 ชฟ.5,6)</t>
  </si>
  <si>
    <t>(ส1 ฟค.1,2)</t>
  </si>
  <si>
    <t>รายวิชาปรับพื้น</t>
  </si>
  <si>
    <t>1.1 วิชาสามัญทั่วไป</t>
  </si>
  <si>
    <t>(ส1 ฟก.1,2)</t>
  </si>
  <si>
    <t>(ส1 ฟก.3,4)</t>
  </si>
  <si>
    <t>3104-2001</t>
  </si>
  <si>
    <t>การติดตั้งไฟฟ้า 1</t>
  </si>
  <si>
    <t>3104-9001</t>
  </si>
  <si>
    <t>อิเล็กทรอนิกส์อุตสาหกรรม</t>
  </si>
  <si>
    <t>(ส2 ฟค.1,2)</t>
  </si>
  <si>
    <t>3000-1205</t>
  </si>
  <si>
    <t>การเรียนภาษาอังกฤษผ่านเว็บไซต์</t>
  </si>
  <si>
    <t>3104-2002</t>
  </si>
  <si>
    <t>การออกแบบระบบไฟฟ้า</t>
  </si>
  <si>
    <t>3104-2004</t>
  </si>
  <si>
    <t>การเขียนแบบไฟฟ้าด้วยคอมพิวเตอร์</t>
  </si>
  <si>
    <t>3104-2006</t>
  </si>
  <si>
    <t>ระบบควบคุมในงานอุตสาหกรรม</t>
  </si>
  <si>
    <t>กิจกรรมองค์การวิชาชีพ 3</t>
  </si>
  <si>
    <t>3000-1203</t>
  </si>
  <si>
    <t>ภาษาอังกฤษสำหรับการปฏิบัติงาน</t>
  </si>
  <si>
    <t>3104-2007</t>
  </si>
  <si>
    <t>เครื่องปรับอากาศอุตสาหกรรม</t>
  </si>
  <si>
    <t>3104-2102</t>
  </si>
  <si>
    <t>เครื่องกลไฟฟ้า 2</t>
  </si>
  <si>
    <t>3104-2103</t>
  </si>
  <si>
    <t>ไมโครคอนโทรลเลอร์</t>
  </si>
  <si>
    <t>3100-0007</t>
  </si>
  <si>
    <t>งานเชื่อมและโลหะแผ่น</t>
  </si>
  <si>
    <t>3104-2204</t>
  </si>
  <si>
    <t>ระบบไฟฟ้าและระบบสื่อสารในอาคาร</t>
  </si>
  <si>
    <t>(ส2 ฟก.3,4)</t>
  </si>
  <si>
    <t>(ส2 ฟก.1,2)</t>
  </si>
  <si>
    <t>2000-2005</t>
  </si>
  <si>
    <t>3104-9008</t>
  </si>
  <si>
    <t>เครื่องกลไฟฟ้า 3</t>
  </si>
  <si>
    <t>3104-2202</t>
  </si>
  <si>
    <t>การประมาณการระบบไฟฟ้า</t>
  </si>
  <si>
    <t>3000*2001</t>
  </si>
  <si>
    <t>กิจกรรมในสถานประกอบการ 1</t>
  </si>
  <si>
    <t>ตารางเรียน  แผนกวิชาช่างไฟฟ้า  ภาคเรียนที่  1   ปีการศึกษา  2562</t>
  </si>
  <si>
    <t>2000-1205</t>
  </si>
  <si>
    <t>การอ่านสื่อสิ่งพิมพ์ในชีวิตประจำวัน</t>
  </si>
  <si>
    <t>2000-1302</t>
  </si>
  <si>
    <t>วิทยาศาสตร์เพื่อพัฒนาอาชีพในช่างอุตสาหกรรม</t>
  </si>
  <si>
    <t>2000-1404</t>
  </si>
  <si>
    <t>คณิตศาสตร์อุตสาหกรรม 2</t>
  </si>
  <si>
    <t>2000-1501</t>
  </si>
  <si>
    <t>หน้าที่พลเมืองและศีลธรรม</t>
  </si>
  <si>
    <t>2100-1008</t>
  </si>
  <si>
    <t>งานเครื่องมือกลเบื้องต้น</t>
  </si>
  <si>
    <t>2104-2007</t>
  </si>
  <si>
    <t>เครื่องทำความเย็น</t>
  </si>
  <si>
    <t>2104-2006</t>
  </si>
  <si>
    <t>เครื่องกลไฟฟ้ากระแสตรง</t>
  </si>
  <si>
    <t>2104-2103</t>
  </si>
  <si>
    <t>การติดตั้งไฟฟ้านอกอาคาร</t>
  </si>
  <si>
    <t>2104-2104</t>
  </si>
  <si>
    <t>หม้อแปลงไฟฟ้า</t>
  </si>
  <si>
    <t>2000-2003</t>
  </si>
  <si>
    <t>กิจกรรมองค์การวิชาชีพ 1</t>
  </si>
  <si>
    <t>2104-8502</t>
  </si>
  <si>
    <t>โครงการ 1</t>
  </si>
  <si>
    <t>3000-2003</t>
  </si>
  <si>
    <t>3104-2107</t>
  </si>
  <si>
    <t>วิทยาการก้าวหน้าเครื่องกลไฟฟ้า1</t>
  </si>
  <si>
    <t>1. หมวดวิชาทักษะชีวิต</t>
  </si>
  <si>
    <t xml:space="preserve">เครื่องกลไฟฟ้า 3 </t>
  </si>
  <si>
    <t>3104-5202</t>
  </si>
  <si>
    <t>งานไฟฟ้ากำลัง2</t>
  </si>
  <si>
    <t>3000*2002</t>
  </si>
  <si>
    <t>กิจกรรมในสถานประกอบการ 2</t>
  </si>
  <si>
    <t>(ส2 ฟก.5)</t>
  </si>
  <si>
    <t>เขียนแบบไฟฟ้า</t>
  </si>
  <si>
    <t>วงจรไฟฟ้ากระแสตรง</t>
  </si>
  <si>
    <t>เครื่องวัดไฟฟ้า</t>
  </si>
  <si>
    <t>อุปกรณ์อิเล็กทรอนิกส์และวงจร</t>
  </si>
  <si>
    <t>กฎและมาตราฐานทางไฟฟ้า</t>
  </si>
  <si>
    <t>กิจกรรมลูกเสือวิสามัญ  1</t>
  </si>
  <si>
    <t>วัสดุงานช่างอุตสาหกรรม</t>
  </si>
  <si>
    <t>2104-2113</t>
  </si>
  <si>
    <t>การส่องสว่าง</t>
  </si>
  <si>
    <t>2100-1009</t>
  </si>
  <si>
    <t>งานนิวเมติกส์และไฮดรอลิกส์ฯ</t>
  </si>
  <si>
    <t>ฝึกงาน 9 สป. 320 ชม.</t>
  </si>
  <si>
    <t>2127-2008</t>
  </si>
  <si>
    <t>เซนเซอร์และทรานสดิวเซอร์</t>
  </si>
  <si>
    <t>3100-0002</t>
  </si>
  <si>
    <t>เขียนแบบเทคนิค</t>
  </si>
  <si>
    <t>3100-0003</t>
  </si>
  <si>
    <t>งานไฟฟ้าและอิเล็กทรอนิกส์</t>
  </si>
  <si>
    <t>3104-0001</t>
  </si>
  <si>
    <t>การเขียนแบบและประมาณราคาไฟฟ้า</t>
  </si>
  <si>
    <t>3104-0003</t>
  </si>
  <si>
    <t>เครื่องกลไฟฟ้าเบื้องต้น</t>
  </si>
  <si>
    <t>3104-0004</t>
  </si>
  <si>
    <t>การติดตั้งไฟฟ้าในและนอกอาคาร</t>
  </si>
  <si>
    <t>3000-1101</t>
  </si>
  <si>
    <t>ภาษาไทยเพื่อสื่อสารในงานอาชีพ</t>
  </si>
  <si>
    <t>1.2 กลุ่มทักษะการคิดและการแก้ปัญหา</t>
  </si>
  <si>
    <t>1.3 กลุ่มทักษะทางสังคมและการดำรงชีวิต</t>
  </si>
  <si>
    <t>3000-1601</t>
  </si>
  <si>
    <t>การพัฒนาทักษะชีวิตเพื่อสุขภาพและสังคม</t>
  </si>
  <si>
    <t>3001-2001</t>
  </si>
  <si>
    <t>เทคโนโลยีสารสนเทศเพื่อการจัดการอาชีพ</t>
  </si>
  <si>
    <t>3001-1002</t>
  </si>
  <si>
    <t>กฎหมายทั่วไปเกี่ยวกับงานอาชีพ</t>
  </si>
  <si>
    <t>3000-2001</t>
  </si>
  <si>
    <t>3000-1209</t>
  </si>
  <si>
    <t>ภาษาอังกฤษเทคโนโลยีช่างอุตสาหกรรม</t>
  </si>
  <si>
    <t>3000-1301</t>
  </si>
  <si>
    <t>วิทยาศาสตร์เพื่องานไฟฟ้าและการสื่อสาร</t>
  </si>
  <si>
    <t>3000-1406</t>
  </si>
  <si>
    <t>แคลคูลัสพื้นฐาน</t>
  </si>
  <si>
    <t>3104-1002</t>
  </si>
  <si>
    <t>3104-1001</t>
  </si>
  <si>
    <t>วงจรไฟฟ้า</t>
  </si>
  <si>
    <t>3104-2003</t>
  </si>
  <si>
    <t>เครื่องกลไฟฟ้า 1</t>
  </si>
  <si>
    <t>กฏหมายทั่วไปเกี่ยวกับงานอาชีพ</t>
  </si>
  <si>
    <t>3104-1004</t>
  </si>
  <si>
    <t>การเขียนโปรแกรมคอมพิวเตอร์ในงานควบคุมไฟฟ้า</t>
  </si>
  <si>
    <t>3104-0005</t>
  </si>
  <si>
    <t>มอเตอร์ไฟฟ้าและการควบคุม</t>
  </si>
  <si>
    <t>3104-1003</t>
  </si>
  <si>
    <t>ดิจิตอลประยุกต์</t>
  </si>
  <si>
    <t>3100-0104</t>
  </si>
  <si>
    <t>นิวเมติกส์และไฮดรอลิกส์</t>
  </si>
  <si>
    <t>(2 ชฟ.7)</t>
  </si>
  <si>
    <t>(ส2 ฟค.3)</t>
  </si>
  <si>
    <t>1.หมวดวิชาสมรรถนะแกนกลาง</t>
  </si>
  <si>
    <t>20000-1101</t>
  </si>
  <si>
    <t>ภาษาไทยพื้นฐาน</t>
  </si>
  <si>
    <t>20000-1201</t>
  </si>
  <si>
    <t>ภาษาอังกฤษในชีวิตจริง</t>
  </si>
  <si>
    <t>20000-1401</t>
  </si>
  <si>
    <t>คณิตศาสตร์พื้นฐานอาชีพ</t>
  </si>
  <si>
    <t>20000-1501</t>
  </si>
  <si>
    <t>20000-1502</t>
  </si>
  <si>
    <t>ประวัติศาสตร์ชาติไทย</t>
  </si>
  <si>
    <t>20000-1605</t>
  </si>
  <si>
    <t>ทักษะสุขภาพ</t>
  </si>
  <si>
    <t>2.หมวดวิชาสมรรถนะวิชาชีพ</t>
  </si>
  <si>
    <t>2.1 กลุ่มสมรรถนะวิชาชีพพื้นฐาน</t>
  </si>
  <si>
    <t>20100-1001</t>
  </si>
  <si>
    <t>2.2 กลุ่มสมรรถนะวิชาชีพเฉพาะ</t>
  </si>
  <si>
    <t>20104-2001</t>
  </si>
  <si>
    <t>20104-2002</t>
  </si>
  <si>
    <t>20104-2004</t>
  </si>
  <si>
    <t>2.3 กลุ่มสมรรถนะวิชาชีพเลือก</t>
  </si>
  <si>
    <t>20104-2101</t>
  </si>
  <si>
    <t>20104-2102</t>
  </si>
  <si>
    <t>20000-2001</t>
  </si>
  <si>
    <t>20100-1002</t>
  </si>
  <si>
    <t>เขียนแบบเทคนิคเบื้องต้น</t>
  </si>
  <si>
    <t>7308</t>
  </si>
  <si>
    <t>7310</t>
  </si>
  <si>
    <t>(1)</t>
  </si>
  <si>
    <t>(2)</t>
  </si>
  <si>
    <t>ลส.1</t>
  </si>
  <si>
    <t>ครูอรรถชัย</t>
  </si>
  <si>
    <t>ครูอรรถชัย  เกิดกันชีพ</t>
  </si>
  <si>
    <t>ครูนพนันท์  พรมสวัสดิ์</t>
  </si>
  <si>
    <t>ครูศราวุฒิ  ศรีบุญเรือง</t>
  </si>
  <si>
    <t xml:space="preserve">ครูเริงชัย </t>
  </si>
  <si>
    <t>ครูศตวรรษ</t>
  </si>
  <si>
    <t>ครูศราวุฒิ</t>
  </si>
  <si>
    <t>ครูนพนันท์</t>
  </si>
  <si>
    <t>842</t>
  </si>
  <si>
    <t>7201</t>
  </si>
  <si>
    <t>ครูวีรพันธ์   สอนเพ็ง</t>
  </si>
  <si>
    <t xml:space="preserve">ครูวีรพันธ์ </t>
  </si>
  <si>
    <t>7415</t>
  </si>
  <si>
    <t>7307</t>
  </si>
  <si>
    <t>844</t>
  </si>
  <si>
    <t>ครูณัฐพงศ์   มงคล</t>
  </si>
  <si>
    <t>ครูณัฐพงศ์</t>
  </si>
  <si>
    <t>7203</t>
  </si>
  <si>
    <t>ครูเพชรรัตน์</t>
  </si>
  <si>
    <t>ครูคธายุทธ  เหล่าสะพาน</t>
  </si>
  <si>
    <t>(3)</t>
  </si>
  <si>
    <t>(4)</t>
  </si>
  <si>
    <t>ครูคธายุทธ</t>
  </si>
  <si>
    <t>ครูศตวรรษ  อ่อนจันทร์</t>
  </si>
  <si>
    <t>7202</t>
  </si>
  <si>
    <t xml:space="preserve">ครูวิชาญ </t>
  </si>
  <si>
    <t>(5)</t>
  </si>
  <si>
    <t>(6)</t>
  </si>
  <si>
    <t>7303</t>
  </si>
  <si>
    <t>ครูสุชาวดี</t>
  </si>
  <si>
    <t>ครูสุชาวดี  จันสีหา</t>
  </si>
  <si>
    <t xml:space="preserve">ครูศตวรรษ   อ่อนจันทร์ </t>
  </si>
  <si>
    <t>ครูวิชาญ  จรัสศรี</t>
  </si>
  <si>
    <t>7410</t>
  </si>
  <si>
    <t>(7)</t>
  </si>
  <si>
    <t>(8)</t>
  </si>
  <si>
    <t>ครูสุพล</t>
  </si>
  <si>
    <t>ครูสุพล  บุตรปาน</t>
  </si>
  <si>
    <t>ครูอนุวัฒน์</t>
  </si>
  <si>
    <t>ครูเริงชัย</t>
  </si>
  <si>
    <t>ครูเริงชัย  ทองเพ็ชร</t>
  </si>
  <si>
    <t>อวท.1</t>
  </si>
  <si>
    <t>อวท.3</t>
  </si>
  <si>
    <t>Fixit 1</t>
  </si>
  <si>
    <t>รง.ชฟ</t>
  </si>
  <si>
    <t>ครูนราพงษ์  ไขว้พันธ์</t>
  </si>
  <si>
    <t>ครูพงษ์ธร</t>
  </si>
  <si>
    <t>ครูศานิตย์</t>
  </si>
  <si>
    <t>7403</t>
  </si>
  <si>
    <t>7408</t>
  </si>
  <si>
    <t>ครูพิชัย</t>
  </si>
  <si>
    <t>ครูพลสิทธิ์  เชื้อเหรียญทอง</t>
  </si>
  <si>
    <t>ครูพลสิทธิ์</t>
  </si>
  <si>
    <t>7413</t>
  </si>
  <si>
    <t>7405</t>
  </si>
  <si>
    <t xml:space="preserve">ครูพลสิทธิ์ </t>
  </si>
  <si>
    <t xml:space="preserve">ครูนราพงษ์ </t>
  </si>
  <si>
    <t>ครูวุฒิพงศ์  สุจันศรี</t>
  </si>
  <si>
    <t>7309</t>
  </si>
  <si>
    <t>ครูวุฒิพงศ์</t>
  </si>
  <si>
    <t>ครูวีระยุทธ</t>
  </si>
  <si>
    <t>7401</t>
  </si>
  <si>
    <t>ครูอนุวัฒน์  ราษฎร์เจริญ</t>
  </si>
  <si>
    <t>(5)ครูคธายุทธ</t>
  </si>
  <si>
    <t>(6)ครูอรรถชัย</t>
  </si>
  <si>
    <t>ครูณัฐพงษ์</t>
  </si>
  <si>
    <t>ครูนราพงษ์</t>
  </si>
  <si>
    <t>2104-2007(7403)</t>
  </si>
  <si>
    <t>ครูพงษ์ธร  สุวรรณโชติ</t>
  </si>
  <si>
    <t xml:space="preserve">ครูอนุวัฒน์ </t>
  </si>
  <si>
    <t>ครูขวัญชัย  เนตรแสงศรี</t>
  </si>
  <si>
    <t>ครูสุรชัย   จันทนา</t>
  </si>
  <si>
    <t>ครูพิชัย  ศิริสุวรรณ</t>
  </si>
  <si>
    <t>ครูขวัญชัย</t>
  </si>
  <si>
    <t>ครูสุรชัย</t>
  </si>
  <si>
    <t xml:space="preserve">ครูขวัญชัย </t>
  </si>
  <si>
    <t>7306</t>
  </si>
  <si>
    <t>7402</t>
  </si>
  <si>
    <t>831</t>
  </si>
  <si>
    <t>7406</t>
  </si>
  <si>
    <t xml:space="preserve">ครูพิชัย </t>
  </si>
  <si>
    <t>สป.1-9</t>
  </si>
  <si>
    <t>สป.10-18</t>
  </si>
  <si>
    <t>ครูพิพัฒชา  ประภาเพชร</t>
  </si>
  <si>
    <t>ครูวิโรจน์  พิมคีรี</t>
  </si>
  <si>
    <t>ครูวิโรจน์</t>
  </si>
  <si>
    <t>ครูสมหวัง</t>
  </si>
  <si>
    <t>ครูพิพัฒชา</t>
  </si>
  <si>
    <t xml:space="preserve">ครูสุรชัย </t>
  </si>
  <si>
    <t>ครูศานิตย์   ทาแก้ว</t>
  </si>
  <si>
    <t>7302</t>
  </si>
  <si>
    <t xml:space="preserve">ครูวิโรจน์ </t>
  </si>
  <si>
    <t>7301</t>
  </si>
  <si>
    <t>ครูสมพงษ์  ปาภา</t>
  </si>
  <si>
    <t>ครูปิยะ  บรรพลา</t>
  </si>
  <si>
    <t>ครูสมหวัง  มิควาฬ</t>
  </si>
  <si>
    <t xml:space="preserve">ครูสุชาวดี </t>
  </si>
  <si>
    <t>ครูสมพงษ์</t>
  </si>
  <si>
    <t>ครูปิยะ</t>
  </si>
  <si>
    <t>7304</t>
  </si>
  <si>
    <t>ครูสุชาวดี จันสีหา</t>
  </si>
  <si>
    <t>ครูบุญฤทธิ์  ผงบุญตา</t>
  </si>
  <si>
    <t>ครูบุญฤทธิ์</t>
  </si>
  <si>
    <t>7404</t>
  </si>
  <si>
    <t>ครูแคล้ว  ทองแย้ม</t>
  </si>
  <si>
    <t>ครูศานิตย์  ทาแก้ว</t>
  </si>
  <si>
    <t>ครูยุทธนา</t>
  </si>
  <si>
    <t xml:space="preserve">ครูแคล้ว </t>
  </si>
  <si>
    <t>ครสุชาวดี  จันสีหา</t>
  </si>
  <si>
    <t>ครสุชาวดี</t>
  </si>
  <si>
    <t xml:space="preserve">ครูบุญฤทธิ์ </t>
  </si>
  <si>
    <t>(3)ครสุชาวดี</t>
  </si>
  <si>
    <t>(3)ครูสมหวัง</t>
  </si>
  <si>
    <t xml:space="preserve">(3)ครูบุญฤทธิ์ </t>
  </si>
  <si>
    <t xml:space="preserve">(4)ครูบุญฤทธิ์ </t>
  </si>
  <si>
    <t>(4)ครสุชาวดี</t>
  </si>
  <si>
    <t>(4)ครูสมหวัง</t>
  </si>
  <si>
    <t>ครูยุทธนา  นารายนะคามิน</t>
  </si>
  <si>
    <t>ครูแคล้ว</t>
  </si>
  <si>
    <t>(1)ครูพิพัฒชา</t>
  </si>
  <si>
    <t>(1)ครูสมพงษ์</t>
  </si>
  <si>
    <t>(1)ครูแคล้ว</t>
  </si>
  <si>
    <t>(1)ครูยุทธนา</t>
  </si>
  <si>
    <t>(1)ครูบุญฤทธิ์</t>
  </si>
  <si>
    <t>(1)ครูศตวรรษ</t>
  </si>
  <si>
    <t>(1)ครูปิยะ</t>
  </si>
  <si>
    <t>(2)ครูบุญฤทธิ์</t>
  </si>
  <si>
    <t>(2)ครูพิพัฒชา</t>
  </si>
  <si>
    <t>(2)ครูสมพงษ์</t>
  </si>
  <si>
    <t>(2)ครูแคล้ว</t>
  </si>
  <si>
    <t>(2)ครูศตวรรษ</t>
  </si>
  <si>
    <t>(2)ครูยุทธนา</t>
  </si>
  <si>
    <t>(2)ครูปิยะ</t>
  </si>
  <si>
    <t>834</t>
  </si>
  <si>
    <t>7305</t>
  </si>
  <si>
    <t xml:space="preserve">ครูยุทธนา </t>
  </si>
  <si>
    <t>รง.ชช</t>
  </si>
  <si>
    <t xml:space="preserve">ครูพิพัฒชา </t>
  </si>
  <si>
    <t xml:space="preserve">(1)ครูพิพัฒชา </t>
  </si>
  <si>
    <t xml:space="preserve">(2)ครูพิพัฒชา </t>
  </si>
  <si>
    <t xml:space="preserve">ครูปิยะ </t>
  </si>
  <si>
    <t>ครูวุฒิพงศ์   สุจันศรี</t>
  </si>
  <si>
    <t xml:space="preserve">ครูวุฒิพงศ์ </t>
  </si>
  <si>
    <t xml:space="preserve">ครูศราวุฒิ </t>
  </si>
  <si>
    <t>ครูสุรชัย  จันทนา</t>
  </si>
  <si>
    <t>514</t>
  </si>
  <si>
    <t>ครูวรรณิดา  ผิลาออน</t>
  </si>
  <si>
    <t>ครูสุมนมาลย์  จันทร์รักษ์</t>
  </si>
  <si>
    <t>ครูพัฒนา  อินทะยศ</t>
  </si>
  <si>
    <t>ครูศิริพร   ภูพาดแร่</t>
  </si>
  <si>
    <t>ครูสมลักษณ์  แสงนาค</t>
  </si>
  <si>
    <t>ครูสุขสันต์  ศรีนวลอ่อน</t>
  </si>
  <si>
    <t>ครูสุขสันต์</t>
  </si>
  <si>
    <t>ครูสมลักษณ์</t>
  </si>
  <si>
    <t>ครูศิริพร</t>
  </si>
  <si>
    <t>532</t>
  </si>
  <si>
    <t>544</t>
  </si>
  <si>
    <t xml:space="preserve">ครูสุมนมาลย์ </t>
  </si>
  <si>
    <t>ครูวรรณิดา</t>
  </si>
  <si>
    <t>533</t>
  </si>
  <si>
    <t>ครูพัฒนา</t>
  </si>
  <si>
    <t>535</t>
  </si>
  <si>
    <t>(3) ครูศตวรรษ อ่อนจันทร์ (4) ครูเริงชัย ทองเพ็ชร</t>
  </si>
  <si>
    <t>534</t>
  </si>
  <si>
    <t xml:space="preserve">(7) ครูเริงชัย ทองเพ็ชร(8) ครูอรรถชัย เกิดกันชีพ </t>
  </si>
  <si>
    <t>ครูเบญญาภา พิทักษ์ตุลยา</t>
  </si>
  <si>
    <t>ครูสุภาพร  ทองสุข</t>
  </si>
  <si>
    <t>ครูอัญชลีพร  สารวงษ์</t>
  </si>
  <si>
    <t>(1)ครูทวี กุลเกตุ (2)ครูฉลองณรงค์ เดชบุรมย์</t>
  </si>
  <si>
    <t>(1)ครูพงษ์ธรสุวรรณโชติ (2)ครูศานิตย์ ทาแก้ว</t>
  </si>
  <si>
    <t>รง.ชก.1</t>
  </si>
  <si>
    <t>(1)ครูคธายุทธเหล่าสะพาน (2)ครูพิชัย ศิริสุวรรณ</t>
  </si>
  <si>
    <t xml:space="preserve">ครูทวี </t>
  </si>
  <si>
    <t>ครูฉลองณรงค์</t>
  </si>
  <si>
    <t>ครูเบญญาภา</t>
  </si>
  <si>
    <t>521</t>
  </si>
  <si>
    <t>531</t>
  </si>
  <si>
    <t>ครูสุภาพร</t>
  </si>
  <si>
    <t>ครูอัญชลีพร</t>
  </si>
  <si>
    <t>(3)ครูปริญญา  ปัญญาศรี (4)ครูอภิสิทธิ์  แสนหาญ</t>
  </si>
  <si>
    <t xml:space="preserve">ครูปริญญา </t>
  </si>
  <si>
    <t>ครูอภิสิทธิ์</t>
  </si>
  <si>
    <t>รง.ชก.6</t>
  </si>
  <si>
    <t>(3)ครูอนุวัฒน์ ราษฎร์เจริญ(4)ครูสุชาวดี จันสีหา</t>
  </si>
  <si>
    <t>(3)ครูพงษ์ธร สุวรรณโชติ (4)ครูวีระยุทธ บงแก้ว</t>
  </si>
  <si>
    <t>(7) ครูนพนันท์ พรมสวัสดิ์ (8) ครูอนุวัฒน์  ราษฎร์เจริญ</t>
  </si>
  <si>
    <t>(7) ครูศราวุฒิ ศรีบุญเรือง (8) ครูณัฐพงศ์ มงคล</t>
  </si>
  <si>
    <t>(1)ครูอนุวัฒน์ ราษฎร์เจริญ  (2)ครูสุชาวดี จันสีหา</t>
  </si>
  <si>
    <t>(5)ครูคธายุทธ เหล่าสะพาน (6)ครูอรรถชัย เกิดกันชีพ</t>
  </si>
  <si>
    <t>(5)ครูณัฐพงศ์  มงคล(6)ครูสุชาวดี จันสีหา</t>
  </si>
  <si>
    <t>(5)ครูพงษ์ธร สุวรรณโชติ (6)ครูวีระยุทธ บงแก้ว</t>
  </si>
  <si>
    <t>ครูตะวัน</t>
  </si>
  <si>
    <t>ครูทวี กุลเกตุ</t>
  </si>
  <si>
    <t>ครูทวี</t>
  </si>
  <si>
    <t>รง.ชก.7</t>
  </si>
  <si>
    <t>ครูสัญญา  สีดารมย์</t>
  </si>
  <si>
    <t>ครูวิไลพร  ลาสิงห์</t>
  </si>
  <si>
    <t>(3)ครูวิโรจน์ พิมคีรี (4)ครูอรรถชัย เกิดกันชีพ</t>
  </si>
  <si>
    <t>(3)ครูสมหวัง  มิควาฬ(4)ครูอรรถชัย เกิดกันชีพ</t>
  </si>
  <si>
    <t>542</t>
  </si>
  <si>
    <t>524</t>
  </si>
  <si>
    <t>ครูสัญญา</t>
  </si>
  <si>
    <t>ครูวิไลพร</t>
  </si>
  <si>
    <t>(5)ครูวิโรจน์ พิมคีรี (6)ครูอรรถชัย เกิดกันชีพ</t>
  </si>
  <si>
    <t>(5)ครูสมหวัง มิควาฬ (6)ครูพิชัย ศิริสุวรรณ</t>
  </si>
  <si>
    <t>(5)ครูพิพัฒชา ประภาเพชร (6)ครูเริงชัย ทองเพ็ชร</t>
  </si>
  <si>
    <t>(1)ครูศานิตย์ ทาแก้ว(2)ครูวีระยุทธ บงแก้ว</t>
  </si>
  <si>
    <t>(1)ครูวิโรจน์ พิมคีรี(2)ครูศานิตย์ ทาแก้ว</t>
  </si>
  <si>
    <t>ครูคารม  แก้วโภคิน</t>
  </si>
  <si>
    <t>ครูอุไรรัตน์  สมบัติไชยยง</t>
  </si>
  <si>
    <t>541</t>
  </si>
  <si>
    <t>ครูอุไรรัตน์</t>
  </si>
  <si>
    <t>สนาม</t>
  </si>
  <si>
    <t>ครูคารม</t>
  </si>
  <si>
    <t>ครูสิริวรรณ กริอุณะ</t>
  </si>
  <si>
    <t>ครูรุ่งทิพย์พร  เสน่หา</t>
  </si>
  <si>
    <t>ครูชิงชัย  เหล่าหว้าน</t>
  </si>
  <si>
    <t>ครูชิงชัย</t>
  </si>
  <si>
    <t>511</t>
  </si>
  <si>
    <t>525</t>
  </si>
  <si>
    <t>ครูสิริวรรณ</t>
  </si>
  <si>
    <t>635</t>
  </si>
  <si>
    <t>ครูรุ่งทิพย์พร</t>
  </si>
  <si>
    <t>(ส1 ฟค.3)</t>
  </si>
  <si>
    <t>ครูอุราภรณ์  เพียซ้าย</t>
  </si>
  <si>
    <t>ครูอุราภรณ์</t>
  </si>
  <si>
    <t>(1)ครูศานิตย์ ทาแก้ว (2)ครูวีระยุทธ บงแก้ว</t>
  </si>
  <si>
    <t>(1)ครูยุทธนา นารายนะคามิน(2)ครูขวัญชัย เนตรแสงศรี</t>
  </si>
  <si>
    <t>สถานประกอบการ1</t>
  </si>
  <si>
    <t>สถานประกอบการ2</t>
  </si>
  <si>
    <t>ครูเกียรติศักดิ์</t>
  </si>
  <si>
    <t>941</t>
  </si>
  <si>
    <t>ครูสวรินทร์  จันทร์สว่าง</t>
  </si>
  <si>
    <t>ครูสวรินทร์</t>
  </si>
  <si>
    <t>942</t>
  </si>
  <si>
    <t xml:space="preserve">ครูสวรินทร์ </t>
  </si>
  <si>
    <t>ครูเกรียงศักดิ์</t>
  </si>
  <si>
    <t>ครูเกรียงศักดิ์  เลขตะระโก</t>
  </si>
  <si>
    <t>ครูวีระยุทธ  บงแก้ว</t>
  </si>
  <si>
    <t xml:space="preserve">ครูวีระยุทธ  </t>
  </si>
  <si>
    <t>ครูเชาวลิต</t>
  </si>
  <si>
    <t>ครูเพชรรัตน์  วงษ์มีมา</t>
  </si>
  <si>
    <t>4412</t>
  </si>
  <si>
    <t>(1)ครูศตวรรษ อ่อนจันทร์ (2)ครูเริงชัย ทองเพ็ชร</t>
  </si>
  <si>
    <t>(3)ครูคธายุทธ เหล่าสะพาน (4)ครูพิชัย ศิริสุวรรณ</t>
  </si>
  <si>
    <t>(7402)</t>
  </si>
  <si>
    <t>สป.1-9 กลุ่ม 1 ฝึกงาน</t>
  </si>
  <si>
    <t>สป.10-18 กลุ่ม 2 ฝึกงาน</t>
  </si>
  <si>
    <t>ครูเกียรติศักดิ์  สุขทองสา</t>
  </si>
  <si>
    <t>(1)ครูคนธ์พงษ์ ถิ่นมะนาวจิรกุล(2)ครูเชาวลิต  ราชแก้ว</t>
  </si>
  <si>
    <t>ครูคนธ์พงษ์</t>
  </si>
  <si>
    <t>สถานประกอบการ</t>
  </si>
  <si>
    <t>ครูศิริพร ภูพาดแร่</t>
  </si>
  <si>
    <t>(1)ครูสมพงษ์  ปาภา (2)ครูนพนันท์  พรมสวัสดิ์</t>
  </si>
  <si>
    <t>(3)ครูสมพงษ์  ปาภา(4)ครูนพนันท์  พรมสวัสดิ์</t>
  </si>
  <si>
    <t>(5)ครูสมพงษ์  ปาภา(6)ครูนพนันท์  พรมสวัสดิ์</t>
  </si>
  <si>
    <t>ครูนพนันท์ พรมสวัสดิ์</t>
  </si>
  <si>
    <t>(3)ครูนพนันท์</t>
  </si>
  <si>
    <t>(4)ครูนพนันท์</t>
  </si>
  <si>
    <t>ห้องสมุด</t>
  </si>
  <si>
    <t>512</t>
  </si>
  <si>
    <t>(ส1 ฟค.5)</t>
  </si>
  <si>
    <t>(5)ครูตะวัน  ทองแสนไกร (6)ครูณัฐพงศ์  สาระพันธ์</t>
  </si>
  <si>
    <t>ครูนฤมล</t>
  </si>
  <si>
    <t>ครูนฤมล ต้นกัลยา</t>
  </si>
  <si>
    <t xml:space="preserve">                        ระดับ   ปวช.    ปีที่ 1  กลุ่ม 1,2  สาขาวิชาช่างไฟฟ้ากำลัง  สาขางานไฟฟ้ากำลัง  ระบบปกติ    จำนวนนักเรียน  42   คน </t>
  </si>
  <si>
    <t xml:space="preserve">                        ระดับ   ปวช.    ปีที่ 1  กลุ่ม 3,4  สาขาวิชาช่างไฟฟ้ากำลัง  สาขางานไฟฟ้ากำลัง  ระบบปกติ    จำนวนนักเรียน  41   คน </t>
  </si>
  <si>
    <t xml:space="preserve">                        ระดับ   ปวช.    ปีที่ 1  กลุ่ม 5,6  สาขาวิชาช่างไฟฟ้ากำลัง  สาขางานไฟฟ้ากำลัง  ระบบปกติ    จำนวนนักเรียน  44   คน </t>
  </si>
  <si>
    <t xml:space="preserve">                        ระดับ   ปวช.    ปีที่ 1  กลุ่ม 7,8  สาขาวิชาช่างไฟฟ้ากำลัง  สาขางานไฟฟ้ากำลัง  ระบบปกติ    จำนวนนักเรียน  44   คน </t>
  </si>
  <si>
    <t xml:space="preserve">                        ระดับ   ปวช.    ปีที่ 2  กลุ่ม 1,2  สาขาวิชาช่างไฟฟ้ากำลัง  สาขางานไฟฟ้ากำลัง  ระบบปกติ    จำนวนนักเรียน  37  คน </t>
  </si>
  <si>
    <t xml:space="preserve">                        ระดับ   ปวช.    ปีที่ 2  กลุ่ม 3,4  สาขาวิชาช่างไฟฟ้ากำลัง  สาขางานไฟฟ้ากำลัง  ระบบปกติ    จำนวนนักเรียน  34  คน </t>
  </si>
  <si>
    <t xml:space="preserve">                        ระดับ   ปวช.    ปีที่ 2  กลุ่ม 5,6  สาขาวิชาช่างไฟฟ้ากำลัง  สาขางานไฟฟ้ากำลัง  ระบบปกติ    จำนวนนักเรียน   31  คน </t>
  </si>
  <si>
    <t xml:space="preserve">                        ระดับ   ปวช.    ปีที่ 2  กลุ่ม 7  สาขาวิชาช่างไฟฟ้ากำลัง  สาขางานไฟฟ้ากำลัง  ระบบปกติ    จำนวนนักเรียน  23   คน </t>
  </si>
  <si>
    <t xml:space="preserve">                        ระดับ   ปวช.    ปีที่ 3  กลุ่ม 1,2  สาขาวิชาช่างไฟฟ้ากำลัง  สาขางานไฟฟ้ากำลัง  ระบบปกติ    จำนวนนักเรียน  40   คน </t>
  </si>
  <si>
    <t xml:space="preserve">                        ระดับ   ปวช.    ปีที่ 3  กลุ่ม 3,4  สาขาวิชาช่างไฟฟ้ากำลัง  สาขางานไฟฟ้ากำลัง  ระบบปกติ    จำนวนนักเรียน   30  คน </t>
  </si>
  <si>
    <t xml:space="preserve">                        ระดับ   ปวช.    ปีที่ 3  กลุ่ม 5,6  สาขาวิชาช่างไฟฟ้ากำลัง  สาขางานไฟฟ้ากำลัง  ระบบปกติ    จำนวนนักเรียน  35   คน </t>
  </si>
  <si>
    <t xml:space="preserve">ระดับ   ปวส.    ปีที่ 1  กลุ่ม 1,2  พื้นความรู้ ม.6 สาขาวิชาไฟฟ้า  สาขางานไฟฟ้าควบคุม  ระบบปกติ    จำนวนนักเรียน  47    คน </t>
  </si>
  <si>
    <t xml:space="preserve">ระดับ   ปวส.    ปีที่ 1  กลุ่ม 3  พื้นความรู้ ปวช. สาขาวิชาไฟฟ้า  สาขางานไฟฟ้าควบคุม  ระบบปกติ    จำนวนนักเรียน 7  คน </t>
  </si>
  <si>
    <t xml:space="preserve">ระดับ   ปวส.    ปีที่ 1  กลุ่ม 5  พื้นความรู้ ปวช. สาขาวิชาไฟฟ้า  สาขางานไฟฟ้าควบคุม  ระบบทวิภาคี  จำนวนนักเรียน   5   คน </t>
  </si>
  <si>
    <t xml:space="preserve">ระดับ   ปวส.    ปีที่ 1  กลุ่ม 1,2  พื้นความรู้ ม.6 สาขาวิชาไฟฟ้า  สาขางานไฟฟ้ากำลัง ระบบปกติ    จำนวนนักเรียน  43  คน </t>
  </si>
  <si>
    <t xml:space="preserve">ระดับ   ปวส.    ปีที่ 1  กลุ่ม 3,4  พื้นความรู้ ปวช. สาขาวิชาไฟฟ้า  สาขางานไฟฟ้ากำลัง  ระบบปกติ    จำนวนนักเรียน  33   คน </t>
  </si>
  <si>
    <t xml:space="preserve">ระดับ   ปวส.    ปีที่ 2  กลุ่ม 1,2  พื้นความรู้ ม.6 สาขาวิชาไฟฟ้า  สาขางานไฟฟ้าควบคุม  ระบบปกติ    จำนวนนักเรียน   24   คน </t>
  </si>
  <si>
    <t xml:space="preserve">ระดับ   ปวส.    ปีที่ 2  กลุ่ม 3  พื้นความรู้ ปวช. สาขาวิชาไฟฟ้า  สาขางานไฟฟ้าควบคุม  ระบบปกติ    จำนวนนักเรียน   21   คน </t>
  </si>
  <si>
    <t xml:space="preserve">ระดับ   ปวส.    ปีที่ 2  กลุ่ม 1,2  พื้นความรู้ ม.6 สาขาวิชาไฟฟ้า  สาขางานไฟฟ้ากำลัง  ระบบปกติ    จำนวนนักเรียน  40  คน </t>
  </si>
  <si>
    <t xml:space="preserve">ระดับ   ปวส.    ปีที่ 2  กลุ่ม 3,4 พื้นความรู้ ปวช. สาขาวิชาไฟฟ้า  สาขางานไฟฟ้ากำลัง  ระบบปกติ    จำนวนนักเรียน   34   คน </t>
  </si>
  <si>
    <t xml:space="preserve">ระดับ   ปวส.    ปีที่ 2  กลุ่ม 5  พื้นความรู้ ปวช. สาขาวิชาไฟฟ้า  สาขางานไฟฟ้ากำลัง  ระบบทวิภาคี   จำนวนนักเรียน   14   คน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</si>
</sst>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2"/>
      <name val="AngsanaUPC"/>
      <family val="1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3" borderId="2" xfId="1" applyFont="1" applyFill="1" applyBorder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/>
    </xf>
    <xf numFmtId="0" fontId="31" fillId="3" borderId="9" xfId="1" applyFont="1" applyFill="1" applyBorder="1" applyAlignment="1">
      <alignment horizontal="center" vertical="center"/>
    </xf>
    <xf numFmtId="0" fontId="32" fillId="3" borderId="10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1" fillId="3" borderId="10" xfId="1" applyFont="1" applyFill="1" applyBorder="1" applyAlignment="1">
      <alignment horizontal="center" vertical="center" shrinkToFit="1"/>
    </xf>
    <xf numFmtId="0" fontId="32" fillId="3" borderId="13" xfId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Border="1" applyAlignment="1">
      <alignment shrinkToFit="1"/>
    </xf>
    <xf numFmtId="0" fontId="3" fillId="0" borderId="31" xfId="0" applyFont="1" applyBorder="1" applyAlignment="1">
      <alignment horizontal="center" shrinkToFit="1"/>
    </xf>
    <xf numFmtId="0" fontId="3" fillId="0" borderId="34" xfId="0" applyFont="1" applyBorder="1" applyAlignment="1">
      <alignment shrinkToFit="1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0" fontId="0" fillId="0" borderId="13" xfId="0" applyBorder="1"/>
    <xf numFmtId="0" fontId="0" fillId="0" borderId="12" xfId="0" applyBorder="1"/>
    <xf numFmtId="0" fontId="0" fillId="0" borderId="9" xfId="0" applyBorder="1"/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30" xfId="1" applyFont="1" applyBorder="1" applyAlignment="1">
      <alignment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12" xfId="0" applyFont="1" applyBorder="1" applyAlignment="1">
      <alignment horizontal="center" shrinkToFit="1"/>
    </xf>
    <xf numFmtId="0" fontId="3" fillId="0" borderId="1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1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/>
    </xf>
    <xf numFmtId="0" fontId="3" fillId="0" borderId="32" xfId="1" applyFont="1" applyBorder="1" applyAlignment="1">
      <alignment vertical="center" shrinkToFit="1"/>
    </xf>
    <xf numFmtId="0" fontId="3" fillId="0" borderId="11" xfId="0" applyFont="1" applyBorder="1"/>
    <xf numFmtId="0" fontId="7" fillId="0" borderId="31" xfId="0" applyFont="1" applyBorder="1" applyAlignment="1">
      <alignment horizontal="center"/>
    </xf>
    <xf numFmtId="0" fontId="3" fillId="0" borderId="11" xfId="1" applyFont="1" applyBorder="1" applyAlignment="1">
      <alignment vertical="center" shrinkToFit="1"/>
    </xf>
    <xf numFmtId="0" fontId="35" fillId="0" borderId="11" xfId="0" applyFont="1" applyBorder="1"/>
    <xf numFmtId="0" fontId="7" fillId="0" borderId="11" xfId="0" applyFont="1" applyBorder="1" applyAlignment="1">
      <alignment horizontal="center" shrinkToFit="1"/>
    </xf>
    <xf numFmtId="0" fontId="35" fillId="0" borderId="0" xfId="0" applyFont="1"/>
    <xf numFmtId="0" fontId="3" fillId="0" borderId="11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shrinkToFit="1"/>
    </xf>
    <xf numFmtId="0" fontId="7" fillId="0" borderId="11" xfId="0" applyFont="1" applyBorder="1"/>
    <xf numFmtId="49" fontId="3" fillId="3" borderId="7" xfId="1" applyNumberFormat="1" applyFont="1" applyFill="1" applyBorder="1" applyAlignment="1">
      <alignment vertical="center" shrinkToFit="1"/>
    </xf>
    <xf numFmtId="0" fontId="3" fillId="0" borderId="11" xfId="0" applyFont="1" applyBorder="1" applyAlignment="1">
      <alignment horizontal="left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shrinkToFit="1"/>
    </xf>
    <xf numFmtId="0" fontId="3" fillId="0" borderId="31" xfId="0" applyFont="1" applyBorder="1" applyAlignment="1">
      <alignment horizontal="right" shrinkToFit="1"/>
    </xf>
    <xf numFmtId="0" fontId="3" fillId="3" borderId="7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49" fontId="3" fillId="0" borderId="12" xfId="1" applyNumberFormat="1" applyFont="1" applyFill="1" applyBorder="1" applyAlignment="1">
      <alignment vertical="center" shrinkToFit="1"/>
    </xf>
    <xf numFmtId="49" fontId="3" fillId="3" borderId="7" xfId="1" applyNumberFormat="1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36" fillId="0" borderId="11" xfId="0" applyFont="1" applyBorder="1"/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9" fontId="6" fillId="0" borderId="4" xfId="0" applyNumberFormat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4" fillId="0" borderId="12" xfId="1" applyFont="1" applyBorder="1"/>
    <xf numFmtId="0" fontId="34" fillId="0" borderId="9" xfId="1" applyFont="1" applyBorder="1"/>
    <xf numFmtId="0" fontId="6" fillId="0" borderId="13" xfId="1" applyFont="1" applyBorder="1" applyAlignment="1">
      <alignment horizontal="center" vertical="center" wrapText="1"/>
    </xf>
    <xf numFmtId="0" fontId="1" fillId="0" borderId="12" xfId="1" applyFont="1" applyBorder="1"/>
    <xf numFmtId="0" fontId="1" fillId="0" borderId="9" xfId="1" applyFont="1" applyBorder="1"/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 flipV="1">
          <a:off x="7917180" y="3307080"/>
          <a:ext cx="1028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0</xdr:colOff>
      <xdr:row>7</xdr:row>
      <xdr:rowOff>129540</xdr:rowOff>
    </xdr:from>
    <xdr:to>
      <xdr:col>17</xdr:col>
      <xdr:colOff>7620</xdr:colOff>
      <xdr:row>7</xdr:row>
      <xdr:rowOff>129540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773333" y="2281767"/>
          <a:ext cx="10837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773333" y="2281767"/>
          <a:ext cx="10837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34933" y="2992967"/>
          <a:ext cx="10837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6802438" y="2328863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7620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8" name="Line 18"/>
        <xdr:cNvSpPr>
          <a:spLocks noChangeShapeType="1"/>
        </xdr:cNvSpPr>
      </xdr:nvSpPr>
      <xdr:spPr bwMode="auto">
        <a:xfrm>
          <a:off x="6774180" y="157734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0</xdr:colOff>
      <xdr:row>13</xdr:row>
      <xdr:rowOff>129540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1020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41020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7620</xdr:colOff>
      <xdr:row>16</xdr:row>
      <xdr:rowOff>129540</xdr:rowOff>
    </xdr:from>
    <xdr:to>
      <xdr:col>18</xdr:col>
      <xdr:colOff>7620</xdr:colOff>
      <xdr:row>16</xdr:row>
      <xdr:rowOff>129540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6774180" y="157734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129540</xdr:rowOff>
    </xdr:from>
    <xdr:to>
      <xdr:col>11</xdr:col>
      <xdr:colOff>7620</xdr:colOff>
      <xdr:row>7</xdr:row>
      <xdr:rowOff>129540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328160" y="37033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0</xdr:colOff>
      <xdr:row>19</xdr:row>
      <xdr:rowOff>129540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1020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41020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180975</xdr:rowOff>
    </xdr:from>
    <xdr:to>
      <xdr:col>12</xdr:col>
      <xdr:colOff>0</xdr:colOff>
      <xdr:row>7</xdr:row>
      <xdr:rowOff>180975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62450" y="16764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85725</xdr:rowOff>
    </xdr:from>
    <xdr:to>
      <xdr:col>12</xdr:col>
      <xdr:colOff>0</xdr:colOff>
      <xdr:row>7</xdr:row>
      <xdr:rowOff>85725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4362450" y="15811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13</xdr:col>
      <xdr:colOff>0</xdr:colOff>
      <xdr:row>7</xdr:row>
      <xdr:rowOff>85725</xdr:rowOff>
    </xdr:from>
    <xdr:to>
      <xdr:col>16</xdr:col>
      <xdr:colOff>0</xdr:colOff>
      <xdr:row>7</xdr:row>
      <xdr:rowOff>85725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810375" y="15811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180975</xdr:rowOff>
    </xdr:from>
    <xdr:to>
      <xdr:col>17</xdr:col>
      <xdr:colOff>0</xdr:colOff>
      <xdr:row>7</xdr:row>
      <xdr:rowOff>180975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6810375" y="16764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152400</xdr:rowOff>
    </xdr:from>
    <xdr:to>
      <xdr:col>12</xdr:col>
      <xdr:colOff>0</xdr:colOff>
      <xdr:row>19</xdr:row>
      <xdr:rowOff>152400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4362450" y="45053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0</xdr:colOff>
      <xdr:row>19</xdr:row>
      <xdr:rowOff>66675</xdr:rowOff>
    </xdr:from>
    <xdr:to>
      <xdr:col>12</xdr:col>
      <xdr:colOff>0</xdr:colOff>
      <xdr:row>19</xdr:row>
      <xdr:rowOff>66675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362450" y="44196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152400</xdr:rowOff>
    </xdr:from>
    <xdr:to>
      <xdr:col>16</xdr:col>
      <xdr:colOff>0</xdr:colOff>
      <xdr:row>19</xdr:row>
      <xdr:rowOff>152400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6810375" y="45053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66675</xdr:rowOff>
    </xdr:from>
    <xdr:to>
      <xdr:col>17</xdr:col>
      <xdr:colOff>0</xdr:colOff>
      <xdr:row>19</xdr:row>
      <xdr:rowOff>66675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6810375" y="44196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7620</xdr:colOff>
      <xdr:row>16</xdr:row>
      <xdr:rowOff>129540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7315200" y="157734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406660" y="1559225"/>
          <a:ext cx="1078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7620</xdr:colOff>
      <xdr:row>19</xdr:row>
      <xdr:rowOff>129540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4406660" y="2997823"/>
          <a:ext cx="16250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67665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137947</xdr:rowOff>
    </xdr:from>
    <xdr:to>
      <xdr:col>16</xdr:col>
      <xdr:colOff>19707</xdr:colOff>
      <xdr:row>13</xdr:row>
      <xdr:rowOff>140575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 flipV="1">
          <a:off x="7955017" y="3054568"/>
          <a:ext cx="564931" cy="2628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7955017" y="2336712"/>
          <a:ext cx="1643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129540</xdr:rowOff>
    </xdr:from>
    <xdr:to>
      <xdr:col>12</xdr:col>
      <xdr:colOff>7620</xdr:colOff>
      <xdr:row>19</xdr:row>
      <xdr:rowOff>129540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4407776" y="4465057"/>
          <a:ext cx="16432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137947</xdr:rowOff>
    </xdr:from>
    <xdr:to>
      <xdr:col>12</xdr:col>
      <xdr:colOff>1</xdr:colOff>
      <xdr:row>13</xdr:row>
      <xdr:rowOff>137947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4407776" y="3054568"/>
          <a:ext cx="218089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538655</xdr:colOff>
      <xdr:row>13</xdr:row>
      <xdr:rowOff>129539</xdr:rowOff>
    </xdr:from>
    <xdr:to>
      <xdr:col>16</xdr:col>
      <xdr:colOff>545224</xdr:colOff>
      <xdr:row>13</xdr:row>
      <xdr:rowOff>131378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7974724" y="3046160"/>
          <a:ext cx="1097017" cy="183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7620</xdr:colOff>
      <xdr:row>16</xdr:row>
      <xdr:rowOff>129540</xdr:rowOff>
    </xdr:from>
    <xdr:to>
      <xdr:col>18</xdr:col>
      <xdr:colOff>7620</xdr:colOff>
      <xdr:row>16</xdr:row>
      <xdr:rowOff>129540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6774180" y="157734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4406660" y="1574465"/>
          <a:ext cx="16250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84962" y="2982583"/>
          <a:ext cx="1078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406660" y="2286144"/>
          <a:ext cx="16250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0</xdr:colOff>
      <xdr:row>7</xdr:row>
      <xdr:rowOff>129539</xdr:rowOff>
    </xdr:from>
    <xdr:to>
      <xdr:col>13</xdr:col>
      <xdr:colOff>538655</xdr:colOff>
      <xdr:row>7</xdr:row>
      <xdr:rowOff>131378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6890845" y="1627263"/>
          <a:ext cx="538655" cy="18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124810</xdr:rowOff>
    </xdr:from>
    <xdr:to>
      <xdr:col>10</xdr:col>
      <xdr:colOff>1577</xdr:colOff>
      <xdr:row>16</xdr:row>
      <xdr:rowOff>124810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 flipV="1">
          <a:off x="4434052" y="3750879"/>
          <a:ext cx="1092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118241</xdr:rowOff>
    </xdr:from>
    <xdr:to>
      <xdr:col>11</xdr:col>
      <xdr:colOff>7620</xdr:colOff>
      <xdr:row>19</xdr:row>
      <xdr:rowOff>118241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4434052" y="4453758"/>
          <a:ext cx="16432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190500</xdr:rowOff>
    </xdr:from>
    <xdr:to>
      <xdr:col>12</xdr:col>
      <xdr:colOff>0</xdr:colOff>
      <xdr:row>7</xdr:row>
      <xdr:rowOff>190500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362450" y="1685925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62450" y="160020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13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6" name="Line 16"/>
        <xdr:cNvSpPr>
          <a:spLocks noChangeShapeType="1"/>
        </xdr:cNvSpPr>
      </xdr:nvSpPr>
      <xdr:spPr bwMode="auto">
        <a:xfrm>
          <a:off x="6581775" y="16002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190500</xdr:rowOff>
    </xdr:from>
    <xdr:to>
      <xdr:col>17</xdr:col>
      <xdr:colOff>0</xdr:colOff>
      <xdr:row>7</xdr:row>
      <xdr:rowOff>190500</xdr:rowOff>
    </xdr:to>
    <xdr:cxnSp macro="">
      <xdr:nvCxnSpPr>
        <xdr:cNvPr id="7" name="ลูกศรเชื่อมต่อแบบตรง 6"/>
        <xdr:cNvCxnSpPr>
          <a:cxnSpLocks noChangeShapeType="1"/>
        </xdr:cNvCxnSpPr>
      </xdr:nvCxnSpPr>
      <xdr:spPr bwMode="auto">
        <a:xfrm>
          <a:off x="6581775" y="16859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161925</xdr:rowOff>
    </xdr:from>
    <xdr:to>
      <xdr:col>12</xdr:col>
      <xdr:colOff>0</xdr:colOff>
      <xdr:row>19</xdr:row>
      <xdr:rowOff>161925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62450" y="451485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0</xdr:colOff>
      <xdr:row>19</xdr:row>
      <xdr:rowOff>76200</xdr:rowOff>
    </xdr:from>
    <xdr:to>
      <xdr:col>12</xdr:col>
      <xdr:colOff>0</xdr:colOff>
      <xdr:row>19</xdr:row>
      <xdr:rowOff>76200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362450" y="4429125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161925</xdr:rowOff>
    </xdr:from>
    <xdr:to>
      <xdr:col>16</xdr:col>
      <xdr:colOff>0</xdr:colOff>
      <xdr:row>19</xdr:row>
      <xdr:rowOff>161925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6581775" y="45148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76200</xdr:rowOff>
    </xdr:from>
    <xdr:to>
      <xdr:col>17</xdr:col>
      <xdr:colOff>0</xdr:colOff>
      <xdr:row>19</xdr:row>
      <xdr:rowOff>76200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6581775" y="44291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3967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3967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396740" y="298704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440436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6027420" y="228600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6850380" y="22783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8427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7620</xdr:colOff>
      <xdr:row>10</xdr:row>
      <xdr:rowOff>129540</xdr:rowOff>
    </xdr:from>
    <xdr:to>
      <xdr:col>14</xdr:col>
      <xdr:colOff>0</xdr:colOff>
      <xdr:row>10</xdr:row>
      <xdr:rowOff>129540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7620</xdr:colOff>
      <xdr:row>7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0</xdr:colOff>
      <xdr:row>10</xdr:row>
      <xdr:rowOff>129540</xdr:rowOff>
    </xdr:from>
    <xdr:to>
      <xdr:col>17</xdr:col>
      <xdr:colOff>7620</xdr:colOff>
      <xdr:row>10</xdr:row>
      <xdr:rowOff>129540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129540</xdr:rowOff>
    </xdr:from>
    <xdr:to>
      <xdr:col>14</xdr:col>
      <xdr:colOff>0</xdr:colOff>
      <xdr:row>16</xdr:row>
      <xdr:rowOff>129540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792480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7620</xdr:colOff>
      <xdr:row>19</xdr:row>
      <xdr:rowOff>129540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7304942" y="4547675"/>
          <a:ext cx="163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528918</xdr:colOff>
      <xdr:row>7</xdr:row>
      <xdr:rowOff>120575</xdr:rowOff>
    </xdr:from>
    <xdr:to>
      <xdr:col>17</xdr:col>
      <xdr:colOff>536538</xdr:colOff>
      <xdr:row>7</xdr:row>
      <xdr:rowOff>120575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745506" y="1590787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678706" y="1599752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6678706" y="1599752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249271" y="1584512"/>
          <a:ext cx="10757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325035" y="1584512"/>
          <a:ext cx="1075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121920</xdr:rowOff>
    </xdr:from>
    <xdr:to>
      <xdr:col>15</xdr:col>
      <xdr:colOff>7620</xdr:colOff>
      <xdr:row>16</xdr:row>
      <xdr:rowOff>121920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528918</xdr:colOff>
      <xdr:row>16</xdr:row>
      <xdr:rowOff>120575</xdr:rowOff>
    </xdr:from>
    <xdr:to>
      <xdr:col>17</xdr:col>
      <xdr:colOff>536538</xdr:colOff>
      <xdr:row>16</xdr:row>
      <xdr:rowOff>120575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7745506" y="3688528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4249271" y="2983006"/>
          <a:ext cx="10757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5325035" y="2983006"/>
          <a:ext cx="1075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268941</xdr:colOff>
      <xdr:row>19</xdr:row>
      <xdr:rowOff>120575</xdr:rowOff>
    </xdr:from>
    <xdr:to>
      <xdr:col>15</xdr:col>
      <xdr:colOff>536537</xdr:colOff>
      <xdr:row>19</xdr:row>
      <xdr:rowOff>120575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6669741" y="4387775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 flipV="1">
          <a:off x="68351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7754471" y="2983006"/>
          <a:ext cx="10757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67665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7</xdr:row>
      <xdr:rowOff>129540</xdr:rowOff>
    </xdr:from>
    <xdr:to>
      <xdr:col>18</xdr:col>
      <xdr:colOff>7620</xdr:colOff>
      <xdr:row>7</xdr:row>
      <xdr:rowOff>129540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0</xdr:colOff>
      <xdr:row>10</xdr:row>
      <xdr:rowOff>129540</xdr:rowOff>
    </xdr:from>
    <xdr:to>
      <xdr:col>17</xdr:col>
      <xdr:colOff>7620</xdr:colOff>
      <xdr:row>10</xdr:row>
      <xdr:rowOff>129540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7315200" y="2298999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667512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423647" y="1584512"/>
          <a:ext cx="1075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23647" y="1584512"/>
          <a:ext cx="1075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67512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91437</xdr:rowOff>
    </xdr:from>
    <xdr:to>
      <xdr:col>11</xdr:col>
      <xdr:colOff>7620</xdr:colOff>
      <xdr:row>7</xdr:row>
      <xdr:rowOff>91437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359088" y="1570613"/>
          <a:ext cx="16212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179294</xdr:rowOff>
    </xdr:from>
    <xdr:to>
      <xdr:col>12</xdr:col>
      <xdr:colOff>0</xdr:colOff>
      <xdr:row>7</xdr:row>
      <xdr:rowOff>179294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359088" y="1658470"/>
          <a:ext cx="215153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4236720" y="37033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859780" y="3703320"/>
          <a:ext cx="541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6682740" y="36957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7757160" y="370332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23672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3187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77571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16</xdr:row>
      <xdr:rowOff>185878</xdr:rowOff>
    </xdr:from>
    <xdr:to>
      <xdr:col>12</xdr:col>
      <xdr:colOff>0</xdr:colOff>
      <xdr:row>16</xdr:row>
      <xdr:rowOff>185878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5992091" y="3883310"/>
          <a:ext cx="545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16</xdr:row>
      <xdr:rowOff>178258</xdr:rowOff>
    </xdr:from>
    <xdr:to>
      <xdr:col>15</xdr:col>
      <xdr:colOff>7620</xdr:colOff>
      <xdr:row>16</xdr:row>
      <xdr:rowOff>178258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>
          <a:off x="6822325" y="3875690"/>
          <a:ext cx="109104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78442</xdr:rowOff>
    </xdr:from>
    <xdr:to>
      <xdr:col>17</xdr:col>
      <xdr:colOff>0</xdr:colOff>
      <xdr:row>16</xdr:row>
      <xdr:rowOff>78442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>
          <a:off x="6790765" y="3675530"/>
          <a:ext cx="215152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4401671" y="2983006"/>
          <a:ext cx="10757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23" name="Line 3"/>
        <xdr:cNvSpPr>
          <a:spLocks noChangeShapeType="1"/>
        </xdr:cNvSpPr>
      </xdr:nvSpPr>
      <xdr:spPr bwMode="auto">
        <a:xfrm>
          <a:off x="5477435" y="2983006"/>
          <a:ext cx="1075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77571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7418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6774180" y="36957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33578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33578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6774180" y="44043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33578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33578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1782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77418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05718" y="3682253"/>
          <a:ext cx="10757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8180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14</xdr:col>
      <xdr:colOff>0</xdr:colOff>
      <xdr:row>7</xdr:row>
      <xdr:rowOff>129540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0</xdr:colOff>
      <xdr:row>7</xdr:row>
      <xdr:rowOff>129540</xdr:rowOff>
    </xdr:from>
    <xdr:to>
      <xdr:col>17</xdr:col>
      <xdr:colOff>7620</xdr:colOff>
      <xdr:row>7</xdr:row>
      <xdr:rowOff>129540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285129" y="1584512"/>
          <a:ext cx="215153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10</xdr:row>
      <xdr:rowOff>129540</xdr:rowOff>
    </xdr:from>
    <xdr:to>
      <xdr:col>14</xdr:col>
      <xdr:colOff>0</xdr:colOff>
      <xdr:row>10</xdr:row>
      <xdr:rowOff>129540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6722185" y="1599752"/>
          <a:ext cx="530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7620</xdr:colOff>
      <xdr:row>16</xdr:row>
      <xdr:rowOff>129540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7905750" y="3084368"/>
          <a:ext cx="10910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8180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16</xdr:row>
      <xdr:rowOff>129540</xdr:rowOff>
    </xdr:from>
    <xdr:to>
      <xdr:col>14</xdr:col>
      <xdr:colOff>0</xdr:colOff>
      <xdr:row>16</xdr:row>
      <xdr:rowOff>129540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6720840" y="157734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0</xdr:colOff>
      <xdr:row>16</xdr:row>
      <xdr:rowOff>129540</xdr:rowOff>
    </xdr:from>
    <xdr:to>
      <xdr:col>17</xdr:col>
      <xdr:colOff>7620</xdr:colOff>
      <xdr:row>16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7254240" y="157734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3205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32054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3578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35780" y="36957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32054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675894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67589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40258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2054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7891096" y="2356338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6758940" y="440436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2054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6758940" y="227838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33578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328160" y="156972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 flipV="1">
          <a:off x="677418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41020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784860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41782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0258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7665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0258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328160" y="1562100"/>
          <a:ext cx="21640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677418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32816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41020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7315200" y="157734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41020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121920</xdr:rowOff>
    </xdr:from>
    <xdr:to>
      <xdr:col>11</xdr:col>
      <xdr:colOff>534866</xdr:colOff>
      <xdr:row>7</xdr:row>
      <xdr:rowOff>124558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>
          <a:off x="4359519" y="1638593"/>
          <a:ext cx="2161443" cy="26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0</xdr:colOff>
      <xdr:row>7</xdr:row>
      <xdr:rowOff>118242</xdr:rowOff>
    </xdr:from>
    <xdr:to>
      <xdr:col>16</xdr:col>
      <xdr:colOff>7620</xdr:colOff>
      <xdr:row>7</xdr:row>
      <xdr:rowOff>118242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818586" y="1615966"/>
          <a:ext cx="1643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665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18</xdr:col>
      <xdr:colOff>7620</xdr:colOff>
      <xdr:row>7</xdr:row>
      <xdr:rowOff>129540</xdr:rowOff>
    </xdr:to>
    <xdr:sp macro="" textlink="">
      <xdr:nvSpPr>
        <xdr:cNvPr id="7" name="Line 18"/>
        <xdr:cNvSpPr>
          <a:spLocks noChangeShapeType="1"/>
        </xdr:cNvSpPr>
      </xdr:nvSpPr>
      <xdr:spPr bwMode="auto">
        <a:xfrm>
          <a:off x="7421880" y="461772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13</xdr:col>
      <xdr:colOff>7620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7421880" y="461772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2816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1020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129540</xdr:rowOff>
    </xdr:from>
    <xdr:to>
      <xdr:col>11</xdr:col>
      <xdr:colOff>7620</xdr:colOff>
      <xdr:row>19</xdr:row>
      <xdr:rowOff>129540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6766560" y="228600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665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0</xdr:colOff>
      <xdr:row>13</xdr:row>
      <xdr:rowOff>129540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7620</xdr:colOff>
      <xdr:row>19</xdr:row>
      <xdr:rowOff>129540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328160" y="441198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28160" y="227076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41020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32816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665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14654</xdr:colOff>
      <xdr:row>19</xdr:row>
      <xdr:rowOff>121919</xdr:rowOff>
    </xdr:from>
    <xdr:to>
      <xdr:col>11</xdr:col>
      <xdr:colOff>542192</xdr:colOff>
      <xdr:row>19</xdr:row>
      <xdr:rowOff>124556</xdr:rowOff>
    </xdr:to>
    <xdr:sp macro="" textlink="">
      <xdr:nvSpPr>
        <xdr:cNvPr id="13" name="Line 19"/>
        <xdr:cNvSpPr>
          <a:spLocks noChangeShapeType="1"/>
        </xdr:cNvSpPr>
      </xdr:nvSpPr>
      <xdr:spPr bwMode="auto">
        <a:xfrm flipV="1">
          <a:off x="4374173" y="4540054"/>
          <a:ext cx="2154115" cy="263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32816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32816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541020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41020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0</xdr:colOff>
      <xdr:row>10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541020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676656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19</xdr:row>
      <xdr:rowOff>124810</xdr:rowOff>
    </xdr:from>
    <xdr:to>
      <xdr:col>16</xdr:col>
      <xdr:colOff>7620</xdr:colOff>
      <xdr:row>19</xdr:row>
      <xdr:rowOff>124810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6818586" y="4460327"/>
          <a:ext cx="1643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7</xdr:row>
      <xdr:rowOff>129540</xdr:rowOff>
    </xdr:from>
    <xdr:to>
      <xdr:col>12</xdr:col>
      <xdr:colOff>7620</xdr:colOff>
      <xdr:row>7</xdr:row>
      <xdr:rowOff>129540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4361793" y="1627264"/>
          <a:ext cx="1643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6766560" y="3101340"/>
          <a:ext cx="10820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view="pageBreakPreview" zoomScale="120" zoomScaleNormal="120" zoomScaleSheetLayoutView="120" workbookViewId="0">
      <selection activeCell="B3" sqref="B3:Q3"/>
    </sheetView>
  </sheetViews>
  <sheetFormatPr defaultRowHeight="14.25" x14ac:dyDescent="0.2"/>
  <cols>
    <col min="1" max="1" width="6.875" customWidth="1"/>
    <col min="2" max="2" width="15.125" customWidth="1"/>
    <col min="3" max="5" width="3" customWidth="1"/>
    <col min="6" max="6" width="17.5" customWidth="1"/>
    <col min="7" max="7" width="5.125" style="110" customWidth="1"/>
    <col min="8" max="8" width="3.6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51</v>
      </c>
      <c r="S3" s="162"/>
    </row>
    <row r="4" spans="1:19" s="1" customFormat="1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9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s="1" customFormat="1" ht="14.25" customHeight="1" x14ac:dyDescent="0.2">
      <c r="A5" s="165"/>
      <c r="B5" s="165"/>
      <c r="C5" s="167"/>
      <c r="D5" s="167"/>
      <c r="E5" s="167"/>
      <c r="F5" s="170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s="1" customFormat="1" ht="14.25" customHeight="1" x14ac:dyDescent="0.2">
      <c r="A6" s="166"/>
      <c r="B6" s="166"/>
      <c r="C6" s="168"/>
      <c r="D6" s="168"/>
      <c r="E6" s="168"/>
      <c r="F6" s="171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s="1" customFormat="1" ht="18.75" customHeight="1" x14ac:dyDescent="0.25">
      <c r="A7" s="85"/>
      <c r="B7" s="86" t="s">
        <v>206</v>
      </c>
      <c r="C7" s="85"/>
      <c r="D7" s="91"/>
      <c r="E7" s="91"/>
      <c r="F7" s="111"/>
      <c r="G7" s="102"/>
      <c r="H7" s="147" t="s">
        <v>23</v>
      </c>
      <c r="I7" s="76" t="s">
        <v>223</v>
      </c>
      <c r="J7" s="76" t="s">
        <v>335</v>
      </c>
      <c r="K7" s="77" t="s">
        <v>233</v>
      </c>
      <c r="L7" s="71" t="s">
        <v>333</v>
      </c>
      <c r="M7" s="150" t="s">
        <v>24</v>
      </c>
      <c r="N7" s="47" t="s">
        <v>214</v>
      </c>
      <c r="O7" s="76" t="s">
        <v>216</v>
      </c>
      <c r="P7" s="76"/>
      <c r="Q7" s="77"/>
      <c r="R7" s="45"/>
      <c r="S7" s="48"/>
    </row>
    <row r="8" spans="1:19" s="1" customFormat="1" ht="18.75" customHeight="1" x14ac:dyDescent="0.2">
      <c r="A8" s="88" t="s">
        <v>207</v>
      </c>
      <c r="B8" s="89" t="s">
        <v>208</v>
      </c>
      <c r="C8" s="88">
        <v>2</v>
      </c>
      <c r="D8" s="88">
        <v>0</v>
      </c>
      <c r="E8" s="88">
        <v>2</v>
      </c>
      <c r="F8" s="112" t="s">
        <v>382</v>
      </c>
      <c r="G8" s="100" t="s">
        <v>25</v>
      </c>
      <c r="H8" s="148"/>
      <c r="I8" s="78"/>
      <c r="J8" s="78"/>
      <c r="K8" s="79"/>
      <c r="L8" s="72"/>
      <c r="M8" s="151"/>
      <c r="N8" s="51" t="s">
        <v>495</v>
      </c>
      <c r="O8" s="78"/>
      <c r="P8" s="78"/>
      <c r="Q8" s="79"/>
      <c r="R8" s="49"/>
      <c r="S8" s="52"/>
    </row>
    <row r="9" spans="1:19" s="1" customFormat="1" ht="18.75" customHeight="1" x14ac:dyDescent="0.25">
      <c r="A9" s="88" t="s">
        <v>209</v>
      </c>
      <c r="B9" s="90" t="s">
        <v>210</v>
      </c>
      <c r="C9" s="88">
        <v>0</v>
      </c>
      <c r="D9" s="88">
        <v>2</v>
      </c>
      <c r="E9" s="88">
        <v>1</v>
      </c>
      <c r="F9" s="112" t="s">
        <v>383</v>
      </c>
      <c r="G9" s="83"/>
      <c r="H9" s="148"/>
      <c r="I9" s="80" t="s">
        <v>224</v>
      </c>
      <c r="J9" s="80" t="s">
        <v>232</v>
      </c>
      <c r="K9" s="81" t="s">
        <v>234</v>
      </c>
      <c r="L9" s="73" t="s">
        <v>242</v>
      </c>
      <c r="M9" s="151"/>
      <c r="N9" s="51" t="s">
        <v>389</v>
      </c>
      <c r="O9" s="80" t="s">
        <v>381</v>
      </c>
      <c r="P9" s="80"/>
      <c r="Q9" s="81" t="s">
        <v>388</v>
      </c>
      <c r="R9" s="54"/>
      <c r="S9" s="57"/>
    </row>
    <row r="10" spans="1:19" s="1" customFormat="1" ht="18.75" customHeight="1" x14ac:dyDescent="0.2">
      <c r="A10" s="88" t="s">
        <v>211</v>
      </c>
      <c r="B10" s="89" t="s">
        <v>212</v>
      </c>
      <c r="C10" s="88">
        <v>2</v>
      </c>
      <c r="D10" s="88">
        <v>0</v>
      </c>
      <c r="E10" s="88">
        <v>2</v>
      </c>
      <c r="F10" s="112" t="s">
        <v>384</v>
      </c>
      <c r="G10" s="103"/>
      <c r="H10" s="148"/>
      <c r="I10" s="76" t="s">
        <v>227</v>
      </c>
      <c r="J10" s="76" t="s">
        <v>244</v>
      </c>
      <c r="K10" s="77" t="s">
        <v>233</v>
      </c>
      <c r="L10" s="71" t="s">
        <v>241</v>
      </c>
      <c r="M10" s="151"/>
      <c r="N10" s="76"/>
      <c r="O10" s="76"/>
      <c r="P10" s="47"/>
      <c r="Q10" s="45"/>
      <c r="R10" s="45"/>
      <c r="S10" s="48"/>
    </row>
    <row r="11" spans="1:19" s="1" customFormat="1" ht="18.75" customHeight="1" x14ac:dyDescent="0.2">
      <c r="A11" s="88" t="s">
        <v>213</v>
      </c>
      <c r="B11" s="89" t="s">
        <v>124</v>
      </c>
      <c r="C11" s="88">
        <v>2</v>
      </c>
      <c r="D11" s="88">
        <v>0</v>
      </c>
      <c r="E11" s="88">
        <v>2</v>
      </c>
      <c r="F11" s="113" t="s">
        <v>385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51"/>
      <c r="Q11" s="49"/>
      <c r="R11" s="49"/>
      <c r="S11" s="52"/>
    </row>
    <row r="12" spans="1:19" s="1" customFormat="1" ht="18.75" customHeight="1" thickBot="1" x14ac:dyDescent="0.25">
      <c r="A12" s="88" t="s">
        <v>214</v>
      </c>
      <c r="B12" s="89" t="s">
        <v>215</v>
      </c>
      <c r="C12" s="88">
        <v>1</v>
      </c>
      <c r="D12" s="88">
        <v>0</v>
      </c>
      <c r="E12" s="88">
        <v>1</v>
      </c>
      <c r="F12" s="113" t="s">
        <v>386</v>
      </c>
      <c r="G12" s="83"/>
      <c r="H12" s="148"/>
      <c r="I12" s="80" t="s">
        <v>223</v>
      </c>
      <c r="J12" s="80" t="s">
        <v>231</v>
      </c>
      <c r="K12" s="81" t="s">
        <v>234</v>
      </c>
      <c r="L12" s="73" t="s">
        <v>243</v>
      </c>
      <c r="M12" s="151"/>
      <c r="N12" s="80"/>
      <c r="O12" s="80"/>
      <c r="P12" s="56"/>
      <c r="Q12" s="54"/>
      <c r="R12" s="54"/>
      <c r="S12" s="57"/>
    </row>
    <row r="13" spans="1:19" s="1" customFormat="1" ht="18.75" customHeight="1" x14ac:dyDescent="0.2">
      <c r="A13" s="88" t="s">
        <v>216</v>
      </c>
      <c r="B13" s="89" t="s">
        <v>217</v>
      </c>
      <c r="C13" s="88">
        <v>1</v>
      </c>
      <c r="D13" s="88">
        <v>2</v>
      </c>
      <c r="E13" s="88">
        <v>2</v>
      </c>
      <c r="F13" s="112" t="s">
        <v>387</v>
      </c>
      <c r="G13" s="103"/>
      <c r="H13" s="148"/>
      <c r="I13" s="76" t="s">
        <v>209</v>
      </c>
      <c r="J13" s="76"/>
      <c r="K13" s="76" t="s">
        <v>207</v>
      </c>
      <c r="L13" s="76"/>
      <c r="M13" s="152"/>
      <c r="N13" s="154" t="s">
        <v>27</v>
      </c>
      <c r="O13" s="155"/>
      <c r="P13" s="76" t="s">
        <v>213</v>
      </c>
      <c r="Q13" s="76"/>
      <c r="R13" s="47"/>
      <c r="S13" s="47"/>
    </row>
    <row r="14" spans="1:19" s="1" customFormat="1" ht="18.75" customHeight="1" x14ac:dyDescent="0.25">
      <c r="A14" s="85"/>
      <c r="B14" s="86" t="s">
        <v>218</v>
      </c>
      <c r="C14" s="85"/>
      <c r="D14" s="91"/>
      <c r="E14" s="91"/>
      <c r="F14" s="112"/>
      <c r="G14" s="100" t="s">
        <v>28</v>
      </c>
      <c r="H14" s="148"/>
      <c r="I14" s="78"/>
      <c r="J14" s="78"/>
      <c r="K14" s="78"/>
      <c r="L14" s="78"/>
      <c r="M14" s="152"/>
      <c r="N14" s="156" t="s">
        <v>228</v>
      </c>
      <c r="O14" s="157"/>
      <c r="P14" s="78"/>
      <c r="Q14" s="78"/>
      <c r="R14" s="51"/>
      <c r="S14" s="51"/>
    </row>
    <row r="15" spans="1:19" s="1" customFormat="1" ht="18.75" customHeight="1" thickBot="1" x14ac:dyDescent="0.3">
      <c r="A15" s="114"/>
      <c r="B15" s="86" t="s">
        <v>219</v>
      </c>
      <c r="C15" s="85"/>
      <c r="D15" s="85"/>
      <c r="E15" s="91"/>
      <c r="F15" s="112"/>
      <c r="G15" s="83"/>
      <c r="H15" s="148"/>
      <c r="I15" s="80" t="s">
        <v>392</v>
      </c>
      <c r="J15" s="80" t="s">
        <v>393</v>
      </c>
      <c r="K15" s="80" t="s">
        <v>395</v>
      </c>
      <c r="L15" s="80" t="s">
        <v>394</v>
      </c>
      <c r="M15" s="152"/>
      <c r="N15" s="93" t="s">
        <v>235</v>
      </c>
      <c r="O15" s="94" t="s">
        <v>236</v>
      </c>
      <c r="P15" s="80" t="s">
        <v>391</v>
      </c>
      <c r="Q15" s="80" t="s">
        <v>390</v>
      </c>
      <c r="R15" s="56"/>
      <c r="S15" s="56"/>
    </row>
    <row r="16" spans="1:19" s="1" customFormat="1" ht="18.75" customHeight="1" x14ac:dyDescent="0.25">
      <c r="A16" s="87" t="s">
        <v>220</v>
      </c>
      <c r="B16" s="86" t="s">
        <v>230</v>
      </c>
      <c r="C16" s="85">
        <v>1</v>
      </c>
      <c r="D16" s="91">
        <v>3</v>
      </c>
      <c r="E16" s="91">
        <v>2</v>
      </c>
      <c r="F16" s="113" t="s">
        <v>246</v>
      </c>
      <c r="G16" s="103"/>
      <c r="H16" s="148"/>
      <c r="I16" s="76" t="s">
        <v>224</v>
      </c>
      <c r="J16" s="76" t="s">
        <v>232</v>
      </c>
      <c r="K16" s="77" t="s">
        <v>233</v>
      </c>
      <c r="L16" s="71" t="s">
        <v>242</v>
      </c>
      <c r="M16" s="151"/>
      <c r="N16" s="76" t="s">
        <v>220</v>
      </c>
      <c r="O16" s="76"/>
      <c r="P16" s="77"/>
      <c r="Q16" s="71"/>
      <c r="R16" s="47"/>
      <c r="S16" s="47"/>
    </row>
    <row r="17" spans="1:19" s="1" customFormat="1" ht="18.75" customHeight="1" x14ac:dyDescent="0.25">
      <c r="A17" s="87"/>
      <c r="B17" s="86" t="s">
        <v>221</v>
      </c>
      <c r="C17" s="115"/>
      <c r="D17" s="116"/>
      <c r="E17" s="116"/>
      <c r="F17" s="113"/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9"/>
      <c r="Q17" s="72"/>
      <c r="R17" s="51"/>
      <c r="S17" s="51"/>
    </row>
    <row r="18" spans="1:19" s="1" customFormat="1" ht="18.75" customHeight="1" x14ac:dyDescent="0.25">
      <c r="A18" s="85" t="s">
        <v>222</v>
      </c>
      <c r="B18" s="86" t="s">
        <v>149</v>
      </c>
      <c r="C18" s="85">
        <v>0</v>
      </c>
      <c r="D18" s="91">
        <v>4</v>
      </c>
      <c r="E18" s="91">
        <v>2</v>
      </c>
      <c r="F18" s="112" t="s">
        <v>251</v>
      </c>
      <c r="G18" s="83"/>
      <c r="H18" s="148"/>
      <c r="I18" s="80" t="s">
        <v>227</v>
      </c>
      <c r="J18" s="80" t="s">
        <v>248</v>
      </c>
      <c r="K18" s="81" t="s">
        <v>234</v>
      </c>
      <c r="L18" s="73" t="s">
        <v>240</v>
      </c>
      <c r="M18" s="151"/>
      <c r="N18" s="80" t="s">
        <v>245</v>
      </c>
      <c r="O18" s="80"/>
      <c r="P18" s="81"/>
      <c r="Q18" s="73" t="s">
        <v>247</v>
      </c>
      <c r="R18" s="56"/>
      <c r="S18" s="56"/>
    </row>
    <row r="19" spans="1:19" s="1" customFormat="1" ht="18.75" customHeight="1" x14ac:dyDescent="0.25">
      <c r="A19" s="85" t="s">
        <v>223</v>
      </c>
      <c r="B19" s="86" t="s">
        <v>150</v>
      </c>
      <c r="C19" s="85">
        <v>1</v>
      </c>
      <c r="D19" s="91">
        <v>3</v>
      </c>
      <c r="E19" s="91">
        <v>2</v>
      </c>
      <c r="F19" s="117" t="s">
        <v>489</v>
      </c>
      <c r="G19" s="103"/>
      <c r="H19" s="148"/>
      <c r="I19" s="76" t="s">
        <v>226</v>
      </c>
      <c r="J19" s="76"/>
      <c r="K19" s="76" t="s">
        <v>211</v>
      </c>
      <c r="L19" s="76"/>
      <c r="M19" s="151"/>
      <c r="N19" s="76" t="s">
        <v>222</v>
      </c>
      <c r="O19" s="76"/>
      <c r="P19" s="77"/>
      <c r="Q19" s="71"/>
      <c r="R19" s="45"/>
      <c r="S19" s="48"/>
    </row>
    <row r="20" spans="1:19" s="1" customFormat="1" ht="18.75" customHeight="1" x14ac:dyDescent="0.25">
      <c r="A20" s="85" t="s">
        <v>224</v>
      </c>
      <c r="B20" s="86" t="s">
        <v>151</v>
      </c>
      <c r="C20" s="85">
        <v>1</v>
      </c>
      <c r="D20" s="91">
        <v>3</v>
      </c>
      <c r="E20" s="91">
        <v>2</v>
      </c>
      <c r="F20" s="112" t="s">
        <v>239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9"/>
      <c r="Q20" s="72"/>
      <c r="R20" s="49"/>
      <c r="S20" s="52"/>
    </row>
    <row r="21" spans="1:19" s="1" customFormat="1" ht="18.75" customHeight="1" x14ac:dyDescent="0.25">
      <c r="A21" s="85"/>
      <c r="B21" s="86" t="s">
        <v>225</v>
      </c>
      <c r="C21" s="85"/>
      <c r="D21" s="91"/>
      <c r="E21" s="91"/>
      <c r="F21" s="113"/>
      <c r="G21" s="83"/>
      <c r="H21" s="149"/>
      <c r="I21" s="80" t="s">
        <v>326</v>
      </c>
      <c r="J21" s="80" t="s">
        <v>236</v>
      </c>
      <c r="K21" s="80" t="s">
        <v>397</v>
      </c>
      <c r="L21" s="80" t="s">
        <v>396</v>
      </c>
      <c r="M21" s="153"/>
      <c r="N21" s="80" t="s">
        <v>250</v>
      </c>
      <c r="O21" s="80"/>
      <c r="P21" s="81"/>
      <c r="Q21" s="73" t="s">
        <v>252</v>
      </c>
      <c r="R21" s="54"/>
      <c r="S21" s="57"/>
    </row>
    <row r="22" spans="1:19" s="1" customFormat="1" ht="15.75" customHeight="1" x14ac:dyDescent="0.25">
      <c r="A22" s="85" t="s">
        <v>226</v>
      </c>
      <c r="B22" s="86" t="s">
        <v>153</v>
      </c>
      <c r="C22" s="85">
        <v>2</v>
      </c>
      <c r="D22" s="91">
        <v>0</v>
      </c>
      <c r="E22" s="91">
        <v>2</v>
      </c>
      <c r="F22" s="113" t="s">
        <v>237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s="1" customFormat="1" ht="15.75" customHeight="1" x14ac:dyDescent="0.25">
      <c r="A23" s="85" t="s">
        <v>227</v>
      </c>
      <c r="B23" s="86" t="s">
        <v>152</v>
      </c>
      <c r="C23" s="85">
        <v>1</v>
      </c>
      <c r="D23" s="91">
        <v>3</v>
      </c>
      <c r="E23" s="91">
        <v>2</v>
      </c>
      <c r="F23" s="117" t="s">
        <v>479</v>
      </c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8.75" x14ac:dyDescent="0.25">
      <c r="A24" s="85"/>
      <c r="B24" s="86" t="s">
        <v>46</v>
      </c>
      <c r="C24" s="85"/>
      <c r="D24" s="91"/>
      <c r="E24" s="91"/>
      <c r="F24" s="118"/>
      <c r="G24" s="106"/>
      <c r="H24" s="4"/>
      <c r="I24" s="6"/>
      <c r="J24" s="7"/>
      <c r="K24" s="10" t="s">
        <v>32</v>
      </c>
      <c r="L24" s="8"/>
      <c r="M24" s="8"/>
      <c r="N24" s="9"/>
      <c r="O24" s="9"/>
      <c r="P24" s="10" t="s">
        <v>33</v>
      </c>
      <c r="Q24" s="3"/>
      <c r="R24" s="6"/>
      <c r="S24" s="5"/>
    </row>
    <row r="25" spans="1:19" ht="18.75" x14ac:dyDescent="0.3">
      <c r="A25" s="85" t="s">
        <v>228</v>
      </c>
      <c r="B25" s="86" t="s">
        <v>154</v>
      </c>
      <c r="C25" s="85">
        <v>0</v>
      </c>
      <c r="D25" s="85">
        <v>2</v>
      </c>
      <c r="E25" s="85">
        <v>0</v>
      </c>
      <c r="F25" s="119" t="s">
        <v>237</v>
      </c>
      <c r="G25" s="107"/>
      <c r="H25" s="10"/>
      <c r="I25" s="6"/>
      <c r="J25" s="11"/>
      <c r="K25" s="12"/>
      <c r="L25" s="163" t="s">
        <v>52</v>
      </c>
      <c r="M25" s="163"/>
      <c r="N25" s="163"/>
      <c r="O25" s="163"/>
      <c r="P25" s="10"/>
      <c r="Q25" s="10"/>
      <c r="R25" s="6"/>
      <c r="S25" s="2"/>
    </row>
    <row r="26" spans="1:19" ht="16.5" customHeight="1" x14ac:dyDescent="0.25">
      <c r="A26" s="85"/>
      <c r="B26" s="86"/>
      <c r="C26" s="85"/>
      <c r="D26" s="91"/>
      <c r="E26" s="91"/>
      <c r="F26" s="113"/>
      <c r="G26" s="105"/>
      <c r="H26" s="6"/>
      <c r="I26" s="6"/>
      <c r="J26" s="7"/>
      <c r="K26" s="12"/>
      <c r="L26" s="15"/>
      <c r="M26" s="10"/>
      <c r="N26" s="10"/>
      <c r="O26" s="10"/>
      <c r="P26" s="10"/>
      <c r="Q26" s="10"/>
      <c r="R26" s="6"/>
      <c r="S26" s="2"/>
    </row>
    <row r="27" spans="1:19" ht="16.5" customHeight="1" x14ac:dyDescent="0.25">
      <c r="A27" s="115"/>
      <c r="B27" s="120"/>
      <c r="C27" s="115"/>
      <c r="D27" s="116"/>
      <c r="E27" s="116"/>
      <c r="F27" s="113"/>
      <c r="G27" s="105"/>
      <c r="H27" s="6"/>
      <c r="I27" s="6"/>
      <c r="J27" s="7"/>
      <c r="K27" s="10" t="s">
        <v>32</v>
      </c>
      <c r="L27" s="9"/>
      <c r="M27" s="9"/>
      <c r="N27" s="9"/>
      <c r="O27" s="9"/>
      <c r="P27" s="145" t="s">
        <v>36</v>
      </c>
      <c r="Q27" s="145"/>
      <c r="R27" s="145"/>
      <c r="S27" s="146"/>
    </row>
    <row r="28" spans="1:19" ht="16.5" customHeight="1" x14ac:dyDescent="0.25">
      <c r="A28" s="115"/>
      <c r="B28" s="120"/>
      <c r="C28" s="115"/>
      <c r="D28" s="116"/>
      <c r="E28" s="116"/>
      <c r="F28" s="113"/>
      <c r="G28" s="108"/>
      <c r="H28" s="10"/>
      <c r="I28" s="6"/>
      <c r="J28" s="11"/>
      <c r="K28" s="3"/>
      <c r="L28" s="144" t="s">
        <v>37</v>
      </c>
      <c r="M28" s="144"/>
      <c r="N28" s="144"/>
      <c r="O28" s="144"/>
      <c r="P28" s="10"/>
      <c r="Q28" s="10"/>
      <c r="R28" s="6"/>
      <c r="S28" s="2"/>
    </row>
    <row r="29" spans="1:19" ht="16.5" customHeight="1" x14ac:dyDescent="0.25">
      <c r="A29" s="115"/>
      <c r="B29" s="120"/>
      <c r="C29" s="115"/>
      <c r="D29" s="116"/>
      <c r="E29" s="116"/>
      <c r="F29" s="113"/>
      <c r="G29" s="105"/>
      <c r="H29" s="10"/>
      <c r="I29" s="11"/>
      <c r="J29" s="6"/>
      <c r="K29" s="3"/>
      <c r="L29" s="6"/>
      <c r="M29" s="6"/>
      <c r="N29" s="6"/>
      <c r="O29" s="6"/>
      <c r="P29" s="6"/>
      <c r="Q29" s="6"/>
      <c r="R29" s="10"/>
      <c r="S29" s="2"/>
    </row>
    <row r="30" spans="1:19" ht="16.5" customHeight="1" x14ac:dyDescent="0.25">
      <c r="A30" s="84"/>
      <c r="B30" s="84" t="s">
        <v>38</v>
      </c>
      <c r="C30" s="84">
        <f>SUM(C8:C27)</f>
        <v>14</v>
      </c>
      <c r="D30" s="84">
        <f>SUM(D8:D27)</f>
        <v>22</v>
      </c>
      <c r="E30" s="121">
        <f>SUM(E8:E27)</f>
        <v>22</v>
      </c>
      <c r="F30" s="122"/>
      <c r="G30" s="10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5:O25"/>
    <mergeCell ref="L28:O28"/>
    <mergeCell ref="P27:S27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3" zoomScale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74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63</v>
      </c>
      <c r="J7" s="76" t="s">
        <v>312</v>
      </c>
      <c r="K7" s="77" t="s">
        <v>256</v>
      </c>
      <c r="L7" s="71" t="s">
        <v>323</v>
      </c>
      <c r="M7" s="150" t="s">
        <v>24</v>
      </c>
      <c r="N7" s="76" t="s">
        <v>137</v>
      </c>
      <c r="O7" s="76"/>
      <c r="P7" s="47"/>
      <c r="Q7" s="67"/>
      <c r="R7" s="45"/>
      <c r="S7" s="48"/>
    </row>
    <row r="8" spans="1:19" ht="18.75" customHeight="1" x14ac:dyDescent="0.25">
      <c r="A8" s="85" t="s">
        <v>49</v>
      </c>
      <c r="B8" s="86" t="s">
        <v>50</v>
      </c>
      <c r="C8" s="85">
        <v>0</v>
      </c>
      <c r="D8" s="85">
        <v>2</v>
      </c>
      <c r="E8" s="85">
        <v>1</v>
      </c>
      <c r="F8" s="112" t="s">
        <v>431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51"/>
      <c r="Q8" s="68"/>
      <c r="R8" s="49"/>
      <c r="S8" s="52"/>
    </row>
    <row r="9" spans="1:19" ht="18.75" customHeight="1" x14ac:dyDescent="0.25">
      <c r="A9" s="85"/>
      <c r="B9" s="86" t="s">
        <v>41</v>
      </c>
      <c r="C9" s="85"/>
      <c r="D9" s="85"/>
      <c r="E9" s="85"/>
      <c r="F9" s="112"/>
      <c r="G9" s="83"/>
      <c r="H9" s="148"/>
      <c r="I9" s="80" t="s">
        <v>161</v>
      </c>
      <c r="J9" s="80" t="s">
        <v>248</v>
      </c>
      <c r="K9" s="73" t="s">
        <v>257</v>
      </c>
      <c r="L9" s="73" t="s">
        <v>292</v>
      </c>
      <c r="M9" s="151"/>
      <c r="N9" s="80" t="s">
        <v>264</v>
      </c>
      <c r="O9" s="80" t="s">
        <v>292</v>
      </c>
      <c r="P9" s="56"/>
      <c r="Q9" s="69"/>
      <c r="R9" s="54"/>
      <c r="S9" s="57"/>
    </row>
    <row r="10" spans="1:19" ht="18.75" customHeight="1" x14ac:dyDescent="0.25">
      <c r="A10" s="85"/>
      <c r="B10" s="86" t="s">
        <v>42</v>
      </c>
      <c r="C10" s="85"/>
      <c r="D10" s="85"/>
      <c r="E10" s="85"/>
      <c r="F10" s="112"/>
      <c r="G10" s="103"/>
      <c r="H10" s="148"/>
      <c r="I10" s="76" t="s">
        <v>39</v>
      </c>
      <c r="J10" s="76"/>
      <c r="K10" s="76" t="s">
        <v>49</v>
      </c>
      <c r="L10" s="76"/>
      <c r="M10" s="151"/>
      <c r="N10" s="71" t="s">
        <v>57</v>
      </c>
      <c r="O10" s="71" t="s">
        <v>315</v>
      </c>
      <c r="P10" s="71"/>
      <c r="Q10" s="77" t="s">
        <v>256</v>
      </c>
      <c r="R10" s="71" t="s">
        <v>321</v>
      </c>
      <c r="S10" s="48"/>
    </row>
    <row r="11" spans="1:19" ht="18.75" customHeight="1" x14ac:dyDescent="0.25">
      <c r="A11" s="85" t="s">
        <v>29</v>
      </c>
      <c r="B11" s="86" t="s">
        <v>48</v>
      </c>
      <c r="C11" s="85">
        <v>1</v>
      </c>
      <c r="D11" s="85">
        <v>2</v>
      </c>
      <c r="E11" s="85">
        <v>2</v>
      </c>
      <c r="F11" s="112" t="s">
        <v>473</v>
      </c>
      <c r="G11" s="100" t="s">
        <v>26</v>
      </c>
      <c r="H11" s="148"/>
      <c r="I11" s="78"/>
      <c r="J11" s="78"/>
      <c r="K11" s="78"/>
      <c r="L11" s="78"/>
      <c r="M11" s="151"/>
      <c r="N11" s="72"/>
      <c r="O11" s="72"/>
      <c r="P11" s="72"/>
      <c r="Q11" s="72"/>
      <c r="R11" s="72"/>
      <c r="S11" s="52"/>
    </row>
    <row r="12" spans="1:19" ht="18.75" customHeight="1" thickBot="1" x14ac:dyDescent="0.3">
      <c r="A12" s="87" t="s">
        <v>39</v>
      </c>
      <c r="B12" s="86" t="s">
        <v>40</v>
      </c>
      <c r="C12" s="85">
        <v>2</v>
      </c>
      <c r="D12" s="85">
        <v>0</v>
      </c>
      <c r="E12" s="85">
        <v>2</v>
      </c>
      <c r="F12" s="113" t="s">
        <v>432</v>
      </c>
      <c r="G12" s="83"/>
      <c r="H12" s="148"/>
      <c r="I12" s="80" t="s">
        <v>435</v>
      </c>
      <c r="J12" s="80" t="s">
        <v>438</v>
      </c>
      <c r="K12" s="80" t="s">
        <v>436</v>
      </c>
      <c r="L12" s="80" t="s">
        <v>437</v>
      </c>
      <c r="M12" s="151"/>
      <c r="N12" s="73"/>
      <c r="O12" s="73" t="s">
        <v>284</v>
      </c>
      <c r="P12" s="73"/>
      <c r="Q12" s="73" t="s">
        <v>257</v>
      </c>
      <c r="R12" s="73" t="s">
        <v>236</v>
      </c>
      <c r="S12" s="57"/>
    </row>
    <row r="13" spans="1:19" ht="18.75" customHeight="1" x14ac:dyDescent="0.25">
      <c r="A13" s="85"/>
      <c r="B13" s="86" t="s">
        <v>43</v>
      </c>
      <c r="C13" s="85"/>
      <c r="D13" s="85"/>
      <c r="E13" s="85"/>
      <c r="F13" s="112"/>
      <c r="G13" s="103"/>
      <c r="H13" s="148"/>
      <c r="I13" s="76" t="s">
        <v>59</v>
      </c>
      <c r="J13" s="76" t="s">
        <v>297</v>
      </c>
      <c r="K13" s="77"/>
      <c r="L13" s="71"/>
      <c r="M13" s="152"/>
      <c r="N13" s="154" t="s">
        <v>27</v>
      </c>
      <c r="O13" s="155"/>
      <c r="P13" s="76"/>
      <c r="Q13" s="77" t="s">
        <v>256</v>
      </c>
      <c r="R13" s="71" t="s">
        <v>322</v>
      </c>
      <c r="S13" s="47"/>
    </row>
    <row r="14" spans="1:19" ht="18.75" customHeight="1" x14ac:dyDescent="0.25">
      <c r="A14" s="85" t="s">
        <v>57</v>
      </c>
      <c r="B14" s="86" t="s">
        <v>58</v>
      </c>
      <c r="C14" s="85">
        <v>2</v>
      </c>
      <c r="D14" s="85">
        <v>3</v>
      </c>
      <c r="E14" s="85">
        <v>3</v>
      </c>
      <c r="F14" s="112" t="s">
        <v>433</v>
      </c>
      <c r="G14" s="100" t="s">
        <v>28</v>
      </c>
      <c r="H14" s="148"/>
      <c r="I14" s="78"/>
      <c r="J14" s="78"/>
      <c r="K14" s="79"/>
      <c r="L14" s="72"/>
      <c r="M14" s="152"/>
      <c r="N14" s="156" t="s">
        <v>109</v>
      </c>
      <c r="O14" s="157"/>
      <c r="P14" s="78"/>
      <c r="Q14" s="78"/>
      <c r="R14" s="72"/>
      <c r="S14" s="51"/>
    </row>
    <row r="15" spans="1:19" ht="18.75" customHeight="1" thickBot="1" x14ac:dyDescent="0.3">
      <c r="A15" s="85"/>
      <c r="B15" s="86" t="s">
        <v>44</v>
      </c>
      <c r="C15" s="85"/>
      <c r="D15" s="85"/>
      <c r="E15" s="85"/>
      <c r="F15" s="112"/>
      <c r="G15" s="83"/>
      <c r="H15" s="148"/>
      <c r="I15" s="80"/>
      <c r="J15" s="80" t="s">
        <v>269</v>
      </c>
      <c r="K15" s="81"/>
      <c r="L15" s="73"/>
      <c r="M15" s="152"/>
      <c r="N15" s="93" t="s">
        <v>278</v>
      </c>
      <c r="O15" s="94" t="s">
        <v>310</v>
      </c>
      <c r="P15" s="78"/>
      <c r="Q15" s="80" t="s">
        <v>257</v>
      </c>
      <c r="R15" s="73" t="s">
        <v>236</v>
      </c>
      <c r="S15" s="56"/>
    </row>
    <row r="16" spans="1:19" ht="18.75" customHeight="1" x14ac:dyDescent="0.25">
      <c r="A16" s="85" t="s">
        <v>59</v>
      </c>
      <c r="B16" s="86" t="s">
        <v>60</v>
      </c>
      <c r="C16" s="85">
        <v>1</v>
      </c>
      <c r="D16" s="85">
        <v>6</v>
      </c>
      <c r="E16" s="85">
        <v>3</v>
      </c>
      <c r="F16" s="113" t="s">
        <v>434</v>
      </c>
      <c r="G16" s="103"/>
      <c r="H16" s="148"/>
      <c r="I16" s="76" t="s">
        <v>29</v>
      </c>
      <c r="J16" s="76"/>
      <c r="K16" s="71"/>
      <c r="M16" s="151"/>
      <c r="N16" s="76" t="s">
        <v>161</v>
      </c>
      <c r="O16" s="76" t="s">
        <v>248</v>
      </c>
      <c r="P16" s="77" t="s">
        <v>256</v>
      </c>
      <c r="Q16" s="71" t="s">
        <v>292</v>
      </c>
      <c r="R16" s="47"/>
      <c r="S16" s="47"/>
    </row>
    <row r="17" spans="1:19" ht="18.75" customHeight="1" x14ac:dyDescent="0.25">
      <c r="A17" s="85" t="s">
        <v>61</v>
      </c>
      <c r="B17" s="86" t="s">
        <v>62</v>
      </c>
      <c r="C17" s="85">
        <v>1</v>
      </c>
      <c r="D17" s="85">
        <v>3</v>
      </c>
      <c r="E17" s="85">
        <v>2</v>
      </c>
      <c r="F17" s="112" t="s">
        <v>320</v>
      </c>
      <c r="G17" s="100" t="s">
        <v>30</v>
      </c>
      <c r="H17" s="148"/>
      <c r="I17" s="78"/>
      <c r="J17" s="78"/>
      <c r="K17" s="72"/>
      <c r="L17" s="95"/>
      <c r="M17" s="151"/>
      <c r="N17" s="78"/>
      <c r="O17" s="78"/>
      <c r="P17" s="79"/>
      <c r="Q17" s="72"/>
      <c r="R17" s="51"/>
      <c r="S17" s="51"/>
    </row>
    <row r="18" spans="1:19" ht="18.75" customHeight="1" x14ac:dyDescent="0.25">
      <c r="A18" s="85" t="s">
        <v>63</v>
      </c>
      <c r="B18" s="86" t="s">
        <v>64</v>
      </c>
      <c r="C18" s="85">
        <v>1</v>
      </c>
      <c r="D18" s="85">
        <v>3</v>
      </c>
      <c r="E18" s="85">
        <v>2</v>
      </c>
      <c r="F18" s="112" t="s">
        <v>319</v>
      </c>
      <c r="G18" s="83"/>
      <c r="H18" s="148"/>
      <c r="I18" s="80" t="s">
        <v>478</v>
      </c>
      <c r="J18" s="80"/>
      <c r="K18" s="73" t="s">
        <v>472</v>
      </c>
      <c r="L18" s="74"/>
      <c r="M18" s="151"/>
      <c r="N18" s="80" t="s">
        <v>70</v>
      </c>
      <c r="O18" s="80" t="s">
        <v>314</v>
      </c>
      <c r="P18" s="80" t="s">
        <v>257</v>
      </c>
      <c r="Q18" s="73" t="s">
        <v>324</v>
      </c>
      <c r="R18" s="56"/>
      <c r="S18" s="56"/>
    </row>
    <row r="19" spans="1:19" ht="18.75" customHeight="1" x14ac:dyDescent="0.25">
      <c r="A19" s="85" t="s">
        <v>70</v>
      </c>
      <c r="B19" s="86" t="s">
        <v>71</v>
      </c>
      <c r="C19" s="85">
        <v>1</v>
      </c>
      <c r="D19" s="85">
        <v>3</v>
      </c>
      <c r="E19" s="85">
        <v>2</v>
      </c>
      <c r="F19" s="112" t="s">
        <v>307</v>
      </c>
      <c r="G19" s="103"/>
      <c r="H19" s="148"/>
      <c r="I19" s="76" t="s">
        <v>70</v>
      </c>
      <c r="J19" s="76" t="s">
        <v>314</v>
      </c>
      <c r="K19" s="77" t="s">
        <v>256</v>
      </c>
      <c r="L19" s="71" t="s">
        <v>324</v>
      </c>
      <c r="M19" s="151"/>
      <c r="N19" s="76" t="s">
        <v>61</v>
      </c>
      <c r="O19" s="76" t="s">
        <v>315</v>
      </c>
      <c r="P19" s="77" t="s">
        <v>256</v>
      </c>
      <c r="Q19" s="71" t="s">
        <v>321</v>
      </c>
      <c r="R19" s="45"/>
      <c r="S19" s="48"/>
    </row>
    <row r="20" spans="1:19" ht="18.75" customHeight="1" x14ac:dyDescent="0.25">
      <c r="A20" s="85"/>
      <c r="B20" s="86" t="s">
        <v>34</v>
      </c>
      <c r="C20" s="85"/>
      <c r="D20" s="85"/>
      <c r="E20" s="85"/>
      <c r="F20" s="112"/>
      <c r="G20" s="100" t="s">
        <v>31</v>
      </c>
      <c r="H20" s="148"/>
      <c r="I20" s="78"/>
      <c r="J20" s="78"/>
      <c r="K20" s="79"/>
      <c r="L20" s="72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5"/>
      <c r="B21" s="86" t="s">
        <v>35</v>
      </c>
      <c r="C21" s="85"/>
      <c r="D21" s="85"/>
      <c r="E21" s="85"/>
      <c r="F21" s="113"/>
      <c r="G21" s="83"/>
      <c r="H21" s="149"/>
      <c r="I21" s="80" t="s">
        <v>61</v>
      </c>
      <c r="J21" s="80" t="s">
        <v>315</v>
      </c>
      <c r="K21" s="80" t="s">
        <v>257</v>
      </c>
      <c r="L21" s="73" t="s">
        <v>321</v>
      </c>
      <c r="M21" s="153"/>
      <c r="N21" s="80" t="s">
        <v>63</v>
      </c>
      <c r="O21" s="80" t="s">
        <v>312</v>
      </c>
      <c r="P21" s="80" t="s">
        <v>257</v>
      </c>
      <c r="Q21" s="73" t="s">
        <v>323</v>
      </c>
      <c r="R21" s="54"/>
      <c r="S21" s="57"/>
    </row>
    <row r="22" spans="1:19" ht="15.75" customHeight="1" x14ac:dyDescent="0.25">
      <c r="A22" s="85" t="s">
        <v>137</v>
      </c>
      <c r="B22" s="86" t="s">
        <v>138</v>
      </c>
      <c r="C22" s="85">
        <v>0</v>
      </c>
      <c r="D22" s="85">
        <v>2</v>
      </c>
      <c r="E22" s="85">
        <v>2</v>
      </c>
      <c r="F22" s="113" t="s">
        <v>281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86" t="s">
        <v>45</v>
      </c>
      <c r="C23" s="85"/>
      <c r="D23" s="85"/>
      <c r="E23" s="85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 t="s">
        <v>161</v>
      </c>
      <c r="B24" s="86" t="s">
        <v>162</v>
      </c>
      <c r="C24" s="85">
        <v>1</v>
      </c>
      <c r="D24" s="85">
        <v>3</v>
      </c>
      <c r="E24" s="85">
        <v>2</v>
      </c>
      <c r="F24" s="113" t="s">
        <v>281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 t="s">
        <v>46</v>
      </c>
      <c r="C25" s="85"/>
      <c r="D25" s="85"/>
      <c r="E25" s="85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5" t="s">
        <v>109</v>
      </c>
      <c r="B26" s="86" t="s">
        <v>94</v>
      </c>
      <c r="C26" s="85" t="s">
        <v>47</v>
      </c>
      <c r="D26" s="85">
        <v>2</v>
      </c>
      <c r="E26" s="85" t="s">
        <v>47</v>
      </c>
      <c r="F26" s="113" t="s">
        <v>307</v>
      </c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SUM(C8:C26)</f>
        <v>10</v>
      </c>
      <c r="D30" s="124">
        <f>SUM(D8:D26)</f>
        <v>29</v>
      </c>
      <c r="E30" s="124">
        <f>SUM(E8:E26)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3" zoomScale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75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29</v>
      </c>
      <c r="J7" s="76"/>
      <c r="K7" s="71"/>
      <c r="L7" s="47"/>
      <c r="M7" s="150" t="s">
        <v>24</v>
      </c>
      <c r="N7" s="76" t="s">
        <v>49</v>
      </c>
      <c r="O7" s="76"/>
      <c r="P7" s="76" t="s">
        <v>39</v>
      </c>
      <c r="Q7" s="76"/>
      <c r="R7" s="45"/>
      <c r="S7" s="48"/>
    </row>
    <row r="8" spans="1:19" ht="18.75" customHeight="1" x14ac:dyDescent="0.25">
      <c r="A8" s="85" t="s">
        <v>49</v>
      </c>
      <c r="B8" s="86" t="s">
        <v>50</v>
      </c>
      <c r="C8" s="85">
        <v>0</v>
      </c>
      <c r="D8" s="85">
        <v>2</v>
      </c>
      <c r="E8" s="85">
        <v>1</v>
      </c>
      <c r="F8" s="112" t="s">
        <v>431</v>
      </c>
      <c r="G8" s="100" t="s">
        <v>25</v>
      </c>
      <c r="H8" s="148"/>
      <c r="I8" s="78"/>
      <c r="J8" s="78"/>
      <c r="K8" s="72"/>
      <c r="L8" s="51"/>
      <c r="M8" s="151"/>
      <c r="N8" s="78"/>
      <c r="O8" s="78"/>
      <c r="P8" s="78"/>
      <c r="Q8" s="78"/>
      <c r="R8" s="49"/>
      <c r="S8" s="52"/>
    </row>
    <row r="9" spans="1:19" ht="18.75" customHeight="1" x14ac:dyDescent="0.25">
      <c r="A9" s="85"/>
      <c r="B9" s="86" t="s">
        <v>41</v>
      </c>
      <c r="C9" s="85"/>
      <c r="D9" s="85"/>
      <c r="E9" s="85"/>
      <c r="F9" s="112"/>
      <c r="G9" s="83"/>
      <c r="H9" s="148"/>
      <c r="I9" s="80" t="s">
        <v>470</v>
      </c>
      <c r="J9" s="80"/>
      <c r="K9" s="73" t="s">
        <v>472</v>
      </c>
      <c r="L9" s="56"/>
      <c r="M9" s="151"/>
      <c r="N9" s="80" t="s">
        <v>436</v>
      </c>
      <c r="O9" s="80" t="s">
        <v>437</v>
      </c>
      <c r="P9" s="80" t="s">
        <v>399</v>
      </c>
      <c r="Q9" s="80" t="s">
        <v>414</v>
      </c>
      <c r="R9" s="54"/>
      <c r="S9" s="57"/>
    </row>
    <row r="10" spans="1:19" ht="18.75" customHeight="1" x14ac:dyDescent="0.25">
      <c r="A10" s="85"/>
      <c r="B10" s="86" t="s">
        <v>42</v>
      </c>
      <c r="C10" s="85"/>
      <c r="D10" s="85"/>
      <c r="E10" s="85"/>
      <c r="F10" s="112"/>
      <c r="G10" s="103"/>
      <c r="H10" s="148"/>
      <c r="I10" s="76" t="s">
        <v>63</v>
      </c>
      <c r="J10" s="76" t="s">
        <v>312</v>
      </c>
      <c r="K10" s="77" t="s">
        <v>262</v>
      </c>
      <c r="L10" s="71" t="s">
        <v>323</v>
      </c>
      <c r="M10" s="151"/>
      <c r="N10" s="76" t="s">
        <v>70</v>
      </c>
      <c r="O10" s="76" t="s">
        <v>314</v>
      </c>
      <c r="P10" s="77" t="s">
        <v>262</v>
      </c>
      <c r="Q10" s="71" t="s">
        <v>310</v>
      </c>
      <c r="R10" s="45"/>
      <c r="S10" s="48"/>
    </row>
    <row r="11" spans="1:19" ht="18.75" customHeight="1" x14ac:dyDescent="0.25">
      <c r="A11" s="85" t="s">
        <v>29</v>
      </c>
      <c r="B11" s="86" t="s">
        <v>48</v>
      </c>
      <c r="C11" s="85">
        <v>1</v>
      </c>
      <c r="D11" s="85">
        <v>2</v>
      </c>
      <c r="E11" s="85">
        <v>2</v>
      </c>
      <c r="F11" s="112" t="s">
        <v>473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9"/>
      <c r="Q11" s="72"/>
      <c r="R11" s="49"/>
      <c r="S11" s="52"/>
    </row>
    <row r="12" spans="1:19" ht="18.75" customHeight="1" thickBot="1" x14ac:dyDescent="0.3">
      <c r="A12" s="87" t="s">
        <v>39</v>
      </c>
      <c r="B12" s="86" t="s">
        <v>40</v>
      </c>
      <c r="C12" s="85">
        <v>2</v>
      </c>
      <c r="D12" s="85">
        <v>0</v>
      </c>
      <c r="E12" s="85">
        <v>2</v>
      </c>
      <c r="F12" s="113" t="s">
        <v>403</v>
      </c>
      <c r="G12" s="83"/>
      <c r="H12" s="148"/>
      <c r="I12" s="80" t="s">
        <v>61</v>
      </c>
      <c r="J12" s="80" t="s">
        <v>315</v>
      </c>
      <c r="K12" s="81" t="s">
        <v>263</v>
      </c>
      <c r="L12" s="73" t="s">
        <v>283</v>
      </c>
      <c r="M12" s="151"/>
      <c r="N12" s="80" t="s">
        <v>161</v>
      </c>
      <c r="O12" s="80" t="s">
        <v>269</v>
      </c>
      <c r="P12" s="81" t="s">
        <v>263</v>
      </c>
      <c r="Q12" s="73" t="s">
        <v>302</v>
      </c>
      <c r="R12" s="54"/>
      <c r="S12" s="57"/>
    </row>
    <row r="13" spans="1:19" ht="18.75" customHeight="1" x14ac:dyDescent="0.25">
      <c r="A13" s="85"/>
      <c r="B13" s="86" t="s">
        <v>43</v>
      </c>
      <c r="C13" s="85"/>
      <c r="D13" s="85"/>
      <c r="E13" s="85"/>
      <c r="F13" s="112"/>
      <c r="G13" s="103"/>
      <c r="H13" s="148"/>
      <c r="I13" s="76" t="s">
        <v>61</v>
      </c>
      <c r="J13" s="76" t="s">
        <v>315</v>
      </c>
      <c r="K13" s="77" t="s">
        <v>262</v>
      </c>
      <c r="L13" s="71" t="s">
        <v>283</v>
      </c>
      <c r="M13" s="152"/>
      <c r="N13" s="154" t="s">
        <v>27</v>
      </c>
      <c r="O13" s="155"/>
      <c r="P13" s="76" t="s">
        <v>137</v>
      </c>
      <c r="Q13" s="76"/>
      <c r="R13" s="47"/>
      <c r="S13" s="47"/>
    </row>
    <row r="14" spans="1:19" ht="18.75" customHeight="1" x14ac:dyDescent="0.25">
      <c r="A14" s="85" t="s">
        <v>57</v>
      </c>
      <c r="B14" s="86" t="s">
        <v>58</v>
      </c>
      <c r="C14" s="85">
        <v>2</v>
      </c>
      <c r="D14" s="85">
        <v>3</v>
      </c>
      <c r="E14" s="85">
        <v>3</v>
      </c>
      <c r="F14" s="112" t="s">
        <v>439</v>
      </c>
      <c r="G14" s="100" t="s">
        <v>28</v>
      </c>
      <c r="H14" s="148"/>
      <c r="I14" s="78"/>
      <c r="J14" s="78"/>
      <c r="K14" s="79"/>
      <c r="L14" s="72"/>
      <c r="M14" s="152"/>
      <c r="N14" s="156" t="s">
        <v>109</v>
      </c>
      <c r="O14" s="157"/>
      <c r="P14" s="78"/>
      <c r="Q14" s="78"/>
      <c r="R14" s="51"/>
      <c r="S14" s="51"/>
    </row>
    <row r="15" spans="1:19" ht="18.75" customHeight="1" thickBot="1" x14ac:dyDescent="0.3">
      <c r="A15" s="85"/>
      <c r="B15" s="86" t="s">
        <v>44</v>
      </c>
      <c r="C15" s="85"/>
      <c r="D15" s="85"/>
      <c r="E15" s="85"/>
      <c r="F15" s="112"/>
      <c r="G15" s="83"/>
      <c r="H15" s="148"/>
      <c r="I15" s="80" t="s">
        <v>63</v>
      </c>
      <c r="J15" s="80" t="s">
        <v>312</v>
      </c>
      <c r="K15" s="81" t="s">
        <v>263</v>
      </c>
      <c r="L15" s="73" t="s">
        <v>275</v>
      </c>
      <c r="M15" s="152"/>
      <c r="N15" s="93" t="s">
        <v>278</v>
      </c>
      <c r="O15" s="94" t="s">
        <v>292</v>
      </c>
      <c r="P15" s="80" t="s">
        <v>326</v>
      </c>
      <c r="Q15" s="80" t="s">
        <v>302</v>
      </c>
      <c r="R15" s="56"/>
      <c r="S15" s="56"/>
    </row>
    <row r="16" spans="1:19" ht="18.75" customHeight="1" x14ac:dyDescent="0.25">
      <c r="A16" s="85" t="s">
        <v>59</v>
      </c>
      <c r="B16" s="86" t="s">
        <v>60</v>
      </c>
      <c r="C16" s="85">
        <v>1</v>
      </c>
      <c r="D16" s="85">
        <v>6</v>
      </c>
      <c r="E16" s="85">
        <v>3</v>
      </c>
      <c r="F16" s="113" t="s">
        <v>440</v>
      </c>
      <c r="G16" s="103"/>
      <c r="H16" s="148"/>
      <c r="I16" s="76" t="s">
        <v>161</v>
      </c>
      <c r="J16" s="76" t="s">
        <v>264</v>
      </c>
      <c r="K16" s="77" t="s">
        <v>262</v>
      </c>
      <c r="L16" s="71" t="s">
        <v>302</v>
      </c>
      <c r="M16" s="151"/>
      <c r="N16" s="71" t="s">
        <v>57</v>
      </c>
      <c r="O16" s="71"/>
      <c r="P16" s="71" t="s">
        <v>315</v>
      </c>
      <c r="Q16" s="71" t="s">
        <v>262</v>
      </c>
      <c r="R16" s="71" t="s">
        <v>321</v>
      </c>
      <c r="S16" s="47"/>
    </row>
    <row r="17" spans="1:19" ht="18.75" customHeight="1" x14ac:dyDescent="0.25">
      <c r="A17" s="85" t="s">
        <v>61</v>
      </c>
      <c r="B17" s="86" t="s">
        <v>62</v>
      </c>
      <c r="C17" s="85">
        <v>1</v>
      </c>
      <c r="D17" s="85">
        <v>3</v>
      </c>
      <c r="E17" s="85">
        <v>2</v>
      </c>
      <c r="F17" s="112" t="s">
        <v>325</v>
      </c>
      <c r="G17" s="100" t="s">
        <v>30</v>
      </c>
      <c r="H17" s="148"/>
      <c r="I17" s="78"/>
      <c r="J17" s="78"/>
      <c r="K17" s="79"/>
      <c r="L17" s="72"/>
      <c r="M17" s="151"/>
      <c r="N17" s="72"/>
      <c r="O17" s="72"/>
      <c r="P17" s="72"/>
      <c r="Q17" s="72"/>
      <c r="R17" s="72"/>
      <c r="S17" s="51"/>
    </row>
    <row r="18" spans="1:19" ht="18.75" customHeight="1" x14ac:dyDescent="0.25">
      <c r="A18" s="85" t="s">
        <v>63</v>
      </c>
      <c r="B18" s="86" t="s">
        <v>64</v>
      </c>
      <c r="C18" s="85">
        <v>1</v>
      </c>
      <c r="D18" s="85">
        <v>3</v>
      </c>
      <c r="E18" s="85">
        <v>2</v>
      </c>
      <c r="F18" s="112" t="s">
        <v>441</v>
      </c>
      <c r="G18" s="83"/>
      <c r="H18" s="148"/>
      <c r="I18" s="80" t="s">
        <v>70</v>
      </c>
      <c r="J18" s="80" t="s">
        <v>314</v>
      </c>
      <c r="K18" s="81" t="s">
        <v>263</v>
      </c>
      <c r="L18" s="73" t="s">
        <v>310</v>
      </c>
      <c r="M18" s="151"/>
      <c r="N18" s="73"/>
      <c r="O18" s="73"/>
      <c r="P18" s="73" t="s">
        <v>284</v>
      </c>
      <c r="Q18" s="73" t="s">
        <v>263</v>
      </c>
      <c r="R18" s="73" t="s">
        <v>236</v>
      </c>
      <c r="S18" s="56"/>
    </row>
    <row r="19" spans="1:19" ht="18.75" customHeight="1" x14ac:dyDescent="0.25">
      <c r="A19" s="85" t="s">
        <v>70</v>
      </c>
      <c r="B19" s="86" t="s">
        <v>71</v>
      </c>
      <c r="C19" s="85">
        <v>1</v>
      </c>
      <c r="D19" s="85">
        <v>3</v>
      </c>
      <c r="E19" s="85">
        <v>2</v>
      </c>
      <c r="F19" s="112" t="s">
        <v>307</v>
      </c>
      <c r="G19" s="103"/>
      <c r="H19" s="148"/>
      <c r="I19" s="76" t="s">
        <v>59</v>
      </c>
      <c r="J19" s="77" t="s">
        <v>297</v>
      </c>
      <c r="K19" s="71"/>
      <c r="L19" s="71"/>
      <c r="M19" s="151"/>
      <c r="N19" s="76"/>
      <c r="O19" s="76" t="s">
        <v>262</v>
      </c>
      <c r="P19" s="71" t="s">
        <v>322</v>
      </c>
      <c r="Q19" s="45"/>
      <c r="R19" s="45"/>
      <c r="S19" s="48"/>
    </row>
    <row r="20" spans="1:19" ht="18.75" customHeight="1" x14ac:dyDescent="0.25">
      <c r="A20" s="85"/>
      <c r="B20" s="86" t="s">
        <v>34</v>
      </c>
      <c r="C20" s="85"/>
      <c r="D20" s="85"/>
      <c r="E20" s="85"/>
      <c r="F20" s="113"/>
      <c r="G20" s="100" t="s">
        <v>31</v>
      </c>
      <c r="H20" s="148"/>
      <c r="I20" s="78"/>
      <c r="J20" s="99"/>
      <c r="K20" s="72"/>
      <c r="L20" s="72"/>
      <c r="M20" s="151"/>
      <c r="N20" s="78"/>
      <c r="O20" s="78"/>
      <c r="P20" s="72"/>
      <c r="Q20" s="49"/>
      <c r="R20" s="49"/>
      <c r="S20" s="52"/>
    </row>
    <row r="21" spans="1:19" ht="18.75" customHeight="1" x14ac:dyDescent="0.25">
      <c r="A21" s="85"/>
      <c r="B21" s="86" t="s">
        <v>35</v>
      </c>
      <c r="C21" s="85"/>
      <c r="D21" s="85"/>
      <c r="E21" s="85"/>
      <c r="F21" s="113"/>
      <c r="G21" s="83"/>
      <c r="H21" s="149"/>
      <c r="I21" s="80"/>
      <c r="J21" s="81" t="s">
        <v>284</v>
      </c>
      <c r="K21" s="73"/>
      <c r="L21" s="73"/>
      <c r="M21" s="153"/>
      <c r="N21" s="80" t="s">
        <v>289</v>
      </c>
      <c r="O21" s="80" t="s">
        <v>263</v>
      </c>
      <c r="P21" s="73" t="s">
        <v>286</v>
      </c>
      <c r="Q21" s="54"/>
      <c r="R21" s="54"/>
      <c r="S21" s="57"/>
    </row>
    <row r="22" spans="1:19" ht="15.75" customHeight="1" x14ac:dyDescent="0.25">
      <c r="A22" s="85" t="s">
        <v>137</v>
      </c>
      <c r="B22" s="86" t="s">
        <v>138</v>
      </c>
      <c r="C22" s="85">
        <v>0</v>
      </c>
      <c r="D22" s="85">
        <v>2</v>
      </c>
      <c r="E22" s="85">
        <v>2</v>
      </c>
      <c r="F22" s="113" t="s">
        <v>281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86" t="s">
        <v>45</v>
      </c>
      <c r="C23" s="85"/>
      <c r="D23" s="85"/>
      <c r="E23" s="85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 t="s">
        <v>161</v>
      </c>
      <c r="B24" s="86" t="s">
        <v>162</v>
      </c>
      <c r="C24" s="85">
        <v>1</v>
      </c>
      <c r="D24" s="85">
        <v>3</v>
      </c>
      <c r="E24" s="85">
        <v>2</v>
      </c>
      <c r="F24" s="113" t="s">
        <v>281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 t="s">
        <v>46</v>
      </c>
      <c r="C25" s="85"/>
      <c r="D25" s="85"/>
      <c r="E25" s="85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5" t="s">
        <v>109</v>
      </c>
      <c r="B26" s="86" t="s">
        <v>94</v>
      </c>
      <c r="C26" s="85" t="s">
        <v>47</v>
      </c>
      <c r="D26" s="85">
        <v>2</v>
      </c>
      <c r="E26" s="85" t="s">
        <v>47</v>
      </c>
      <c r="F26" s="113" t="s">
        <v>281</v>
      </c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SUM(C8:C26)</f>
        <v>10</v>
      </c>
      <c r="D30" s="124">
        <f>SUM(D8:D26)</f>
        <v>29</v>
      </c>
      <c r="E30" s="124">
        <f>SUM(E8:E26)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30" zoomScaleSheetLayoutView="145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76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">
      <c r="A7" s="87" t="s">
        <v>163</v>
      </c>
      <c r="B7" s="140" t="s">
        <v>164</v>
      </c>
      <c r="C7" s="87">
        <v>1</v>
      </c>
      <c r="D7" s="131">
        <v>3</v>
      </c>
      <c r="E7" s="131">
        <v>2</v>
      </c>
      <c r="F7" s="111" t="s">
        <v>484</v>
      </c>
      <c r="G7" s="102"/>
      <c r="H7" s="147" t="s">
        <v>23</v>
      </c>
      <c r="I7" s="76" t="s">
        <v>171</v>
      </c>
      <c r="J7" s="77" t="s">
        <v>285</v>
      </c>
      <c r="K7" s="71"/>
      <c r="L7" s="71"/>
      <c r="M7" s="150" t="s">
        <v>24</v>
      </c>
      <c r="N7" s="71"/>
      <c r="O7" s="76" t="s">
        <v>233</v>
      </c>
      <c r="P7" s="71" t="s">
        <v>321</v>
      </c>
      <c r="Q7" s="71"/>
      <c r="R7" s="45"/>
      <c r="S7" s="48"/>
    </row>
    <row r="8" spans="1:19" ht="18.75" customHeight="1" x14ac:dyDescent="0.2">
      <c r="A8" s="87" t="s">
        <v>165</v>
      </c>
      <c r="B8" s="140" t="s">
        <v>166</v>
      </c>
      <c r="C8" s="87">
        <v>1</v>
      </c>
      <c r="D8" s="131">
        <v>3</v>
      </c>
      <c r="E8" s="131">
        <v>2</v>
      </c>
      <c r="F8" s="112" t="s">
        <v>293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2"/>
      <c r="Q8" s="72"/>
      <c r="R8" s="49"/>
      <c r="S8" s="52"/>
    </row>
    <row r="9" spans="1:19" ht="18.75" customHeight="1" x14ac:dyDescent="0.2">
      <c r="A9" s="87" t="s">
        <v>167</v>
      </c>
      <c r="B9" s="140" t="s">
        <v>168</v>
      </c>
      <c r="C9" s="87">
        <v>1</v>
      </c>
      <c r="D9" s="131">
        <v>3</v>
      </c>
      <c r="E9" s="131">
        <v>2</v>
      </c>
      <c r="F9" s="112" t="s">
        <v>298</v>
      </c>
      <c r="G9" s="83"/>
      <c r="H9" s="148"/>
      <c r="I9" s="80" t="s">
        <v>165</v>
      </c>
      <c r="J9" s="80" t="s">
        <v>326</v>
      </c>
      <c r="K9" s="81" t="s">
        <v>234</v>
      </c>
      <c r="L9" s="73" t="s">
        <v>295</v>
      </c>
      <c r="M9" s="151"/>
      <c r="N9" s="78" t="s">
        <v>169</v>
      </c>
      <c r="O9" s="80" t="s">
        <v>315</v>
      </c>
      <c r="P9" s="73" t="s">
        <v>234</v>
      </c>
      <c r="Q9" s="73" t="s">
        <v>296</v>
      </c>
      <c r="R9" s="54"/>
      <c r="S9" s="57"/>
    </row>
    <row r="10" spans="1:19" ht="18.75" customHeight="1" x14ac:dyDescent="0.2">
      <c r="A10" s="87" t="s">
        <v>169</v>
      </c>
      <c r="B10" s="140" t="s">
        <v>170</v>
      </c>
      <c r="C10" s="87">
        <v>1</v>
      </c>
      <c r="D10" s="131">
        <v>3</v>
      </c>
      <c r="E10" s="131">
        <v>2</v>
      </c>
      <c r="F10" s="112" t="s">
        <v>442</v>
      </c>
      <c r="G10" s="103"/>
      <c r="H10" s="148"/>
      <c r="I10" s="76" t="s">
        <v>179</v>
      </c>
      <c r="J10" s="76"/>
      <c r="K10" s="77"/>
      <c r="L10" s="71"/>
      <c r="M10" s="151"/>
      <c r="N10" s="76" t="s">
        <v>169</v>
      </c>
      <c r="O10" s="76" t="s">
        <v>249</v>
      </c>
      <c r="P10" s="77" t="s">
        <v>233</v>
      </c>
      <c r="Q10" s="71" t="s">
        <v>283</v>
      </c>
      <c r="R10" s="45"/>
      <c r="S10" s="48"/>
    </row>
    <row r="11" spans="1:19" ht="18.75" customHeight="1" x14ac:dyDescent="0.2">
      <c r="A11" s="87" t="s">
        <v>171</v>
      </c>
      <c r="B11" s="140" t="s">
        <v>172</v>
      </c>
      <c r="C11" s="87">
        <v>1</v>
      </c>
      <c r="D11" s="131">
        <v>6</v>
      </c>
      <c r="E11" s="131">
        <v>3</v>
      </c>
      <c r="F11" s="112" t="s">
        <v>443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9"/>
      <c r="Q11" s="72"/>
      <c r="R11" s="49"/>
      <c r="S11" s="52"/>
    </row>
    <row r="12" spans="1:19" ht="18.75" customHeight="1" thickBot="1" x14ac:dyDescent="0.25">
      <c r="A12" s="87"/>
      <c r="B12" s="140" t="s">
        <v>142</v>
      </c>
      <c r="C12" s="87"/>
      <c r="D12" s="131"/>
      <c r="E12" s="131"/>
      <c r="F12" s="112"/>
      <c r="G12" s="83"/>
      <c r="H12" s="148"/>
      <c r="I12" s="80" t="s">
        <v>470</v>
      </c>
      <c r="J12" s="80"/>
      <c r="K12" s="81"/>
      <c r="L12" s="73" t="s">
        <v>471</v>
      </c>
      <c r="M12" s="151"/>
      <c r="N12" s="80" t="s">
        <v>167</v>
      </c>
      <c r="O12" s="80" t="s">
        <v>328</v>
      </c>
      <c r="P12" s="81" t="s">
        <v>234</v>
      </c>
      <c r="Q12" s="73" t="s">
        <v>274</v>
      </c>
      <c r="R12" s="54"/>
      <c r="S12" s="57"/>
    </row>
    <row r="13" spans="1:19" ht="18.75" customHeight="1" x14ac:dyDescent="0.25">
      <c r="A13" s="85"/>
      <c r="B13" s="140" t="s">
        <v>78</v>
      </c>
      <c r="C13" s="87"/>
      <c r="D13" s="87"/>
      <c r="E13" s="87"/>
      <c r="F13" s="112"/>
      <c r="G13" s="103"/>
      <c r="H13" s="148"/>
      <c r="I13" s="76" t="s">
        <v>173</v>
      </c>
      <c r="J13" s="76"/>
      <c r="K13" s="77"/>
      <c r="L13" s="47" t="s">
        <v>181</v>
      </c>
      <c r="M13" s="152"/>
      <c r="N13" s="154" t="s">
        <v>27</v>
      </c>
      <c r="O13" s="155"/>
      <c r="P13" s="76"/>
      <c r="Q13" s="76"/>
      <c r="R13" s="77"/>
      <c r="S13" s="47"/>
    </row>
    <row r="14" spans="1:19" ht="18.75" customHeight="1" x14ac:dyDescent="0.2">
      <c r="A14" s="137" t="s">
        <v>173</v>
      </c>
      <c r="B14" s="140" t="s">
        <v>174</v>
      </c>
      <c r="C14" s="87">
        <v>3</v>
      </c>
      <c r="D14" s="87">
        <v>0</v>
      </c>
      <c r="E14" s="131">
        <v>3</v>
      </c>
      <c r="F14" s="112" t="s">
        <v>460</v>
      </c>
      <c r="G14" s="100" t="s">
        <v>28</v>
      </c>
      <c r="H14" s="148"/>
      <c r="I14" s="78"/>
      <c r="J14" s="78"/>
      <c r="K14" s="79"/>
      <c r="L14" s="51" t="s">
        <v>446</v>
      </c>
      <c r="M14" s="152"/>
      <c r="N14" s="156" t="s">
        <v>183</v>
      </c>
      <c r="O14" s="157"/>
      <c r="P14" s="78"/>
      <c r="Q14" s="78"/>
      <c r="R14" s="79"/>
      <c r="S14" s="51"/>
    </row>
    <row r="15" spans="1:19" ht="18.75" customHeight="1" thickBot="1" x14ac:dyDescent="0.25">
      <c r="A15" s="87"/>
      <c r="B15" s="140" t="s">
        <v>175</v>
      </c>
      <c r="C15" s="87"/>
      <c r="D15" s="131"/>
      <c r="E15" s="131"/>
      <c r="F15" s="112"/>
      <c r="G15" s="83"/>
      <c r="H15" s="148"/>
      <c r="I15" s="80" t="s">
        <v>412</v>
      </c>
      <c r="J15" s="80"/>
      <c r="K15" s="81" t="s">
        <v>461</v>
      </c>
      <c r="L15" s="51" t="s">
        <v>447</v>
      </c>
      <c r="M15" s="152"/>
      <c r="N15" s="93" t="s">
        <v>277</v>
      </c>
      <c r="O15" s="94" t="s">
        <v>327</v>
      </c>
      <c r="P15" s="80"/>
      <c r="Q15" s="80"/>
      <c r="R15" s="81"/>
      <c r="S15" s="56"/>
    </row>
    <row r="16" spans="1:19" ht="18.75" customHeight="1" x14ac:dyDescent="0.2">
      <c r="A16" s="87"/>
      <c r="B16" s="87" t="s">
        <v>176</v>
      </c>
      <c r="C16" s="87"/>
      <c r="D16" s="131"/>
      <c r="E16" s="131"/>
      <c r="F16" s="113"/>
      <c r="G16" s="103"/>
      <c r="H16" s="148"/>
      <c r="I16" s="76" t="s">
        <v>163</v>
      </c>
      <c r="J16" s="76"/>
      <c r="K16" s="77"/>
      <c r="L16" s="71"/>
      <c r="M16" s="151"/>
      <c r="N16" s="76" t="s">
        <v>177</v>
      </c>
      <c r="O16" s="76"/>
      <c r="P16" s="77"/>
      <c r="Q16" s="47"/>
      <c r="R16" s="47"/>
      <c r="S16" s="47"/>
    </row>
    <row r="17" spans="1:19" ht="18.75" customHeight="1" x14ac:dyDescent="0.2">
      <c r="A17" s="87" t="s">
        <v>177</v>
      </c>
      <c r="B17" s="140" t="s">
        <v>178</v>
      </c>
      <c r="C17" s="87">
        <v>3</v>
      </c>
      <c r="D17" s="131">
        <v>0</v>
      </c>
      <c r="E17" s="131">
        <v>3</v>
      </c>
      <c r="F17" s="113" t="s">
        <v>444</v>
      </c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9"/>
      <c r="Q17" s="51"/>
      <c r="R17" s="51"/>
      <c r="S17" s="51"/>
    </row>
    <row r="18" spans="1:19" ht="18.75" customHeight="1" x14ac:dyDescent="0.2">
      <c r="A18" s="87"/>
      <c r="B18" s="140" t="s">
        <v>41</v>
      </c>
      <c r="C18" s="87"/>
      <c r="D18" s="131"/>
      <c r="E18" s="131"/>
      <c r="F18" s="112"/>
      <c r="G18" s="83"/>
      <c r="H18" s="148"/>
      <c r="I18" s="80" t="s">
        <v>253</v>
      </c>
      <c r="J18" s="80"/>
      <c r="K18" s="81"/>
      <c r="L18" s="73" t="s">
        <v>466</v>
      </c>
      <c r="M18" s="151"/>
      <c r="N18" s="80" t="s">
        <v>448</v>
      </c>
      <c r="O18" s="80"/>
      <c r="P18" s="81" t="s">
        <v>449</v>
      </c>
      <c r="Q18" s="51"/>
      <c r="R18" s="56"/>
      <c r="S18" s="56"/>
    </row>
    <row r="19" spans="1:19" ht="18.75" customHeight="1" x14ac:dyDescent="0.2">
      <c r="A19" s="87"/>
      <c r="B19" s="140" t="s">
        <v>42</v>
      </c>
      <c r="C19" s="87"/>
      <c r="D19" s="131"/>
      <c r="E19" s="131"/>
      <c r="F19" s="112"/>
      <c r="G19" s="103"/>
      <c r="H19" s="148"/>
      <c r="I19" s="76" t="s">
        <v>165</v>
      </c>
      <c r="J19" s="76" t="s">
        <v>248</v>
      </c>
      <c r="K19" s="77" t="s">
        <v>233</v>
      </c>
      <c r="L19" s="71" t="s">
        <v>295</v>
      </c>
      <c r="M19" s="151"/>
      <c r="N19" s="76" t="s">
        <v>167</v>
      </c>
      <c r="O19" s="76" t="s">
        <v>328</v>
      </c>
      <c r="P19" s="71" t="s">
        <v>233</v>
      </c>
      <c r="Q19" s="71" t="s">
        <v>274</v>
      </c>
      <c r="R19" s="45"/>
      <c r="S19" s="48"/>
    </row>
    <row r="20" spans="1:19" ht="18.75" customHeight="1" x14ac:dyDescent="0.2">
      <c r="A20" s="87" t="s">
        <v>179</v>
      </c>
      <c r="B20" s="140" t="s">
        <v>180</v>
      </c>
      <c r="C20" s="87">
        <v>2</v>
      </c>
      <c r="D20" s="131">
        <v>2</v>
      </c>
      <c r="E20" s="131">
        <v>3</v>
      </c>
      <c r="F20" s="113" t="s">
        <v>468</v>
      </c>
      <c r="G20" s="100" t="s">
        <v>31</v>
      </c>
      <c r="H20" s="148"/>
      <c r="I20" s="78"/>
      <c r="J20" s="78"/>
      <c r="K20" s="79"/>
      <c r="L20" s="72"/>
      <c r="M20" s="151"/>
      <c r="N20" s="78"/>
      <c r="O20" s="78"/>
      <c r="P20" s="72"/>
      <c r="Q20" s="72"/>
      <c r="R20" s="49"/>
      <c r="S20" s="52"/>
    </row>
    <row r="21" spans="1:19" ht="18.75" customHeight="1" x14ac:dyDescent="0.25">
      <c r="A21" s="85"/>
      <c r="B21" s="140" t="s">
        <v>45</v>
      </c>
      <c r="C21" s="87"/>
      <c r="D21" s="131"/>
      <c r="E21" s="131"/>
      <c r="F21" s="136"/>
      <c r="G21" s="83"/>
      <c r="H21" s="149"/>
      <c r="I21" s="80" t="s">
        <v>171</v>
      </c>
      <c r="J21" s="81" t="s">
        <v>289</v>
      </c>
      <c r="K21" s="73" t="s">
        <v>234</v>
      </c>
      <c r="L21" s="80"/>
      <c r="M21" s="153"/>
      <c r="N21" s="80" t="s">
        <v>269</v>
      </c>
      <c r="O21" s="80"/>
      <c r="P21" s="73" t="s">
        <v>283</v>
      </c>
      <c r="Q21" s="73"/>
      <c r="R21" s="54"/>
      <c r="S21" s="57"/>
    </row>
    <row r="22" spans="1:19" ht="15.75" customHeight="1" x14ac:dyDescent="0.25">
      <c r="A22" s="85" t="s">
        <v>181</v>
      </c>
      <c r="B22" s="140" t="s">
        <v>182</v>
      </c>
      <c r="C22" s="87">
        <v>1</v>
      </c>
      <c r="D22" s="87">
        <v>0</v>
      </c>
      <c r="E22" s="87">
        <v>1</v>
      </c>
      <c r="F22" s="113" t="s">
        <v>445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140" t="s">
        <v>46</v>
      </c>
      <c r="C23" s="87"/>
      <c r="D23" s="131"/>
      <c r="E23" s="131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">
      <c r="A24" s="87" t="s">
        <v>183</v>
      </c>
      <c r="B24" s="140" t="s">
        <v>136</v>
      </c>
      <c r="C24" s="87">
        <v>0</v>
      </c>
      <c r="D24" s="131">
        <v>2</v>
      </c>
      <c r="E24" s="131">
        <v>0</v>
      </c>
      <c r="F24" s="113" t="s">
        <v>320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7"/>
      <c r="B25" s="86"/>
      <c r="C25" s="87"/>
      <c r="D25" s="131"/>
      <c r="E25" s="131"/>
      <c r="F25" s="119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131"/>
      <c r="E26" s="131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131"/>
      <c r="E27" s="131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7"/>
      <c r="B28" s="86"/>
      <c r="C28" s="87"/>
      <c r="D28" s="131"/>
      <c r="E28" s="131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131"/>
      <c r="E29" s="131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SUM(C7:C24)</f>
        <v>14</v>
      </c>
      <c r="D30" s="124">
        <f>SUM(D7:D24)</f>
        <v>22</v>
      </c>
      <c r="E30" s="124">
        <f>SUM(E7:E24)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20" zoomScaleSheetLayoutView="145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75" style="1" customWidth="1"/>
    <col min="3" max="5" width="3" style="1" customWidth="1"/>
    <col min="6" max="6" width="16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459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7"/>
      <c r="B7" s="86" t="s">
        <v>142</v>
      </c>
      <c r="C7" s="87"/>
      <c r="D7" s="131"/>
      <c r="E7" s="131"/>
      <c r="F7" s="111"/>
      <c r="G7" s="102"/>
      <c r="H7" s="147" t="s">
        <v>23</v>
      </c>
      <c r="I7" s="76" t="s">
        <v>191</v>
      </c>
      <c r="J7" s="76"/>
      <c r="K7" s="76" t="s">
        <v>190</v>
      </c>
      <c r="L7" s="76"/>
      <c r="M7" s="150" t="s">
        <v>24</v>
      </c>
      <c r="N7" s="76" t="s">
        <v>179</v>
      </c>
      <c r="O7" s="76"/>
      <c r="P7" s="77"/>
      <c r="Q7" s="71"/>
      <c r="R7" s="45"/>
      <c r="S7" s="48"/>
    </row>
    <row r="8" spans="1:19" ht="18.75" customHeight="1" x14ac:dyDescent="0.25">
      <c r="A8" s="86"/>
      <c r="B8" s="86" t="s">
        <v>78</v>
      </c>
      <c r="C8" s="86"/>
      <c r="D8" s="86"/>
      <c r="E8" s="86"/>
      <c r="F8" s="112"/>
      <c r="G8" s="100" t="s">
        <v>25</v>
      </c>
      <c r="H8" s="148"/>
      <c r="I8" s="78"/>
      <c r="J8" s="78"/>
      <c r="K8" s="78"/>
      <c r="L8" s="78"/>
      <c r="M8" s="151"/>
      <c r="N8" s="78"/>
      <c r="O8" s="78"/>
      <c r="P8" s="79"/>
      <c r="Q8" s="72"/>
      <c r="R8" s="49"/>
      <c r="S8" s="52"/>
    </row>
    <row r="9" spans="1:19" ht="18.75" customHeight="1" x14ac:dyDescent="0.25">
      <c r="A9" s="87" t="s">
        <v>184</v>
      </c>
      <c r="B9" s="86" t="s">
        <v>185</v>
      </c>
      <c r="C9" s="87">
        <v>3</v>
      </c>
      <c r="D9" s="87">
        <v>0</v>
      </c>
      <c r="E9" s="87">
        <v>3</v>
      </c>
      <c r="F9" s="112" t="s">
        <v>450</v>
      </c>
      <c r="G9" s="83"/>
      <c r="H9" s="148"/>
      <c r="I9" s="80" t="s">
        <v>231</v>
      </c>
      <c r="J9" s="80" t="s">
        <v>243</v>
      </c>
      <c r="K9" s="80" t="s">
        <v>294</v>
      </c>
      <c r="L9" s="80" t="s">
        <v>332</v>
      </c>
      <c r="M9" s="151"/>
      <c r="N9" s="80" t="s">
        <v>467</v>
      </c>
      <c r="O9" s="80"/>
      <c r="P9" s="81"/>
      <c r="Q9" s="73" t="s">
        <v>499</v>
      </c>
      <c r="R9" s="54"/>
      <c r="S9" s="57"/>
    </row>
    <row r="10" spans="1:19" ht="18.75" customHeight="1" x14ac:dyDescent="0.25">
      <c r="A10" s="87"/>
      <c r="B10" s="86" t="s">
        <v>175</v>
      </c>
      <c r="C10" s="87"/>
      <c r="D10" s="131"/>
      <c r="E10" s="131"/>
      <c r="F10" s="112"/>
      <c r="G10" s="103"/>
      <c r="H10" s="148"/>
      <c r="I10" s="76" t="s">
        <v>188</v>
      </c>
      <c r="J10" s="76"/>
      <c r="K10" s="77"/>
      <c r="L10" s="71" t="s">
        <v>184</v>
      </c>
      <c r="M10" s="151"/>
      <c r="N10" s="71"/>
      <c r="O10" s="71"/>
      <c r="P10" s="76"/>
      <c r="Q10" s="76"/>
      <c r="R10" s="71"/>
      <c r="S10" s="48"/>
    </row>
    <row r="11" spans="1:19" ht="18.75" customHeight="1" x14ac:dyDescent="0.25">
      <c r="A11" s="87" t="s">
        <v>188</v>
      </c>
      <c r="B11" s="86" t="s">
        <v>189</v>
      </c>
      <c r="C11" s="132">
        <v>3</v>
      </c>
      <c r="D11" s="132">
        <v>0</v>
      </c>
      <c r="E11" s="132">
        <v>3</v>
      </c>
      <c r="F11" s="113" t="s">
        <v>452</v>
      </c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8"/>
      <c r="Q11" s="78"/>
      <c r="R11" s="72"/>
      <c r="S11" s="52"/>
    </row>
    <row r="12" spans="1:19" ht="18.75" customHeight="1" thickBot="1" x14ac:dyDescent="0.25">
      <c r="A12" s="87"/>
      <c r="B12" s="87" t="s">
        <v>176</v>
      </c>
      <c r="C12" s="87"/>
      <c r="D12" s="131"/>
      <c r="E12" s="131"/>
      <c r="F12" s="112"/>
      <c r="G12" s="83"/>
      <c r="H12" s="148"/>
      <c r="I12" s="80" t="s">
        <v>454</v>
      </c>
      <c r="J12" s="80"/>
      <c r="K12" s="81" t="s">
        <v>453</v>
      </c>
      <c r="L12" s="73" t="s">
        <v>455</v>
      </c>
      <c r="M12" s="151"/>
      <c r="N12" s="82"/>
      <c r="O12" s="73" t="s">
        <v>456</v>
      </c>
      <c r="P12" s="80"/>
      <c r="Q12" s="80"/>
      <c r="R12" s="73"/>
      <c r="S12" s="57"/>
    </row>
    <row r="13" spans="1:19" ht="18.75" customHeight="1" x14ac:dyDescent="0.25">
      <c r="A13" s="87" t="s">
        <v>177</v>
      </c>
      <c r="B13" s="86" t="s">
        <v>178</v>
      </c>
      <c r="C13" s="87">
        <v>3</v>
      </c>
      <c r="D13" s="131">
        <v>0</v>
      </c>
      <c r="E13" s="131">
        <v>3</v>
      </c>
      <c r="F13" s="112" t="s">
        <v>444</v>
      </c>
      <c r="G13" s="103"/>
      <c r="H13" s="148"/>
      <c r="I13" s="76" t="s">
        <v>193</v>
      </c>
      <c r="J13" s="76"/>
      <c r="K13" s="77"/>
      <c r="L13" s="76"/>
      <c r="M13" s="152"/>
      <c r="N13" s="154" t="s">
        <v>27</v>
      </c>
      <c r="O13" s="155"/>
      <c r="P13" s="76"/>
      <c r="Q13" s="76"/>
      <c r="R13" s="71"/>
      <c r="S13" s="47"/>
    </row>
    <row r="14" spans="1:19" ht="18.75" customHeight="1" x14ac:dyDescent="0.25">
      <c r="A14" s="87"/>
      <c r="B14" s="86" t="s">
        <v>41</v>
      </c>
      <c r="C14" s="87"/>
      <c r="D14" s="131"/>
      <c r="E14" s="131"/>
      <c r="F14" s="112"/>
      <c r="G14" s="100" t="s">
        <v>28</v>
      </c>
      <c r="H14" s="148"/>
      <c r="I14" s="78"/>
      <c r="J14" s="78"/>
      <c r="K14" s="79"/>
      <c r="L14" s="78"/>
      <c r="M14" s="152"/>
      <c r="N14" s="156" t="s">
        <v>183</v>
      </c>
      <c r="O14" s="157"/>
      <c r="P14" s="78"/>
      <c r="Q14" s="78"/>
      <c r="R14" s="72"/>
      <c r="S14" s="51"/>
    </row>
    <row r="15" spans="1:19" ht="18.75" customHeight="1" thickBot="1" x14ac:dyDescent="0.3">
      <c r="A15" s="87"/>
      <c r="B15" s="86" t="s">
        <v>42</v>
      </c>
      <c r="C15" s="87"/>
      <c r="D15" s="131"/>
      <c r="E15" s="131"/>
      <c r="F15" s="113"/>
      <c r="G15" s="83"/>
      <c r="H15" s="148"/>
      <c r="I15" s="80" t="s">
        <v>249</v>
      </c>
      <c r="J15" s="80"/>
      <c r="K15" s="81"/>
      <c r="L15" s="80"/>
      <c r="M15" s="152"/>
      <c r="N15" s="93" t="s">
        <v>277</v>
      </c>
      <c r="O15" s="94" t="s">
        <v>316</v>
      </c>
      <c r="P15" s="78" t="s">
        <v>334</v>
      </c>
      <c r="Q15" s="80"/>
      <c r="R15" s="73"/>
      <c r="S15" s="56"/>
    </row>
    <row r="16" spans="1:19" ht="18.75" customHeight="1" x14ac:dyDescent="0.25">
      <c r="A16" s="87" t="s">
        <v>179</v>
      </c>
      <c r="B16" s="86" t="s">
        <v>180</v>
      </c>
      <c r="C16" s="87">
        <v>2</v>
      </c>
      <c r="D16" s="131">
        <v>2</v>
      </c>
      <c r="E16" s="131">
        <v>3</v>
      </c>
      <c r="F16" s="136" t="s">
        <v>500</v>
      </c>
      <c r="G16" s="103"/>
      <c r="H16" s="148"/>
      <c r="I16" s="76" t="s">
        <v>177</v>
      </c>
      <c r="J16" s="76"/>
      <c r="K16" s="71"/>
      <c r="L16" s="71"/>
      <c r="M16" s="151"/>
      <c r="N16" s="76"/>
      <c r="O16" s="76"/>
      <c r="P16" s="71"/>
      <c r="Q16" s="47"/>
      <c r="R16" s="47"/>
      <c r="S16" s="47"/>
    </row>
    <row r="17" spans="1:19" ht="18.75" customHeight="1" x14ac:dyDescent="0.25">
      <c r="A17" s="87" t="s">
        <v>190</v>
      </c>
      <c r="B17" s="86" t="s">
        <v>151</v>
      </c>
      <c r="C17" s="87">
        <v>2</v>
      </c>
      <c r="D17" s="87">
        <v>3</v>
      </c>
      <c r="E17" s="87">
        <v>3</v>
      </c>
      <c r="F17" s="112" t="s">
        <v>266</v>
      </c>
      <c r="G17" s="100" t="s">
        <v>30</v>
      </c>
      <c r="H17" s="148"/>
      <c r="I17" s="78"/>
      <c r="J17" s="78"/>
      <c r="K17" s="72"/>
      <c r="L17" s="72"/>
      <c r="M17" s="151"/>
      <c r="N17" s="78"/>
      <c r="O17" s="78"/>
      <c r="P17" s="72"/>
      <c r="Q17" s="51"/>
      <c r="R17" s="51"/>
      <c r="S17" s="51"/>
    </row>
    <row r="18" spans="1:19" ht="18.75" customHeight="1" x14ac:dyDescent="0.25">
      <c r="A18" s="87" t="s">
        <v>191</v>
      </c>
      <c r="B18" s="86" t="s">
        <v>192</v>
      </c>
      <c r="C18" s="87">
        <v>2</v>
      </c>
      <c r="D18" s="87">
        <v>3</v>
      </c>
      <c r="E18" s="87">
        <v>3</v>
      </c>
      <c r="F18" s="112" t="s">
        <v>492</v>
      </c>
      <c r="G18" s="83"/>
      <c r="H18" s="148"/>
      <c r="I18" s="80" t="s">
        <v>448</v>
      </c>
      <c r="J18" s="80"/>
      <c r="K18" s="73" t="s">
        <v>449</v>
      </c>
      <c r="L18" s="73"/>
      <c r="M18" s="151"/>
      <c r="N18" s="78"/>
      <c r="O18" s="80"/>
      <c r="P18" s="73"/>
      <c r="Q18" s="56"/>
      <c r="R18" s="56"/>
      <c r="S18" s="56"/>
    </row>
    <row r="19" spans="1:19" ht="18.75" customHeight="1" x14ac:dyDescent="0.25">
      <c r="A19" s="87"/>
      <c r="B19" s="86" t="s">
        <v>43</v>
      </c>
      <c r="C19" s="132"/>
      <c r="D19" s="133"/>
      <c r="E19" s="133"/>
      <c r="F19" s="112"/>
      <c r="G19" s="103"/>
      <c r="H19" s="148"/>
      <c r="I19" s="76" t="s">
        <v>181</v>
      </c>
      <c r="J19" s="76" t="s">
        <v>190</v>
      </c>
      <c r="K19" s="76"/>
      <c r="L19" s="77"/>
      <c r="M19" s="151"/>
      <c r="N19" s="76" t="s">
        <v>191</v>
      </c>
      <c r="O19" s="76"/>
      <c r="P19" s="77"/>
      <c r="Q19" s="45"/>
      <c r="R19" s="45"/>
      <c r="S19" s="48"/>
    </row>
    <row r="20" spans="1:19" ht="18.75" customHeight="1" x14ac:dyDescent="0.25">
      <c r="A20" s="87" t="s">
        <v>193</v>
      </c>
      <c r="B20" s="86" t="s">
        <v>194</v>
      </c>
      <c r="C20" s="87">
        <v>2</v>
      </c>
      <c r="D20" s="87">
        <v>3</v>
      </c>
      <c r="E20" s="87">
        <v>3</v>
      </c>
      <c r="F20" s="113" t="s">
        <v>330</v>
      </c>
      <c r="G20" s="100" t="s">
        <v>31</v>
      </c>
      <c r="H20" s="148"/>
      <c r="I20" s="78" t="s">
        <v>446</v>
      </c>
      <c r="J20" s="78"/>
      <c r="K20" s="78"/>
      <c r="L20" s="79"/>
      <c r="M20" s="151"/>
      <c r="N20" s="78"/>
      <c r="O20" s="78"/>
      <c r="P20" s="79"/>
      <c r="Q20" s="49"/>
      <c r="R20" s="49"/>
      <c r="S20" s="52"/>
    </row>
    <row r="21" spans="1:19" ht="18.75" customHeight="1" x14ac:dyDescent="0.25">
      <c r="A21" s="86"/>
      <c r="B21" s="86" t="s">
        <v>45</v>
      </c>
      <c r="C21" s="86"/>
      <c r="D21" s="134"/>
      <c r="E21" s="135"/>
      <c r="F21" s="113"/>
      <c r="G21" s="83"/>
      <c r="H21" s="149"/>
      <c r="I21" s="80" t="s">
        <v>447</v>
      </c>
      <c r="J21" s="80" t="s">
        <v>294</v>
      </c>
      <c r="K21" s="80"/>
      <c r="L21" s="81" t="s">
        <v>332</v>
      </c>
      <c r="M21" s="153"/>
      <c r="N21" s="80" t="s">
        <v>231</v>
      </c>
      <c r="O21" s="80"/>
      <c r="P21" s="81" t="s">
        <v>243</v>
      </c>
      <c r="Q21" s="54"/>
      <c r="R21" s="54"/>
      <c r="S21" s="57"/>
    </row>
    <row r="22" spans="1:19" ht="18.75" customHeight="1" x14ac:dyDescent="0.25">
      <c r="A22" s="85" t="s">
        <v>181</v>
      </c>
      <c r="B22" s="86" t="s">
        <v>195</v>
      </c>
      <c r="C22" s="85">
        <v>1</v>
      </c>
      <c r="D22" s="85">
        <v>0</v>
      </c>
      <c r="E22" s="85">
        <v>1</v>
      </c>
      <c r="F22" s="113" t="s">
        <v>445</v>
      </c>
      <c r="G22" s="105"/>
      <c r="I22" s="63"/>
      <c r="J22" s="63"/>
      <c r="K22" s="63"/>
      <c r="L22" s="50"/>
      <c r="M22" s="64"/>
      <c r="N22" s="50"/>
      <c r="O22" s="50"/>
      <c r="P22" s="50"/>
      <c r="Q22" s="63"/>
      <c r="R22" s="63"/>
      <c r="S22" s="28"/>
    </row>
    <row r="23" spans="1:19" ht="15.75" customHeight="1" x14ac:dyDescent="0.25">
      <c r="A23" s="86"/>
      <c r="B23" s="86" t="s">
        <v>46</v>
      </c>
      <c r="C23" s="86"/>
      <c r="D23" s="134"/>
      <c r="E23" s="135"/>
      <c r="F23" s="113"/>
      <c r="G23" s="10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7" t="s">
        <v>183</v>
      </c>
      <c r="B24" s="86" t="s">
        <v>136</v>
      </c>
      <c r="C24" s="87">
        <v>0</v>
      </c>
      <c r="D24" s="131">
        <v>2</v>
      </c>
      <c r="E24" s="131">
        <v>0</v>
      </c>
      <c r="F24" s="113" t="s">
        <v>308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6"/>
      <c r="B25" s="86"/>
      <c r="C25" s="86"/>
      <c r="D25" s="134"/>
      <c r="E25" s="135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131"/>
      <c r="E26" s="131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131"/>
      <c r="E29" s="131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SUM(C9:C26)</f>
        <v>18</v>
      </c>
      <c r="D30" s="124">
        <f>SUM(D9:D26)</f>
        <v>13</v>
      </c>
      <c r="E30" s="124">
        <f>SUM(E9:E26)</f>
        <v>22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23622047244094491" right="0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zoomScale="145" zoomScaleNormal="120" zoomScaleSheetLayoutView="145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5" style="1" customWidth="1"/>
    <col min="3" max="5" width="3" style="1" customWidth="1"/>
    <col min="6" max="6" width="16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497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7"/>
      <c r="B7" s="86" t="s">
        <v>142</v>
      </c>
      <c r="C7" s="87"/>
      <c r="D7" s="131"/>
      <c r="E7" s="131"/>
      <c r="F7" s="111"/>
      <c r="G7" s="102"/>
      <c r="H7" s="147" t="s">
        <v>23</v>
      </c>
      <c r="I7" s="76" t="s">
        <v>196</v>
      </c>
      <c r="J7" s="76"/>
      <c r="K7" s="77" t="s">
        <v>190</v>
      </c>
      <c r="L7" s="71"/>
      <c r="M7" s="150" t="s">
        <v>24</v>
      </c>
      <c r="N7" s="76"/>
      <c r="O7" s="76"/>
      <c r="P7" s="71"/>
      <c r="Q7" s="71"/>
      <c r="R7" s="45"/>
      <c r="S7" s="48"/>
    </row>
    <row r="8" spans="1:19" ht="18.75" customHeight="1" x14ac:dyDescent="0.25">
      <c r="A8" s="87"/>
      <c r="B8" s="86" t="s">
        <v>78</v>
      </c>
      <c r="C8" s="87"/>
      <c r="D8" s="131"/>
      <c r="E8" s="131"/>
      <c r="F8" s="112"/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2"/>
      <c r="Q8" s="72"/>
      <c r="R8" s="49"/>
      <c r="S8" s="52"/>
    </row>
    <row r="9" spans="1:19" ht="18.75" customHeight="1" x14ac:dyDescent="0.25">
      <c r="A9" s="87" t="s">
        <v>184</v>
      </c>
      <c r="B9" s="86" t="s">
        <v>185</v>
      </c>
      <c r="C9" s="87">
        <v>3</v>
      </c>
      <c r="D9" s="87">
        <v>0</v>
      </c>
      <c r="E9" s="87">
        <v>3</v>
      </c>
      <c r="F9" s="112" t="s">
        <v>450</v>
      </c>
      <c r="G9" s="83"/>
      <c r="H9" s="148"/>
      <c r="I9" s="80" t="s">
        <v>244</v>
      </c>
      <c r="J9" s="80" t="s">
        <v>241</v>
      </c>
      <c r="K9" s="81" t="s">
        <v>249</v>
      </c>
      <c r="L9" s="73"/>
      <c r="M9" s="151"/>
      <c r="N9" s="78" t="s">
        <v>236</v>
      </c>
      <c r="O9" s="80"/>
      <c r="P9" s="73"/>
      <c r="Q9" s="73"/>
      <c r="R9" s="54"/>
      <c r="S9" s="57"/>
    </row>
    <row r="10" spans="1:19" ht="18.75" customHeight="1" x14ac:dyDescent="0.25">
      <c r="A10" s="87"/>
      <c r="B10" s="86" t="s">
        <v>175</v>
      </c>
      <c r="C10" s="87"/>
      <c r="D10" s="131"/>
      <c r="E10" s="131"/>
      <c r="F10" s="136"/>
      <c r="G10" s="103"/>
      <c r="H10" s="148"/>
      <c r="I10" s="76" t="s">
        <v>184</v>
      </c>
      <c r="J10" s="76"/>
      <c r="K10" s="77"/>
      <c r="L10" s="71" t="s">
        <v>188</v>
      </c>
      <c r="M10" s="151"/>
      <c r="N10" s="71"/>
      <c r="O10" s="71"/>
      <c r="P10" s="76"/>
      <c r="Q10" s="76"/>
      <c r="R10" s="71"/>
      <c r="S10" s="48"/>
    </row>
    <row r="11" spans="1:19" ht="18.75" customHeight="1" x14ac:dyDescent="0.25">
      <c r="A11" s="87" t="s">
        <v>186</v>
      </c>
      <c r="B11" s="86" t="s">
        <v>187</v>
      </c>
      <c r="C11" s="132">
        <v>2</v>
      </c>
      <c r="D11" s="132">
        <v>2</v>
      </c>
      <c r="E11" s="132">
        <v>3</v>
      </c>
      <c r="F11" s="113" t="s">
        <v>451</v>
      </c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8"/>
      <c r="Q11" s="78"/>
      <c r="R11" s="72"/>
      <c r="S11" s="52"/>
    </row>
    <row r="12" spans="1:19" ht="18.75" customHeight="1" thickBot="1" x14ac:dyDescent="0.3">
      <c r="A12" s="87" t="s">
        <v>188</v>
      </c>
      <c r="B12" s="86" t="s">
        <v>189</v>
      </c>
      <c r="C12" s="132">
        <v>3</v>
      </c>
      <c r="D12" s="132">
        <v>0</v>
      </c>
      <c r="E12" s="132">
        <v>3</v>
      </c>
      <c r="F12" s="112" t="s">
        <v>452</v>
      </c>
      <c r="G12" s="83"/>
      <c r="H12" s="148"/>
      <c r="I12" s="80" t="s">
        <v>455</v>
      </c>
      <c r="J12" s="80"/>
      <c r="K12" s="81" t="s">
        <v>456</v>
      </c>
      <c r="L12" s="73" t="s">
        <v>454</v>
      </c>
      <c r="M12" s="151"/>
      <c r="N12" s="82"/>
      <c r="O12" s="73" t="s">
        <v>453</v>
      </c>
      <c r="P12" s="80"/>
      <c r="Q12" s="80"/>
      <c r="R12" s="73"/>
      <c r="S12" s="57"/>
    </row>
    <row r="13" spans="1:19" ht="18.75" customHeight="1" x14ac:dyDescent="0.2">
      <c r="A13" s="87"/>
      <c r="B13" s="87" t="s">
        <v>176</v>
      </c>
      <c r="C13" s="87"/>
      <c r="D13" s="131"/>
      <c r="E13" s="131"/>
      <c r="F13" s="112"/>
      <c r="G13" s="103"/>
      <c r="H13" s="148"/>
      <c r="I13" s="76" t="s">
        <v>196</v>
      </c>
      <c r="J13" s="76"/>
      <c r="K13" s="77"/>
      <c r="L13" s="76"/>
      <c r="M13" s="152"/>
      <c r="N13" s="154" t="s">
        <v>27</v>
      </c>
      <c r="O13" s="155"/>
      <c r="P13" s="76" t="s">
        <v>193</v>
      </c>
      <c r="Q13" s="76"/>
      <c r="R13" s="77"/>
      <c r="S13" s="47"/>
    </row>
    <row r="14" spans="1:19" ht="18.75" customHeight="1" x14ac:dyDescent="0.25">
      <c r="A14" s="87"/>
      <c r="B14" s="86" t="s">
        <v>41</v>
      </c>
      <c r="C14" s="87"/>
      <c r="D14" s="131"/>
      <c r="E14" s="131"/>
      <c r="F14" s="112"/>
      <c r="G14" s="100" t="s">
        <v>28</v>
      </c>
      <c r="H14" s="148"/>
      <c r="I14" s="78"/>
      <c r="J14" s="78"/>
      <c r="K14" s="79"/>
      <c r="L14" s="78"/>
      <c r="M14" s="152"/>
      <c r="N14" s="156" t="s">
        <v>183</v>
      </c>
      <c r="O14" s="157"/>
      <c r="P14" s="78"/>
      <c r="Q14" s="78"/>
      <c r="R14" s="79"/>
      <c r="S14" s="51"/>
    </row>
    <row r="15" spans="1:19" ht="18.75" customHeight="1" thickBot="1" x14ac:dyDescent="0.3">
      <c r="A15" s="87"/>
      <c r="B15" s="86" t="s">
        <v>42</v>
      </c>
      <c r="C15" s="87"/>
      <c r="D15" s="131"/>
      <c r="E15" s="131"/>
      <c r="F15" s="113"/>
      <c r="G15" s="83"/>
      <c r="H15" s="148"/>
      <c r="I15" s="80" t="s">
        <v>244</v>
      </c>
      <c r="J15" s="80"/>
      <c r="K15" s="81" t="s">
        <v>241</v>
      </c>
      <c r="L15" s="80"/>
      <c r="M15" s="152"/>
      <c r="N15" s="93" t="s">
        <v>277</v>
      </c>
      <c r="O15" s="94" t="s">
        <v>323</v>
      </c>
      <c r="P15" s="80" t="s">
        <v>335</v>
      </c>
      <c r="Q15" s="80" t="s">
        <v>274</v>
      </c>
      <c r="R15" s="81"/>
      <c r="S15" s="56"/>
    </row>
    <row r="16" spans="1:19" ht="18.75" customHeight="1" x14ac:dyDescent="0.25">
      <c r="A16" s="87" t="s">
        <v>191</v>
      </c>
      <c r="B16" s="86" t="s">
        <v>192</v>
      </c>
      <c r="C16" s="87">
        <v>2</v>
      </c>
      <c r="D16" s="87">
        <v>3</v>
      </c>
      <c r="E16" s="87">
        <v>3</v>
      </c>
      <c r="F16" s="136" t="s">
        <v>336</v>
      </c>
      <c r="G16" s="103"/>
      <c r="H16" s="148"/>
      <c r="I16" s="77" t="s">
        <v>190</v>
      </c>
      <c r="J16" s="76"/>
      <c r="K16" s="77"/>
      <c r="L16" s="47" t="s">
        <v>181</v>
      </c>
      <c r="M16" s="151"/>
      <c r="N16" s="71" t="s">
        <v>191</v>
      </c>
      <c r="O16" s="71"/>
      <c r="P16" s="71"/>
      <c r="Q16" s="71"/>
      <c r="R16" s="71"/>
      <c r="S16" s="47"/>
    </row>
    <row r="17" spans="1:19" ht="18.75" customHeight="1" x14ac:dyDescent="0.25">
      <c r="A17" s="87" t="s">
        <v>190</v>
      </c>
      <c r="B17" s="86" t="s">
        <v>151</v>
      </c>
      <c r="C17" s="87">
        <v>2</v>
      </c>
      <c r="D17" s="87">
        <v>3</v>
      </c>
      <c r="E17" s="87">
        <v>3</v>
      </c>
      <c r="F17" s="112" t="s">
        <v>237</v>
      </c>
      <c r="G17" s="100" t="s">
        <v>30</v>
      </c>
      <c r="H17" s="148"/>
      <c r="I17" s="79"/>
      <c r="J17" s="78"/>
      <c r="K17" s="79"/>
      <c r="L17" s="51" t="s">
        <v>446</v>
      </c>
      <c r="M17" s="151"/>
      <c r="N17" s="72"/>
      <c r="O17" s="72"/>
      <c r="P17" s="72"/>
      <c r="Q17" s="72"/>
      <c r="R17" s="72"/>
      <c r="S17" s="51"/>
    </row>
    <row r="18" spans="1:19" ht="18.75" customHeight="1" x14ac:dyDescent="0.25">
      <c r="A18" s="87" t="s">
        <v>196</v>
      </c>
      <c r="B18" s="86" t="s">
        <v>197</v>
      </c>
      <c r="C18" s="87">
        <v>2</v>
      </c>
      <c r="D18" s="87">
        <v>3</v>
      </c>
      <c r="E18" s="87">
        <v>3</v>
      </c>
      <c r="F18" s="112" t="s">
        <v>259</v>
      </c>
      <c r="G18" s="83"/>
      <c r="H18" s="148"/>
      <c r="I18" s="81" t="s">
        <v>313</v>
      </c>
      <c r="J18" s="80" t="s">
        <v>236</v>
      </c>
      <c r="K18" s="81"/>
      <c r="L18" s="56" t="s">
        <v>447</v>
      </c>
      <c r="M18" s="151"/>
      <c r="N18" s="73" t="s">
        <v>294</v>
      </c>
      <c r="O18" s="73"/>
      <c r="P18" s="73"/>
      <c r="Q18" s="73"/>
      <c r="R18" s="73" t="s">
        <v>265</v>
      </c>
      <c r="S18" s="56"/>
    </row>
    <row r="19" spans="1:19" ht="18.75" customHeight="1" x14ac:dyDescent="0.25">
      <c r="A19" s="87"/>
      <c r="B19" s="86" t="s">
        <v>43</v>
      </c>
      <c r="C19" s="132"/>
      <c r="D19" s="133"/>
      <c r="E19" s="133"/>
      <c r="F19" s="112"/>
      <c r="G19" s="103"/>
      <c r="H19" s="148"/>
      <c r="I19" s="76" t="s">
        <v>193</v>
      </c>
      <c r="J19" s="76"/>
      <c r="K19" s="76"/>
      <c r="L19" s="76"/>
      <c r="M19" s="151"/>
      <c r="N19" s="76" t="s">
        <v>186</v>
      </c>
      <c r="O19" s="76"/>
      <c r="P19" s="77"/>
      <c r="Q19" s="71"/>
      <c r="R19" s="45"/>
      <c r="S19" s="48"/>
    </row>
    <row r="20" spans="1:19" ht="18.75" customHeight="1" x14ac:dyDescent="0.25">
      <c r="A20" s="87" t="s">
        <v>193</v>
      </c>
      <c r="B20" s="86" t="s">
        <v>194</v>
      </c>
      <c r="C20" s="87">
        <v>2</v>
      </c>
      <c r="D20" s="87">
        <v>3</v>
      </c>
      <c r="E20" s="87">
        <v>3</v>
      </c>
      <c r="F20" s="113" t="s">
        <v>298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5"/>
      <c r="B21" s="86" t="s">
        <v>45</v>
      </c>
      <c r="C21" s="85"/>
      <c r="D21" s="91"/>
      <c r="E21" s="91"/>
      <c r="F21" s="113"/>
      <c r="G21" s="83"/>
      <c r="H21" s="149"/>
      <c r="I21" s="80" t="s">
        <v>249</v>
      </c>
      <c r="J21" s="80"/>
      <c r="K21" s="80" t="s">
        <v>274</v>
      </c>
      <c r="L21" s="80"/>
      <c r="M21" s="153"/>
      <c r="N21" s="80" t="s">
        <v>457</v>
      </c>
      <c r="O21" s="80"/>
      <c r="P21" s="81"/>
      <c r="Q21" s="73" t="s">
        <v>458</v>
      </c>
      <c r="R21" s="54"/>
      <c r="S21" s="57"/>
    </row>
    <row r="22" spans="1:19" ht="18.75" customHeight="1" x14ac:dyDescent="0.25">
      <c r="A22" s="85" t="s">
        <v>181</v>
      </c>
      <c r="B22" s="86" t="s">
        <v>195</v>
      </c>
      <c r="C22" s="85">
        <v>1</v>
      </c>
      <c r="D22" s="85">
        <v>0</v>
      </c>
      <c r="E22" s="85">
        <v>1</v>
      </c>
      <c r="F22" s="113" t="s">
        <v>445</v>
      </c>
      <c r="G22" s="105"/>
      <c r="I22" s="63"/>
      <c r="J22" s="63"/>
      <c r="K22" s="63"/>
      <c r="L22" s="50"/>
      <c r="M22" s="64"/>
      <c r="N22" s="50"/>
      <c r="O22" s="50"/>
      <c r="P22" s="50"/>
      <c r="Q22" s="63"/>
      <c r="R22" s="63"/>
      <c r="S22" s="28"/>
    </row>
    <row r="23" spans="1:19" ht="15.75" customHeight="1" x14ac:dyDescent="0.25">
      <c r="A23" s="85"/>
      <c r="B23" s="86" t="s">
        <v>46</v>
      </c>
      <c r="C23" s="85"/>
      <c r="D23" s="91"/>
      <c r="E23" s="91"/>
      <c r="F23" s="113"/>
      <c r="G23" s="10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7" t="s">
        <v>183</v>
      </c>
      <c r="B24" s="86" t="s">
        <v>136</v>
      </c>
      <c r="C24" s="87">
        <v>0</v>
      </c>
      <c r="D24" s="131">
        <v>2</v>
      </c>
      <c r="E24" s="131">
        <v>0</v>
      </c>
      <c r="F24" s="113" t="s">
        <v>319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/>
      <c r="C25" s="85"/>
      <c r="D25" s="91"/>
      <c r="E25" s="91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131"/>
      <c r="E26" s="131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131"/>
      <c r="E27" s="131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7"/>
      <c r="B28" s="86"/>
      <c r="C28" s="87"/>
      <c r="D28" s="131"/>
      <c r="E28" s="131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131"/>
      <c r="E29" s="131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SUM(C9:C26)</f>
        <v>17</v>
      </c>
      <c r="D30" s="124">
        <f>SUM(D9:D26)</f>
        <v>16</v>
      </c>
      <c r="E30" s="124">
        <f>SUM(E9:E26)</f>
        <v>22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23622047244094491" right="0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20" zoomScaleSheetLayoutView="145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6.37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79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7"/>
      <c r="B7" s="85" t="s">
        <v>77</v>
      </c>
      <c r="C7" s="87"/>
      <c r="D7" s="131"/>
      <c r="E7" s="131"/>
      <c r="F7" s="111"/>
      <c r="G7" s="102"/>
      <c r="H7" s="147" t="s">
        <v>23</v>
      </c>
      <c r="I7" s="76" t="s">
        <v>198</v>
      </c>
      <c r="J7" s="76" t="s">
        <v>313</v>
      </c>
      <c r="K7" s="77"/>
      <c r="L7" s="71"/>
      <c r="M7" s="150" t="s">
        <v>24</v>
      </c>
      <c r="N7" s="76"/>
      <c r="O7" s="71" t="s">
        <v>233</v>
      </c>
      <c r="P7" s="71" t="s">
        <v>342</v>
      </c>
      <c r="Q7" s="71"/>
      <c r="R7" s="71"/>
      <c r="S7" s="48"/>
    </row>
    <row r="8" spans="1:19" ht="18.75" customHeight="1" x14ac:dyDescent="0.25">
      <c r="A8" s="87" t="s">
        <v>163</v>
      </c>
      <c r="B8" s="86" t="s">
        <v>164</v>
      </c>
      <c r="C8" s="87">
        <v>1</v>
      </c>
      <c r="D8" s="131">
        <v>3</v>
      </c>
      <c r="E8" s="131">
        <v>2</v>
      </c>
      <c r="F8" s="111" t="s">
        <v>484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2"/>
      <c r="Q8" s="72"/>
      <c r="R8" s="72"/>
      <c r="S8" s="52"/>
    </row>
    <row r="9" spans="1:19" ht="18.75" customHeight="1" x14ac:dyDescent="0.25">
      <c r="A9" s="87" t="s">
        <v>165</v>
      </c>
      <c r="B9" s="86" t="s">
        <v>166</v>
      </c>
      <c r="C9" s="87">
        <v>1</v>
      </c>
      <c r="D9" s="131">
        <v>3</v>
      </c>
      <c r="E9" s="131">
        <v>2</v>
      </c>
      <c r="F9" s="112" t="s">
        <v>293</v>
      </c>
      <c r="G9" s="83"/>
      <c r="H9" s="148"/>
      <c r="I9" s="80" t="s">
        <v>169</v>
      </c>
      <c r="J9" s="80" t="s">
        <v>315</v>
      </c>
      <c r="K9" s="81" t="s">
        <v>234</v>
      </c>
      <c r="L9" s="73" t="s">
        <v>296</v>
      </c>
      <c r="M9" s="151"/>
      <c r="N9" s="78" t="s">
        <v>167</v>
      </c>
      <c r="O9" s="80" t="s">
        <v>369</v>
      </c>
      <c r="P9" s="73" t="s">
        <v>234</v>
      </c>
      <c r="Q9" s="73" t="s">
        <v>343</v>
      </c>
      <c r="R9" s="73"/>
      <c r="S9" s="57"/>
    </row>
    <row r="10" spans="1:19" ht="18.75" customHeight="1" x14ac:dyDescent="0.25">
      <c r="A10" s="87" t="s">
        <v>167</v>
      </c>
      <c r="B10" s="86" t="s">
        <v>168</v>
      </c>
      <c r="C10" s="87">
        <v>1</v>
      </c>
      <c r="D10" s="131">
        <v>3</v>
      </c>
      <c r="E10" s="131">
        <v>2</v>
      </c>
      <c r="F10" s="112" t="s">
        <v>340</v>
      </c>
      <c r="G10" s="103"/>
      <c r="H10" s="148"/>
      <c r="I10" s="76" t="s">
        <v>173</v>
      </c>
      <c r="J10" s="76"/>
      <c r="K10" s="77"/>
      <c r="L10" s="71" t="s">
        <v>177</v>
      </c>
      <c r="M10" s="151"/>
      <c r="N10" s="71"/>
      <c r="O10" s="71"/>
      <c r="P10" s="77"/>
      <c r="Q10" s="45"/>
      <c r="R10" s="45"/>
      <c r="S10" s="48"/>
    </row>
    <row r="11" spans="1:19" ht="18.75" customHeight="1" x14ac:dyDescent="0.25">
      <c r="A11" s="87" t="s">
        <v>169</v>
      </c>
      <c r="B11" s="86" t="s">
        <v>170</v>
      </c>
      <c r="C11" s="87">
        <v>1</v>
      </c>
      <c r="D11" s="131">
        <v>3</v>
      </c>
      <c r="E11" s="131">
        <v>2</v>
      </c>
      <c r="F11" s="112" t="s">
        <v>462</v>
      </c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9"/>
      <c r="Q11" s="49"/>
      <c r="R11" s="49"/>
      <c r="S11" s="52"/>
    </row>
    <row r="12" spans="1:19" ht="18.75" customHeight="1" thickBot="1" x14ac:dyDescent="0.3">
      <c r="A12" s="87" t="s">
        <v>198</v>
      </c>
      <c r="B12" s="86" t="s">
        <v>199</v>
      </c>
      <c r="C12" s="87">
        <v>1</v>
      </c>
      <c r="D12" s="131">
        <v>6</v>
      </c>
      <c r="E12" s="131">
        <v>3</v>
      </c>
      <c r="F12" s="112" t="s">
        <v>463</v>
      </c>
      <c r="G12" s="83"/>
      <c r="H12" s="148"/>
      <c r="I12" s="80" t="s">
        <v>412</v>
      </c>
      <c r="J12" s="80"/>
      <c r="K12" s="81" t="s">
        <v>461</v>
      </c>
      <c r="L12" s="73" t="s">
        <v>448</v>
      </c>
      <c r="M12" s="151"/>
      <c r="N12" s="82"/>
      <c r="O12" s="73" t="s">
        <v>449</v>
      </c>
      <c r="P12" s="81"/>
      <c r="Q12" s="54"/>
      <c r="R12" s="54"/>
      <c r="S12" s="57"/>
    </row>
    <row r="13" spans="1:19" ht="18.75" customHeight="1" x14ac:dyDescent="0.25">
      <c r="A13" s="87"/>
      <c r="B13" s="86" t="s">
        <v>22</v>
      </c>
      <c r="C13" s="87"/>
      <c r="D13" s="131"/>
      <c r="E13" s="131"/>
      <c r="F13" s="112"/>
      <c r="G13" s="103"/>
      <c r="H13" s="148"/>
      <c r="I13" s="76" t="s">
        <v>179</v>
      </c>
      <c r="J13" s="76"/>
      <c r="K13" s="77"/>
      <c r="L13" s="71"/>
      <c r="M13" s="152"/>
      <c r="N13" s="154" t="s">
        <v>27</v>
      </c>
      <c r="O13" s="155"/>
      <c r="P13" s="47" t="s">
        <v>181</v>
      </c>
      <c r="Q13" s="71"/>
      <c r="R13" s="47"/>
      <c r="S13" s="47"/>
    </row>
    <row r="14" spans="1:19" ht="18.75" customHeight="1" x14ac:dyDescent="0.25">
      <c r="A14" s="85"/>
      <c r="B14" s="86" t="s">
        <v>78</v>
      </c>
      <c r="C14" s="85"/>
      <c r="D14" s="85"/>
      <c r="E14" s="85"/>
      <c r="F14" s="112"/>
      <c r="G14" s="100" t="s">
        <v>28</v>
      </c>
      <c r="H14" s="148"/>
      <c r="I14" s="78"/>
      <c r="J14" s="78"/>
      <c r="K14" s="79"/>
      <c r="L14" s="72"/>
      <c r="M14" s="152"/>
      <c r="N14" s="156" t="s">
        <v>183</v>
      </c>
      <c r="O14" s="157"/>
      <c r="P14" s="51" t="s">
        <v>446</v>
      </c>
      <c r="Q14" s="72"/>
      <c r="R14" s="51"/>
      <c r="S14" s="51"/>
    </row>
    <row r="15" spans="1:19" ht="18.75" customHeight="1" thickBot="1" x14ac:dyDescent="0.3">
      <c r="A15" s="137" t="s">
        <v>173</v>
      </c>
      <c r="B15" s="86" t="s">
        <v>174</v>
      </c>
      <c r="C15" s="87">
        <v>3</v>
      </c>
      <c r="D15" s="87">
        <v>0</v>
      </c>
      <c r="E15" s="131">
        <v>3</v>
      </c>
      <c r="F15" s="112" t="s">
        <v>460</v>
      </c>
      <c r="G15" s="83"/>
      <c r="H15" s="148"/>
      <c r="I15" s="80" t="s">
        <v>470</v>
      </c>
      <c r="J15" s="80"/>
      <c r="K15" s="81"/>
      <c r="L15" s="73" t="s">
        <v>469</v>
      </c>
      <c r="M15" s="152"/>
      <c r="N15" s="93" t="s">
        <v>277</v>
      </c>
      <c r="O15" s="94" t="s">
        <v>283</v>
      </c>
      <c r="P15" s="56" t="s">
        <v>447</v>
      </c>
      <c r="Q15" s="73"/>
      <c r="R15" s="56"/>
      <c r="S15" s="56"/>
    </row>
    <row r="16" spans="1:19" ht="18.75" customHeight="1" x14ac:dyDescent="0.25">
      <c r="A16" s="87"/>
      <c r="B16" s="86" t="s">
        <v>175</v>
      </c>
      <c r="C16" s="87"/>
      <c r="D16" s="131"/>
      <c r="E16" s="131"/>
      <c r="F16" s="113"/>
      <c r="G16" s="103"/>
      <c r="H16" s="148"/>
      <c r="I16" s="76" t="s">
        <v>169</v>
      </c>
      <c r="J16" s="76" t="s">
        <v>294</v>
      </c>
      <c r="K16" s="77" t="s">
        <v>233</v>
      </c>
      <c r="L16" s="71" t="s">
        <v>283</v>
      </c>
      <c r="M16" s="151"/>
      <c r="N16" s="76" t="s">
        <v>163</v>
      </c>
      <c r="O16" s="76"/>
      <c r="P16" s="77"/>
      <c r="Q16" s="71"/>
      <c r="R16" s="47"/>
      <c r="S16" s="47"/>
    </row>
    <row r="17" spans="1:19" ht="18.75" customHeight="1" x14ac:dyDescent="0.2">
      <c r="A17" s="87"/>
      <c r="B17" s="87" t="s">
        <v>176</v>
      </c>
      <c r="C17" s="87"/>
      <c r="D17" s="131"/>
      <c r="E17" s="131"/>
      <c r="F17" s="113"/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9"/>
      <c r="Q17" s="72"/>
      <c r="R17" s="51"/>
      <c r="S17" s="51"/>
    </row>
    <row r="18" spans="1:19" ht="18.75" customHeight="1" x14ac:dyDescent="0.25">
      <c r="A18" s="87" t="s">
        <v>177</v>
      </c>
      <c r="B18" s="86" t="s">
        <v>178</v>
      </c>
      <c r="C18" s="87">
        <v>3</v>
      </c>
      <c r="D18" s="131">
        <v>0</v>
      </c>
      <c r="E18" s="131">
        <v>3</v>
      </c>
      <c r="F18" s="112" t="s">
        <v>444</v>
      </c>
      <c r="G18" s="83"/>
      <c r="H18" s="148"/>
      <c r="I18" s="80" t="s">
        <v>165</v>
      </c>
      <c r="J18" s="80" t="s">
        <v>326</v>
      </c>
      <c r="K18" s="81" t="s">
        <v>234</v>
      </c>
      <c r="L18" s="73" t="s">
        <v>295</v>
      </c>
      <c r="M18" s="151"/>
      <c r="N18" s="80" t="s">
        <v>253</v>
      </c>
      <c r="O18" s="80"/>
      <c r="P18" s="81"/>
      <c r="Q18" s="73" t="s">
        <v>466</v>
      </c>
      <c r="R18" s="56"/>
      <c r="S18" s="56"/>
    </row>
    <row r="19" spans="1:19" ht="18.75" customHeight="1" x14ac:dyDescent="0.25">
      <c r="A19" s="87"/>
      <c r="B19" s="86" t="s">
        <v>41</v>
      </c>
      <c r="C19" s="87"/>
      <c r="D19" s="131"/>
      <c r="E19" s="131"/>
      <c r="F19" s="136"/>
      <c r="G19" s="103"/>
      <c r="H19" s="148"/>
      <c r="I19" s="76" t="s">
        <v>167</v>
      </c>
      <c r="J19" s="76" t="s">
        <v>369</v>
      </c>
      <c r="K19" s="77" t="s">
        <v>233</v>
      </c>
      <c r="L19" s="71" t="s">
        <v>343</v>
      </c>
      <c r="M19" s="151"/>
      <c r="N19" s="76" t="s">
        <v>165</v>
      </c>
      <c r="O19" s="76" t="s">
        <v>326</v>
      </c>
      <c r="P19" s="77" t="s">
        <v>233</v>
      </c>
      <c r="Q19" s="71" t="s">
        <v>295</v>
      </c>
      <c r="R19" s="45"/>
      <c r="S19" s="48"/>
    </row>
    <row r="20" spans="1:19" ht="18.75" customHeight="1" x14ac:dyDescent="0.25">
      <c r="A20" s="87"/>
      <c r="B20" s="86" t="s">
        <v>42</v>
      </c>
      <c r="C20" s="87"/>
      <c r="D20" s="131"/>
      <c r="E20" s="131"/>
      <c r="F20" s="112"/>
      <c r="G20" s="100" t="s">
        <v>31</v>
      </c>
      <c r="H20" s="148"/>
      <c r="I20" s="78"/>
      <c r="J20" s="78"/>
      <c r="K20" s="79"/>
      <c r="L20" s="72"/>
      <c r="M20" s="151"/>
      <c r="N20" s="78"/>
      <c r="O20" s="78"/>
      <c r="P20" s="72"/>
      <c r="Q20" s="72"/>
      <c r="R20" s="49"/>
      <c r="S20" s="52"/>
    </row>
    <row r="21" spans="1:19" ht="18.75" customHeight="1" x14ac:dyDescent="0.25">
      <c r="A21" s="87" t="s">
        <v>179</v>
      </c>
      <c r="B21" s="86" t="s">
        <v>180</v>
      </c>
      <c r="C21" s="87">
        <v>2</v>
      </c>
      <c r="D21" s="131">
        <v>2</v>
      </c>
      <c r="E21" s="131">
        <v>3</v>
      </c>
      <c r="F21" s="113" t="s">
        <v>468</v>
      </c>
      <c r="G21" s="83"/>
      <c r="H21" s="149"/>
      <c r="I21" s="80" t="s">
        <v>198</v>
      </c>
      <c r="J21" s="80" t="s">
        <v>313</v>
      </c>
      <c r="K21" s="81"/>
      <c r="L21" s="73"/>
      <c r="M21" s="153"/>
      <c r="N21" s="80"/>
      <c r="O21" s="73" t="s">
        <v>234</v>
      </c>
      <c r="P21" s="73" t="s">
        <v>309</v>
      </c>
      <c r="Q21" s="73"/>
      <c r="R21" s="54"/>
      <c r="S21" s="57"/>
    </row>
    <row r="22" spans="1:19" ht="15.75" customHeight="1" x14ac:dyDescent="0.25">
      <c r="A22" s="85"/>
      <c r="B22" s="86" t="s">
        <v>45</v>
      </c>
      <c r="C22" s="85"/>
      <c r="D22" s="91"/>
      <c r="E22" s="91"/>
      <c r="F22" s="113"/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 t="s">
        <v>181</v>
      </c>
      <c r="B23" s="86" t="s">
        <v>182</v>
      </c>
      <c r="C23" s="85">
        <v>1</v>
      </c>
      <c r="D23" s="85">
        <v>0</v>
      </c>
      <c r="E23" s="85">
        <v>1</v>
      </c>
      <c r="F23" s="113" t="s">
        <v>445</v>
      </c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/>
      <c r="B24" s="86" t="s">
        <v>46</v>
      </c>
      <c r="C24" s="85"/>
      <c r="D24" s="91"/>
      <c r="E24" s="91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7" t="s">
        <v>183</v>
      </c>
      <c r="B25" s="86" t="s">
        <v>136</v>
      </c>
      <c r="C25" s="87">
        <v>0</v>
      </c>
      <c r="D25" s="131">
        <v>2</v>
      </c>
      <c r="E25" s="131">
        <v>0</v>
      </c>
      <c r="F25" s="113" t="s">
        <v>341</v>
      </c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131"/>
      <c r="E26" s="131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131"/>
      <c r="E27" s="131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7"/>
      <c r="B28" s="86"/>
      <c r="C28" s="87"/>
      <c r="D28" s="131"/>
      <c r="E28" s="131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131"/>
      <c r="E29" s="131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84">
        <f>SUM(C8:C25)</f>
        <v>14</v>
      </c>
      <c r="D30" s="84">
        <f>SUM(D8:D25)</f>
        <v>22</v>
      </c>
      <c r="E30" s="84">
        <f>SUM(E8:E25)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2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625" style="1" customWidth="1"/>
    <col min="3" max="5" width="3" style="1" customWidth="1"/>
    <col min="6" max="6" width="15.37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80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7"/>
      <c r="B7" s="86" t="s">
        <v>142</v>
      </c>
      <c r="C7" s="87"/>
      <c r="D7" s="131"/>
      <c r="E7" s="131"/>
      <c r="F7" s="111"/>
      <c r="G7" s="102"/>
      <c r="H7" s="147" t="s">
        <v>23</v>
      </c>
      <c r="I7" s="76" t="s">
        <v>81</v>
      </c>
      <c r="J7" s="76"/>
      <c r="K7" s="76" t="s">
        <v>191</v>
      </c>
      <c r="L7" s="76"/>
      <c r="M7" s="150" t="s">
        <v>24</v>
      </c>
      <c r="N7" s="76" t="s">
        <v>191</v>
      </c>
      <c r="O7" s="76" t="s">
        <v>231</v>
      </c>
      <c r="P7" s="77" t="s">
        <v>493</v>
      </c>
      <c r="Q7" s="70"/>
      <c r="R7" s="45"/>
      <c r="S7" s="48"/>
    </row>
    <row r="8" spans="1:19" ht="18.75" customHeight="1" x14ac:dyDescent="0.25">
      <c r="A8" s="86"/>
      <c r="B8" s="86" t="s">
        <v>78</v>
      </c>
      <c r="C8" s="86"/>
      <c r="D8" s="86"/>
      <c r="E8" s="86"/>
      <c r="F8" s="112"/>
      <c r="G8" s="100" t="s">
        <v>25</v>
      </c>
      <c r="H8" s="148"/>
      <c r="I8" s="78"/>
      <c r="J8" s="78"/>
      <c r="K8" s="78"/>
      <c r="L8" s="78"/>
      <c r="M8" s="151"/>
      <c r="N8" s="78"/>
      <c r="O8" s="78"/>
      <c r="P8" s="79"/>
      <c r="Q8" s="49"/>
      <c r="R8" s="49"/>
      <c r="S8" s="52"/>
    </row>
    <row r="9" spans="1:19" ht="18.75" customHeight="1" x14ac:dyDescent="0.25">
      <c r="A9" s="87" t="s">
        <v>184</v>
      </c>
      <c r="B9" s="86" t="s">
        <v>185</v>
      </c>
      <c r="C9" s="87">
        <v>3</v>
      </c>
      <c r="D9" s="87">
        <v>0</v>
      </c>
      <c r="E9" s="87">
        <v>3</v>
      </c>
      <c r="F9" s="112" t="s">
        <v>450</v>
      </c>
      <c r="G9" s="83"/>
      <c r="H9" s="148"/>
      <c r="I9" s="80" t="s">
        <v>328</v>
      </c>
      <c r="J9" s="80" t="s">
        <v>346</v>
      </c>
      <c r="K9" s="80" t="s">
        <v>231</v>
      </c>
      <c r="L9" s="80" t="s">
        <v>243</v>
      </c>
      <c r="M9" s="151"/>
      <c r="N9" s="80" t="s">
        <v>81</v>
      </c>
      <c r="O9" s="80" t="s">
        <v>339</v>
      </c>
      <c r="P9" s="81" t="s">
        <v>350</v>
      </c>
      <c r="Q9" s="66"/>
      <c r="R9" s="54"/>
      <c r="S9" s="57"/>
    </row>
    <row r="10" spans="1:19" ht="18.75" customHeight="1" x14ac:dyDescent="0.25">
      <c r="A10" s="87"/>
      <c r="B10" s="86" t="s">
        <v>175</v>
      </c>
      <c r="C10" s="87"/>
      <c r="D10" s="131"/>
      <c r="E10" s="131"/>
      <c r="F10" s="112"/>
      <c r="G10" s="103"/>
      <c r="H10" s="148"/>
      <c r="I10" s="76" t="s">
        <v>190</v>
      </c>
      <c r="J10" s="76"/>
      <c r="K10" s="77" t="s">
        <v>190</v>
      </c>
      <c r="L10" s="71" t="s">
        <v>294</v>
      </c>
      <c r="M10" s="151"/>
      <c r="N10" s="76" t="s">
        <v>347</v>
      </c>
      <c r="O10" s="76" t="s">
        <v>97</v>
      </c>
      <c r="P10" s="76" t="s">
        <v>297</v>
      </c>
      <c r="Q10" s="77" t="s">
        <v>348</v>
      </c>
      <c r="R10" s="45"/>
      <c r="S10" s="48"/>
    </row>
    <row r="11" spans="1:19" ht="18.75" customHeight="1" x14ac:dyDescent="0.25">
      <c r="A11" s="87" t="s">
        <v>188</v>
      </c>
      <c r="B11" s="86" t="s">
        <v>189</v>
      </c>
      <c r="C11" s="132">
        <v>3</v>
      </c>
      <c r="D11" s="132">
        <v>0</v>
      </c>
      <c r="E11" s="132">
        <v>3</v>
      </c>
      <c r="F11" s="113" t="s">
        <v>452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8"/>
      <c r="Q11" s="79"/>
      <c r="R11" s="49"/>
      <c r="S11" s="52"/>
    </row>
    <row r="12" spans="1:19" ht="18.75" customHeight="1" thickBot="1" x14ac:dyDescent="0.25">
      <c r="A12" s="87"/>
      <c r="B12" s="87" t="s">
        <v>176</v>
      </c>
      <c r="C12" s="87"/>
      <c r="D12" s="131"/>
      <c r="E12" s="131"/>
      <c r="F12" s="112"/>
      <c r="G12" s="83"/>
      <c r="H12" s="148"/>
      <c r="I12" s="80" t="s">
        <v>264</v>
      </c>
      <c r="J12" s="80" t="s">
        <v>345</v>
      </c>
      <c r="K12" s="81" t="s">
        <v>97</v>
      </c>
      <c r="L12" s="73" t="s">
        <v>297</v>
      </c>
      <c r="M12" s="151"/>
      <c r="N12" s="78" t="s">
        <v>352</v>
      </c>
      <c r="O12" s="80" t="s">
        <v>190</v>
      </c>
      <c r="P12" s="80" t="s">
        <v>294</v>
      </c>
      <c r="Q12" s="73" t="s">
        <v>351</v>
      </c>
      <c r="R12" s="57"/>
      <c r="S12" s="57"/>
    </row>
    <row r="13" spans="1:19" ht="18.75" customHeight="1" x14ac:dyDescent="0.25">
      <c r="A13" s="87" t="s">
        <v>177</v>
      </c>
      <c r="B13" s="86" t="s">
        <v>178</v>
      </c>
      <c r="C13" s="87">
        <v>3</v>
      </c>
      <c r="D13" s="131">
        <v>0</v>
      </c>
      <c r="E13" s="131">
        <v>3</v>
      </c>
      <c r="F13" s="112" t="s">
        <v>444</v>
      </c>
      <c r="G13" s="103"/>
      <c r="H13" s="148"/>
      <c r="I13" s="76" t="s">
        <v>81</v>
      </c>
      <c r="J13" s="78" t="s">
        <v>339</v>
      </c>
      <c r="K13" s="77" t="s">
        <v>349</v>
      </c>
      <c r="L13" s="71"/>
      <c r="M13" s="152"/>
      <c r="N13" s="154" t="s">
        <v>27</v>
      </c>
      <c r="O13" s="155"/>
      <c r="P13" s="76" t="s">
        <v>177</v>
      </c>
      <c r="Q13" s="76"/>
      <c r="R13" s="71"/>
      <c r="S13" s="47"/>
    </row>
    <row r="14" spans="1:19" ht="18.75" customHeight="1" x14ac:dyDescent="0.25">
      <c r="A14" s="87"/>
      <c r="B14" s="86" t="s">
        <v>41</v>
      </c>
      <c r="C14" s="87"/>
      <c r="D14" s="131"/>
      <c r="E14" s="131"/>
      <c r="F14" s="112"/>
      <c r="G14" s="100" t="s">
        <v>28</v>
      </c>
      <c r="H14" s="148"/>
      <c r="I14" s="78"/>
      <c r="J14" s="78"/>
      <c r="K14" s="79"/>
      <c r="L14" s="72"/>
      <c r="M14" s="152"/>
      <c r="N14" s="156" t="s">
        <v>183</v>
      </c>
      <c r="O14" s="157"/>
      <c r="P14" s="78"/>
      <c r="Q14" s="78"/>
      <c r="R14" s="72"/>
      <c r="S14" s="51"/>
    </row>
    <row r="15" spans="1:19" ht="18.75" customHeight="1" thickBot="1" x14ac:dyDescent="0.3">
      <c r="A15" s="87"/>
      <c r="B15" s="86" t="s">
        <v>42</v>
      </c>
      <c r="C15" s="87"/>
      <c r="D15" s="131"/>
      <c r="E15" s="131"/>
      <c r="F15" s="113"/>
      <c r="G15" s="83"/>
      <c r="H15" s="148"/>
      <c r="I15" s="80" t="s">
        <v>191</v>
      </c>
      <c r="J15" s="80" t="s">
        <v>231</v>
      </c>
      <c r="K15" s="81" t="s">
        <v>494</v>
      </c>
      <c r="L15" s="73"/>
      <c r="M15" s="152"/>
      <c r="N15" s="93" t="s">
        <v>277</v>
      </c>
      <c r="O15" s="94" t="s">
        <v>333</v>
      </c>
      <c r="P15" s="80" t="s">
        <v>448</v>
      </c>
      <c r="Q15" s="80"/>
      <c r="R15" s="73" t="s">
        <v>449</v>
      </c>
      <c r="S15" s="56"/>
    </row>
    <row r="16" spans="1:19" ht="18.75" customHeight="1" x14ac:dyDescent="0.25">
      <c r="A16" s="87" t="s">
        <v>179</v>
      </c>
      <c r="B16" s="86" t="s">
        <v>180</v>
      </c>
      <c r="C16" s="87">
        <v>2</v>
      </c>
      <c r="D16" s="131">
        <v>2</v>
      </c>
      <c r="E16" s="131">
        <v>3</v>
      </c>
      <c r="F16" s="136" t="s">
        <v>468</v>
      </c>
      <c r="G16" s="103"/>
      <c r="H16" s="148"/>
      <c r="I16" s="76" t="s">
        <v>97</v>
      </c>
      <c r="J16" s="76"/>
      <c r="K16" s="77" t="s">
        <v>188</v>
      </c>
      <c r="L16" s="71"/>
      <c r="M16" s="151"/>
      <c r="N16" s="76"/>
      <c r="O16" s="76"/>
      <c r="P16" s="76"/>
      <c r="Q16" s="77"/>
      <c r="R16" s="71"/>
      <c r="S16" s="47"/>
    </row>
    <row r="17" spans="1:19" ht="18.75" customHeight="1" x14ac:dyDescent="0.25">
      <c r="A17" s="87" t="s">
        <v>190</v>
      </c>
      <c r="B17" s="86" t="s">
        <v>151</v>
      </c>
      <c r="C17" s="87">
        <v>2</v>
      </c>
      <c r="D17" s="87">
        <v>3</v>
      </c>
      <c r="E17" s="87">
        <v>3</v>
      </c>
      <c r="F17" s="112" t="s">
        <v>344</v>
      </c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8"/>
      <c r="Q17" s="79"/>
      <c r="R17" s="72"/>
      <c r="S17" s="51"/>
    </row>
    <row r="18" spans="1:19" ht="18.75" customHeight="1" x14ac:dyDescent="0.25">
      <c r="A18" s="126" t="s">
        <v>191</v>
      </c>
      <c r="B18" s="86" t="s">
        <v>192</v>
      </c>
      <c r="C18" s="87">
        <v>2</v>
      </c>
      <c r="D18" s="87">
        <v>3</v>
      </c>
      <c r="E18" s="87">
        <v>3</v>
      </c>
      <c r="F18" s="112" t="s">
        <v>492</v>
      </c>
      <c r="G18" s="83"/>
      <c r="H18" s="148"/>
      <c r="I18" s="80" t="s">
        <v>328</v>
      </c>
      <c r="J18" s="80" t="s">
        <v>322</v>
      </c>
      <c r="K18" s="81" t="s">
        <v>454</v>
      </c>
      <c r="L18" s="73"/>
      <c r="M18" s="151"/>
      <c r="N18" s="78" t="s">
        <v>453</v>
      </c>
      <c r="O18" s="80"/>
      <c r="P18" s="80"/>
      <c r="Q18" s="81"/>
      <c r="R18" s="73"/>
      <c r="S18" s="56"/>
    </row>
    <row r="19" spans="1:19" ht="18.75" customHeight="1" x14ac:dyDescent="0.25">
      <c r="A19" s="87"/>
      <c r="B19" s="86" t="s">
        <v>43</v>
      </c>
      <c r="C19" s="132"/>
      <c r="D19" s="133"/>
      <c r="E19" s="133"/>
      <c r="F19" s="112"/>
      <c r="G19" s="103"/>
      <c r="H19" s="148"/>
      <c r="I19" s="76" t="s">
        <v>179</v>
      </c>
      <c r="J19" s="76"/>
      <c r="K19" s="77"/>
      <c r="L19" s="71"/>
      <c r="M19" s="151"/>
      <c r="N19" s="76" t="s">
        <v>184</v>
      </c>
      <c r="O19" s="76"/>
      <c r="P19" s="71"/>
      <c r="Q19" s="77"/>
      <c r="R19" s="45"/>
      <c r="S19" s="48"/>
    </row>
    <row r="20" spans="1:19" ht="18.75" customHeight="1" x14ac:dyDescent="0.25">
      <c r="A20" s="87" t="s">
        <v>81</v>
      </c>
      <c r="B20" s="86" t="s">
        <v>82</v>
      </c>
      <c r="C20" s="87">
        <v>2</v>
      </c>
      <c r="D20" s="87">
        <v>3</v>
      </c>
      <c r="E20" s="87">
        <v>3</v>
      </c>
      <c r="F20" s="113" t="s">
        <v>337</v>
      </c>
      <c r="G20" s="100" t="s">
        <v>31</v>
      </c>
      <c r="H20" s="148"/>
      <c r="I20" s="78"/>
      <c r="J20" s="78"/>
      <c r="K20" s="79"/>
      <c r="L20" s="72"/>
      <c r="M20" s="151"/>
      <c r="N20" s="78"/>
      <c r="O20" s="78"/>
      <c r="P20" s="72"/>
      <c r="Q20" s="79"/>
      <c r="R20" s="49"/>
      <c r="S20" s="52"/>
    </row>
    <row r="21" spans="1:19" ht="18.75" customHeight="1" x14ac:dyDescent="0.25">
      <c r="A21" s="126" t="s">
        <v>97</v>
      </c>
      <c r="B21" s="86" t="s">
        <v>98</v>
      </c>
      <c r="C21" s="87">
        <v>2</v>
      </c>
      <c r="D21" s="87">
        <v>3</v>
      </c>
      <c r="E21" s="87">
        <v>3</v>
      </c>
      <c r="F21" s="113" t="s">
        <v>331</v>
      </c>
      <c r="G21" s="83"/>
      <c r="H21" s="149"/>
      <c r="I21" s="80" t="s">
        <v>470</v>
      </c>
      <c r="J21" s="80"/>
      <c r="K21" s="81"/>
      <c r="L21" s="73" t="s">
        <v>469</v>
      </c>
      <c r="M21" s="153"/>
      <c r="N21" s="80" t="s">
        <v>455</v>
      </c>
      <c r="O21" s="80"/>
      <c r="P21" s="73" t="s">
        <v>456</v>
      </c>
      <c r="Q21" s="81"/>
      <c r="R21" s="54"/>
      <c r="S21" s="57"/>
    </row>
    <row r="22" spans="1:19" ht="17.25" customHeight="1" x14ac:dyDescent="0.25">
      <c r="A22" s="86"/>
      <c r="B22" s="86" t="s">
        <v>45</v>
      </c>
      <c r="C22" s="86"/>
      <c r="D22" s="134"/>
      <c r="E22" s="135"/>
      <c r="F22" s="113"/>
      <c r="G22" s="105"/>
      <c r="H22" s="27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8"/>
    </row>
    <row r="23" spans="1:19" ht="15.75" customHeight="1" x14ac:dyDescent="0.25">
      <c r="A23" s="86"/>
      <c r="B23" s="86" t="s">
        <v>46</v>
      </c>
      <c r="C23" s="86"/>
      <c r="D23" s="134"/>
      <c r="E23" s="135"/>
      <c r="F23" s="112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8.75" x14ac:dyDescent="0.25">
      <c r="A24" s="87" t="s">
        <v>183</v>
      </c>
      <c r="B24" s="86" t="s">
        <v>136</v>
      </c>
      <c r="C24" s="87">
        <v>0</v>
      </c>
      <c r="D24" s="131">
        <v>2</v>
      </c>
      <c r="E24" s="131">
        <v>0</v>
      </c>
      <c r="F24" s="113" t="s">
        <v>329</v>
      </c>
      <c r="G24" s="106"/>
      <c r="H24" s="27"/>
      <c r="I24" s="29"/>
      <c r="J24" s="30"/>
      <c r="K24" s="33" t="s">
        <v>32</v>
      </c>
      <c r="L24" s="8"/>
      <c r="M24" s="8"/>
      <c r="N24" s="32"/>
      <c r="O24" s="32"/>
      <c r="P24" s="33" t="s">
        <v>33</v>
      </c>
      <c r="Q24" s="26"/>
      <c r="R24" s="29"/>
      <c r="S24" s="28"/>
    </row>
    <row r="25" spans="1:19" ht="18.75" x14ac:dyDescent="0.3">
      <c r="A25" s="86"/>
      <c r="B25" s="86"/>
      <c r="C25" s="86"/>
      <c r="D25" s="134"/>
      <c r="E25" s="135"/>
      <c r="F25" s="112"/>
      <c r="G25" s="107"/>
      <c r="H25" s="33"/>
      <c r="I25" s="29"/>
      <c r="J25" s="31"/>
      <c r="K25" s="34"/>
      <c r="L25" s="163" t="s">
        <v>52</v>
      </c>
      <c r="M25" s="163"/>
      <c r="N25" s="163"/>
      <c r="O25" s="163"/>
      <c r="P25" s="33"/>
      <c r="Q25" s="33"/>
      <c r="R25" s="29"/>
      <c r="S25" s="22"/>
    </row>
    <row r="26" spans="1:19" ht="16.5" customHeight="1" x14ac:dyDescent="0.25">
      <c r="A26" s="87"/>
      <c r="B26" s="86"/>
      <c r="C26" s="87"/>
      <c r="D26" s="131"/>
      <c r="E26" s="131"/>
      <c r="F26" s="113"/>
      <c r="G26" s="105"/>
      <c r="H26" s="29"/>
      <c r="I26" s="29"/>
      <c r="J26" s="30"/>
      <c r="K26" s="34"/>
      <c r="L26" s="15"/>
      <c r="M26" s="33"/>
      <c r="N26" s="33"/>
      <c r="O26" s="3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131"/>
      <c r="E27" s="131"/>
      <c r="F27" s="112"/>
      <c r="G27" s="105"/>
      <c r="H27" s="29"/>
      <c r="I27" s="29"/>
      <c r="J27" s="30"/>
      <c r="K27" s="33" t="s">
        <v>32</v>
      </c>
      <c r="L27" s="32"/>
      <c r="M27" s="32"/>
      <c r="N27" s="32"/>
      <c r="O27" s="32"/>
      <c r="P27" s="145" t="s">
        <v>36</v>
      </c>
      <c r="Q27" s="145"/>
      <c r="R27" s="145"/>
      <c r="S27" s="146"/>
    </row>
    <row r="28" spans="1:19" ht="16.5" customHeight="1" x14ac:dyDescent="0.25">
      <c r="A28" s="87"/>
      <c r="B28" s="86"/>
      <c r="C28" s="87"/>
      <c r="D28" s="131"/>
      <c r="E28" s="131"/>
      <c r="F28" s="113"/>
      <c r="G28" s="108"/>
      <c r="H28" s="33"/>
      <c r="I28" s="29"/>
      <c r="J28" s="31"/>
      <c r="K28" s="26"/>
      <c r="L28" s="144" t="s">
        <v>37</v>
      </c>
      <c r="M28" s="144"/>
      <c r="N28" s="144"/>
      <c r="O28" s="144"/>
      <c r="P28" s="33"/>
      <c r="Q28" s="33"/>
      <c r="R28" s="29"/>
      <c r="S28" s="22"/>
    </row>
    <row r="29" spans="1:19" ht="16.5" customHeight="1" x14ac:dyDescent="0.25">
      <c r="A29" s="128"/>
      <c r="B29" s="84" t="s">
        <v>38</v>
      </c>
      <c r="C29" s="128">
        <f>SUM(C9:C27)</f>
        <v>19</v>
      </c>
      <c r="D29" s="128">
        <f>SUM(D9:D27)</f>
        <v>16</v>
      </c>
      <c r="E29" s="128">
        <f>SUM(E9:E27)</f>
        <v>24</v>
      </c>
      <c r="F29" s="122"/>
      <c r="G29" s="109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19" ht="15" x14ac:dyDescent="0.2">
      <c r="A30" s="125"/>
      <c r="B30" s="125"/>
      <c r="C30" s="125"/>
      <c r="D30" s="125"/>
      <c r="E30" s="125"/>
      <c r="F30" s="125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7.5" style="1" customWidth="1"/>
    <col min="3" max="5" width="3" style="1" customWidth="1"/>
    <col min="6" max="6" width="1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517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85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99</v>
      </c>
      <c r="J7" s="76"/>
      <c r="K7" s="76" t="s">
        <v>81</v>
      </c>
      <c r="L7" s="76"/>
      <c r="M7" s="150" t="s">
        <v>24</v>
      </c>
      <c r="N7" s="76" t="s">
        <v>83</v>
      </c>
      <c r="O7" s="76"/>
      <c r="P7" s="76" t="s">
        <v>101</v>
      </c>
      <c r="Q7" s="76" t="s">
        <v>312</v>
      </c>
      <c r="R7" s="71" t="s">
        <v>355</v>
      </c>
      <c r="S7" s="48"/>
    </row>
    <row r="8" spans="1:19" ht="18.75" customHeight="1" x14ac:dyDescent="0.25">
      <c r="A8" s="85"/>
      <c r="B8" s="86" t="s">
        <v>78</v>
      </c>
      <c r="C8" s="85"/>
      <c r="D8" s="85"/>
      <c r="E8" s="85"/>
      <c r="F8" s="112"/>
      <c r="G8" s="100" t="s">
        <v>25</v>
      </c>
      <c r="H8" s="148"/>
      <c r="I8" s="78"/>
      <c r="J8" s="78"/>
      <c r="K8" s="78"/>
      <c r="L8" s="78"/>
      <c r="M8" s="151"/>
      <c r="N8" s="78"/>
      <c r="O8" s="78"/>
      <c r="P8" s="78"/>
      <c r="Q8" s="78"/>
      <c r="R8" s="72"/>
      <c r="S8" s="52"/>
    </row>
    <row r="9" spans="1:19" ht="18.75" customHeight="1" x14ac:dyDescent="0.25">
      <c r="A9" s="87" t="s">
        <v>95</v>
      </c>
      <c r="B9" s="86" t="s">
        <v>96</v>
      </c>
      <c r="C9" s="87">
        <v>2</v>
      </c>
      <c r="D9" s="87">
        <v>0</v>
      </c>
      <c r="E9" s="87">
        <v>2</v>
      </c>
      <c r="F9" s="112" t="s">
        <v>401</v>
      </c>
      <c r="G9" s="83"/>
      <c r="H9" s="148"/>
      <c r="I9" s="80" t="s">
        <v>249</v>
      </c>
      <c r="J9" s="80" t="s">
        <v>334</v>
      </c>
      <c r="K9" s="80" t="s">
        <v>328</v>
      </c>
      <c r="L9" s="80" t="s">
        <v>338</v>
      </c>
      <c r="M9" s="151"/>
      <c r="N9" s="80" t="s">
        <v>244</v>
      </c>
      <c r="O9" s="80" t="s">
        <v>241</v>
      </c>
      <c r="P9" s="80" t="s">
        <v>99</v>
      </c>
      <c r="Q9" s="80" t="s">
        <v>249</v>
      </c>
      <c r="R9" s="73" t="s">
        <v>368</v>
      </c>
      <c r="S9" s="57"/>
    </row>
    <row r="10" spans="1:19" ht="18.75" customHeight="1" x14ac:dyDescent="0.25">
      <c r="A10" s="85"/>
      <c r="B10" s="86" t="s">
        <v>41</v>
      </c>
      <c r="C10" s="85"/>
      <c r="D10" s="85"/>
      <c r="E10" s="85"/>
      <c r="F10" s="112"/>
      <c r="G10" s="103"/>
      <c r="H10" s="148"/>
      <c r="I10" s="76" t="s">
        <v>88</v>
      </c>
      <c r="J10" s="76" t="s">
        <v>335</v>
      </c>
      <c r="K10" s="77" t="s">
        <v>356</v>
      </c>
      <c r="L10" s="71"/>
      <c r="M10" s="151"/>
      <c r="N10" s="76" t="s">
        <v>90</v>
      </c>
      <c r="O10" s="76" t="s">
        <v>369</v>
      </c>
      <c r="P10" s="71" t="s">
        <v>357</v>
      </c>
      <c r="Q10" s="77"/>
      <c r="R10" s="45"/>
      <c r="S10" s="48"/>
    </row>
    <row r="11" spans="1:19" ht="18.75" customHeight="1" x14ac:dyDescent="0.25">
      <c r="A11" s="85"/>
      <c r="B11" s="86" t="s">
        <v>42</v>
      </c>
      <c r="C11" s="85"/>
      <c r="D11" s="85"/>
      <c r="E11" s="85"/>
      <c r="F11" s="113"/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2"/>
      <c r="Q11" s="79"/>
      <c r="R11" s="49"/>
      <c r="S11" s="52"/>
    </row>
    <row r="12" spans="1:19" ht="18.75" customHeight="1" thickBot="1" x14ac:dyDescent="0.3">
      <c r="A12" s="85"/>
      <c r="B12" s="86" t="s">
        <v>43</v>
      </c>
      <c r="C12" s="85"/>
      <c r="D12" s="85"/>
      <c r="E12" s="85"/>
      <c r="F12" s="113"/>
      <c r="G12" s="83"/>
      <c r="H12" s="148"/>
      <c r="I12" s="80" t="s">
        <v>92</v>
      </c>
      <c r="J12" s="80" t="s">
        <v>370</v>
      </c>
      <c r="K12" s="81" t="s">
        <v>367</v>
      </c>
      <c r="L12" s="73"/>
      <c r="M12" s="151"/>
      <c r="N12" s="80" t="s">
        <v>83</v>
      </c>
      <c r="O12" s="80" t="s">
        <v>244</v>
      </c>
      <c r="P12" s="73" t="s">
        <v>366</v>
      </c>
      <c r="Q12" s="81"/>
      <c r="R12" s="54"/>
      <c r="S12" s="57"/>
    </row>
    <row r="13" spans="1:19" ht="18.75" customHeight="1" x14ac:dyDescent="0.25">
      <c r="A13" s="87" t="s">
        <v>81</v>
      </c>
      <c r="B13" s="86" t="s">
        <v>82</v>
      </c>
      <c r="C13" s="87">
        <v>2</v>
      </c>
      <c r="D13" s="87">
        <v>3</v>
      </c>
      <c r="E13" s="87">
        <v>3</v>
      </c>
      <c r="F13" s="112" t="s">
        <v>337</v>
      </c>
      <c r="G13" s="103"/>
      <c r="H13" s="148"/>
      <c r="I13" s="76" t="s">
        <v>90</v>
      </c>
      <c r="J13" s="76"/>
      <c r="K13" s="76" t="s">
        <v>92</v>
      </c>
      <c r="L13" s="76"/>
      <c r="M13" s="152"/>
      <c r="N13" s="154" t="s">
        <v>27</v>
      </c>
      <c r="O13" s="155"/>
      <c r="P13" s="76" t="s">
        <v>95</v>
      </c>
      <c r="Q13" s="76"/>
      <c r="R13" s="47"/>
      <c r="S13" s="47"/>
    </row>
    <row r="14" spans="1:19" ht="18.75" customHeight="1" x14ac:dyDescent="0.25">
      <c r="A14" s="87" t="s">
        <v>88</v>
      </c>
      <c r="B14" s="130" t="s">
        <v>89</v>
      </c>
      <c r="C14" s="87">
        <v>2</v>
      </c>
      <c r="D14" s="87">
        <v>3</v>
      </c>
      <c r="E14" s="87">
        <v>3</v>
      </c>
      <c r="F14" s="112" t="s">
        <v>329</v>
      </c>
      <c r="G14" s="100" t="s">
        <v>28</v>
      </c>
      <c r="H14" s="148"/>
      <c r="I14" s="78"/>
      <c r="J14" s="78"/>
      <c r="K14" s="78"/>
      <c r="L14" s="78"/>
      <c r="M14" s="152"/>
      <c r="N14" s="156" t="s">
        <v>139</v>
      </c>
      <c r="O14" s="157"/>
      <c r="P14" s="78"/>
      <c r="Q14" s="78"/>
      <c r="R14" s="51"/>
      <c r="S14" s="51"/>
    </row>
    <row r="15" spans="1:19" ht="18.75" customHeight="1" thickBot="1" x14ac:dyDescent="0.3">
      <c r="A15" s="87" t="s">
        <v>90</v>
      </c>
      <c r="B15" s="130" t="s">
        <v>91</v>
      </c>
      <c r="C15" s="87">
        <v>2</v>
      </c>
      <c r="D15" s="87">
        <v>3</v>
      </c>
      <c r="E15" s="87">
        <v>3</v>
      </c>
      <c r="F15" s="112" t="s">
        <v>340</v>
      </c>
      <c r="G15" s="83"/>
      <c r="H15" s="148"/>
      <c r="I15" s="80" t="s">
        <v>369</v>
      </c>
      <c r="J15" s="80" t="s">
        <v>354</v>
      </c>
      <c r="K15" s="80" t="s">
        <v>370</v>
      </c>
      <c r="L15" s="80" t="s">
        <v>342</v>
      </c>
      <c r="M15" s="152"/>
      <c r="N15" s="93" t="s">
        <v>278</v>
      </c>
      <c r="O15" s="94" t="s">
        <v>343</v>
      </c>
      <c r="P15" s="80" t="s">
        <v>411</v>
      </c>
      <c r="Q15" s="80" t="s">
        <v>410</v>
      </c>
      <c r="R15" s="56"/>
      <c r="S15" s="56"/>
    </row>
    <row r="16" spans="1:19" ht="18.75" customHeight="1" x14ac:dyDescent="0.25">
      <c r="A16" s="87" t="s">
        <v>92</v>
      </c>
      <c r="B16" s="130" t="s">
        <v>93</v>
      </c>
      <c r="C16" s="87">
        <v>2</v>
      </c>
      <c r="D16" s="87">
        <v>3</v>
      </c>
      <c r="E16" s="87">
        <v>3</v>
      </c>
      <c r="F16" s="113" t="s">
        <v>353</v>
      </c>
      <c r="G16" s="103"/>
      <c r="H16" s="148"/>
      <c r="I16" s="76" t="s">
        <v>92</v>
      </c>
      <c r="J16" s="76" t="s">
        <v>370</v>
      </c>
      <c r="K16" s="77" t="s">
        <v>358</v>
      </c>
      <c r="L16" s="71" t="s">
        <v>81</v>
      </c>
      <c r="M16" s="151"/>
      <c r="N16" s="71" t="s">
        <v>339</v>
      </c>
      <c r="O16" s="71" t="s">
        <v>359</v>
      </c>
      <c r="P16" s="76" t="s">
        <v>83</v>
      </c>
      <c r="Q16" s="76" t="s">
        <v>244</v>
      </c>
      <c r="R16" s="77" t="s">
        <v>360</v>
      </c>
      <c r="S16" s="45"/>
    </row>
    <row r="17" spans="1:19" ht="18.75" customHeight="1" x14ac:dyDescent="0.25">
      <c r="A17" s="85"/>
      <c r="B17" s="86" t="s">
        <v>44</v>
      </c>
      <c r="C17" s="85"/>
      <c r="D17" s="85"/>
      <c r="E17" s="85"/>
      <c r="F17" s="113"/>
      <c r="G17" s="100" t="s">
        <v>30</v>
      </c>
      <c r="H17" s="148"/>
      <c r="I17" s="78"/>
      <c r="J17" s="78"/>
      <c r="K17" s="79"/>
      <c r="L17" s="72"/>
      <c r="M17" s="151"/>
      <c r="N17" s="72"/>
      <c r="O17" s="72"/>
      <c r="P17" s="78"/>
      <c r="Q17" s="78"/>
      <c r="R17" s="79"/>
      <c r="S17" s="51"/>
    </row>
    <row r="18" spans="1:19" ht="18.75" customHeight="1" x14ac:dyDescent="0.25">
      <c r="A18" s="87" t="s">
        <v>99</v>
      </c>
      <c r="B18" s="86" t="s">
        <v>100</v>
      </c>
      <c r="C18" s="87">
        <v>2</v>
      </c>
      <c r="D18" s="87">
        <v>3</v>
      </c>
      <c r="E18" s="87">
        <v>3</v>
      </c>
      <c r="F18" s="112" t="s">
        <v>330</v>
      </c>
      <c r="G18" s="83"/>
      <c r="H18" s="148"/>
      <c r="I18" s="80" t="s">
        <v>90</v>
      </c>
      <c r="J18" s="80" t="s">
        <v>369</v>
      </c>
      <c r="K18" s="81" t="s">
        <v>365</v>
      </c>
      <c r="L18" s="73" t="s">
        <v>88</v>
      </c>
      <c r="M18" s="151"/>
      <c r="N18" s="73" t="s">
        <v>335</v>
      </c>
      <c r="O18" s="73" t="s">
        <v>364</v>
      </c>
      <c r="P18" s="80" t="s">
        <v>101</v>
      </c>
      <c r="Q18" s="80" t="s">
        <v>312</v>
      </c>
      <c r="R18" s="81" t="s">
        <v>363</v>
      </c>
      <c r="S18" s="56"/>
    </row>
    <row r="19" spans="1:19" ht="18.75" customHeight="1" x14ac:dyDescent="0.25">
      <c r="A19" s="87" t="s">
        <v>101</v>
      </c>
      <c r="B19" s="130" t="s">
        <v>102</v>
      </c>
      <c r="C19" s="87">
        <v>2</v>
      </c>
      <c r="D19" s="87">
        <v>3</v>
      </c>
      <c r="E19" s="87">
        <v>3</v>
      </c>
      <c r="F19" s="112" t="s">
        <v>319</v>
      </c>
      <c r="G19" s="103"/>
      <c r="H19" s="148"/>
      <c r="I19" s="76" t="s">
        <v>88</v>
      </c>
      <c r="J19" s="76"/>
      <c r="K19" s="76" t="s">
        <v>101</v>
      </c>
      <c r="L19" s="76"/>
      <c r="M19" s="151"/>
      <c r="N19" s="76" t="s">
        <v>99</v>
      </c>
      <c r="O19" s="76" t="s">
        <v>249</v>
      </c>
      <c r="P19" s="71" t="s">
        <v>361</v>
      </c>
      <c r="Q19" s="76"/>
      <c r="R19" s="45"/>
      <c r="S19" s="48"/>
    </row>
    <row r="20" spans="1:19" ht="18.75" customHeight="1" x14ac:dyDescent="0.25">
      <c r="A20" s="85"/>
      <c r="B20" s="86" t="s">
        <v>45</v>
      </c>
      <c r="C20" s="85"/>
      <c r="D20" s="85"/>
      <c r="E20" s="85"/>
      <c r="F20" s="112"/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2"/>
      <c r="Q20" s="78"/>
      <c r="R20" s="49"/>
      <c r="S20" s="52"/>
    </row>
    <row r="21" spans="1:19" ht="18.75" customHeight="1" x14ac:dyDescent="0.25">
      <c r="A21" s="87" t="s">
        <v>83</v>
      </c>
      <c r="B21" s="86" t="s">
        <v>84</v>
      </c>
      <c r="C21" s="87">
        <v>2</v>
      </c>
      <c r="D21" s="87">
        <v>3</v>
      </c>
      <c r="E21" s="87">
        <v>3</v>
      </c>
      <c r="F21" s="113" t="s">
        <v>259</v>
      </c>
      <c r="G21" s="83"/>
      <c r="H21" s="149"/>
      <c r="I21" s="80" t="s">
        <v>335</v>
      </c>
      <c r="J21" s="80" t="s">
        <v>333</v>
      </c>
      <c r="K21" s="80" t="s">
        <v>264</v>
      </c>
      <c r="L21" s="80" t="s">
        <v>323</v>
      </c>
      <c r="M21" s="153"/>
      <c r="N21" s="80" t="s">
        <v>81</v>
      </c>
      <c r="O21" s="80" t="s">
        <v>339</v>
      </c>
      <c r="P21" s="73" t="s">
        <v>362</v>
      </c>
      <c r="Q21" s="80"/>
      <c r="R21" s="54"/>
      <c r="S21" s="57"/>
    </row>
    <row r="22" spans="1:19" ht="15.75" customHeight="1" x14ac:dyDescent="0.25">
      <c r="A22" s="85"/>
      <c r="B22" s="86" t="s">
        <v>46</v>
      </c>
      <c r="C22" s="85"/>
      <c r="D22" s="85"/>
      <c r="E22" s="85"/>
      <c r="F22" s="113"/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7" t="s">
        <v>139</v>
      </c>
      <c r="B23" s="86" t="s">
        <v>94</v>
      </c>
      <c r="C23" s="87">
        <v>0</v>
      </c>
      <c r="D23" s="87">
        <v>2</v>
      </c>
      <c r="E23" s="87">
        <v>0</v>
      </c>
      <c r="F23" s="113" t="s">
        <v>340</v>
      </c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">
      <c r="A24" s="123"/>
      <c r="B24" s="123"/>
      <c r="C24" s="123"/>
      <c r="D24" s="123"/>
      <c r="E24" s="123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">
      <c r="A25" s="123"/>
      <c r="B25" s="123"/>
      <c r="C25" s="123"/>
      <c r="D25" s="123"/>
      <c r="E25" s="123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87"/>
      <c r="E26" s="87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SUM(C9:C21)</f>
        <v>16</v>
      </c>
      <c r="D30" s="124">
        <f>SUM(D9:D26)</f>
        <v>23</v>
      </c>
      <c r="E30" s="124">
        <f>SUM(E9:E21)</f>
        <v>23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6.875" style="1" customWidth="1"/>
    <col min="3" max="5" width="3" style="1" customWidth="1"/>
    <col min="6" max="6" width="15.37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518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205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40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6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86</v>
      </c>
      <c r="J7" s="76"/>
      <c r="K7" s="76"/>
      <c r="L7" s="76"/>
      <c r="M7" s="150" t="s">
        <v>24</v>
      </c>
      <c r="N7" s="47"/>
      <c r="O7" s="96"/>
      <c r="P7" s="76" t="s">
        <v>83</v>
      </c>
      <c r="Q7" s="76"/>
      <c r="R7" s="71"/>
      <c r="S7" s="48"/>
    </row>
    <row r="8" spans="1:19" ht="18.75" customHeight="1" x14ac:dyDescent="0.25">
      <c r="A8" s="87" t="s">
        <v>86</v>
      </c>
      <c r="B8" s="86" t="s">
        <v>87</v>
      </c>
      <c r="C8" s="87">
        <v>0</v>
      </c>
      <c r="D8" s="87">
        <v>2</v>
      </c>
      <c r="E8" s="87">
        <v>1</v>
      </c>
      <c r="F8" s="112" t="s">
        <v>401</v>
      </c>
      <c r="G8" s="100" t="s">
        <v>25</v>
      </c>
      <c r="H8" s="148"/>
      <c r="I8" s="78"/>
      <c r="J8" s="78"/>
      <c r="K8" s="78"/>
      <c r="L8" s="78"/>
      <c r="M8" s="151"/>
      <c r="N8" s="51"/>
      <c r="O8" s="97"/>
      <c r="P8" s="78"/>
      <c r="Q8" s="78"/>
      <c r="R8" s="72"/>
      <c r="S8" s="52"/>
    </row>
    <row r="9" spans="1:19" ht="18.75" customHeight="1" x14ac:dyDescent="0.25">
      <c r="A9" s="85"/>
      <c r="B9" s="86" t="s">
        <v>41</v>
      </c>
      <c r="C9" s="85"/>
      <c r="D9" s="85"/>
      <c r="E9" s="85"/>
      <c r="F9" s="112"/>
      <c r="G9" s="83"/>
      <c r="H9" s="148"/>
      <c r="I9" s="80" t="s">
        <v>487</v>
      </c>
      <c r="J9" s="80" t="s">
        <v>410</v>
      </c>
      <c r="K9" s="80"/>
      <c r="L9" s="80"/>
      <c r="M9" s="151"/>
      <c r="N9" s="51"/>
      <c r="O9" s="98"/>
      <c r="P9" s="80" t="s">
        <v>487</v>
      </c>
      <c r="Q9" s="80"/>
      <c r="R9" s="73" t="s">
        <v>241</v>
      </c>
      <c r="S9" s="57"/>
    </row>
    <row r="10" spans="1:19" ht="18.75" customHeight="1" x14ac:dyDescent="0.25">
      <c r="A10" s="85"/>
      <c r="B10" s="86" t="s">
        <v>42</v>
      </c>
      <c r="C10" s="85"/>
      <c r="D10" s="85"/>
      <c r="E10" s="85"/>
      <c r="F10" s="112"/>
      <c r="G10" s="103"/>
      <c r="H10" s="148"/>
      <c r="I10" s="76" t="s">
        <v>110</v>
      </c>
      <c r="J10" s="76"/>
      <c r="K10" s="77"/>
      <c r="L10" s="71"/>
      <c r="M10" s="151"/>
      <c r="N10" s="76"/>
      <c r="O10" s="76" t="s">
        <v>140</v>
      </c>
      <c r="P10" s="76"/>
      <c r="Q10" s="77"/>
      <c r="R10" s="45"/>
      <c r="S10" s="48"/>
    </row>
    <row r="11" spans="1:19" ht="18.75" customHeight="1" x14ac:dyDescent="0.25">
      <c r="A11" s="87" t="s">
        <v>200</v>
      </c>
      <c r="B11" s="86" t="s">
        <v>201</v>
      </c>
      <c r="C11" s="87">
        <v>2</v>
      </c>
      <c r="D11" s="87">
        <v>3</v>
      </c>
      <c r="E11" s="87">
        <v>3</v>
      </c>
      <c r="F11" s="113" t="s">
        <v>238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8"/>
      <c r="Q11" s="79"/>
      <c r="R11" s="49"/>
      <c r="S11" s="52"/>
    </row>
    <row r="12" spans="1:19" ht="18.75" customHeight="1" thickBot="1" x14ac:dyDescent="0.3">
      <c r="A12" s="86"/>
      <c r="B12" s="86" t="s">
        <v>44</v>
      </c>
      <c r="C12" s="127"/>
      <c r="D12" s="127"/>
      <c r="E12" s="127"/>
      <c r="F12" s="113"/>
      <c r="G12" s="83"/>
      <c r="H12" s="148"/>
      <c r="I12" s="80" t="s">
        <v>487</v>
      </c>
      <c r="J12" s="80"/>
      <c r="K12" s="81" t="s">
        <v>258</v>
      </c>
      <c r="L12" s="73"/>
      <c r="M12" s="151"/>
      <c r="N12" s="78"/>
      <c r="O12" s="80" t="s">
        <v>487</v>
      </c>
      <c r="P12" s="80"/>
      <c r="Q12" s="81" t="s">
        <v>334</v>
      </c>
      <c r="R12" s="54"/>
      <c r="S12" s="57"/>
    </row>
    <row r="13" spans="1:19" ht="18.75" customHeight="1" x14ac:dyDescent="0.25">
      <c r="A13" s="87" t="s">
        <v>140</v>
      </c>
      <c r="B13" s="86" t="s">
        <v>141</v>
      </c>
      <c r="C13" s="87">
        <v>2</v>
      </c>
      <c r="D13" s="87">
        <v>3</v>
      </c>
      <c r="E13" s="87">
        <v>3</v>
      </c>
      <c r="F13" s="112" t="s">
        <v>330</v>
      </c>
      <c r="G13" s="103"/>
      <c r="H13" s="148"/>
      <c r="I13" s="76"/>
      <c r="J13" s="76"/>
      <c r="K13" s="76"/>
      <c r="L13" s="76"/>
      <c r="M13" s="152"/>
      <c r="N13" s="154" t="s">
        <v>27</v>
      </c>
      <c r="O13" s="155"/>
      <c r="P13" s="76" t="s">
        <v>200</v>
      </c>
      <c r="Q13" s="76"/>
      <c r="R13" s="77"/>
      <c r="S13" s="47"/>
    </row>
    <row r="14" spans="1:19" ht="18.75" customHeight="1" x14ac:dyDescent="0.25">
      <c r="A14" s="86"/>
      <c r="B14" s="86" t="s">
        <v>34</v>
      </c>
      <c r="C14" s="86"/>
      <c r="D14" s="86"/>
      <c r="E14" s="86"/>
      <c r="F14" s="112"/>
      <c r="G14" s="100" t="s">
        <v>28</v>
      </c>
      <c r="H14" s="148"/>
      <c r="I14" s="78"/>
      <c r="J14" s="78"/>
      <c r="K14" s="78"/>
      <c r="L14" s="78"/>
      <c r="M14" s="152"/>
      <c r="N14" s="156" t="s">
        <v>114</v>
      </c>
      <c r="O14" s="157"/>
      <c r="P14" s="78"/>
      <c r="Q14" s="78"/>
      <c r="R14" s="79"/>
      <c r="S14" s="51"/>
    </row>
    <row r="15" spans="1:19" ht="18.75" customHeight="1" thickBot="1" x14ac:dyDescent="0.3">
      <c r="A15" s="86"/>
      <c r="B15" s="86" t="s">
        <v>35</v>
      </c>
      <c r="C15" s="86"/>
      <c r="D15" s="86"/>
      <c r="E15" s="86"/>
      <c r="F15" s="112"/>
      <c r="G15" s="83"/>
      <c r="H15" s="148"/>
      <c r="I15" s="80"/>
      <c r="J15" s="80"/>
      <c r="K15" s="80"/>
      <c r="L15" s="80"/>
      <c r="M15" s="152"/>
      <c r="N15" s="93" t="s">
        <v>464</v>
      </c>
      <c r="O15" s="94" t="s">
        <v>376</v>
      </c>
      <c r="P15" s="80" t="s">
        <v>487</v>
      </c>
      <c r="Q15" s="80"/>
      <c r="R15" s="81" t="s">
        <v>243</v>
      </c>
      <c r="S15" s="56"/>
    </row>
    <row r="16" spans="1:19" ht="18.75" customHeight="1" x14ac:dyDescent="0.25">
      <c r="A16" s="86"/>
      <c r="B16" s="86" t="s">
        <v>45</v>
      </c>
      <c r="C16" s="86"/>
      <c r="D16" s="86"/>
      <c r="E16" s="86"/>
      <c r="F16" s="113"/>
      <c r="G16" s="103"/>
      <c r="H16" s="148"/>
      <c r="I16" s="76"/>
      <c r="J16" s="76"/>
      <c r="K16" s="76" t="s">
        <v>140</v>
      </c>
      <c r="L16" s="76"/>
      <c r="M16" s="151"/>
      <c r="N16" s="76" t="s">
        <v>83</v>
      </c>
      <c r="O16" s="76"/>
      <c r="P16" s="76"/>
      <c r="Q16" s="78"/>
      <c r="R16" s="47"/>
      <c r="S16" s="47"/>
    </row>
    <row r="17" spans="1:19" ht="18.75" customHeight="1" x14ac:dyDescent="0.25">
      <c r="A17" s="85" t="s">
        <v>110</v>
      </c>
      <c r="B17" s="86" t="s">
        <v>111</v>
      </c>
      <c r="C17" s="87">
        <v>2</v>
      </c>
      <c r="D17" s="87">
        <v>3</v>
      </c>
      <c r="E17" s="87">
        <v>3</v>
      </c>
      <c r="F17" s="113" t="s">
        <v>255</v>
      </c>
      <c r="G17" s="100" t="s">
        <v>30</v>
      </c>
      <c r="H17" s="148"/>
      <c r="I17" s="78"/>
      <c r="J17" s="78"/>
      <c r="K17" s="78"/>
      <c r="L17" s="78"/>
      <c r="M17" s="151"/>
      <c r="N17" s="78"/>
      <c r="O17" s="78"/>
      <c r="P17" s="78"/>
      <c r="Q17" s="72"/>
      <c r="R17" s="51"/>
      <c r="S17" s="51"/>
    </row>
    <row r="18" spans="1:19" ht="18.75" customHeight="1" x14ac:dyDescent="0.25">
      <c r="A18" s="87" t="s">
        <v>83</v>
      </c>
      <c r="B18" s="86" t="s">
        <v>84</v>
      </c>
      <c r="C18" s="87">
        <v>2</v>
      </c>
      <c r="D18" s="87">
        <v>3</v>
      </c>
      <c r="E18" s="87">
        <v>3</v>
      </c>
      <c r="F18" s="112" t="s">
        <v>259</v>
      </c>
      <c r="G18" s="83"/>
      <c r="H18" s="148"/>
      <c r="I18" s="80"/>
      <c r="J18" s="80"/>
      <c r="K18" s="80" t="s">
        <v>487</v>
      </c>
      <c r="L18" s="80" t="s">
        <v>334</v>
      </c>
      <c r="M18" s="151"/>
      <c r="N18" s="80" t="s">
        <v>487</v>
      </c>
      <c r="O18" s="80" t="s">
        <v>241</v>
      </c>
      <c r="P18" s="80"/>
      <c r="Q18" s="81"/>
      <c r="R18" s="56"/>
      <c r="S18" s="56"/>
    </row>
    <row r="19" spans="1:19" ht="18.75" customHeight="1" x14ac:dyDescent="0.25">
      <c r="A19" s="87"/>
      <c r="B19" s="86" t="s">
        <v>46</v>
      </c>
      <c r="C19" s="86"/>
      <c r="D19" s="86"/>
      <c r="E19" s="86"/>
      <c r="F19" s="112"/>
      <c r="G19" s="103"/>
      <c r="H19" s="148"/>
      <c r="I19" s="76" t="s">
        <v>200</v>
      </c>
      <c r="J19" s="76"/>
      <c r="K19" s="76" t="s">
        <v>110</v>
      </c>
      <c r="L19" s="76"/>
      <c r="M19" s="151"/>
      <c r="N19" s="71"/>
      <c r="O19" s="71"/>
      <c r="P19" s="46"/>
      <c r="Q19" s="45"/>
      <c r="R19" s="45"/>
      <c r="S19" s="48"/>
    </row>
    <row r="20" spans="1:19" ht="18.75" customHeight="1" x14ac:dyDescent="0.25">
      <c r="A20" s="87" t="s">
        <v>114</v>
      </c>
      <c r="B20" s="86" t="s">
        <v>115</v>
      </c>
      <c r="C20" s="87">
        <v>0</v>
      </c>
      <c r="D20" s="87">
        <v>2</v>
      </c>
      <c r="E20" s="87">
        <v>0</v>
      </c>
      <c r="F20" s="112" t="s">
        <v>330</v>
      </c>
      <c r="G20" s="100" t="s">
        <v>31</v>
      </c>
      <c r="H20" s="148"/>
      <c r="I20" s="78"/>
      <c r="J20" s="78"/>
      <c r="K20" s="78"/>
      <c r="L20" s="78"/>
      <c r="M20" s="151"/>
      <c r="N20" s="72"/>
      <c r="O20" s="72"/>
      <c r="P20" s="50"/>
      <c r="Q20" s="49"/>
      <c r="R20" s="49"/>
      <c r="S20" s="52"/>
    </row>
    <row r="21" spans="1:19" ht="18.75" customHeight="1" x14ac:dyDescent="0.25">
      <c r="A21" s="87"/>
      <c r="B21" s="86"/>
      <c r="C21" s="87"/>
      <c r="D21" s="87"/>
      <c r="E21" s="87"/>
      <c r="F21" s="113"/>
      <c r="G21" s="83"/>
      <c r="H21" s="149"/>
      <c r="I21" s="80" t="s">
        <v>487</v>
      </c>
      <c r="J21" s="80" t="s">
        <v>243</v>
      </c>
      <c r="K21" s="80" t="s">
        <v>487</v>
      </c>
      <c r="L21" s="80" t="s">
        <v>258</v>
      </c>
      <c r="M21" s="153"/>
      <c r="N21" s="73"/>
      <c r="O21" s="73"/>
      <c r="P21" s="55"/>
      <c r="Q21" s="54"/>
      <c r="R21" s="54"/>
      <c r="S21" s="57"/>
    </row>
    <row r="22" spans="1:19" ht="15.75" customHeight="1" x14ac:dyDescent="0.25">
      <c r="A22" s="87"/>
      <c r="B22" s="86"/>
      <c r="C22" s="87"/>
      <c r="D22" s="87"/>
      <c r="E22" s="87"/>
      <c r="F22" s="113"/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7"/>
      <c r="B23" s="86"/>
      <c r="C23" s="87"/>
      <c r="D23" s="87"/>
      <c r="E23" s="87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7"/>
      <c r="B24" s="86"/>
      <c r="C24" s="87"/>
      <c r="D24" s="87"/>
      <c r="E24" s="87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7"/>
      <c r="B25" s="86"/>
      <c r="C25" s="87"/>
      <c r="D25" s="87"/>
      <c r="E25" s="87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87"/>
      <c r="E26" s="87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87"/>
      <c r="E27" s="87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7"/>
      <c r="B28" s="86"/>
      <c r="C28" s="87"/>
      <c r="D28" s="87"/>
      <c r="E28" s="87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87"/>
      <c r="E29" s="87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5"/>
      <c r="B30" s="124" t="s">
        <v>38</v>
      </c>
      <c r="C30" s="124">
        <f>SUM(C8:C22)</f>
        <v>8</v>
      </c>
      <c r="D30" s="124">
        <f>SUM(D8:D22)</f>
        <v>16</v>
      </c>
      <c r="E30" s="124">
        <f>SUM(E8:E22)</f>
        <v>13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519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108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5" t="s">
        <v>77</v>
      </c>
      <c r="C7" s="85"/>
      <c r="D7" s="85"/>
      <c r="E7" s="85"/>
      <c r="F7" s="111"/>
      <c r="G7" s="102"/>
      <c r="H7" s="147" t="s">
        <v>23</v>
      </c>
      <c r="I7" s="76" t="s">
        <v>90</v>
      </c>
      <c r="J7" s="76" t="s">
        <v>369</v>
      </c>
      <c r="K7" s="77" t="s">
        <v>357</v>
      </c>
      <c r="L7" s="71"/>
      <c r="M7" s="150" t="s">
        <v>24</v>
      </c>
      <c r="N7" s="76" t="s">
        <v>103</v>
      </c>
      <c r="O7" s="76"/>
      <c r="P7" s="77" t="s">
        <v>233</v>
      </c>
      <c r="Q7" s="71" t="s">
        <v>486</v>
      </c>
      <c r="R7" s="45"/>
      <c r="S7" s="48"/>
    </row>
    <row r="8" spans="1:19" ht="18.75" customHeight="1" x14ac:dyDescent="0.25">
      <c r="A8" s="87" t="s">
        <v>103</v>
      </c>
      <c r="B8" s="86" t="s">
        <v>104</v>
      </c>
      <c r="C8" s="87">
        <v>1</v>
      </c>
      <c r="D8" s="87">
        <v>3</v>
      </c>
      <c r="E8" s="87">
        <v>2</v>
      </c>
      <c r="F8" s="129" t="s">
        <v>485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9"/>
      <c r="Q8" s="72"/>
      <c r="R8" s="49"/>
      <c r="S8" s="52"/>
    </row>
    <row r="9" spans="1:19" ht="18.75" customHeight="1" x14ac:dyDescent="0.25">
      <c r="A9" s="85"/>
      <c r="B9" s="86" t="s">
        <v>22</v>
      </c>
      <c r="C9" s="85"/>
      <c r="D9" s="85"/>
      <c r="E9" s="85"/>
      <c r="F9" s="112"/>
      <c r="G9" s="83"/>
      <c r="H9" s="148"/>
      <c r="I9" s="80" t="s">
        <v>202</v>
      </c>
      <c r="J9" s="80" t="s">
        <v>370</v>
      </c>
      <c r="K9" s="81" t="s">
        <v>234</v>
      </c>
      <c r="L9" s="73" t="s">
        <v>316</v>
      </c>
      <c r="M9" s="151"/>
      <c r="N9" s="80" t="s">
        <v>372</v>
      </c>
      <c r="O9" s="80"/>
      <c r="P9" s="81" t="s">
        <v>234</v>
      </c>
      <c r="Q9" s="73" t="s">
        <v>476</v>
      </c>
      <c r="R9" s="54"/>
      <c r="S9" s="57"/>
    </row>
    <row r="10" spans="1:19" ht="18.75" customHeight="1" x14ac:dyDescent="0.25">
      <c r="A10" s="85"/>
      <c r="B10" s="86" t="s">
        <v>78</v>
      </c>
      <c r="C10" s="85"/>
      <c r="D10" s="85"/>
      <c r="E10" s="85"/>
      <c r="F10" s="112"/>
      <c r="G10" s="103"/>
      <c r="H10" s="148"/>
      <c r="I10" s="76" t="s">
        <v>81</v>
      </c>
      <c r="J10" s="76" t="s">
        <v>339</v>
      </c>
      <c r="K10" s="77" t="s">
        <v>359</v>
      </c>
      <c r="L10" s="71" t="s">
        <v>92</v>
      </c>
      <c r="M10" s="151"/>
      <c r="N10" s="71" t="s">
        <v>370</v>
      </c>
      <c r="O10" s="71" t="s">
        <v>358</v>
      </c>
      <c r="P10" s="76" t="s">
        <v>88</v>
      </c>
      <c r="Q10" s="76" t="s">
        <v>335</v>
      </c>
      <c r="R10" s="71" t="s">
        <v>356</v>
      </c>
      <c r="S10" s="48"/>
    </row>
    <row r="11" spans="1:19" ht="18.75" customHeight="1" x14ac:dyDescent="0.25">
      <c r="A11" s="87" t="s">
        <v>95</v>
      </c>
      <c r="B11" s="86" t="s">
        <v>96</v>
      </c>
      <c r="C11" s="87">
        <v>2</v>
      </c>
      <c r="D11" s="87">
        <v>0</v>
      </c>
      <c r="E11" s="87">
        <v>2</v>
      </c>
      <c r="F11" s="113" t="s">
        <v>401</v>
      </c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8"/>
      <c r="Q11" s="78"/>
      <c r="R11" s="72"/>
      <c r="S11" s="52"/>
    </row>
    <row r="12" spans="1:19" ht="18.75" customHeight="1" thickBot="1" x14ac:dyDescent="0.3">
      <c r="A12" s="85"/>
      <c r="B12" s="86" t="s">
        <v>43</v>
      </c>
      <c r="C12" s="85"/>
      <c r="D12" s="85"/>
      <c r="E12" s="85"/>
      <c r="F12" s="113"/>
      <c r="G12" s="83"/>
      <c r="H12" s="148"/>
      <c r="I12" s="80" t="s">
        <v>90</v>
      </c>
      <c r="J12" s="80" t="s">
        <v>369</v>
      </c>
      <c r="K12" s="81" t="s">
        <v>365</v>
      </c>
      <c r="L12" s="73" t="s">
        <v>81</v>
      </c>
      <c r="M12" s="151"/>
      <c r="N12" s="73" t="s">
        <v>339</v>
      </c>
      <c r="O12" s="73" t="s">
        <v>362</v>
      </c>
      <c r="P12" s="80" t="s">
        <v>92</v>
      </c>
      <c r="Q12" s="80" t="s">
        <v>370</v>
      </c>
      <c r="R12" s="73" t="s">
        <v>367</v>
      </c>
      <c r="S12" s="57"/>
    </row>
    <row r="13" spans="1:19" ht="18.75" customHeight="1" x14ac:dyDescent="0.25">
      <c r="A13" s="87" t="s">
        <v>81</v>
      </c>
      <c r="B13" s="86" t="s">
        <v>82</v>
      </c>
      <c r="C13" s="87">
        <v>2</v>
      </c>
      <c r="D13" s="87">
        <v>3</v>
      </c>
      <c r="E13" s="87">
        <v>3</v>
      </c>
      <c r="F13" s="112" t="s">
        <v>337</v>
      </c>
      <c r="G13" s="103"/>
      <c r="H13" s="148"/>
      <c r="I13" s="76" t="s">
        <v>92</v>
      </c>
      <c r="J13" s="76"/>
      <c r="K13" s="76" t="s">
        <v>90</v>
      </c>
      <c r="L13" s="76"/>
      <c r="M13" s="152"/>
      <c r="N13" s="154" t="s">
        <v>27</v>
      </c>
      <c r="O13" s="155"/>
      <c r="P13" s="76" t="s">
        <v>81</v>
      </c>
      <c r="Q13" s="76"/>
      <c r="R13" s="47"/>
      <c r="S13" s="47"/>
    </row>
    <row r="14" spans="1:19" ht="18.75" customHeight="1" x14ac:dyDescent="0.25">
      <c r="A14" s="87" t="s">
        <v>88</v>
      </c>
      <c r="B14" s="86" t="s">
        <v>89</v>
      </c>
      <c r="C14" s="87">
        <v>2</v>
      </c>
      <c r="D14" s="87">
        <v>3</v>
      </c>
      <c r="E14" s="87">
        <v>3</v>
      </c>
      <c r="F14" s="112" t="s">
        <v>329</v>
      </c>
      <c r="G14" s="100" t="s">
        <v>28</v>
      </c>
      <c r="H14" s="148"/>
      <c r="I14" s="78"/>
      <c r="J14" s="78"/>
      <c r="K14" s="78"/>
      <c r="L14" s="78"/>
      <c r="M14" s="152"/>
      <c r="N14" s="156" t="s">
        <v>139</v>
      </c>
      <c r="O14" s="157"/>
      <c r="P14" s="78"/>
      <c r="Q14" s="78"/>
      <c r="R14" s="51"/>
      <c r="S14" s="51"/>
    </row>
    <row r="15" spans="1:19" ht="18.75" customHeight="1" thickBot="1" x14ac:dyDescent="0.3">
      <c r="A15" s="87" t="s">
        <v>90</v>
      </c>
      <c r="B15" s="86" t="s">
        <v>91</v>
      </c>
      <c r="C15" s="87">
        <v>2</v>
      </c>
      <c r="D15" s="87">
        <v>3</v>
      </c>
      <c r="E15" s="87">
        <v>3</v>
      </c>
      <c r="F15" s="112" t="s">
        <v>340</v>
      </c>
      <c r="G15" s="83"/>
      <c r="H15" s="148"/>
      <c r="I15" s="80" t="s">
        <v>370</v>
      </c>
      <c r="J15" s="80" t="s">
        <v>342</v>
      </c>
      <c r="K15" s="80" t="s">
        <v>369</v>
      </c>
      <c r="L15" s="80" t="s">
        <v>354</v>
      </c>
      <c r="M15" s="152"/>
      <c r="N15" s="93" t="s">
        <v>278</v>
      </c>
      <c r="O15" s="94" t="s">
        <v>371</v>
      </c>
      <c r="P15" s="80" t="s">
        <v>328</v>
      </c>
      <c r="Q15" s="80" t="s">
        <v>338</v>
      </c>
      <c r="R15" s="56"/>
      <c r="S15" s="56"/>
    </row>
    <row r="16" spans="1:19" ht="18.75" customHeight="1" x14ac:dyDescent="0.25">
      <c r="A16" s="87" t="s">
        <v>92</v>
      </c>
      <c r="B16" s="86" t="s">
        <v>93</v>
      </c>
      <c r="C16" s="87">
        <v>2</v>
      </c>
      <c r="D16" s="87">
        <v>3</v>
      </c>
      <c r="E16" s="87">
        <v>3</v>
      </c>
      <c r="F16" s="113" t="s">
        <v>353</v>
      </c>
      <c r="G16" s="103"/>
      <c r="H16" s="148"/>
      <c r="I16" s="76" t="s">
        <v>101</v>
      </c>
      <c r="J16" s="76" t="s">
        <v>312</v>
      </c>
      <c r="K16" s="77" t="s">
        <v>374</v>
      </c>
      <c r="L16" s="71"/>
      <c r="M16" s="151"/>
      <c r="N16" s="71" t="s">
        <v>202</v>
      </c>
      <c r="O16" s="71" t="s">
        <v>370</v>
      </c>
      <c r="P16" s="47" t="s">
        <v>233</v>
      </c>
      <c r="Q16" s="47" t="s">
        <v>316</v>
      </c>
      <c r="R16" s="47"/>
      <c r="S16" s="47"/>
    </row>
    <row r="17" spans="1:19" ht="18.75" customHeight="1" x14ac:dyDescent="0.25">
      <c r="A17" s="85"/>
      <c r="B17" s="86" t="s">
        <v>44</v>
      </c>
      <c r="C17" s="85"/>
      <c r="D17" s="85"/>
      <c r="E17" s="85"/>
      <c r="F17" s="113"/>
      <c r="G17" s="100" t="s">
        <v>30</v>
      </c>
      <c r="H17" s="148"/>
      <c r="I17" s="78"/>
      <c r="J17" s="78"/>
      <c r="K17" s="79"/>
      <c r="L17" s="72"/>
      <c r="M17" s="151"/>
      <c r="N17" s="72"/>
      <c r="O17" s="72"/>
      <c r="P17" s="51"/>
      <c r="Q17" s="51"/>
      <c r="R17" s="51"/>
      <c r="S17" s="51"/>
    </row>
    <row r="18" spans="1:19" ht="18.75" customHeight="1" x14ac:dyDescent="0.25">
      <c r="A18" s="87" t="s">
        <v>101</v>
      </c>
      <c r="B18" s="86" t="s">
        <v>102</v>
      </c>
      <c r="C18" s="87">
        <v>2</v>
      </c>
      <c r="D18" s="87">
        <v>3</v>
      </c>
      <c r="E18" s="87">
        <v>3</v>
      </c>
      <c r="F18" s="112" t="s">
        <v>319</v>
      </c>
      <c r="G18" s="83"/>
      <c r="H18" s="148"/>
      <c r="I18" s="80" t="s">
        <v>88</v>
      </c>
      <c r="J18" s="80" t="s">
        <v>335</v>
      </c>
      <c r="K18" s="81" t="s">
        <v>364</v>
      </c>
      <c r="L18" s="73" t="s">
        <v>101</v>
      </c>
      <c r="M18" s="151"/>
      <c r="N18" s="73" t="s">
        <v>312</v>
      </c>
      <c r="O18" s="73" t="s">
        <v>375</v>
      </c>
      <c r="P18" s="56"/>
      <c r="Q18" s="51"/>
      <c r="R18" s="56"/>
      <c r="S18" s="56"/>
    </row>
    <row r="19" spans="1:19" ht="18.75" customHeight="1" x14ac:dyDescent="0.25">
      <c r="A19" s="85"/>
      <c r="B19" s="86" t="s">
        <v>45</v>
      </c>
      <c r="C19" s="85"/>
      <c r="D19" s="85"/>
      <c r="E19" s="85"/>
      <c r="F19" s="113"/>
      <c r="G19" s="103"/>
      <c r="H19" s="148"/>
      <c r="I19" s="76" t="s">
        <v>101</v>
      </c>
      <c r="J19" s="76"/>
      <c r="K19" s="76" t="s">
        <v>88</v>
      </c>
      <c r="L19" s="76"/>
      <c r="M19" s="151"/>
      <c r="N19" s="76" t="s">
        <v>95</v>
      </c>
      <c r="O19" s="76"/>
      <c r="P19" s="76"/>
      <c r="Q19" s="76"/>
      <c r="R19" s="45"/>
      <c r="S19" s="48"/>
    </row>
    <row r="20" spans="1:19" ht="18.75" customHeight="1" x14ac:dyDescent="0.25">
      <c r="A20" s="87" t="s">
        <v>202</v>
      </c>
      <c r="B20" s="86" t="s">
        <v>203</v>
      </c>
      <c r="C20" s="87">
        <v>2</v>
      </c>
      <c r="D20" s="87">
        <v>2</v>
      </c>
      <c r="E20" s="87">
        <v>3</v>
      </c>
      <c r="F20" s="112" t="s">
        <v>308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8"/>
      <c r="Q20" s="78"/>
      <c r="R20" s="49"/>
      <c r="S20" s="52"/>
    </row>
    <row r="21" spans="1:19" ht="18.75" customHeight="1" x14ac:dyDescent="0.25">
      <c r="A21" s="85"/>
      <c r="B21" s="86" t="s">
        <v>46</v>
      </c>
      <c r="C21" s="85"/>
      <c r="D21" s="85"/>
      <c r="E21" s="85"/>
      <c r="F21" s="113"/>
      <c r="G21" s="83"/>
      <c r="H21" s="149"/>
      <c r="I21" s="80" t="s">
        <v>264</v>
      </c>
      <c r="J21" s="80" t="s">
        <v>373</v>
      </c>
      <c r="K21" s="80" t="s">
        <v>335</v>
      </c>
      <c r="L21" s="80" t="s">
        <v>333</v>
      </c>
      <c r="M21" s="153"/>
      <c r="N21" s="80" t="s">
        <v>411</v>
      </c>
      <c r="O21" s="80" t="s">
        <v>410</v>
      </c>
      <c r="P21" s="80"/>
      <c r="Q21" s="83"/>
      <c r="R21" s="54"/>
      <c r="S21" s="57"/>
    </row>
    <row r="22" spans="1:19" ht="15.75" customHeight="1" x14ac:dyDescent="0.25">
      <c r="A22" s="87" t="s">
        <v>139</v>
      </c>
      <c r="B22" s="86" t="s">
        <v>94</v>
      </c>
      <c r="C22" s="87">
        <v>0</v>
      </c>
      <c r="D22" s="87">
        <v>2</v>
      </c>
      <c r="E22" s="87">
        <v>0</v>
      </c>
      <c r="F22" s="113" t="s">
        <v>353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7"/>
      <c r="B23" s="86"/>
      <c r="C23" s="87"/>
      <c r="D23" s="87"/>
      <c r="E23" s="87"/>
      <c r="F23" s="112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7"/>
      <c r="B24" s="86"/>
      <c r="C24" s="87"/>
      <c r="D24" s="87"/>
      <c r="E24" s="87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7"/>
      <c r="B25" s="86"/>
      <c r="C25" s="87"/>
      <c r="D25" s="87"/>
      <c r="E25" s="87"/>
      <c r="F25" s="112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87"/>
      <c r="E26" s="87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87"/>
      <c r="E27" s="87"/>
      <c r="F27" s="112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7"/>
      <c r="B28" s="86"/>
      <c r="C28" s="87"/>
      <c r="D28" s="87"/>
      <c r="E28" s="87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87"/>
      <c r="E29" s="87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84">
        <f>SUM(C8:C23)</f>
        <v>15</v>
      </c>
      <c r="D30" s="84">
        <f>SUM(D8:D23)</f>
        <v>22</v>
      </c>
      <c r="E30" s="84">
        <f>SUM(E8:E23)</f>
        <v>22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3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5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4.625" style="1" customWidth="1"/>
    <col min="3" max="5" width="3" style="1" customWidth="1"/>
    <col min="6" max="6" width="17.5" style="1" customWidth="1"/>
    <col min="7" max="7" width="5.125" style="110" customWidth="1"/>
    <col min="8" max="8" width="4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53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206</v>
      </c>
      <c r="C7" s="85"/>
      <c r="D7" s="85"/>
      <c r="E7" s="85"/>
      <c r="F7" s="111"/>
      <c r="G7" s="102"/>
      <c r="H7" s="147" t="s">
        <v>23</v>
      </c>
      <c r="I7" s="76" t="s">
        <v>220</v>
      </c>
      <c r="J7" s="76"/>
      <c r="K7" s="77"/>
      <c r="L7" s="71"/>
      <c r="M7" s="150" t="s">
        <v>24</v>
      </c>
      <c r="N7" s="76" t="s">
        <v>223</v>
      </c>
      <c r="O7" s="76" t="s">
        <v>335</v>
      </c>
      <c r="P7" s="77" t="s">
        <v>256</v>
      </c>
      <c r="Q7" s="71" t="s">
        <v>333</v>
      </c>
      <c r="R7" s="47"/>
      <c r="S7" s="48"/>
    </row>
    <row r="8" spans="1:19" ht="18.75" customHeight="1" x14ac:dyDescent="0.2">
      <c r="A8" s="88" t="s">
        <v>207</v>
      </c>
      <c r="B8" s="89" t="s">
        <v>208</v>
      </c>
      <c r="C8" s="88">
        <v>2</v>
      </c>
      <c r="D8" s="88">
        <v>0</v>
      </c>
      <c r="E8" s="88">
        <v>2</v>
      </c>
      <c r="F8" s="112" t="s">
        <v>382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9"/>
      <c r="Q8" s="72"/>
      <c r="R8" s="51"/>
      <c r="S8" s="52"/>
    </row>
    <row r="9" spans="1:19" ht="18.75" customHeight="1" x14ac:dyDescent="0.25">
      <c r="A9" s="88" t="s">
        <v>209</v>
      </c>
      <c r="B9" s="90" t="s">
        <v>210</v>
      </c>
      <c r="C9" s="88">
        <v>0</v>
      </c>
      <c r="D9" s="88">
        <v>2</v>
      </c>
      <c r="E9" s="88">
        <v>1</v>
      </c>
      <c r="F9" s="112" t="s">
        <v>383</v>
      </c>
      <c r="G9" s="83"/>
      <c r="H9" s="148"/>
      <c r="I9" s="80" t="s">
        <v>245</v>
      </c>
      <c r="J9" s="80"/>
      <c r="K9" s="81"/>
      <c r="L9" s="73" t="s">
        <v>247</v>
      </c>
      <c r="M9" s="151"/>
      <c r="N9" s="80" t="s">
        <v>224</v>
      </c>
      <c r="O9" s="80" t="s">
        <v>232</v>
      </c>
      <c r="P9" s="81" t="s">
        <v>257</v>
      </c>
      <c r="Q9" s="73" t="s">
        <v>242</v>
      </c>
      <c r="R9" s="51"/>
      <c r="S9" s="57"/>
    </row>
    <row r="10" spans="1:19" ht="18.75" customHeight="1" x14ac:dyDescent="0.2">
      <c r="A10" s="88" t="s">
        <v>213</v>
      </c>
      <c r="B10" s="89" t="s">
        <v>124</v>
      </c>
      <c r="C10" s="88">
        <v>2</v>
      </c>
      <c r="D10" s="88">
        <v>0</v>
      </c>
      <c r="E10" s="88">
        <v>2</v>
      </c>
      <c r="F10" s="112" t="s">
        <v>385</v>
      </c>
      <c r="G10" s="103"/>
      <c r="H10" s="148"/>
      <c r="I10" s="76" t="s">
        <v>222</v>
      </c>
      <c r="J10" s="76"/>
      <c r="K10" s="77"/>
      <c r="L10" s="71"/>
      <c r="M10" s="151"/>
      <c r="N10" s="76" t="s">
        <v>224</v>
      </c>
      <c r="O10" s="76" t="s">
        <v>232</v>
      </c>
      <c r="P10" s="77" t="s">
        <v>256</v>
      </c>
      <c r="Q10" s="71" t="s">
        <v>242</v>
      </c>
      <c r="R10" s="45"/>
      <c r="S10" s="48"/>
    </row>
    <row r="11" spans="1:19" ht="18.75" customHeight="1" x14ac:dyDescent="0.2">
      <c r="A11" s="88" t="s">
        <v>214</v>
      </c>
      <c r="B11" s="89" t="s">
        <v>215</v>
      </c>
      <c r="C11" s="88">
        <v>1</v>
      </c>
      <c r="D11" s="88">
        <v>0</v>
      </c>
      <c r="E11" s="88">
        <v>1</v>
      </c>
      <c r="F11" s="113" t="s">
        <v>386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9"/>
      <c r="Q11" s="72"/>
      <c r="R11" s="49"/>
      <c r="S11" s="52"/>
    </row>
    <row r="12" spans="1:19" ht="18.75" customHeight="1" thickBot="1" x14ac:dyDescent="0.25">
      <c r="A12" s="88" t="s">
        <v>216</v>
      </c>
      <c r="B12" s="89" t="s">
        <v>217</v>
      </c>
      <c r="C12" s="88">
        <v>1</v>
      </c>
      <c r="D12" s="88">
        <v>2</v>
      </c>
      <c r="E12" s="88">
        <v>2</v>
      </c>
      <c r="F12" s="112" t="s">
        <v>387</v>
      </c>
      <c r="G12" s="83"/>
      <c r="H12" s="148"/>
      <c r="I12" s="80" t="s">
        <v>250</v>
      </c>
      <c r="J12" s="80"/>
      <c r="K12" s="81"/>
      <c r="L12" s="73" t="s">
        <v>252</v>
      </c>
      <c r="M12" s="151"/>
      <c r="N12" s="78" t="s">
        <v>223</v>
      </c>
      <c r="O12" s="78" t="s">
        <v>231</v>
      </c>
      <c r="P12" s="79" t="s">
        <v>257</v>
      </c>
      <c r="Q12" s="72" t="s">
        <v>243</v>
      </c>
      <c r="R12" s="54"/>
      <c r="S12" s="57"/>
    </row>
    <row r="13" spans="1:19" ht="18.75" customHeight="1" x14ac:dyDescent="0.25">
      <c r="A13" s="85"/>
      <c r="B13" s="86" t="s">
        <v>218</v>
      </c>
      <c r="C13" s="85"/>
      <c r="D13" s="85"/>
      <c r="E13" s="85"/>
      <c r="F13" s="112"/>
      <c r="G13" s="103"/>
      <c r="H13" s="148"/>
      <c r="I13" s="76" t="s">
        <v>207</v>
      </c>
      <c r="J13" s="76"/>
      <c r="K13" s="76" t="s">
        <v>209</v>
      </c>
      <c r="L13" s="76"/>
      <c r="M13" s="152"/>
      <c r="N13" s="154" t="s">
        <v>27</v>
      </c>
      <c r="O13" s="155"/>
      <c r="P13" s="47"/>
      <c r="Q13" s="47"/>
      <c r="R13" s="47"/>
      <c r="S13" s="47"/>
    </row>
    <row r="14" spans="1:19" ht="18.75" customHeight="1" x14ac:dyDescent="0.25">
      <c r="A14" s="85"/>
      <c r="B14" s="86" t="s">
        <v>219</v>
      </c>
      <c r="C14" s="85"/>
      <c r="D14" s="85"/>
      <c r="E14" s="85"/>
      <c r="F14" s="112"/>
      <c r="G14" s="100" t="s">
        <v>28</v>
      </c>
      <c r="H14" s="148"/>
      <c r="I14" s="78"/>
      <c r="J14" s="78"/>
      <c r="K14" s="78"/>
      <c r="L14" s="78"/>
      <c r="M14" s="152"/>
      <c r="N14" s="156" t="s">
        <v>228</v>
      </c>
      <c r="O14" s="157"/>
      <c r="P14" s="58"/>
      <c r="Q14" s="51"/>
      <c r="R14" s="51"/>
      <c r="S14" s="51"/>
    </row>
    <row r="15" spans="1:19" ht="18.75" customHeight="1" thickBot="1" x14ac:dyDescent="0.3">
      <c r="A15" s="87" t="s">
        <v>220</v>
      </c>
      <c r="B15" s="86" t="s">
        <v>230</v>
      </c>
      <c r="C15" s="85">
        <v>1</v>
      </c>
      <c r="D15" s="91">
        <v>3</v>
      </c>
      <c r="E15" s="91">
        <v>2</v>
      </c>
      <c r="F15" s="112" t="s">
        <v>246</v>
      </c>
      <c r="G15" s="83"/>
      <c r="H15" s="148"/>
      <c r="I15" s="80" t="s">
        <v>395</v>
      </c>
      <c r="J15" s="80" t="s">
        <v>394</v>
      </c>
      <c r="K15" s="80" t="s">
        <v>392</v>
      </c>
      <c r="L15" s="80" t="s">
        <v>393</v>
      </c>
      <c r="M15" s="152"/>
      <c r="N15" s="93" t="s">
        <v>235</v>
      </c>
      <c r="O15" s="94" t="s">
        <v>241</v>
      </c>
      <c r="P15" s="51"/>
      <c r="Q15" s="51"/>
      <c r="R15" s="56"/>
      <c r="S15" s="56"/>
    </row>
    <row r="16" spans="1:19" ht="18.75" customHeight="1" x14ac:dyDescent="0.25">
      <c r="A16" s="85" t="s">
        <v>229</v>
      </c>
      <c r="B16" s="92" t="s">
        <v>155</v>
      </c>
      <c r="C16" s="85">
        <v>2</v>
      </c>
      <c r="D16" s="91">
        <v>0</v>
      </c>
      <c r="E16" s="91">
        <v>2</v>
      </c>
      <c r="F16" s="113" t="s">
        <v>477</v>
      </c>
      <c r="G16" s="103"/>
      <c r="H16" s="148"/>
      <c r="I16" s="76" t="s">
        <v>229</v>
      </c>
      <c r="J16" s="76"/>
      <c r="K16" s="76" t="s">
        <v>213</v>
      </c>
      <c r="L16" s="76"/>
      <c r="M16" s="151"/>
      <c r="N16" s="47" t="s">
        <v>216</v>
      </c>
      <c r="O16" s="47" t="s">
        <v>214</v>
      </c>
      <c r="P16" s="47"/>
      <c r="Q16" s="47"/>
      <c r="R16" s="47"/>
      <c r="S16" s="47"/>
    </row>
    <row r="17" spans="1:19" ht="18.75" customHeight="1" x14ac:dyDescent="0.25">
      <c r="A17" s="87"/>
      <c r="B17" s="86" t="s">
        <v>221</v>
      </c>
      <c r="C17" s="85"/>
      <c r="D17" s="85"/>
      <c r="E17" s="85"/>
      <c r="F17" s="113"/>
      <c r="G17" s="100" t="s">
        <v>30</v>
      </c>
      <c r="H17" s="148"/>
      <c r="I17" s="78"/>
      <c r="J17" s="78"/>
      <c r="K17" s="78"/>
      <c r="L17" s="78"/>
      <c r="M17" s="151"/>
      <c r="N17" s="51" t="s">
        <v>381</v>
      </c>
      <c r="O17" s="51" t="s">
        <v>495</v>
      </c>
      <c r="P17" s="51"/>
      <c r="Q17" s="51"/>
      <c r="R17" s="51"/>
      <c r="S17" s="51"/>
    </row>
    <row r="18" spans="1:19" ht="18.75" customHeight="1" x14ac:dyDescent="0.25">
      <c r="A18" s="87" t="s">
        <v>222</v>
      </c>
      <c r="B18" s="86" t="s">
        <v>149</v>
      </c>
      <c r="C18" s="85">
        <v>0</v>
      </c>
      <c r="D18" s="85">
        <v>4</v>
      </c>
      <c r="E18" s="85">
        <v>2</v>
      </c>
      <c r="F18" s="112" t="s">
        <v>251</v>
      </c>
      <c r="G18" s="83"/>
      <c r="H18" s="148"/>
      <c r="I18" s="80" t="s">
        <v>260</v>
      </c>
      <c r="J18" s="80" t="s">
        <v>254</v>
      </c>
      <c r="K18" s="80" t="s">
        <v>391</v>
      </c>
      <c r="L18" s="80" t="s">
        <v>390</v>
      </c>
      <c r="M18" s="151"/>
      <c r="N18" s="51" t="s">
        <v>388</v>
      </c>
      <c r="O18" s="51" t="s">
        <v>389</v>
      </c>
      <c r="P18" s="51"/>
      <c r="Q18" s="51"/>
      <c r="R18" s="56"/>
      <c r="S18" s="56"/>
    </row>
    <row r="19" spans="1:19" ht="18.75" customHeight="1" x14ac:dyDescent="0.25">
      <c r="A19" s="87" t="s">
        <v>223</v>
      </c>
      <c r="B19" s="86" t="s">
        <v>150</v>
      </c>
      <c r="C19" s="85">
        <v>1</v>
      </c>
      <c r="D19" s="85">
        <v>3</v>
      </c>
      <c r="E19" s="85">
        <v>2</v>
      </c>
      <c r="F19" s="117" t="s">
        <v>490</v>
      </c>
      <c r="G19" s="103"/>
      <c r="H19" s="148"/>
      <c r="I19" s="76" t="s">
        <v>226</v>
      </c>
      <c r="J19" s="76"/>
      <c r="K19" s="76" t="s">
        <v>216</v>
      </c>
      <c r="L19" s="76"/>
      <c r="M19" s="151"/>
      <c r="N19" s="76" t="s">
        <v>227</v>
      </c>
      <c r="O19" s="76" t="s">
        <v>244</v>
      </c>
      <c r="P19" s="77" t="s">
        <v>256</v>
      </c>
      <c r="Q19" s="71" t="s">
        <v>241</v>
      </c>
      <c r="R19" s="45"/>
      <c r="S19" s="48"/>
    </row>
    <row r="20" spans="1:19" ht="18.75" customHeight="1" x14ac:dyDescent="0.25">
      <c r="A20" s="87" t="s">
        <v>224</v>
      </c>
      <c r="B20" s="86" t="s">
        <v>151</v>
      </c>
      <c r="C20" s="85">
        <v>1</v>
      </c>
      <c r="D20" s="85">
        <v>3</v>
      </c>
      <c r="E20" s="85">
        <v>2</v>
      </c>
      <c r="F20" s="112" t="s">
        <v>239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7"/>
      <c r="B21" s="86" t="s">
        <v>225</v>
      </c>
      <c r="C21" s="85"/>
      <c r="D21" s="85"/>
      <c r="E21" s="85"/>
      <c r="F21" s="113"/>
      <c r="G21" s="83"/>
      <c r="H21" s="149"/>
      <c r="I21" s="80" t="s">
        <v>250</v>
      </c>
      <c r="J21" s="80" t="s">
        <v>258</v>
      </c>
      <c r="K21" s="80" t="s">
        <v>381</v>
      </c>
      <c r="L21" s="80" t="s">
        <v>388</v>
      </c>
      <c r="M21" s="153"/>
      <c r="N21" s="80"/>
      <c r="O21" s="80" t="s">
        <v>248</v>
      </c>
      <c r="P21" s="81" t="s">
        <v>257</v>
      </c>
      <c r="Q21" s="73" t="s">
        <v>240</v>
      </c>
      <c r="R21" s="54"/>
      <c r="S21" s="57"/>
    </row>
    <row r="22" spans="1:19" ht="15.75" customHeight="1" x14ac:dyDescent="0.25">
      <c r="A22" s="87" t="s">
        <v>226</v>
      </c>
      <c r="B22" s="86" t="s">
        <v>153</v>
      </c>
      <c r="C22" s="85">
        <v>2</v>
      </c>
      <c r="D22" s="85">
        <v>0</v>
      </c>
      <c r="E22" s="85">
        <v>2</v>
      </c>
      <c r="F22" s="113" t="s">
        <v>255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7" t="s">
        <v>227</v>
      </c>
      <c r="B23" s="86" t="s">
        <v>152</v>
      </c>
      <c r="C23" s="85">
        <v>1</v>
      </c>
      <c r="D23" s="85">
        <v>3</v>
      </c>
      <c r="E23" s="85">
        <v>2</v>
      </c>
      <c r="F23" s="113" t="s">
        <v>398</v>
      </c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/>
      <c r="B24" s="86" t="s">
        <v>46</v>
      </c>
      <c r="C24" s="85"/>
      <c r="D24" s="85"/>
      <c r="E24" s="85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 t="s">
        <v>228</v>
      </c>
      <c r="B25" s="86" t="s">
        <v>154</v>
      </c>
      <c r="C25" s="85">
        <v>0</v>
      </c>
      <c r="D25" s="85">
        <v>2</v>
      </c>
      <c r="E25" s="85">
        <v>0</v>
      </c>
      <c r="F25" s="113" t="s">
        <v>259</v>
      </c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">
      <c r="A30" s="123"/>
      <c r="B30" s="123"/>
      <c r="C30" s="123"/>
      <c r="D30" s="123"/>
      <c r="E30" s="123"/>
      <c r="F30" s="113"/>
      <c r="G30" s="105"/>
      <c r="H30" s="33"/>
      <c r="I30" s="31"/>
      <c r="J30" s="29"/>
      <c r="K30" s="26"/>
      <c r="L30" s="29"/>
      <c r="M30" s="29"/>
      <c r="N30" s="29"/>
      <c r="O30" s="29"/>
      <c r="P30" s="29"/>
      <c r="Q30" s="29"/>
      <c r="R30" s="33"/>
      <c r="S30" s="22"/>
    </row>
    <row r="31" spans="1:19" ht="16.5" customHeight="1" x14ac:dyDescent="0.25">
      <c r="A31" s="124"/>
      <c r="B31" s="124" t="s">
        <v>38</v>
      </c>
      <c r="C31" s="124">
        <f>SUM(C8:C25)</f>
        <v>14</v>
      </c>
      <c r="D31" s="124">
        <f>SUM(D8:D25)</f>
        <v>22</v>
      </c>
      <c r="E31" s="124">
        <f>SUM(E8:E25)</f>
        <v>22</v>
      </c>
      <c r="F31" s="122"/>
      <c r="G31" s="109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10" zoomScaleNormal="110" zoomScaleSheetLayoutView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520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107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97</v>
      </c>
      <c r="J7" s="76"/>
      <c r="K7" s="77"/>
      <c r="L7" s="71"/>
      <c r="M7" s="150" t="s">
        <v>24</v>
      </c>
      <c r="N7" s="76"/>
      <c r="O7" s="76" t="s">
        <v>112</v>
      </c>
      <c r="P7" s="76"/>
      <c r="Q7" s="77"/>
      <c r="R7" s="45"/>
      <c r="S7" s="48"/>
    </row>
    <row r="8" spans="1:19" ht="18.75" customHeight="1" x14ac:dyDescent="0.25">
      <c r="A8" s="85"/>
      <c r="B8" s="86" t="s">
        <v>142</v>
      </c>
      <c r="C8" s="85"/>
      <c r="D8" s="85"/>
      <c r="E8" s="85"/>
      <c r="F8" s="112"/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8"/>
      <c r="Q8" s="79"/>
      <c r="R8" s="49"/>
      <c r="S8" s="52"/>
    </row>
    <row r="9" spans="1:19" ht="18.75" customHeight="1" x14ac:dyDescent="0.25">
      <c r="A9" s="87" t="s">
        <v>86</v>
      </c>
      <c r="B9" s="86" t="s">
        <v>87</v>
      </c>
      <c r="C9" s="87">
        <v>0</v>
      </c>
      <c r="D9" s="87">
        <v>2</v>
      </c>
      <c r="E9" s="87">
        <v>1</v>
      </c>
      <c r="F9" s="112" t="s">
        <v>401</v>
      </c>
      <c r="G9" s="83"/>
      <c r="H9" s="148"/>
      <c r="I9" s="80" t="s">
        <v>487</v>
      </c>
      <c r="J9" s="80"/>
      <c r="K9" s="81"/>
      <c r="L9" s="73"/>
      <c r="M9" s="151"/>
      <c r="N9" s="78" t="s">
        <v>322</v>
      </c>
      <c r="O9" s="80" t="s">
        <v>487</v>
      </c>
      <c r="P9" s="80"/>
      <c r="Q9" s="81" t="s">
        <v>378</v>
      </c>
      <c r="R9" s="54"/>
      <c r="S9" s="57"/>
    </row>
    <row r="10" spans="1:19" ht="18.75" customHeight="1" x14ac:dyDescent="0.25">
      <c r="A10" s="85"/>
      <c r="B10" s="86" t="s">
        <v>41</v>
      </c>
      <c r="C10" s="85"/>
      <c r="D10" s="85"/>
      <c r="E10" s="85"/>
      <c r="F10" s="112"/>
      <c r="G10" s="103"/>
      <c r="H10" s="148"/>
      <c r="I10" s="76" t="s">
        <v>105</v>
      </c>
      <c r="J10" s="76"/>
      <c r="K10" s="77"/>
      <c r="L10" s="71"/>
      <c r="M10" s="151"/>
      <c r="N10" s="76"/>
      <c r="O10" s="76"/>
      <c r="P10" s="76"/>
      <c r="Q10" s="77"/>
      <c r="R10" s="45"/>
      <c r="S10" s="48"/>
    </row>
    <row r="11" spans="1:19" ht="18.75" customHeight="1" x14ac:dyDescent="0.25">
      <c r="A11" s="85"/>
      <c r="B11" s="86" t="s">
        <v>42</v>
      </c>
      <c r="C11" s="85"/>
      <c r="D11" s="85"/>
      <c r="E11" s="85"/>
      <c r="F11" s="113"/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8"/>
      <c r="Q11" s="79"/>
      <c r="R11" s="49"/>
      <c r="S11" s="52"/>
    </row>
    <row r="12" spans="1:19" ht="18.75" customHeight="1" thickBot="1" x14ac:dyDescent="0.3">
      <c r="A12" s="87"/>
      <c r="B12" s="86" t="s">
        <v>43</v>
      </c>
      <c r="C12" s="86"/>
      <c r="D12" s="86"/>
      <c r="E12" s="86"/>
      <c r="F12" s="113"/>
      <c r="G12" s="83"/>
      <c r="H12" s="148"/>
      <c r="I12" s="80" t="s">
        <v>487</v>
      </c>
      <c r="J12" s="80"/>
      <c r="K12" s="81"/>
      <c r="L12" s="73"/>
      <c r="M12" s="151"/>
      <c r="N12" s="78" t="s">
        <v>334</v>
      </c>
      <c r="O12" s="80"/>
      <c r="P12" s="80"/>
      <c r="Q12" s="81"/>
      <c r="R12" s="54"/>
      <c r="S12" s="57"/>
    </row>
    <row r="13" spans="1:19" ht="18.75" customHeight="1" x14ac:dyDescent="0.25">
      <c r="A13" s="126" t="s">
        <v>97</v>
      </c>
      <c r="B13" s="86" t="s">
        <v>98</v>
      </c>
      <c r="C13" s="87">
        <v>2</v>
      </c>
      <c r="D13" s="87">
        <v>3</v>
      </c>
      <c r="E13" s="87">
        <v>3</v>
      </c>
      <c r="F13" s="112" t="s">
        <v>331</v>
      </c>
      <c r="G13" s="103"/>
      <c r="H13" s="148"/>
      <c r="I13" s="76"/>
      <c r="J13" s="76"/>
      <c r="K13" s="76" t="s">
        <v>86</v>
      </c>
      <c r="L13" s="76"/>
      <c r="M13" s="152"/>
      <c r="N13" s="154" t="s">
        <v>27</v>
      </c>
      <c r="O13" s="155"/>
      <c r="P13" s="76" t="s">
        <v>110</v>
      </c>
      <c r="Q13" s="76"/>
      <c r="R13" s="47"/>
      <c r="S13" s="47"/>
    </row>
    <row r="14" spans="1:19" ht="18.75" customHeight="1" x14ac:dyDescent="0.25">
      <c r="A14" s="85"/>
      <c r="B14" s="86" t="s">
        <v>44</v>
      </c>
      <c r="C14" s="127"/>
      <c r="D14" s="127"/>
      <c r="E14" s="127"/>
      <c r="F14" s="112"/>
      <c r="G14" s="100" t="s">
        <v>28</v>
      </c>
      <c r="H14" s="148"/>
      <c r="I14" s="78"/>
      <c r="J14" s="78"/>
      <c r="K14" s="78"/>
      <c r="L14" s="78"/>
      <c r="M14" s="152"/>
      <c r="N14" s="156" t="s">
        <v>114</v>
      </c>
      <c r="O14" s="157"/>
      <c r="P14" s="78"/>
      <c r="Q14" s="78"/>
      <c r="R14" s="51"/>
      <c r="S14" s="51"/>
    </row>
    <row r="15" spans="1:19" ht="18.75" customHeight="1" thickBot="1" x14ac:dyDescent="0.3">
      <c r="A15" s="87" t="s">
        <v>112</v>
      </c>
      <c r="B15" s="86" t="s">
        <v>113</v>
      </c>
      <c r="C15" s="87">
        <v>3</v>
      </c>
      <c r="D15" s="87">
        <v>0</v>
      </c>
      <c r="E15" s="87">
        <v>3</v>
      </c>
      <c r="F15" s="112" t="s">
        <v>377</v>
      </c>
      <c r="G15" s="83"/>
      <c r="H15" s="148"/>
      <c r="I15" s="80"/>
      <c r="J15" s="80"/>
      <c r="K15" s="80" t="s">
        <v>487</v>
      </c>
      <c r="L15" s="80" t="s">
        <v>410</v>
      </c>
      <c r="M15" s="152"/>
      <c r="N15" s="93" t="s">
        <v>464</v>
      </c>
      <c r="O15" s="94" t="s">
        <v>322</v>
      </c>
      <c r="P15" s="80" t="s">
        <v>487</v>
      </c>
      <c r="Q15" s="80" t="s">
        <v>379</v>
      </c>
      <c r="R15" s="56"/>
      <c r="S15" s="56"/>
    </row>
    <row r="16" spans="1:19" ht="18.75" customHeight="1" x14ac:dyDescent="0.25">
      <c r="A16" s="126" t="s">
        <v>105</v>
      </c>
      <c r="B16" s="86" t="s">
        <v>106</v>
      </c>
      <c r="C16" s="87">
        <v>2</v>
      </c>
      <c r="D16" s="87">
        <v>3</v>
      </c>
      <c r="E16" s="87">
        <v>3</v>
      </c>
      <c r="F16" s="113" t="s">
        <v>330</v>
      </c>
      <c r="G16" s="103"/>
      <c r="H16" s="148"/>
      <c r="I16" s="76"/>
      <c r="J16" s="76"/>
      <c r="K16" s="77"/>
      <c r="L16" s="71"/>
      <c r="M16" s="151"/>
      <c r="N16" s="76" t="s">
        <v>110</v>
      </c>
      <c r="O16" s="76"/>
      <c r="P16" s="71"/>
      <c r="Q16" s="77"/>
      <c r="R16" s="47"/>
      <c r="S16" s="47"/>
    </row>
    <row r="17" spans="1:19" ht="18.75" customHeight="1" x14ac:dyDescent="0.25">
      <c r="A17" s="85"/>
      <c r="B17" s="86" t="s">
        <v>45</v>
      </c>
      <c r="C17" s="86"/>
      <c r="D17" s="86"/>
      <c r="E17" s="86"/>
      <c r="F17" s="112"/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2"/>
      <c r="Q17" s="79"/>
      <c r="R17" s="51"/>
      <c r="S17" s="51"/>
    </row>
    <row r="18" spans="1:19" ht="18.75" customHeight="1" x14ac:dyDescent="0.25">
      <c r="A18" s="85" t="s">
        <v>110</v>
      </c>
      <c r="B18" s="86" t="s">
        <v>143</v>
      </c>
      <c r="C18" s="87">
        <v>2</v>
      </c>
      <c r="D18" s="87">
        <v>3</v>
      </c>
      <c r="E18" s="87">
        <v>3</v>
      </c>
      <c r="F18" s="112" t="s">
        <v>239</v>
      </c>
      <c r="G18" s="83"/>
      <c r="H18" s="148"/>
      <c r="I18" s="80"/>
      <c r="J18" s="80"/>
      <c r="K18" s="81"/>
      <c r="L18" s="73"/>
      <c r="M18" s="151"/>
      <c r="N18" s="80" t="s">
        <v>487</v>
      </c>
      <c r="O18" s="80"/>
      <c r="P18" s="73" t="s">
        <v>379</v>
      </c>
      <c r="Q18" s="81"/>
      <c r="R18" s="56"/>
      <c r="S18" s="56"/>
    </row>
    <row r="19" spans="1:19" ht="18.75" customHeight="1" x14ac:dyDescent="0.25">
      <c r="A19" s="85"/>
      <c r="B19" s="86" t="s">
        <v>46</v>
      </c>
      <c r="C19" s="86"/>
      <c r="D19" s="86"/>
      <c r="E19" s="86"/>
      <c r="F19" s="112"/>
      <c r="G19" s="103"/>
      <c r="H19" s="148"/>
      <c r="I19" s="76"/>
      <c r="J19" s="76"/>
      <c r="K19" s="76"/>
      <c r="L19" s="76"/>
      <c r="M19" s="151"/>
      <c r="N19" s="47"/>
      <c r="O19" s="47"/>
      <c r="P19" s="46"/>
      <c r="Q19" s="45"/>
      <c r="R19" s="45"/>
      <c r="S19" s="48"/>
    </row>
    <row r="20" spans="1:19" ht="18.75" customHeight="1" x14ac:dyDescent="0.25">
      <c r="A20" s="87" t="s">
        <v>114</v>
      </c>
      <c r="B20" s="86" t="s">
        <v>115</v>
      </c>
      <c r="C20" s="87">
        <v>0</v>
      </c>
      <c r="D20" s="87">
        <v>2</v>
      </c>
      <c r="E20" s="87">
        <v>0</v>
      </c>
      <c r="F20" s="112" t="s">
        <v>331</v>
      </c>
      <c r="G20" s="100" t="s">
        <v>31</v>
      </c>
      <c r="H20" s="148"/>
      <c r="I20" s="78"/>
      <c r="J20" s="78"/>
      <c r="K20" s="78"/>
      <c r="L20" s="78"/>
      <c r="M20" s="151"/>
      <c r="N20" s="51"/>
      <c r="O20" s="51"/>
      <c r="P20" s="50"/>
      <c r="Q20" s="49"/>
      <c r="R20" s="49"/>
      <c r="S20" s="52"/>
    </row>
    <row r="21" spans="1:19" ht="18.75" customHeight="1" x14ac:dyDescent="0.25">
      <c r="A21" s="87"/>
      <c r="B21" s="86"/>
      <c r="C21" s="87"/>
      <c r="D21" s="87"/>
      <c r="E21" s="87"/>
      <c r="F21" s="113"/>
      <c r="G21" s="83"/>
      <c r="H21" s="149"/>
      <c r="I21" s="80"/>
      <c r="J21" s="80"/>
      <c r="K21" s="80"/>
      <c r="L21" s="80"/>
      <c r="M21" s="153"/>
      <c r="N21" s="56"/>
      <c r="O21" s="56"/>
      <c r="P21" s="55"/>
      <c r="Q21" s="54"/>
      <c r="R21" s="54"/>
      <c r="S21" s="57"/>
    </row>
    <row r="22" spans="1:19" ht="15.75" customHeight="1" x14ac:dyDescent="0.25">
      <c r="A22" s="87"/>
      <c r="B22" s="86"/>
      <c r="C22" s="87"/>
      <c r="D22" s="87"/>
      <c r="E22" s="87"/>
      <c r="F22" s="113"/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7"/>
      <c r="B23" s="86"/>
      <c r="C23" s="87"/>
      <c r="D23" s="87"/>
      <c r="E23" s="87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7"/>
      <c r="B24" s="86"/>
      <c r="C24" s="87"/>
      <c r="D24" s="87"/>
      <c r="E24" s="87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7"/>
      <c r="B25" s="86"/>
      <c r="C25" s="87"/>
      <c r="D25" s="87"/>
      <c r="E25" s="87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87"/>
      <c r="B26" s="86"/>
      <c r="C26" s="87"/>
      <c r="D26" s="87"/>
      <c r="E26" s="87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5">
      <c r="A27" s="87"/>
      <c r="B27" s="86"/>
      <c r="C27" s="87"/>
      <c r="D27" s="87"/>
      <c r="E27" s="87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7"/>
      <c r="B28" s="86"/>
      <c r="C28" s="87"/>
      <c r="D28" s="87"/>
      <c r="E28" s="87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87"/>
      <c r="B29" s="86"/>
      <c r="C29" s="87"/>
      <c r="D29" s="87"/>
      <c r="E29" s="87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128">
        <f>SUM(C9:C24)</f>
        <v>9</v>
      </c>
      <c r="D30" s="128">
        <f>SUM(D9:D24)</f>
        <v>13</v>
      </c>
      <c r="E30" s="128">
        <f>SUM(E9:E24)</f>
        <v>13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110" zoomScaleNormal="120" zoomScaleSheetLayoutView="11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148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41</v>
      </c>
      <c r="C7" s="85"/>
      <c r="D7" s="85"/>
      <c r="E7" s="85"/>
      <c r="F7" s="111"/>
      <c r="G7" s="102"/>
      <c r="H7" s="147" t="s">
        <v>23</v>
      </c>
      <c r="I7" s="44"/>
      <c r="J7" s="45"/>
      <c r="K7" s="76" t="s">
        <v>144</v>
      </c>
      <c r="L7" s="76"/>
      <c r="M7" s="150" t="s">
        <v>24</v>
      </c>
      <c r="N7" s="76"/>
      <c r="O7" s="76"/>
      <c r="P7" s="76"/>
      <c r="Q7" s="76"/>
      <c r="R7" s="45"/>
      <c r="S7" s="48"/>
    </row>
    <row r="8" spans="1:19" ht="18.75" customHeight="1" x14ac:dyDescent="0.25">
      <c r="A8" s="85"/>
      <c r="B8" s="86" t="s">
        <v>42</v>
      </c>
      <c r="C8" s="85"/>
      <c r="D8" s="85"/>
      <c r="E8" s="85"/>
      <c r="F8" s="112"/>
      <c r="G8" s="100" t="s">
        <v>25</v>
      </c>
      <c r="H8" s="148"/>
      <c r="I8" s="19"/>
      <c r="J8" s="49"/>
      <c r="K8" s="78"/>
      <c r="L8" s="78"/>
      <c r="M8" s="151"/>
      <c r="N8" s="78"/>
      <c r="O8" s="78"/>
      <c r="P8" s="78"/>
      <c r="Q8" s="78"/>
      <c r="R8" s="49"/>
      <c r="S8" s="52"/>
    </row>
    <row r="9" spans="1:19" ht="18.75" customHeight="1" x14ac:dyDescent="0.25">
      <c r="A9" s="87" t="s">
        <v>200</v>
      </c>
      <c r="B9" s="86" t="s">
        <v>201</v>
      </c>
      <c r="C9" s="87">
        <v>2</v>
      </c>
      <c r="D9" s="87">
        <v>3</v>
      </c>
      <c r="E9" s="87">
        <v>3</v>
      </c>
      <c r="F9" s="112" t="s">
        <v>380</v>
      </c>
      <c r="G9" s="83"/>
      <c r="H9" s="148"/>
      <c r="I9" s="53"/>
      <c r="J9" s="54"/>
      <c r="K9" s="80" t="s">
        <v>487</v>
      </c>
      <c r="L9" s="80" t="s">
        <v>334</v>
      </c>
      <c r="M9" s="151"/>
      <c r="N9" s="80"/>
      <c r="O9" s="80"/>
      <c r="P9" s="80"/>
      <c r="Q9" s="80"/>
      <c r="R9" s="54"/>
      <c r="S9" s="57"/>
    </row>
    <row r="10" spans="1:19" ht="18.75" customHeight="1" x14ac:dyDescent="0.25">
      <c r="A10" s="87" t="s">
        <v>196</v>
      </c>
      <c r="B10" s="86" t="s">
        <v>197</v>
      </c>
      <c r="C10" s="87">
        <v>2</v>
      </c>
      <c r="D10" s="87">
        <v>3</v>
      </c>
      <c r="E10" s="87">
        <v>3</v>
      </c>
      <c r="F10" s="112" t="s">
        <v>319</v>
      </c>
      <c r="G10" s="103"/>
      <c r="H10" s="148"/>
      <c r="I10" s="76" t="s">
        <v>200</v>
      </c>
      <c r="J10" s="76"/>
      <c r="K10" s="77"/>
      <c r="L10" s="71" t="s">
        <v>112</v>
      </c>
      <c r="M10" s="151"/>
      <c r="N10" s="71"/>
      <c r="O10" s="71"/>
      <c r="P10" s="76" t="s">
        <v>196</v>
      </c>
      <c r="Q10" s="76"/>
      <c r="R10" s="71"/>
      <c r="S10" s="48"/>
    </row>
    <row r="11" spans="1:19" ht="18.75" customHeight="1" x14ac:dyDescent="0.25">
      <c r="A11" s="85"/>
      <c r="B11" s="86" t="s">
        <v>44</v>
      </c>
      <c r="C11" s="85"/>
      <c r="D11" s="85"/>
      <c r="E11" s="85"/>
      <c r="F11" s="113"/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8"/>
      <c r="Q11" s="78"/>
      <c r="R11" s="72"/>
      <c r="S11" s="52"/>
    </row>
    <row r="12" spans="1:19" ht="18.75" customHeight="1" thickBot="1" x14ac:dyDescent="0.3">
      <c r="A12" s="85" t="s">
        <v>144</v>
      </c>
      <c r="B12" s="86" t="s">
        <v>145</v>
      </c>
      <c r="C12" s="87">
        <v>2</v>
      </c>
      <c r="D12" s="87">
        <v>3</v>
      </c>
      <c r="E12" s="87">
        <v>3</v>
      </c>
      <c r="F12" s="113" t="s">
        <v>330</v>
      </c>
      <c r="G12" s="83"/>
      <c r="H12" s="148"/>
      <c r="I12" s="80" t="s">
        <v>487</v>
      </c>
      <c r="J12" s="80"/>
      <c r="K12" s="81" t="s">
        <v>310</v>
      </c>
      <c r="L12" s="80" t="s">
        <v>487</v>
      </c>
      <c r="M12" s="151"/>
      <c r="N12" s="82"/>
      <c r="O12" s="73" t="s">
        <v>258</v>
      </c>
      <c r="P12" s="80" t="s">
        <v>487</v>
      </c>
      <c r="Q12" s="80"/>
      <c r="R12" s="73" t="s">
        <v>323</v>
      </c>
      <c r="S12" s="57"/>
    </row>
    <row r="13" spans="1:19" ht="18.75" customHeight="1" x14ac:dyDescent="0.25">
      <c r="A13" s="87" t="s">
        <v>112</v>
      </c>
      <c r="B13" s="86" t="s">
        <v>113</v>
      </c>
      <c r="C13" s="87">
        <v>3</v>
      </c>
      <c r="D13" s="87">
        <v>0</v>
      </c>
      <c r="E13" s="87">
        <v>3</v>
      </c>
      <c r="F13" s="112" t="s">
        <v>255</v>
      </c>
      <c r="G13" s="103"/>
      <c r="H13" s="148"/>
      <c r="I13" s="76" t="s">
        <v>196</v>
      </c>
      <c r="J13" s="76"/>
      <c r="K13" s="76" t="s">
        <v>200</v>
      </c>
      <c r="L13" s="76"/>
      <c r="M13" s="152"/>
      <c r="N13" s="154" t="s">
        <v>27</v>
      </c>
      <c r="O13" s="155"/>
      <c r="P13" s="76"/>
      <c r="Q13" s="47"/>
      <c r="R13" s="47"/>
      <c r="S13" s="47"/>
    </row>
    <row r="14" spans="1:19" ht="18.75" customHeight="1" x14ac:dyDescent="0.25">
      <c r="A14" s="85"/>
      <c r="B14" s="86" t="s">
        <v>45</v>
      </c>
      <c r="C14" s="85"/>
      <c r="D14" s="85"/>
      <c r="E14" s="85"/>
      <c r="F14" s="112"/>
      <c r="G14" s="100" t="s">
        <v>28</v>
      </c>
      <c r="H14" s="148"/>
      <c r="I14" s="78"/>
      <c r="J14" s="78"/>
      <c r="K14" s="78"/>
      <c r="L14" s="78"/>
      <c r="M14" s="152"/>
      <c r="N14" s="156" t="s">
        <v>146</v>
      </c>
      <c r="O14" s="157"/>
      <c r="P14" s="78"/>
      <c r="Q14" s="51"/>
      <c r="R14" s="51"/>
      <c r="S14" s="51"/>
    </row>
    <row r="15" spans="1:19" ht="18.75" customHeight="1" thickBot="1" x14ac:dyDescent="0.3">
      <c r="A15" s="85" t="s">
        <v>110</v>
      </c>
      <c r="B15" s="86" t="s">
        <v>111</v>
      </c>
      <c r="C15" s="87">
        <v>2</v>
      </c>
      <c r="D15" s="87">
        <v>3</v>
      </c>
      <c r="E15" s="87">
        <v>3</v>
      </c>
      <c r="F15" s="112" t="s">
        <v>304</v>
      </c>
      <c r="G15" s="83"/>
      <c r="H15" s="148"/>
      <c r="I15" s="80" t="s">
        <v>487</v>
      </c>
      <c r="J15" s="80" t="s">
        <v>323</v>
      </c>
      <c r="K15" s="80" t="s">
        <v>487</v>
      </c>
      <c r="L15" s="80" t="s">
        <v>310</v>
      </c>
      <c r="M15" s="152"/>
      <c r="N15" s="93" t="s">
        <v>465</v>
      </c>
      <c r="O15" s="94" t="s">
        <v>258</v>
      </c>
      <c r="P15" s="78"/>
      <c r="Q15" s="51"/>
      <c r="R15" s="56"/>
      <c r="S15" s="56"/>
    </row>
    <row r="16" spans="1:19" ht="18.75" customHeight="1" x14ac:dyDescent="0.25">
      <c r="A16" s="85"/>
      <c r="B16" s="86" t="s">
        <v>46</v>
      </c>
      <c r="C16" s="85"/>
      <c r="D16" s="85"/>
      <c r="E16" s="85"/>
      <c r="F16" s="113"/>
      <c r="G16" s="103"/>
      <c r="H16" s="148"/>
      <c r="I16" s="76" t="s">
        <v>110</v>
      </c>
      <c r="J16" s="76"/>
      <c r="K16" s="77"/>
      <c r="L16" s="71"/>
      <c r="M16" s="151"/>
      <c r="N16" s="76"/>
      <c r="O16" s="76" t="s">
        <v>144</v>
      </c>
      <c r="P16" s="76"/>
      <c r="Q16" s="77"/>
      <c r="R16" s="47"/>
      <c r="S16" s="47"/>
    </row>
    <row r="17" spans="1:19" ht="18.75" customHeight="1" x14ac:dyDescent="0.25">
      <c r="A17" s="87" t="s">
        <v>146</v>
      </c>
      <c r="B17" s="86" t="s">
        <v>147</v>
      </c>
      <c r="C17" s="87">
        <v>0</v>
      </c>
      <c r="D17" s="87">
        <v>2</v>
      </c>
      <c r="E17" s="87">
        <v>0</v>
      </c>
      <c r="F17" s="113" t="s">
        <v>255</v>
      </c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8"/>
      <c r="Q17" s="79"/>
      <c r="R17" s="51"/>
      <c r="S17" s="51"/>
    </row>
    <row r="18" spans="1:19" ht="18.75" customHeight="1" x14ac:dyDescent="0.2">
      <c r="A18" s="123"/>
      <c r="B18" s="123"/>
      <c r="C18" s="123"/>
      <c r="D18" s="123"/>
      <c r="E18" s="123"/>
      <c r="F18" s="112"/>
      <c r="G18" s="83"/>
      <c r="H18" s="148"/>
      <c r="I18" s="80" t="s">
        <v>487</v>
      </c>
      <c r="J18" s="80"/>
      <c r="K18" s="81"/>
      <c r="L18" s="73"/>
      <c r="M18" s="151"/>
      <c r="N18" s="78" t="s">
        <v>282</v>
      </c>
      <c r="O18" s="80" t="s">
        <v>487</v>
      </c>
      <c r="P18" s="80"/>
      <c r="Q18" s="81" t="s">
        <v>334</v>
      </c>
      <c r="R18" s="56"/>
      <c r="S18" s="56"/>
    </row>
    <row r="19" spans="1:19" ht="18.75" customHeight="1" x14ac:dyDescent="0.25">
      <c r="A19" s="87"/>
      <c r="B19" s="86"/>
      <c r="C19" s="87"/>
      <c r="D19" s="87"/>
      <c r="E19" s="87"/>
      <c r="F19" s="112"/>
      <c r="G19" s="103"/>
      <c r="H19" s="148"/>
      <c r="I19" s="76"/>
      <c r="J19" s="76"/>
      <c r="K19" s="77"/>
      <c r="L19" s="47"/>
      <c r="M19" s="151"/>
      <c r="N19" s="47"/>
      <c r="O19" s="47"/>
      <c r="P19" s="46"/>
      <c r="Q19" s="45"/>
      <c r="R19" s="45"/>
      <c r="S19" s="48"/>
    </row>
    <row r="20" spans="1:19" ht="18.75" customHeight="1" x14ac:dyDescent="0.2">
      <c r="A20" s="123"/>
      <c r="B20" s="123"/>
      <c r="C20" s="123"/>
      <c r="D20" s="123"/>
      <c r="E20" s="123"/>
      <c r="F20" s="112"/>
      <c r="G20" s="100" t="s">
        <v>31</v>
      </c>
      <c r="H20" s="148"/>
      <c r="I20" s="78"/>
      <c r="J20" s="78"/>
      <c r="K20" s="79"/>
      <c r="L20" s="51"/>
      <c r="M20" s="151"/>
      <c r="N20" s="51"/>
      <c r="O20" s="51"/>
      <c r="P20" s="50"/>
      <c r="Q20" s="49"/>
      <c r="R20" s="49"/>
      <c r="S20" s="52"/>
    </row>
    <row r="21" spans="1:19" ht="18.75" customHeight="1" x14ac:dyDescent="0.2">
      <c r="A21" s="123"/>
      <c r="B21" s="123"/>
      <c r="C21" s="123"/>
      <c r="D21" s="123"/>
      <c r="E21" s="123"/>
      <c r="F21" s="113"/>
      <c r="G21" s="83"/>
      <c r="H21" s="149"/>
      <c r="I21" s="80"/>
      <c r="J21" s="80"/>
      <c r="K21" s="81"/>
      <c r="L21" s="56"/>
      <c r="M21" s="153"/>
      <c r="N21" s="56"/>
      <c r="O21" s="56"/>
      <c r="P21" s="55"/>
      <c r="Q21" s="54"/>
      <c r="R21" s="54"/>
      <c r="S21" s="57"/>
    </row>
    <row r="22" spans="1:19" ht="15.75" customHeight="1" x14ac:dyDescent="0.2">
      <c r="A22" s="123"/>
      <c r="B22" s="123"/>
      <c r="C22" s="123"/>
      <c r="D22" s="123"/>
      <c r="E22" s="123"/>
      <c r="F22" s="113"/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">
      <c r="A23" s="123"/>
      <c r="B23" s="123"/>
      <c r="C23" s="123"/>
      <c r="D23" s="123"/>
      <c r="E23" s="123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">
      <c r="A24" s="123"/>
      <c r="B24" s="123"/>
      <c r="C24" s="123"/>
      <c r="D24" s="123"/>
      <c r="E24" s="123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">
      <c r="A25" s="123"/>
      <c r="B25" s="123"/>
      <c r="C25" s="123"/>
      <c r="D25" s="123"/>
      <c r="E25" s="123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84">
        <f>SUM(C9:C29)</f>
        <v>11</v>
      </c>
      <c r="D30" s="84">
        <f>SUM(D9:D29)</f>
        <v>14</v>
      </c>
      <c r="E30" s="84">
        <f>SUM(E9:E29)</f>
        <v>15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Normal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54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206</v>
      </c>
      <c r="C7" s="85"/>
      <c r="D7" s="85"/>
      <c r="E7" s="85"/>
      <c r="F7" s="111"/>
      <c r="G7" s="102"/>
      <c r="H7" s="147" t="s">
        <v>23</v>
      </c>
      <c r="I7" s="76" t="s">
        <v>222</v>
      </c>
      <c r="J7" s="76"/>
      <c r="K7" s="77"/>
      <c r="L7" s="71"/>
      <c r="M7" s="150" t="s">
        <v>24</v>
      </c>
      <c r="N7" s="76" t="s">
        <v>209</v>
      </c>
      <c r="O7" s="76"/>
      <c r="P7" s="76" t="s">
        <v>213</v>
      </c>
      <c r="Q7" s="76"/>
      <c r="R7" s="45"/>
      <c r="S7" s="48"/>
    </row>
    <row r="8" spans="1:19" ht="18.75" customHeight="1" x14ac:dyDescent="0.2">
      <c r="A8" s="88" t="s">
        <v>207</v>
      </c>
      <c r="B8" s="89" t="s">
        <v>208</v>
      </c>
      <c r="C8" s="88">
        <v>2</v>
      </c>
      <c r="D8" s="88">
        <v>0</v>
      </c>
      <c r="E8" s="88">
        <v>2</v>
      </c>
      <c r="F8" s="112" t="s">
        <v>382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8"/>
      <c r="Q8" s="78"/>
      <c r="R8" s="49"/>
      <c r="S8" s="52"/>
    </row>
    <row r="9" spans="1:19" ht="18.75" customHeight="1" x14ac:dyDescent="0.25">
      <c r="A9" s="88" t="s">
        <v>209</v>
      </c>
      <c r="B9" s="90" t="s">
        <v>210</v>
      </c>
      <c r="C9" s="88">
        <v>0</v>
      </c>
      <c r="D9" s="88">
        <v>2</v>
      </c>
      <c r="E9" s="88">
        <v>1</v>
      </c>
      <c r="F9" s="112" t="s">
        <v>383</v>
      </c>
      <c r="G9" s="83"/>
      <c r="H9" s="148"/>
      <c r="I9" s="80" t="s">
        <v>250</v>
      </c>
      <c r="J9" s="80"/>
      <c r="K9" s="81"/>
      <c r="L9" s="73" t="s">
        <v>252</v>
      </c>
      <c r="M9" s="151"/>
      <c r="N9" s="80" t="s">
        <v>392</v>
      </c>
      <c r="O9" s="80" t="s">
        <v>393</v>
      </c>
      <c r="P9" s="80" t="s">
        <v>391</v>
      </c>
      <c r="Q9" s="80" t="s">
        <v>390</v>
      </c>
      <c r="R9" s="54"/>
      <c r="S9" s="57"/>
    </row>
    <row r="10" spans="1:19" ht="18.75" customHeight="1" x14ac:dyDescent="0.2">
      <c r="A10" s="88" t="s">
        <v>213</v>
      </c>
      <c r="B10" s="89" t="s">
        <v>124</v>
      </c>
      <c r="C10" s="88">
        <v>2</v>
      </c>
      <c r="D10" s="88">
        <v>0</v>
      </c>
      <c r="E10" s="88">
        <v>2</v>
      </c>
      <c r="F10" s="112" t="s">
        <v>385</v>
      </c>
      <c r="G10" s="103"/>
      <c r="H10" s="148"/>
      <c r="I10" s="76" t="s">
        <v>229</v>
      </c>
      <c r="J10" s="76"/>
      <c r="K10" s="77" t="s">
        <v>220</v>
      </c>
      <c r="L10" s="71"/>
      <c r="M10" s="151"/>
      <c r="N10" s="71"/>
      <c r="O10" s="71"/>
      <c r="P10" s="76"/>
      <c r="Q10" s="76"/>
      <c r="R10" s="45"/>
      <c r="S10" s="48"/>
    </row>
    <row r="11" spans="1:19" ht="18.75" customHeight="1" x14ac:dyDescent="0.2">
      <c r="A11" s="88" t="s">
        <v>214</v>
      </c>
      <c r="B11" s="89" t="s">
        <v>215</v>
      </c>
      <c r="C11" s="88">
        <v>1</v>
      </c>
      <c r="D11" s="88">
        <v>0</v>
      </c>
      <c r="E11" s="88">
        <v>1</v>
      </c>
      <c r="F11" s="113" t="s">
        <v>386</v>
      </c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8"/>
      <c r="Q11" s="78"/>
      <c r="R11" s="49"/>
      <c r="S11" s="52"/>
    </row>
    <row r="12" spans="1:19" ht="18.75" customHeight="1" thickBot="1" x14ac:dyDescent="0.25">
      <c r="A12" s="88" t="s">
        <v>216</v>
      </c>
      <c r="B12" s="89" t="s">
        <v>217</v>
      </c>
      <c r="C12" s="88">
        <v>1</v>
      </c>
      <c r="D12" s="88">
        <v>2</v>
      </c>
      <c r="E12" s="88">
        <v>2</v>
      </c>
      <c r="F12" s="112" t="s">
        <v>444</v>
      </c>
      <c r="G12" s="83"/>
      <c r="H12" s="148"/>
      <c r="I12" s="80" t="s">
        <v>253</v>
      </c>
      <c r="J12" s="80" t="s">
        <v>261</v>
      </c>
      <c r="K12" s="81" t="s">
        <v>253</v>
      </c>
      <c r="L12" s="73"/>
      <c r="M12" s="151"/>
      <c r="N12" s="82"/>
      <c r="O12" s="73" t="s">
        <v>261</v>
      </c>
      <c r="P12" s="80"/>
      <c r="Q12" s="80"/>
      <c r="R12" s="54"/>
      <c r="S12" s="57"/>
    </row>
    <row r="13" spans="1:19" ht="18.75" customHeight="1" x14ac:dyDescent="0.25">
      <c r="A13" s="85"/>
      <c r="B13" s="86" t="s">
        <v>218</v>
      </c>
      <c r="C13" s="85"/>
      <c r="D13" s="85"/>
      <c r="E13" s="85"/>
      <c r="F13" s="112"/>
      <c r="G13" s="103"/>
      <c r="H13" s="148"/>
      <c r="I13" s="76" t="s">
        <v>216</v>
      </c>
      <c r="J13" s="76"/>
      <c r="K13" s="77"/>
      <c r="L13" s="47" t="s">
        <v>214</v>
      </c>
      <c r="M13" s="152"/>
      <c r="N13" s="154" t="s">
        <v>27</v>
      </c>
      <c r="O13" s="155"/>
      <c r="P13" s="76" t="s">
        <v>207</v>
      </c>
      <c r="Q13" s="76"/>
      <c r="R13" s="47"/>
      <c r="S13" s="47"/>
    </row>
    <row r="14" spans="1:19" ht="18.75" customHeight="1" x14ac:dyDescent="0.25">
      <c r="A14" s="85"/>
      <c r="B14" s="86" t="s">
        <v>219</v>
      </c>
      <c r="C14" s="85"/>
      <c r="D14" s="85"/>
      <c r="E14" s="85"/>
      <c r="F14" s="112"/>
      <c r="G14" s="100" t="s">
        <v>28</v>
      </c>
      <c r="H14" s="148"/>
      <c r="I14" s="78"/>
      <c r="J14" s="78"/>
      <c r="K14" s="79"/>
      <c r="L14" s="51" t="s">
        <v>495</v>
      </c>
      <c r="M14" s="152"/>
      <c r="N14" s="156" t="s">
        <v>228</v>
      </c>
      <c r="O14" s="157"/>
      <c r="P14" s="78"/>
      <c r="Q14" s="78"/>
      <c r="R14" s="51"/>
      <c r="S14" s="51"/>
    </row>
    <row r="15" spans="1:19" ht="18.75" customHeight="1" thickBot="1" x14ac:dyDescent="0.3">
      <c r="A15" s="87" t="s">
        <v>220</v>
      </c>
      <c r="B15" s="86" t="s">
        <v>230</v>
      </c>
      <c r="C15" s="85">
        <v>1</v>
      </c>
      <c r="D15" s="91">
        <v>3</v>
      </c>
      <c r="E15" s="91">
        <v>2</v>
      </c>
      <c r="F15" s="112" t="s">
        <v>268</v>
      </c>
      <c r="G15" s="83"/>
      <c r="H15" s="148"/>
      <c r="I15" s="80" t="s">
        <v>381</v>
      </c>
      <c r="J15" s="80"/>
      <c r="K15" s="81" t="s">
        <v>449</v>
      </c>
      <c r="L15" s="51" t="s">
        <v>389</v>
      </c>
      <c r="M15" s="152"/>
      <c r="N15" s="93" t="s">
        <v>235</v>
      </c>
      <c r="O15" s="94" t="s">
        <v>265</v>
      </c>
      <c r="P15" s="80" t="s">
        <v>395</v>
      </c>
      <c r="Q15" s="80" t="s">
        <v>394</v>
      </c>
      <c r="R15" s="56"/>
      <c r="S15" s="56"/>
    </row>
    <row r="16" spans="1:19" ht="18.75" customHeight="1" x14ac:dyDescent="0.25">
      <c r="A16" s="85" t="s">
        <v>229</v>
      </c>
      <c r="B16" s="92" t="s">
        <v>155</v>
      </c>
      <c r="C16" s="85">
        <v>2</v>
      </c>
      <c r="D16" s="91">
        <v>0</v>
      </c>
      <c r="E16" s="91">
        <v>2</v>
      </c>
      <c r="F16" s="112" t="s">
        <v>268</v>
      </c>
      <c r="G16" s="103"/>
      <c r="H16" s="148"/>
      <c r="I16" s="76" t="s">
        <v>227</v>
      </c>
      <c r="J16" s="76" t="s">
        <v>244</v>
      </c>
      <c r="K16" s="77" t="s">
        <v>262</v>
      </c>
      <c r="L16" s="71" t="s">
        <v>241</v>
      </c>
      <c r="M16" s="151"/>
      <c r="N16" s="76" t="s">
        <v>226</v>
      </c>
      <c r="O16" s="76"/>
      <c r="P16" s="47"/>
      <c r="Q16" s="47"/>
      <c r="R16" s="47"/>
      <c r="S16" s="47"/>
    </row>
    <row r="17" spans="1:19" ht="18.75" customHeight="1" x14ac:dyDescent="0.25">
      <c r="A17" s="87"/>
      <c r="B17" s="86" t="s">
        <v>221</v>
      </c>
      <c r="C17" s="85"/>
      <c r="D17" s="85"/>
      <c r="E17" s="85"/>
      <c r="F17" s="113"/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51"/>
      <c r="Q17" s="51"/>
      <c r="R17" s="51"/>
      <c r="S17" s="51"/>
    </row>
    <row r="18" spans="1:19" ht="18.75" customHeight="1" x14ac:dyDescent="0.25">
      <c r="A18" s="87" t="s">
        <v>222</v>
      </c>
      <c r="B18" s="86" t="s">
        <v>149</v>
      </c>
      <c r="C18" s="85">
        <v>0</v>
      </c>
      <c r="D18" s="85">
        <v>4</v>
      </c>
      <c r="E18" s="85">
        <v>2</v>
      </c>
      <c r="F18" s="112" t="s">
        <v>251</v>
      </c>
      <c r="G18" s="83"/>
      <c r="H18" s="148"/>
      <c r="I18" s="80" t="s">
        <v>223</v>
      </c>
      <c r="J18" s="80" t="s">
        <v>231</v>
      </c>
      <c r="K18" s="81" t="s">
        <v>263</v>
      </c>
      <c r="L18" s="73" t="s">
        <v>243</v>
      </c>
      <c r="M18" s="151"/>
      <c r="N18" s="80" t="s">
        <v>264</v>
      </c>
      <c r="O18" s="80" t="s">
        <v>258</v>
      </c>
      <c r="P18" s="56"/>
      <c r="Q18" s="51"/>
      <c r="R18" s="56"/>
      <c r="S18" s="56"/>
    </row>
    <row r="19" spans="1:19" ht="18.75" customHeight="1" x14ac:dyDescent="0.25">
      <c r="A19" s="87" t="s">
        <v>223</v>
      </c>
      <c r="B19" s="86" t="s">
        <v>150</v>
      </c>
      <c r="C19" s="85">
        <v>1</v>
      </c>
      <c r="D19" s="85">
        <v>3</v>
      </c>
      <c r="E19" s="85">
        <v>2</v>
      </c>
      <c r="F19" s="117" t="s">
        <v>491</v>
      </c>
      <c r="G19" s="103"/>
      <c r="H19" s="148"/>
      <c r="I19" s="76" t="s">
        <v>224</v>
      </c>
      <c r="J19" s="76" t="s">
        <v>232</v>
      </c>
      <c r="K19" s="77" t="s">
        <v>262</v>
      </c>
      <c r="L19" s="71" t="s">
        <v>242</v>
      </c>
      <c r="M19" s="151"/>
      <c r="N19" s="76" t="s">
        <v>223</v>
      </c>
      <c r="O19" s="76" t="s">
        <v>335</v>
      </c>
      <c r="P19" s="77" t="s">
        <v>262</v>
      </c>
      <c r="Q19" s="71" t="s">
        <v>333</v>
      </c>
      <c r="R19" s="45"/>
      <c r="S19" s="48"/>
    </row>
    <row r="20" spans="1:19" ht="18.75" customHeight="1" x14ac:dyDescent="0.25">
      <c r="A20" s="87" t="s">
        <v>224</v>
      </c>
      <c r="B20" s="86" t="s">
        <v>151</v>
      </c>
      <c r="C20" s="85">
        <v>1</v>
      </c>
      <c r="D20" s="85">
        <v>3</v>
      </c>
      <c r="E20" s="85">
        <v>2</v>
      </c>
      <c r="F20" s="112" t="s">
        <v>239</v>
      </c>
      <c r="G20" s="100" t="s">
        <v>31</v>
      </c>
      <c r="H20" s="148"/>
      <c r="I20" s="78"/>
      <c r="J20" s="78"/>
      <c r="K20" s="79"/>
      <c r="L20" s="72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7"/>
      <c r="B21" s="86" t="s">
        <v>225</v>
      </c>
      <c r="C21" s="85"/>
      <c r="D21" s="85"/>
      <c r="E21" s="85"/>
      <c r="F21" s="113"/>
      <c r="G21" s="83"/>
      <c r="H21" s="149"/>
      <c r="I21" s="80" t="s">
        <v>227</v>
      </c>
      <c r="J21" s="80" t="s">
        <v>244</v>
      </c>
      <c r="K21" s="81" t="s">
        <v>263</v>
      </c>
      <c r="L21" s="73" t="s">
        <v>241</v>
      </c>
      <c r="M21" s="153"/>
      <c r="N21" s="80" t="s">
        <v>224</v>
      </c>
      <c r="O21" s="80" t="s">
        <v>232</v>
      </c>
      <c r="P21" s="81" t="s">
        <v>263</v>
      </c>
      <c r="Q21" s="73" t="s">
        <v>242</v>
      </c>
      <c r="R21" s="54"/>
      <c r="S21" s="57"/>
    </row>
    <row r="22" spans="1:19" ht="15.75" customHeight="1" x14ac:dyDescent="0.25">
      <c r="A22" s="87" t="s">
        <v>226</v>
      </c>
      <c r="B22" s="86" t="s">
        <v>153</v>
      </c>
      <c r="C22" s="85">
        <v>2</v>
      </c>
      <c r="D22" s="85">
        <v>0</v>
      </c>
      <c r="E22" s="85">
        <v>2</v>
      </c>
      <c r="F22" s="113" t="s">
        <v>255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7" t="s">
        <v>227</v>
      </c>
      <c r="B23" s="86" t="s">
        <v>152</v>
      </c>
      <c r="C23" s="85">
        <v>1</v>
      </c>
      <c r="D23" s="85">
        <v>3</v>
      </c>
      <c r="E23" s="85">
        <v>2</v>
      </c>
      <c r="F23" s="113" t="s">
        <v>267</v>
      </c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/>
      <c r="B24" s="86" t="s">
        <v>46</v>
      </c>
      <c r="C24" s="85"/>
      <c r="D24" s="85"/>
      <c r="E24" s="85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 t="s">
        <v>228</v>
      </c>
      <c r="B25" s="86" t="s">
        <v>154</v>
      </c>
      <c r="C25" s="85">
        <v>0</v>
      </c>
      <c r="D25" s="85">
        <v>2</v>
      </c>
      <c r="E25" s="85">
        <v>0</v>
      </c>
      <c r="F25" s="113" t="s">
        <v>266</v>
      </c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">
      <c r="A30" s="123"/>
      <c r="B30" s="123"/>
      <c r="C30" s="123"/>
      <c r="D30" s="123"/>
      <c r="E30" s="123"/>
      <c r="F30" s="113"/>
      <c r="G30" s="105"/>
      <c r="H30" s="33"/>
      <c r="I30" s="31"/>
      <c r="J30" s="29"/>
      <c r="K30" s="26"/>
      <c r="L30" s="29"/>
      <c r="M30" s="29"/>
      <c r="N30" s="29"/>
      <c r="O30" s="29"/>
      <c r="P30" s="29"/>
      <c r="Q30" s="29"/>
      <c r="R30" s="33"/>
      <c r="S30" s="22"/>
    </row>
    <row r="31" spans="1:19" ht="16.5" customHeight="1" x14ac:dyDescent="0.25">
      <c r="A31" s="124"/>
      <c r="B31" s="124" t="s">
        <v>38</v>
      </c>
      <c r="C31" s="124">
        <f>SUM(C8:C25)</f>
        <v>14</v>
      </c>
      <c r="D31" s="124">
        <f>SUM(D8:D25)</f>
        <v>22</v>
      </c>
      <c r="E31" s="124">
        <f>SUM(E8:E25)</f>
        <v>22</v>
      </c>
      <c r="F31" s="122"/>
      <c r="G31" s="109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55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40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206</v>
      </c>
      <c r="C7" s="85"/>
      <c r="D7" s="91"/>
      <c r="E7" s="91"/>
      <c r="F7" s="111"/>
      <c r="G7" s="102"/>
      <c r="H7" s="147" t="s">
        <v>23</v>
      </c>
      <c r="I7" s="76" t="s">
        <v>226</v>
      </c>
      <c r="J7" s="76"/>
      <c r="K7" s="76" t="s">
        <v>207</v>
      </c>
      <c r="L7" s="76"/>
      <c r="M7" s="150" t="s">
        <v>24</v>
      </c>
      <c r="N7" s="47" t="s">
        <v>216</v>
      </c>
      <c r="O7" s="47" t="s">
        <v>214</v>
      </c>
      <c r="P7" s="76" t="s">
        <v>211</v>
      </c>
      <c r="Q7" s="76"/>
      <c r="R7" s="46"/>
      <c r="S7" s="47"/>
    </row>
    <row r="8" spans="1:19" ht="18.75" customHeight="1" x14ac:dyDescent="0.2">
      <c r="A8" s="88" t="s">
        <v>207</v>
      </c>
      <c r="B8" s="89" t="s">
        <v>208</v>
      </c>
      <c r="C8" s="88">
        <v>2</v>
      </c>
      <c r="D8" s="88">
        <v>0</v>
      </c>
      <c r="E8" s="88">
        <v>2</v>
      </c>
      <c r="F8" s="112" t="s">
        <v>382</v>
      </c>
      <c r="G8" s="100" t="s">
        <v>25</v>
      </c>
      <c r="H8" s="148"/>
      <c r="I8" s="78"/>
      <c r="J8" s="78"/>
      <c r="K8" s="78"/>
      <c r="L8" s="78"/>
      <c r="M8" s="151"/>
      <c r="N8" s="51" t="s">
        <v>381</v>
      </c>
      <c r="O8" s="51" t="s">
        <v>495</v>
      </c>
      <c r="P8" s="78"/>
      <c r="Q8" s="78"/>
      <c r="R8" s="50"/>
      <c r="S8" s="51"/>
    </row>
    <row r="9" spans="1:19" ht="18.75" customHeight="1" x14ac:dyDescent="0.25">
      <c r="A9" s="88" t="s">
        <v>209</v>
      </c>
      <c r="B9" s="90" t="s">
        <v>210</v>
      </c>
      <c r="C9" s="88">
        <v>0</v>
      </c>
      <c r="D9" s="88">
        <v>2</v>
      </c>
      <c r="E9" s="88">
        <v>1</v>
      </c>
      <c r="F9" s="112" t="s">
        <v>383</v>
      </c>
      <c r="G9" s="83"/>
      <c r="H9" s="148"/>
      <c r="I9" s="80" t="s">
        <v>269</v>
      </c>
      <c r="J9" s="80" t="s">
        <v>236</v>
      </c>
      <c r="K9" s="80" t="s">
        <v>395</v>
      </c>
      <c r="L9" s="80" t="s">
        <v>394</v>
      </c>
      <c r="M9" s="151"/>
      <c r="N9" s="51" t="s">
        <v>388</v>
      </c>
      <c r="O9" s="51" t="s">
        <v>389</v>
      </c>
      <c r="P9" s="80" t="s">
        <v>397</v>
      </c>
      <c r="Q9" s="80" t="s">
        <v>396</v>
      </c>
      <c r="R9" s="55"/>
      <c r="S9" s="56"/>
    </row>
    <row r="10" spans="1:19" ht="18.75" customHeight="1" x14ac:dyDescent="0.2">
      <c r="A10" s="88" t="s">
        <v>211</v>
      </c>
      <c r="B10" s="89" t="s">
        <v>212</v>
      </c>
      <c r="C10" s="88">
        <v>2</v>
      </c>
      <c r="D10" s="88">
        <v>0</v>
      </c>
      <c r="E10" s="88">
        <v>2</v>
      </c>
      <c r="F10" s="112" t="s">
        <v>384</v>
      </c>
      <c r="G10" s="103"/>
      <c r="H10" s="148"/>
      <c r="I10" s="76" t="s">
        <v>227</v>
      </c>
      <c r="J10" s="76" t="s">
        <v>248</v>
      </c>
      <c r="K10" s="77" t="s">
        <v>270</v>
      </c>
      <c r="L10" s="71" t="s">
        <v>240</v>
      </c>
      <c r="M10" s="151"/>
      <c r="N10" s="76" t="s">
        <v>220</v>
      </c>
      <c r="O10" s="76"/>
      <c r="P10" s="77"/>
      <c r="Q10" s="71"/>
      <c r="R10" s="45"/>
      <c r="S10" s="48"/>
    </row>
    <row r="11" spans="1:19" ht="18.75" customHeight="1" x14ac:dyDescent="0.2">
      <c r="A11" s="88" t="s">
        <v>213</v>
      </c>
      <c r="B11" s="89" t="s">
        <v>124</v>
      </c>
      <c r="C11" s="88">
        <v>2</v>
      </c>
      <c r="D11" s="88">
        <v>0</v>
      </c>
      <c r="E11" s="88">
        <v>2</v>
      </c>
      <c r="F11" s="113" t="s">
        <v>385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79"/>
      <c r="Q11" s="72"/>
      <c r="R11" s="49"/>
      <c r="S11" s="52"/>
    </row>
    <row r="12" spans="1:19" ht="18.75" customHeight="1" thickBot="1" x14ac:dyDescent="0.25">
      <c r="A12" s="88" t="s">
        <v>214</v>
      </c>
      <c r="B12" s="89" t="s">
        <v>215</v>
      </c>
      <c r="C12" s="88">
        <v>1</v>
      </c>
      <c r="D12" s="88">
        <v>0</v>
      </c>
      <c r="E12" s="88">
        <v>1</v>
      </c>
      <c r="F12" s="113" t="s">
        <v>386</v>
      </c>
      <c r="G12" s="83"/>
      <c r="H12" s="148"/>
      <c r="I12" s="80"/>
      <c r="J12" s="80" t="s">
        <v>232</v>
      </c>
      <c r="K12" s="81" t="s">
        <v>271</v>
      </c>
      <c r="L12" s="73" t="s">
        <v>236</v>
      </c>
      <c r="M12" s="151"/>
      <c r="N12" s="80" t="s">
        <v>245</v>
      </c>
      <c r="O12" s="80"/>
      <c r="P12" s="81"/>
      <c r="Q12" s="73" t="s">
        <v>272</v>
      </c>
      <c r="R12" s="54"/>
      <c r="S12" s="57"/>
    </row>
    <row r="13" spans="1:19" ht="18.75" customHeight="1" x14ac:dyDescent="0.2">
      <c r="A13" s="88" t="s">
        <v>216</v>
      </c>
      <c r="B13" s="89" t="s">
        <v>217</v>
      </c>
      <c r="C13" s="88">
        <v>1</v>
      </c>
      <c r="D13" s="88">
        <v>2</v>
      </c>
      <c r="E13" s="88">
        <v>2</v>
      </c>
      <c r="F13" s="112" t="s">
        <v>387</v>
      </c>
      <c r="G13" s="103"/>
      <c r="H13" s="148"/>
      <c r="I13" s="76" t="s">
        <v>224</v>
      </c>
      <c r="J13" s="76" t="s">
        <v>232</v>
      </c>
      <c r="K13" s="77" t="s">
        <v>270</v>
      </c>
      <c r="L13" s="71" t="s">
        <v>242</v>
      </c>
      <c r="M13" s="152"/>
      <c r="N13" s="154" t="s">
        <v>27</v>
      </c>
      <c r="O13" s="155"/>
      <c r="P13" s="47"/>
      <c r="Q13" s="47"/>
      <c r="R13" s="47"/>
      <c r="S13" s="47"/>
    </row>
    <row r="14" spans="1:19" ht="18.75" customHeight="1" x14ac:dyDescent="0.25">
      <c r="A14" s="85"/>
      <c r="B14" s="86" t="s">
        <v>218</v>
      </c>
      <c r="C14" s="85"/>
      <c r="D14" s="91"/>
      <c r="E14" s="91"/>
      <c r="F14" s="112"/>
      <c r="G14" s="100" t="s">
        <v>28</v>
      </c>
      <c r="H14" s="148"/>
      <c r="I14" s="78"/>
      <c r="J14" s="78"/>
      <c r="K14" s="79"/>
      <c r="L14" s="72"/>
      <c r="M14" s="152"/>
      <c r="N14" s="156" t="s">
        <v>228</v>
      </c>
      <c r="O14" s="157"/>
      <c r="P14" s="50"/>
      <c r="Q14" s="51"/>
      <c r="R14" s="51"/>
      <c r="S14" s="51"/>
    </row>
    <row r="15" spans="1:19" ht="18.75" customHeight="1" thickBot="1" x14ac:dyDescent="0.3">
      <c r="A15" s="114"/>
      <c r="B15" s="86" t="s">
        <v>219</v>
      </c>
      <c r="C15" s="85"/>
      <c r="D15" s="85"/>
      <c r="E15" s="91"/>
      <c r="F15" s="112"/>
      <c r="G15" s="83"/>
      <c r="H15" s="148"/>
      <c r="I15" s="78" t="s">
        <v>223</v>
      </c>
      <c r="J15" s="80" t="s">
        <v>335</v>
      </c>
      <c r="K15" s="79" t="s">
        <v>271</v>
      </c>
      <c r="L15" s="72" t="s">
        <v>274</v>
      </c>
      <c r="M15" s="152"/>
      <c r="N15" s="93" t="s">
        <v>235</v>
      </c>
      <c r="O15" s="94" t="s">
        <v>475</v>
      </c>
      <c r="P15" s="56"/>
      <c r="Q15" s="56"/>
      <c r="R15" s="56"/>
      <c r="S15" s="56"/>
    </row>
    <row r="16" spans="1:19" ht="18.75" customHeight="1" x14ac:dyDescent="0.25">
      <c r="A16" s="87" t="s">
        <v>220</v>
      </c>
      <c r="B16" s="86" t="s">
        <v>230</v>
      </c>
      <c r="C16" s="85">
        <v>1</v>
      </c>
      <c r="D16" s="91">
        <v>3</v>
      </c>
      <c r="E16" s="91">
        <v>2</v>
      </c>
      <c r="F16" s="113" t="s">
        <v>273</v>
      </c>
      <c r="G16" s="103"/>
      <c r="H16" s="148"/>
      <c r="I16" s="76" t="s">
        <v>222</v>
      </c>
      <c r="J16" s="76"/>
      <c r="K16" s="77"/>
      <c r="L16" s="71"/>
      <c r="M16" s="151"/>
      <c r="N16" s="76" t="s">
        <v>223</v>
      </c>
      <c r="O16" s="76" t="s">
        <v>231</v>
      </c>
      <c r="P16" s="77" t="s">
        <v>270</v>
      </c>
      <c r="Q16" s="71" t="s">
        <v>243</v>
      </c>
      <c r="R16" s="47"/>
      <c r="S16" s="47"/>
    </row>
    <row r="17" spans="1:19" ht="18.75" customHeight="1" x14ac:dyDescent="0.25">
      <c r="A17" s="87"/>
      <c r="B17" s="86" t="s">
        <v>221</v>
      </c>
      <c r="C17" s="115"/>
      <c r="D17" s="116"/>
      <c r="E17" s="116"/>
      <c r="F17" s="113"/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9"/>
      <c r="Q17" s="72"/>
      <c r="R17" s="51"/>
      <c r="S17" s="51"/>
    </row>
    <row r="18" spans="1:19" ht="18.75" customHeight="1" x14ac:dyDescent="0.25">
      <c r="A18" s="85" t="s">
        <v>222</v>
      </c>
      <c r="B18" s="86" t="s">
        <v>149</v>
      </c>
      <c r="C18" s="85">
        <v>0</v>
      </c>
      <c r="D18" s="91">
        <v>4</v>
      </c>
      <c r="E18" s="91">
        <v>2</v>
      </c>
      <c r="F18" s="112" t="s">
        <v>251</v>
      </c>
      <c r="G18" s="83"/>
      <c r="H18" s="148"/>
      <c r="I18" s="80" t="s">
        <v>250</v>
      </c>
      <c r="J18" s="80"/>
      <c r="K18" s="81"/>
      <c r="L18" s="73" t="s">
        <v>252</v>
      </c>
      <c r="M18" s="151"/>
      <c r="N18" s="80" t="s">
        <v>224</v>
      </c>
      <c r="O18" s="80" t="s">
        <v>232</v>
      </c>
      <c r="P18" s="81" t="s">
        <v>271</v>
      </c>
      <c r="Q18" s="73" t="s">
        <v>252</v>
      </c>
      <c r="R18" s="56"/>
      <c r="S18" s="56"/>
    </row>
    <row r="19" spans="1:19" ht="18.75" customHeight="1" x14ac:dyDescent="0.25">
      <c r="A19" s="85" t="s">
        <v>223</v>
      </c>
      <c r="B19" s="86" t="s">
        <v>150</v>
      </c>
      <c r="C19" s="85">
        <v>1</v>
      </c>
      <c r="D19" s="91">
        <v>3</v>
      </c>
      <c r="E19" s="91">
        <v>2</v>
      </c>
      <c r="F19" s="112" t="s">
        <v>421</v>
      </c>
      <c r="G19" s="103"/>
      <c r="H19" s="148"/>
      <c r="I19" s="76" t="s">
        <v>213</v>
      </c>
      <c r="J19" s="76"/>
      <c r="K19" s="76" t="s">
        <v>209</v>
      </c>
      <c r="L19" s="76"/>
      <c r="M19" s="151"/>
      <c r="N19" s="76" t="s">
        <v>216</v>
      </c>
      <c r="O19" s="76"/>
      <c r="P19" s="47"/>
      <c r="Q19" s="45"/>
      <c r="R19" s="45"/>
      <c r="S19" s="48"/>
    </row>
    <row r="20" spans="1:19" ht="18.75" customHeight="1" x14ac:dyDescent="0.25">
      <c r="A20" s="85" t="s">
        <v>224</v>
      </c>
      <c r="B20" s="86" t="s">
        <v>151</v>
      </c>
      <c r="C20" s="85">
        <v>1</v>
      </c>
      <c r="D20" s="91">
        <v>3</v>
      </c>
      <c r="E20" s="91">
        <v>2</v>
      </c>
      <c r="F20" s="112" t="s">
        <v>422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51"/>
      <c r="Q20" s="49"/>
      <c r="R20" s="49"/>
      <c r="S20" s="52"/>
    </row>
    <row r="21" spans="1:19" ht="18.75" customHeight="1" x14ac:dyDescent="0.25">
      <c r="A21" s="85"/>
      <c r="B21" s="86" t="s">
        <v>225</v>
      </c>
      <c r="C21" s="85"/>
      <c r="D21" s="91"/>
      <c r="E21" s="91"/>
      <c r="F21" s="113"/>
      <c r="G21" s="83"/>
      <c r="H21" s="149"/>
      <c r="I21" s="80" t="s">
        <v>391</v>
      </c>
      <c r="J21" s="80" t="s">
        <v>390</v>
      </c>
      <c r="K21" s="80" t="s">
        <v>392</v>
      </c>
      <c r="L21" s="80" t="s">
        <v>393</v>
      </c>
      <c r="M21" s="153"/>
      <c r="N21" s="80" t="s">
        <v>448</v>
      </c>
      <c r="O21" s="80" t="s">
        <v>388</v>
      </c>
      <c r="P21" s="56"/>
      <c r="Q21" s="56"/>
      <c r="R21" s="54"/>
      <c r="S21" s="57"/>
    </row>
    <row r="22" spans="1:19" ht="15.75" customHeight="1" x14ac:dyDescent="0.25">
      <c r="A22" s="85" t="s">
        <v>226</v>
      </c>
      <c r="B22" s="86" t="s">
        <v>153</v>
      </c>
      <c r="C22" s="85">
        <v>2</v>
      </c>
      <c r="D22" s="91">
        <v>0</v>
      </c>
      <c r="E22" s="91">
        <v>2</v>
      </c>
      <c r="F22" s="113" t="s">
        <v>237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 t="s">
        <v>227</v>
      </c>
      <c r="B23" s="86" t="s">
        <v>152</v>
      </c>
      <c r="C23" s="85">
        <v>1</v>
      </c>
      <c r="D23" s="91">
        <v>3</v>
      </c>
      <c r="E23" s="91">
        <v>2</v>
      </c>
      <c r="F23" s="113" t="s">
        <v>400</v>
      </c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8.75" x14ac:dyDescent="0.25">
      <c r="A24" s="85"/>
      <c r="B24" s="86" t="s">
        <v>46</v>
      </c>
      <c r="C24" s="85"/>
      <c r="D24" s="91"/>
      <c r="E24" s="91"/>
      <c r="F24" s="113"/>
      <c r="G24" s="106"/>
      <c r="H24" s="27"/>
      <c r="I24" s="29"/>
      <c r="J24" s="30"/>
      <c r="K24" s="33" t="s">
        <v>32</v>
      </c>
      <c r="L24" s="8"/>
      <c r="M24" s="8"/>
      <c r="N24" s="32"/>
      <c r="O24" s="32"/>
      <c r="P24" s="33" t="s">
        <v>33</v>
      </c>
      <c r="Q24" s="26"/>
      <c r="R24" s="29"/>
      <c r="S24" s="28"/>
    </row>
    <row r="25" spans="1:19" ht="18.75" x14ac:dyDescent="0.3">
      <c r="A25" s="85" t="s">
        <v>228</v>
      </c>
      <c r="B25" s="86" t="s">
        <v>154</v>
      </c>
      <c r="C25" s="85">
        <v>0</v>
      </c>
      <c r="D25" s="85">
        <v>2</v>
      </c>
      <c r="E25" s="85">
        <v>0</v>
      </c>
      <c r="F25" s="113" t="s">
        <v>474</v>
      </c>
      <c r="G25" s="107"/>
      <c r="H25" s="33"/>
      <c r="I25" s="29"/>
      <c r="J25" s="31"/>
      <c r="K25" s="34"/>
      <c r="L25" s="163" t="s">
        <v>52</v>
      </c>
      <c r="M25" s="163"/>
      <c r="N25" s="163"/>
      <c r="O25" s="163"/>
      <c r="P25" s="33"/>
      <c r="Q25" s="33"/>
      <c r="R25" s="29"/>
      <c r="S25" s="22"/>
    </row>
    <row r="26" spans="1:19" ht="16.5" customHeight="1" x14ac:dyDescent="0.25">
      <c r="A26" s="85"/>
      <c r="B26" s="86"/>
      <c r="C26" s="85"/>
      <c r="D26" s="91"/>
      <c r="E26" s="91"/>
      <c r="F26" s="113"/>
      <c r="G26" s="105"/>
      <c r="H26" s="29"/>
      <c r="I26" s="29"/>
      <c r="J26" s="30"/>
      <c r="K26" s="34"/>
      <c r="L26" s="15"/>
      <c r="M26" s="33"/>
      <c r="N26" s="33"/>
      <c r="O26" s="33"/>
      <c r="P26" s="33"/>
      <c r="Q26" s="33"/>
      <c r="R26" s="29"/>
      <c r="S26" s="22"/>
    </row>
    <row r="27" spans="1:19" ht="16.5" customHeight="1" x14ac:dyDescent="0.25">
      <c r="A27" s="115"/>
      <c r="B27" s="120"/>
      <c r="C27" s="115"/>
      <c r="D27" s="116"/>
      <c r="E27" s="116"/>
      <c r="F27" s="113"/>
      <c r="G27" s="105"/>
      <c r="H27" s="29"/>
      <c r="I27" s="29"/>
      <c r="J27" s="30"/>
      <c r="K27" s="33" t="s">
        <v>32</v>
      </c>
      <c r="L27" s="32"/>
      <c r="M27" s="32"/>
      <c r="N27" s="32"/>
      <c r="O27" s="32"/>
      <c r="P27" s="145" t="s">
        <v>36</v>
      </c>
      <c r="Q27" s="145"/>
      <c r="R27" s="145"/>
      <c r="S27" s="146"/>
    </row>
    <row r="28" spans="1:19" ht="16.5" customHeight="1" x14ac:dyDescent="0.25">
      <c r="A28" s="115"/>
      <c r="B28" s="120"/>
      <c r="C28" s="115"/>
      <c r="D28" s="116"/>
      <c r="E28" s="116"/>
      <c r="F28" s="113"/>
      <c r="G28" s="108"/>
      <c r="H28" s="33"/>
      <c r="I28" s="29"/>
      <c r="J28" s="31"/>
      <c r="K28" s="26"/>
      <c r="L28" s="144" t="s">
        <v>37</v>
      </c>
      <c r="M28" s="144"/>
      <c r="N28" s="144"/>
      <c r="O28" s="144"/>
      <c r="P28" s="33"/>
      <c r="Q28" s="33"/>
      <c r="R28" s="29"/>
      <c r="S28" s="22"/>
    </row>
    <row r="29" spans="1:19" ht="16.5" customHeight="1" x14ac:dyDescent="0.25">
      <c r="A29" s="115"/>
      <c r="B29" s="120"/>
      <c r="C29" s="115"/>
      <c r="D29" s="116"/>
      <c r="E29" s="116"/>
      <c r="F29" s="113"/>
      <c r="G29" s="105"/>
      <c r="H29" s="33"/>
      <c r="I29" s="31"/>
      <c r="J29" s="29"/>
      <c r="K29" s="26"/>
      <c r="L29" s="29"/>
      <c r="M29" s="29"/>
      <c r="N29" s="29"/>
      <c r="O29" s="29"/>
      <c r="P29" s="29"/>
      <c r="Q29" s="29"/>
      <c r="R29" s="33"/>
      <c r="S29" s="22"/>
    </row>
    <row r="30" spans="1:19" ht="16.5" customHeight="1" x14ac:dyDescent="0.25">
      <c r="A30" s="84"/>
      <c r="B30" s="84" t="s">
        <v>38</v>
      </c>
      <c r="C30" s="84">
        <f>SUM(C8:C27)</f>
        <v>14</v>
      </c>
      <c r="D30" s="84">
        <f>SUM(D8:D27)</f>
        <v>22</v>
      </c>
      <c r="E30" s="121">
        <f>SUM(E8:E27)</f>
        <v>22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SheetLayoutView="145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56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131</v>
      </c>
      <c r="J7" s="77" t="s">
        <v>279</v>
      </c>
      <c r="K7" s="76"/>
      <c r="L7" s="76"/>
      <c r="M7" s="150" t="s">
        <v>24</v>
      </c>
      <c r="N7" s="76"/>
      <c r="O7" s="76" t="s">
        <v>233</v>
      </c>
      <c r="P7" s="71" t="s">
        <v>282</v>
      </c>
      <c r="Q7" s="71"/>
      <c r="R7" s="45"/>
      <c r="S7" s="48"/>
    </row>
    <row r="8" spans="1:19" ht="18.75" customHeight="1" x14ac:dyDescent="0.25">
      <c r="A8" s="85" t="s">
        <v>117</v>
      </c>
      <c r="B8" s="86" t="s">
        <v>118</v>
      </c>
      <c r="C8" s="85">
        <v>0</v>
      </c>
      <c r="D8" s="85">
        <v>2</v>
      </c>
      <c r="E8" s="85">
        <v>1</v>
      </c>
      <c r="F8" s="112" t="s">
        <v>401</v>
      </c>
      <c r="G8" s="100" t="s">
        <v>25</v>
      </c>
      <c r="H8" s="148"/>
      <c r="I8" s="78"/>
      <c r="J8" s="78"/>
      <c r="K8" s="72"/>
      <c r="L8" s="72"/>
      <c r="M8" s="151"/>
      <c r="N8" s="78"/>
      <c r="O8" s="79"/>
      <c r="P8" s="72"/>
      <c r="Q8" s="72"/>
      <c r="R8" s="49"/>
      <c r="S8" s="52"/>
    </row>
    <row r="9" spans="1:19" ht="18.75" customHeight="1" x14ac:dyDescent="0.25">
      <c r="A9" s="85" t="s">
        <v>119</v>
      </c>
      <c r="B9" s="86" t="s">
        <v>120</v>
      </c>
      <c r="C9" s="85">
        <v>1</v>
      </c>
      <c r="D9" s="85">
        <v>2</v>
      </c>
      <c r="E9" s="85">
        <v>2</v>
      </c>
      <c r="F9" s="112" t="s">
        <v>402</v>
      </c>
      <c r="G9" s="83"/>
      <c r="H9" s="148"/>
      <c r="I9" s="80"/>
      <c r="J9" s="81" t="s">
        <v>280</v>
      </c>
      <c r="K9" s="80"/>
      <c r="L9" s="80"/>
      <c r="M9" s="151"/>
      <c r="N9" s="80"/>
      <c r="O9" s="80" t="s">
        <v>234</v>
      </c>
      <c r="P9" s="73" t="s">
        <v>283</v>
      </c>
      <c r="Q9" s="73"/>
      <c r="R9" s="54"/>
      <c r="S9" s="57"/>
    </row>
    <row r="10" spans="1:19" ht="18.75" customHeight="1" x14ac:dyDescent="0.25">
      <c r="A10" s="85" t="s">
        <v>121</v>
      </c>
      <c r="B10" s="86" t="s">
        <v>122</v>
      </c>
      <c r="C10" s="85">
        <v>2</v>
      </c>
      <c r="D10" s="85">
        <v>0</v>
      </c>
      <c r="E10" s="85">
        <v>2</v>
      </c>
      <c r="F10" s="138" t="s">
        <v>403</v>
      </c>
      <c r="G10" s="103"/>
      <c r="H10" s="148"/>
      <c r="I10" s="76" t="s">
        <v>117</v>
      </c>
      <c r="J10" s="76"/>
      <c r="K10" s="76" t="s">
        <v>123</v>
      </c>
      <c r="L10" s="76"/>
      <c r="M10" s="151"/>
      <c r="N10" s="76" t="s">
        <v>119</v>
      </c>
      <c r="O10" s="76"/>
      <c r="P10" s="77"/>
      <c r="Q10" s="47"/>
      <c r="R10" s="45"/>
      <c r="S10" s="48"/>
    </row>
    <row r="11" spans="1:19" ht="18.75" customHeight="1" x14ac:dyDescent="0.25">
      <c r="A11" s="85" t="s">
        <v>123</v>
      </c>
      <c r="B11" s="86" t="s">
        <v>124</v>
      </c>
      <c r="C11" s="85">
        <v>2</v>
      </c>
      <c r="D11" s="85">
        <v>0</v>
      </c>
      <c r="E11" s="85">
        <v>2</v>
      </c>
      <c r="F11" s="136" t="s">
        <v>385</v>
      </c>
      <c r="G11" s="100" t="s">
        <v>26</v>
      </c>
      <c r="H11" s="148"/>
      <c r="I11" s="78"/>
      <c r="J11" s="78"/>
      <c r="K11" s="78"/>
      <c r="L11" s="78"/>
      <c r="M11" s="151"/>
      <c r="N11" s="78"/>
      <c r="O11" s="78"/>
      <c r="P11" s="79"/>
      <c r="Q11" s="51"/>
      <c r="R11" s="49"/>
      <c r="S11" s="52"/>
    </row>
    <row r="12" spans="1:19" ht="18.75" customHeight="1" thickBot="1" x14ac:dyDescent="0.3">
      <c r="A12" s="85"/>
      <c r="B12" s="86" t="s">
        <v>41</v>
      </c>
      <c r="C12" s="85"/>
      <c r="D12" s="85"/>
      <c r="E12" s="85"/>
      <c r="F12" s="129"/>
      <c r="G12" s="83"/>
      <c r="H12" s="148"/>
      <c r="I12" s="80" t="s">
        <v>411</v>
      </c>
      <c r="J12" s="80" t="s">
        <v>410</v>
      </c>
      <c r="K12" s="80" t="s">
        <v>391</v>
      </c>
      <c r="L12" s="80" t="s">
        <v>390</v>
      </c>
      <c r="M12" s="151"/>
      <c r="N12" s="80" t="s">
        <v>496</v>
      </c>
      <c r="O12" s="80"/>
      <c r="P12" s="81" t="s">
        <v>413</v>
      </c>
      <c r="Q12" s="56"/>
      <c r="R12" s="75"/>
      <c r="S12" s="57"/>
    </row>
    <row r="13" spans="1:19" ht="18.75" customHeight="1" x14ac:dyDescent="0.25">
      <c r="A13" s="85"/>
      <c r="B13" s="86" t="s">
        <v>42</v>
      </c>
      <c r="C13" s="85"/>
      <c r="D13" s="85"/>
      <c r="E13" s="85"/>
      <c r="F13" s="129"/>
      <c r="G13" s="103"/>
      <c r="H13" s="148"/>
      <c r="I13" s="76" t="s">
        <v>127</v>
      </c>
      <c r="J13" s="77" t="s">
        <v>284</v>
      </c>
      <c r="K13" s="141"/>
      <c r="L13" s="71" t="s">
        <v>233</v>
      </c>
      <c r="M13" s="152"/>
      <c r="N13" s="154" t="s">
        <v>27</v>
      </c>
      <c r="O13" s="155"/>
      <c r="P13" s="76" t="s">
        <v>258</v>
      </c>
      <c r="Q13" s="47"/>
      <c r="R13" s="47"/>
      <c r="S13" s="47"/>
    </row>
    <row r="14" spans="1:19" ht="18.75" customHeight="1" x14ac:dyDescent="0.25">
      <c r="A14" s="85" t="s">
        <v>125</v>
      </c>
      <c r="B14" s="86" t="s">
        <v>126</v>
      </c>
      <c r="C14" s="85">
        <v>1</v>
      </c>
      <c r="D14" s="85">
        <v>3</v>
      </c>
      <c r="E14" s="85">
        <v>2</v>
      </c>
      <c r="F14" s="129" t="s">
        <v>404</v>
      </c>
      <c r="G14" s="100" t="s">
        <v>28</v>
      </c>
      <c r="H14" s="148"/>
      <c r="I14" s="78"/>
      <c r="J14" s="78"/>
      <c r="K14" s="79"/>
      <c r="L14" s="72"/>
      <c r="M14" s="152"/>
      <c r="N14" s="156" t="s">
        <v>135</v>
      </c>
      <c r="O14" s="157"/>
      <c r="P14" s="78"/>
      <c r="Q14" s="51"/>
      <c r="R14" s="51"/>
      <c r="S14" s="51"/>
    </row>
    <row r="15" spans="1:19" ht="18.75" customHeight="1" thickBot="1" x14ac:dyDescent="0.3">
      <c r="A15" s="85"/>
      <c r="B15" s="86" t="s">
        <v>43</v>
      </c>
      <c r="C15" s="85"/>
      <c r="D15" s="85"/>
      <c r="E15" s="85"/>
      <c r="F15" s="113"/>
      <c r="G15" s="83"/>
      <c r="H15" s="148"/>
      <c r="I15" s="80"/>
      <c r="J15" s="81" t="s">
        <v>285</v>
      </c>
      <c r="K15" s="142"/>
      <c r="L15" s="73" t="s">
        <v>234</v>
      </c>
      <c r="M15" s="152"/>
      <c r="N15" s="93" t="s">
        <v>277</v>
      </c>
      <c r="O15" s="94" t="s">
        <v>288</v>
      </c>
      <c r="P15" s="78" t="s">
        <v>286</v>
      </c>
      <c r="Q15" s="56"/>
      <c r="R15" s="56"/>
      <c r="S15" s="56"/>
    </row>
    <row r="16" spans="1:19" ht="18.75" customHeight="1" x14ac:dyDescent="0.25">
      <c r="A16" s="85" t="s">
        <v>127</v>
      </c>
      <c r="B16" s="86" t="s">
        <v>128</v>
      </c>
      <c r="C16" s="85">
        <v>2</v>
      </c>
      <c r="D16" s="85">
        <v>3</v>
      </c>
      <c r="E16" s="85">
        <v>3</v>
      </c>
      <c r="F16" s="112" t="s">
        <v>407</v>
      </c>
      <c r="G16" s="103"/>
      <c r="H16" s="148"/>
      <c r="I16" s="76" t="s">
        <v>129</v>
      </c>
      <c r="J16" s="76" t="s">
        <v>289</v>
      </c>
      <c r="K16" s="77" t="s">
        <v>233</v>
      </c>
      <c r="L16" s="71" t="s">
        <v>274</v>
      </c>
      <c r="M16" s="151"/>
      <c r="N16" s="76" t="s">
        <v>125</v>
      </c>
      <c r="O16" s="76"/>
      <c r="P16" s="77" t="s">
        <v>233</v>
      </c>
      <c r="Q16" s="71" t="s">
        <v>408</v>
      </c>
      <c r="R16" s="47"/>
      <c r="S16" s="47"/>
    </row>
    <row r="17" spans="1:19" ht="18.75" customHeight="1" x14ac:dyDescent="0.25">
      <c r="A17" s="85" t="s">
        <v>129</v>
      </c>
      <c r="B17" s="86" t="s">
        <v>130</v>
      </c>
      <c r="C17" s="85">
        <v>1</v>
      </c>
      <c r="D17" s="85">
        <v>3</v>
      </c>
      <c r="E17" s="85">
        <v>2</v>
      </c>
      <c r="F17" s="112" t="s">
        <v>423</v>
      </c>
      <c r="G17" s="100" t="s">
        <v>30</v>
      </c>
      <c r="H17" s="148"/>
      <c r="I17" s="78"/>
      <c r="J17" s="78"/>
      <c r="K17" s="79"/>
      <c r="L17" s="72"/>
      <c r="M17" s="151"/>
      <c r="N17" s="78"/>
      <c r="O17" s="78"/>
      <c r="P17" s="79"/>
      <c r="Q17" s="72"/>
      <c r="R17" s="51"/>
      <c r="S17" s="51"/>
    </row>
    <row r="18" spans="1:19" ht="18.75" customHeight="1" x14ac:dyDescent="0.25">
      <c r="A18" s="85"/>
      <c r="B18" s="86" t="s">
        <v>44</v>
      </c>
      <c r="C18" s="85"/>
      <c r="D18" s="85"/>
      <c r="E18" s="85"/>
      <c r="F18" s="112"/>
      <c r="G18" s="83"/>
      <c r="H18" s="148"/>
      <c r="I18" s="80" t="s">
        <v>133</v>
      </c>
      <c r="J18" s="80" t="s">
        <v>290</v>
      </c>
      <c r="K18" s="81" t="s">
        <v>234</v>
      </c>
      <c r="L18" s="73" t="s">
        <v>291</v>
      </c>
      <c r="M18" s="151"/>
      <c r="N18" s="80" t="s">
        <v>406</v>
      </c>
      <c r="O18" s="80"/>
      <c r="P18" s="81" t="s">
        <v>234</v>
      </c>
      <c r="Q18" s="73" t="s">
        <v>409</v>
      </c>
      <c r="R18" s="56"/>
      <c r="S18" s="56"/>
    </row>
    <row r="19" spans="1:19" ht="18.75" customHeight="1" x14ac:dyDescent="0.25">
      <c r="A19" s="85" t="s">
        <v>131</v>
      </c>
      <c r="B19" s="86" t="s">
        <v>132</v>
      </c>
      <c r="C19" s="85">
        <v>1</v>
      </c>
      <c r="D19" s="85">
        <v>6</v>
      </c>
      <c r="E19" s="85">
        <v>3</v>
      </c>
      <c r="F19" s="112" t="s">
        <v>405</v>
      </c>
      <c r="G19" s="103"/>
      <c r="H19" s="148"/>
      <c r="I19" s="76" t="s">
        <v>121</v>
      </c>
      <c r="J19" s="76"/>
      <c r="K19" s="76" t="s">
        <v>156</v>
      </c>
      <c r="L19" s="76"/>
      <c r="M19" s="151"/>
      <c r="N19" s="76" t="s">
        <v>133</v>
      </c>
      <c r="O19" s="76" t="s">
        <v>290</v>
      </c>
      <c r="P19" s="77" t="s">
        <v>233</v>
      </c>
      <c r="Q19" s="71" t="s">
        <v>291</v>
      </c>
      <c r="R19" s="45"/>
      <c r="S19" s="48"/>
    </row>
    <row r="20" spans="1:19" ht="18.75" customHeight="1" x14ac:dyDescent="0.25">
      <c r="A20" s="85" t="s">
        <v>133</v>
      </c>
      <c r="B20" s="86" t="s">
        <v>134</v>
      </c>
      <c r="C20" s="85">
        <v>1</v>
      </c>
      <c r="D20" s="85">
        <v>3</v>
      </c>
      <c r="E20" s="85">
        <v>2</v>
      </c>
      <c r="F20" s="113" t="s">
        <v>287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5"/>
      <c r="B21" s="86" t="s">
        <v>45</v>
      </c>
      <c r="C21" s="85"/>
      <c r="D21" s="85"/>
      <c r="E21" s="85"/>
      <c r="F21" s="113"/>
      <c r="G21" s="83"/>
      <c r="H21" s="149"/>
      <c r="I21" s="80" t="s">
        <v>399</v>
      </c>
      <c r="J21" s="80" t="s">
        <v>414</v>
      </c>
      <c r="K21" s="80" t="s">
        <v>231</v>
      </c>
      <c r="L21" s="80" t="s">
        <v>292</v>
      </c>
      <c r="M21" s="153"/>
      <c r="N21" s="80" t="s">
        <v>129</v>
      </c>
      <c r="O21" s="80" t="s">
        <v>294</v>
      </c>
      <c r="P21" s="81" t="s">
        <v>234</v>
      </c>
      <c r="Q21" s="73" t="s">
        <v>265</v>
      </c>
      <c r="R21" s="54"/>
      <c r="S21" s="57"/>
    </row>
    <row r="22" spans="1:19" ht="15.75" customHeight="1" x14ac:dyDescent="0.25">
      <c r="A22" s="85" t="s">
        <v>156</v>
      </c>
      <c r="B22" s="86" t="s">
        <v>157</v>
      </c>
      <c r="C22" s="85">
        <v>2</v>
      </c>
      <c r="D22" s="85">
        <v>0</v>
      </c>
      <c r="E22" s="85">
        <v>2</v>
      </c>
      <c r="F22" s="113" t="s">
        <v>281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86" t="s">
        <v>46</v>
      </c>
      <c r="C23" s="85"/>
      <c r="D23" s="85"/>
      <c r="E23" s="85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 t="s">
        <v>135</v>
      </c>
      <c r="B24" s="86" t="s">
        <v>136</v>
      </c>
      <c r="C24" s="85" t="s">
        <v>47</v>
      </c>
      <c r="D24" s="85">
        <v>2</v>
      </c>
      <c r="E24" s="85" t="s">
        <v>47</v>
      </c>
      <c r="F24" s="113" t="s">
        <v>287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/>
      <c r="C25" s="85"/>
      <c r="D25" s="85"/>
      <c r="E25" s="85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5"/>
      <c r="B28" s="86"/>
      <c r="C28" s="85"/>
      <c r="D28" s="91"/>
      <c r="E28" s="91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115"/>
      <c r="B29" s="120"/>
      <c r="C29" s="115"/>
      <c r="D29" s="115"/>
      <c r="E29" s="115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84">
        <f>SUM(C8:C29)</f>
        <v>13</v>
      </c>
      <c r="D30" s="84">
        <f>SUM(D8:D29)</f>
        <v>24</v>
      </c>
      <c r="E30" s="84">
        <f>SUM(E8:E29)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65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129</v>
      </c>
      <c r="J7" s="76" t="s">
        <v>289</v>
      </c>
      <c r="K7" s="77" t="s">
        <v>256</v>
      </c>
      <c r="L7" s="71" t="s">
        <v>274</v>
      </c>
      <c r="M7" s="150" t="s">
        <v>24</v>
      </c>
      <c r="N7" s="71" t="s">
        <v>127</v>
      </c>
      <c r="O7" s="71" t="s">
        <v>284</v>
      </c>
      <c r="P7" s="71"/>
      <c r="Q7" s="71" t="s">
        <v>256</v>
      </c>
      <c r="R7" s="71" t="s">
        <v>258</v>
      </c>
      <c r="S7" s="48"/>
    </row>
    <row r="8" spans="1:19" ht="18.75" customHeight="1" x14ac:dyDescent="0.25">
      <c r="A8" s="85" t="s">
        <v>117</v>
      </c>
      <c r="B8" s="86" t="s">
        <v>118</v>
      </c>
      <c r="C8" s="85">
        <v>0</v>
      </c>
      <c r="D8" s="85">
        <v>2</v>
      </c>
      <c r="E8" s="85">
        <v>1</v>
      </c>
      <c r="F8" s="112" t="s">
        <v>401</v>
      </c>
      <c r="G8" s="100" t="s">
        <v>25</v>
      </c>
      <c r="H8" s="148"/>
      <c r="I8" s="78"/>
      <c r="J8" s="78"/>
      <c r="K8" s="79"/>
      <c r="L8" s="72"/>
      <c r="M8" s="151"/>
      <c r="N8" s="72"/>
      <c r="O8" s="72"/>
      <c r="P8" s="72"/>
      <c r="Q8" s="72"/>
      <c r="R8" s="72"/>
      <c r="S8" s="52"/>
    </row>
    <row r="9" spans="1:19" ht="18.75" customHeight="1" x14ac:dyDescent="0.25">
      <c r="A9" s="85" t="s">
        <v>119</v>
      </c>
      <c r="B9" s="86" t="s">
        <v>120</v>
      </c>
      <c r="C9" s="85">
        <v>1</v>
      </c>
      <c r="D9" s="85">
        <v>2</v>
      </c>
      <c r="E9" s="85">
        <v>2</v>
      </c>
      <c r="F9" s="112" t="s">
        <v>402</v>
      </c>
      <c r="G9" s="83"/>
      <c r="H9" s="148"/>
      <c r="I9" s="80" t="s">
        <v>133</v>
      </c>
      <c r="J9" s="80" t="s">
        <v>290</v>
      </c>
      <c r="K9" s="81" t="s">
        <v>257</v>
      </c>
      <c r="L9" s="73" t="s">
        <v>288</v>
      </c>
      <c r="M9" s="151"/>
      <c r="N9" s="73"/>
      <c r="O9" s="73" t="s">
        <v>297</v>
      </c>
      <c r="P9" s="73"/>
      <c r="Q9" s="73" t="s">
        <v>257</v>
      </c>
      <c r="R9" s="73" t="s">
        <v>286</v>
      </c>
      <c r="S9" s="57"/>
    </row>
    <row r="10" spans="1:19" ht="18.75" customHeight="1" x14ac:dyDescent="0.25">
      <c r="A10" s="85" t="s">
        <v>121</v>
      </c>
      <c r="B10" s="86" t="s">
        <v>122</v>
      </c>
      <c r="C10" s="85">
        <v>2</v>
      </c>
      <c r="D10" s="85">
        <v>0</v>
      </c>
      <c r="E10" s="85">
        <v>2</v>
      </c>
      <c r="F10" s="138" t="s">
        <v>403</v>
      </c>
      <c r="G10" s="103"/>
      <c r="H10" s="148"/>
      <c r="I10" s="76" t="s">
        <v>121</v>
      </c>
      <c r="J10" s="76"/>
      <c r="K10" s="77" t="s">
        <v>131</v>
      </c>
      <c r="L10" s="71" t="s">
        <v>279</v>
      </c>
      <c r="M10" s="151"/>
      <c r="N10" s="72"/>
      <c r="O10" s="72"/>
      <c r="P10" s="72"/>
      <c r="Q10" s="71" t="s">
        <v>256</v>
      </c>
      <c r="R10" s="71" t="s">
        <v>282</v>
      </c>
      <c r="S10" s="48"/>
    </row>
    <row r="11" spans="1:19" ht="18.75" customHeight="1" x14ac:dyDescent="0.25">
      <c r="A11" s="85" t="s">
        <v>123</v>
      </c>
      <c r="B11" s="86" t="s">
        <v>124</v>
      </c>
      <c r="C11" s="85">
        <v>2</v>
      </c>
      <c r="D11" s="85">
        <v>0</v>
      </c>
      <c r="E11" s="85">
        <v>2</v>
      </c>
      <c r="F11" s="136" t="s">
        <v>385</v>
      </c>
      <c r="G11" s="100" t="s">
        <v>26</v>
      </c>
      <c r="H11" s="148"/>
      <c r="I11" s="78"/>
      <c r="J11" s="78"/>
      <c r="K11" s="79"/>
      <c r="L11" s="72"/>
      <c r="M11" s="151"/>
      <c r="N11" s="72"/>
      <c r="O11" s="72"/>
      <c r="P11" s="72"/>
      <c r="Q11" s="72"/>
      <c r="R11" s="72"/>
      <c r="S11" s="52"/>
    </row>
    <row r="12" spans="1:19" ht="18.75" customHeight="1" thickBot="1" x14ac:dyDescent="0.3">
      <c r="A12" s="85"/>
      <c r="B12" s="86" t="s">
        <v>41</v>
      </c>
      <c r="C12" s="85"/>
      <c r="D12" s="85"/>
      <c r="E12" s="85"/>
      <c r="F12" s="112"/>
      <c r="G12" s="83"/>
      <c r="H12" s="148"/>
      <c r="I12" s="80" t="s">
        <v>399</v>
      </c>
      <c r="J12" s="80" t="s">
        <v>414</v>
      </c>
      <c r="K12" s="81"/>
      <c r="L12" s="73" t="s">
        <v>280</v>
      </c>
      <c r="M12" s="151"/>
      <c r="N12" s="73"/>
      <c r="O12" s="73"/>
      <c r="P12" s="73"/>
      <c r="Q12" s="73" t="s">
        <v>257</v>
      </c>
      <c r="R12" s="73" t="s">
        <v>296</v>
      </c>
      <c r="S12" s="57"/>
    </row>
    <row r="13" spans="1:19" ht="18.75" customHeight="1" x14ac:dyDescent="0.25">
      <c r="A13" s="85"/>
      <c r="B13" s="86" t="s">
        <v>42</v>
      </c>
      <c r="C13" s="85"/>
      <c r="D13" s="85"/>
      <c r="E13" s="85"/>
      <c r="F13" s="112"/>
      <c r="G13" s="103"/>
      <c r="H13" s="148"/>
      <c r="I13" s="76" t="s">
        <v>133</v>
      </c>
      <c r="J13" s="76" t="s">
        <v>290</v>
      </c>
      <c r="K13" s="77" t="s">
        <v>256</v>
      </c>
      <c r="L13" s="71" t="s">
        <v>288</v>
      </c>
      <c r="M13" s="152"/>
      <c r="N13" s="154" t="s">
        <v>27</v>
      </c>
      <c r="O13" s="155"/>
      <c r="P13" s="47"/>
      <c r="Q13" s="47"/>
      <c r="R13" s="47"/>
      <c r="S13" s="47"/>
    </row>
    <row r="14" spans="1:19" ht="18.75" customHeight="1" x14ac:dyDescent="0.25">
      <c r="A14" s="85" t="s">
        <v>125</v>
      </c>
      <c r="B14" s="86" t="s">
        <v>126</v>
      </c>
      <c r="C14" s="85">
        <v>1</v>
      </c>
      <c r="D14" s="85">
        <v>3</v>
      </c>
      <c r="E14" s="85">
        <v>2</v>
      </c>
      <c r="F14" s="139" t="s">
        <v>415</v>
      </c>
      <c r="G14" s="100" t="s">
        <v>28</v>
      </c>
      <c r="H14" s="148"/>
      <c r="I14" s="78"/>
      <c r="J14" s="78"/>
      <c r="K14" s="79"/>
      <c r="L14" s="72"/>
      <c r="M14" s="152"/>
      <c r="N14" s="156" t="s">
        <v>135</v>
      </c>
      <c r="O14" s="157"/>
      <c r="P14" s="58"/>
      <c r="Q14" s="51"/>
      <c r="R14" s="51"/>
      <c r="S14" s="51"/>
    </row>
    <row r="15" spans="1:19" ht="18.75" customHeight="1" thickBot="1" x14ac:dyDescent="0.3">
      <c r="A15" s="85"/>
      <c r="B15" s="86" t="s">
        <v>43</v>
      </c>
      <c r="C15" s="85"/>
      <c r="D15" s="85"/>
      <c r="E15" s="85"/>
      <c r="F15" s="113"/>
      <c r="G15" s="83"/>
      <c r="H15" s="148"/>
      <c r="I15" s="80" t="s">
        <v>129</v>
      </c>
      <c r="J15" s="80" t="s">
        <v>294</v>
      </c>
      <c r="K15" s="81" t="s">
        <v>257</v>
      </c>
      <c r="L15" s="73" t="s">
        <v>265</v>
      </c>
      <c r="M15" s="152"/>
      <c r="N15" s="93" t="s">
        <v>277</v>
      </c>
      <c r="O15" s="94" t="s">
        <v>295</v>
      </c>
      <c r="P15" s="51"/>
      <c r="Q15" s="51"/>
      <c r="R15" s="56"/>
      <c r="S15" s="56"/>
    </row>
    <row r="16" spans="1:19" ht="18.75" customHeight="1" x14ac:dyDescent="0.25">
      <c r="A16" s="85" t="s">
        <v>127</v>
      </c>
      <c r="B16" s="86" t="s">
        <v>128</v>
      </c>
      <c r="C16" s="85">
        <v>2</v>
      </c>
      <c r="D16" s="85">
        <v>3</v>
      </c>
      <c r="E16" s="85">
        <v>3</v>
      </c>
      <c r="F16" s="112" t="s">
        <v>480</v>
      </c>
      <c r="G16" s="103"/>
      <c r="H16" s="148"/>
      <c r="I16" s="76" t="s">
        <v>123</v>
      </c>
      <c r="J16" s="76"/>
      <c r="K16" s="76" t="s">
        <v>117</v>
      </c>
      <c r="L16" s="76"/>
      <c r="M16" s="151"/>
      <c r="N16" s="76" t="s">
        <v>125</v>
      </c>
      <c r="O16" s="76"/>
      <c r="P16" s="77" t="s">
        <v>256</v>
      </c>
      <c r="Q16" s="71" t="s">
        <v>416</v>
      </c>
      <c r="R16" s="47"/>
      <c r="S16" s="47"/>
    </row>
    <row r="17" spans="1:19" ht="18.75" customHeight="1" x14ac:dyDescent="0.25">
      <c r="A17" s="85" t="s">
        <v>129</v>
      </c>
      <c r="B17" s="86" t="s">
        <v>130</v>
      </c>
      <c r="C17" s="85">
        <v>1</v>
      </c>
      <c r="D17" s="85">
        <v>3</v>
      </c>
      <c r="E17" s="85">
        <v>2</v>
      </c>
      <c r="F17" s="112" t="s">
        <v>419</v>
      </c>
      <c r="G17" s="100" t="s">
        <v>30</v>
      </c>
      <c r="H17" s="148"/>
      <c r="I17" s="78"/>
      <c r="J17" s="78"/>
      <c r="K17" s="78"/>
      <c r="L17" s="78"/>
      <c r="M17" s="151"/>
      <c r="N17" s="78"/>
      <c r="O17" s="78"/>
      <c r="P17" s="79"/>
      <c r="Q17" s="72"/>
      <c r="R17" s="51"/>
      <c r="S17" s="51"/>
    </row>
    <row r="18" spans="1:19" ht="18.75" customHeight="1" x14ac:dyDescent="0.25">
      <c r="A18" s="85"/>
      <c r="B18" s="86" t="s">
        <v>44</v>
      </c>
      <c r="C18" s="85"/>
      <c r="D18" s="85"/>
      <c r="E18" s="85"/>
      <c r="F18" s="112"/>
      <c r="G18" s="83"/>
      <c r="H18" s="148"/>
      <c r="I18" s="80" t="s">
        <v>391</v>
      </c>
      <c r="J18" s="80" t="s">
        <v>390</v>
      </c>
      <c r="K18" s="80" t="s">
        <v>411</v>
      </c>
      <c r="L18" s="80" t="s">
        <v>410</v>
      </c>
      <c r="M18" s="151"/>
      <c r="N18" s="80" t="s">
        <v>418</v>
      </c>
      <c r="O18" s="80"/>
      <c r="P18" s="81" t="s">
        <v>257</v>
      </c>
      <c r="Q18" s="73" t="s">
        <v>417</v>
      </c>
      <c r="R18" s="56"/>
      <c r="S18" s="56"/>
    </row>
    <row r="19" spans="1:19" ht="18.75" customHeight="1" x14ac:dyDescent="0.25">
      <c r="A19" s="85" t="s">
        <v>131</v>
      </c>
      <c r="B19" s="86" t="s">
        <v>132</v>
      </c>
      <c r="C19" s="85">
        <v>1</v>
      </c>
      <c r="D19" s="85">
        <v>6</v>
      </c>
      <c r="E19" s="85">
        <v>3</v>
      </c>
      <c r="F19" s="112" t="s">
        <v>420</v>
      </c>
      <c r="G19" s="103"/>
      <c r="H19" s="148"/>
      <c r="I19" s="76" t="s">
        <v>119</v>
      </c>
      <c r="J19" s="76"/>
      <c r="K19" s="77"/>
      <c r="L19" s="47"/>
      <c r="M19" s="151"/>
      <c r="N19" s="76" t="s">
        <v>156</v>
      </c>
      <c r="O19" s="76"/>
      <c r="P19" s="47"/>
      <c r="Q19" s="45"/>
      <c r="R19" s="45"/>
      <c r="S19" s="48"/>
    </row>
    <row r="20" spans="1:19" ht="18.75" customHeight="1" x14ac:dyDescent="0.25">
      <c r="A20" s="85" t="s">
        <v>133</v>
      </c>
      <c r="B20" s="86" t="s">
        <v>134</v>
      </c>
      <c r="C20" s="85">
        <v>1</v>
      </c>
      <c r="D20" s="85">
        <v>3</v>
      </c>
      <c r="E20" s="85">
        <v>2</v>
      </c>
      <c r="F20" s="113" t="s">
        <v>287</v>
      </c>
      <c r="G20" s="100" t="s">
        <v>31</v>
      </c>
      <c r="H20" s="148"/>
      <c r="I20" s="78"/>
      <c r="J20" s="78"/>
      <c r="K20" s="79"/>
      <c r="L20" s="51"/>
      <c r="M20" s="151"/>
      <c r="N20" s="78"/>
      <c r="O20" s="78"/>
      <c r="P20" s="51"/>
      <c r="Q20" s="49"/>
      <c r="R20" s="49"/>
      <c r="S20" s="52"/>
    </row>
    <row r="21" spans="1:19" ht="18.75" customHeight="1" x14ac:dyDescent="0.25">
      <c r="A21" s="85"/>
      <c r="B21" s="86" t="s">
        <v>45</v>
      </c>
      <c r="C21" s="85"/>
      <c r="D21" s="85"/>
      <c r="E21" s="85"/>
      <c r="F21" s="113"/>
      <c r="G21" s="83"/>
      <c r="H21" s="149"/>
      <c r="I21" s="80" t="s">
        <v>496</v>
      </c>
      <c r="J21" s="80"/>
      <c r="K21" s="81" t="s">
        <v>413</v>
      </c>
      <c r="L21" s="56"/>
      <c r="M21" s="153"/>
      <c r="N21" s="80" t="s">
        <v>264</v>
      </c>
      <c r="O21" s="80" t="s">
        <v>292</v>
      </c>
      <c r="P21" s="56"/>
      <c r="Q21" s="54"/>
      <c r="R21" s="54"/>
      <c r="S21" s="57"/>
    </row>
    <row r="22" spans="1:19" ht="15.75" customHeight="1" x14ac:dyDescent="0.25">
      <c r="A22" s="85" t="s">
        <v>156</v>
      </c>
      <c r="B22" s="86" t="s">
        <v>157</v>
      </c>
      <c r="C22" s="85">
        <v>2</v>
      </c>
      <c r="D22" s="85">
        <v>0</v>
      </c>
      <c r="E22" s="85">
        <v>2</v>
      </c>
      <c r="F22" s="113" t="s">
        <v>281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86" t="s">
        <v>46</v>
      </c>
      <c r="C23" s="85"/>
      <c r="D23" s="85"/>
      <c r="E23" s="85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 t="s">
        <v>135</v>
      </c>
      <c r="B24" s="86" t="s">
        <v>136</v>
      </c>
      <c r="C24" s="85" t="s">
        <v>47</v>
      </c>
      <c r="D24" s="85">
        <v>2</v>
      </c>
      <c r="E24" s="85" t="s">
        <v>47</v>
      </c>
      <c r="F24" s="113" t="s">
        <v>293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/>
      <c r="C25" s="85"/>
      <c r="D25" s="85"/>
      <c r="E25" s="85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SUM(C8:C25)</f>
        <v>13</v>
      </c>
      <c r="D30" s="124">
        <f>SUM(D8:D25)</f>
        <v>24</v>
      </c>
      <c r="E30" s="124">
        <f>SUM(E8:E25)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507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66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76" t="s">
        <v>125</v>
      </c>
      <c r="J7" s="76"/>
      <c r="K7" s="77" t="s">
        <v>262</v>
      </c>
      <c r="L7" s="71" t="s">
        <v>427</v>
      </c>
      <c r="M7" s="150" t="s">
        <v>24</v>
      </c>
      <c r="N7" s="76" t="s">
        <v>133</v>
      </c>
      <c r="O7" s="76" t="s">
        <v>290</v>
      </c>
      <c r="P7" s="77" t="s">
        <v>262</v>
      </c>
      <c r="Q7" s="71" t="s">
        <v>288</v>
      </c>
      <c r="R7" s="45"/>
      <c r="S7" s="48"/>
    </row>
    <row r="8" spans="1:19" ht="18.75" customHeight="1" x14ac:dyDescent="0.25">
      <c r="A8" s="85" t="s">
        <v>117</v>
      </c>
      <c r="B8" s="86" t="s">
        <v>118</v>
      </c>
      <c r="C8" s="85">
        <v>0</v>
      </c>
      <c r="D8" s="85">
        <v>2</v>
      </c>
      <c r="E8" s="85">
        <v>1</v>
      </c>
      <c r="F8" s="112" t="s">
        <v>401</v>
      </c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9"/>
      <c r="Q8" s="72"/>
      <c r="R8" s="49"/>
      <c r="S8" s="52"/>
    </row>
    <row r="9" spans="1:19" ht="18.75" customHeight="1" x14ac:dyDescent="0.25">
      <c r="A9" s="85" t="s">
        <v>119</v>
      </c>
      <c r="B9" s="86" t="s">
        <v>120</v>
      </c>
      <c r="C9" s="85">
        <v>1</v>
      </c>
      <c r="D9" s="85">
        <v>2</v>
      </c>
      <c r="E9" s="85">
        <v>2</v>
      </c>
      <c r="F9" s="112" t="s">
        <v>402</v>
      </c>
      <c r="G9" s="83"/>
      <c r="H9" s="148"/>
      <c r="I9" s="80" t="s">
        <v>406</v>
      </c>
      <c r="J9" s="80"/>
      <c r="K9" s="81" t="s">
        <v>263</v>
      </c>
      <c r="L9" s="73" t="s">
        <v>252</v>
      </c>
      <c r="M9" s="151"/>
      <c r="N9" s="80" t="s">
        <v>129</v>
      </c>
      <c r="O9" s="80" t="s">
        <v>294</v>
      </c>
      <c r="P9" s="81" t="s">
        <v>263</v>
      </c>
      <c r="Q9" s="73" t="s">
        <v>265</v>
      </c>
      <c r="R9" s="54"/>
      <c r="S9" s="57"/>
    </row>
    <row r="10" spans="1:19" ht="18.75" customHeight="1" x14ac:dyDescent="0.25">
      <c r="A10" s="85" t="s">
        <v>121</v>
      </c>
      <c r="B10" s="86" t="s">
        <v>122</v>
      </c>
      <c r="C10" s="85">
        <v>2</v>
      </c>
      <c r="D10" s="85">
        <v>0</v>
      </c>
      <c r="E10" s="85">
        <v>2</v>
      </c>
      <c r="F10" s="138" t="s">
        <v>403</v>
      </c>
      <c r="G10" s="103"/>
      <c r="H10" s="148"/>
      <c r="I10" s="76" t="s">
        <v>119</v>
      </c>
      <c r="J10" s="76"/>
      <c r="K10" s="77"/>
      <c r="L10" s="47"/>
      <c r="M10" s="151"/>
      <c r="N10" s="76" t="s">
        <v>129</v>
      </c>
      <c r="O10" s="76" t="s">
        <v>248</v>
      </c>
      <c r="P10" s="77" t="s">
        <v>262</v>
      </c>
      <c r="Q10" s="71" t="s">
        <v>301</v>
      </c>
      <c r="R10" s="45"/>
      <c r="S10" s="48"/>
    </row>
    <row r="11" spans="1:19" ht="18.75" customHeight="1" x14ac:dyDescent="0.25">
      <c r="A11" s="85" t="s">
        <v>123</v>
      </c>
      <c r="B11" s="86" t="s">
        <v>124</v>
      </c>
      <c r="C11" s="85">
        <v>2</v>
      </c>
      <c r="D11" s="85">
        <v>0</v>
      </c>
      <c r="E11" s="85">
        <v>2</v>
      </c>
      <c r="F11" s="136" t="s">
        <v>488</v>
      </c>
      <c r="G11" s="100" t="s">
        <v>26</v>
      </c>
      <c r="H11" s="148"/>
      <c r="I11" s="78"/>
      <c r="J11" s="78"/>
      <c r="K11" s="79"/>
      <c r="L11" s="51"/>
      <c r="M11" s="151"/>
      <c r="N11" s="78"/>
      <c r="O11" s="78"/>
      <c r="P11" s="79"/>
      <c r="Q11" s="72"/>
      <c r="R11" s="49"/>
      <c r="S11" s="52"/>
    </row>
    <row r="12" spans="1:19" ht="18.75" customHeight="1" thickBot="1" x14ac:dyDescent="0.3">
      <c r="A12" s="85"/>
      <c r="B12" s="86" t="s">
        <v>41</v>
      </c>
      <c r="C12" s="85"/>
      <c r="D12" s="85"/>
      <c r="E12" s="85"/>
      <c r="F12" s="129"/>
      <c r="G12" s="83"/>
      <c r="H12" s="148"/>
      <c r="I12" s="80" t="s">
        <v>496</v>
      </c>
      <c r="J12" s="80"/>
      <c r="K12" s="81" t="s">
        <v>413</v>
      </c>
      <c r="L12" s="51"/>
      <c r="M12" s="151"/>
      <c r="N12" s="80" t="s">
        <v>133</v>
      </c>
      <c r="O12" s="80" t="s">
        <v>290</v>
      </c>
      <c r="P12" s="81" t="s">
        <v>263</v>
      </c>
      <c r="Q12" s="73" t="s">
        <v>288</v>
      </c>
      <c r="R12" s="54"/>
      <c r="S12" s="57"/>
    </row>
    <row r="13" spans="1:19" ht="18.75" customHeight="1" x14ac:dyDescent="0.25">
      <c r="A13" s="85"/>
      <c r="B13" s="86" t="s">
        <v>42</v>
      </c>
      <c r="C13" s="85"/>
      <c r="D13" s="85"/>
      <c r="E13" s="85"/>
      <c r="F13" s="129"/>
      <c r="G13" s="103"/>
      <c r="H13" s="148"/>
      <c r="I13" s="76" t="s">
        <v>131</v>
      </c>
      <c r="J13" s="77" t="s">
        <v>279</v>
      </c>
      <c r="K13" s="71"/>
      <c r="L13" s="71"/>
      <c r="M13" s="152"/>
      <c r="N13" s="154" t="s">
        <v>27</v>
      </c>
      <c r="O13" s="155"/>
      <c r="P13" s="77"/>
      <c r="Q13" s="71" t="s">
        <v>262</v>
      </c>
      <c r="R13" s="71" t="s">
        <v>282</v>
      </c>
      <c r="S13" s="47"/>
    </row>
    <row r="14" spans="1:19" ht="18.75" customHeight="1" x14ac:dyDescent="0.25">
      <c r="A14" s="85" t="s">
        <v>125</v>
      </c>
      <c r="B14" s="86" t="s">
        <v>126</v>
      </c>
      <c r="C14" s="85">
        <v>1</v>
      </c>
      <c r="D14" s="85">
        <v>3</v>
      </c>
      <c r="E14" s="85">
        <v>2</v>
      </c>
      <c r="F14" s="129" t="s">
        <v>498</v>
      </c>
      <c r="G14" s="100" t="s">
        <v>28</v>
      </c>
      <c r="H14" s="148"/>
      <c r="I14" s="78"/>
      <c r="J14" s="79"/>
      <c r="K14" s="72"/>
      <c r="L14" s="72"/>
      <c r="M14" s="152"/>
      <c r="N14" s="156" t="s">
        <v>135</v>
      </c>
      <c r="O14" s="157"/>
      <c r="P14" s="99"/>
      <c r="Q14" s="78"/>
      <c r="R14" s="72"/>
      <c r="S14" s="51"/>
    </row>
    <row r="15" spans="1:19" ht="18.75" customHeight="1" thickBot="1" x14ac:dyDescent="0.3">
      <c r="A15" s="85"/>
      <c r="B15" s="86" t="s">
        <v>43</v>
      </c>
      <c r="C15" s="85"/>
      <c r="D15" s="85"/>
      <c r="E15" s="85"/>
      <c r="F15" s="113"/>
      <c r="G15" s="83"/>
      <c r="H15" s="148"/>
      <c r="I15" s="80"/>
      <c r="J15" s="81" t="s">
        <v>280</v>
      </c>
      <c r="K15" s="73"/>
      <c r="L15" s="73"/>
      <c r="M15" s="152"/>
      <c r="N15" s="93" t="s">
        <v>277</v>
      </c>
      <c r="O15" s="94" t="s">
        <v>274</v>
      </c>
      <c r="P15" s="81"/>
      <c r="Q15" s="73" t="s">
        <v>263</v>
      </c>
      <c r="R15" s="73" t="s">
        <v>296</v>
      </c>
      <c r="S15" s="56"/>
    </row>
    <row r="16" spans="1:19" ht="18.75" customHeight="1" x14ac:dyDescent="0.25">
      <c r="A16" s="85" t="s">
        <v>127</v>
      </c>
      <c r="B16" s="86" t="s">
        <v>128</v>
      </c>
      <c r="C16" s="85">
        <v>2</v>
      </c>
      <c r="D16" s="85">
        <v>3</v>
      </c>
      <c r="E16" s="85">
        <v>3</v>
      </c>
      <c r="F16" s="112" t="s">
        <v>424</v>
      </c>
      <c r="G16" s="103"/>
      <c r="H16" s="148"/>
      <c r="I16" s="76" t="s">
        <v>121</v>
      </c>
      <c r="J16" s="76"/>
      <c r="K16" s="76" t="s">
        <v>303</v>
      </c>
      <c r="L16" s="77" t="s">
        <v>299</v>
      </c>
      <c r="M16" s="151"/>
      <c r="N16" s="76" t="s">
        <v>123</v>
      </c>
      <c r="O16" s="76"/>
      <c r="P16" s="47"/>
      <c r="Q16" s="47"/>
      <c r="R16" s="47"/>
      <c r="S16" s="47"/>
    </row>
    <row r="17" spans="1:19" ht="18.75" customHeight="1" x14ac:dyDescent="0.25">
      <c r="A17" s="85" t="s">
        <v>129</v>
      </c>
      <c r="B17" s="86" t="s">
        <v>130</v>
      </c>
      <c r="C17" s="85">
        <v>1</v>
      </c>
      <c r="D17" s="85">
        <v>3</v>
      </c>
      <c r="E17" s="85">
        <v>2</v>
      </c>
      <c r="F17" s="112" t="s">
        <v>425</v>
      </c>
      <c r="G17" s="100" t="s">
        <v>30</v>
      </c>
      <c r="H17" s="148"/>
      <c r="I17" s="78"/>
      <c r="J17" s="78"/>
      <c r="K17" s="78"/>
      <c r="L17" s="78"/>
      <c r="M17" s="151"/>
      <c r="N17" s="78"/>
      <c r="O17" s="78"/>
      <c r="P17" s="51"/>
      <c r="Q17" s="51"/>
      <c r="R17" s="51"/>
      <c r="S17" s="51"/>
    </row>
    <row r="18" spans="1:19" ht="18.75" customHeight="1" x14ac:dyDescent="0.25">
      <c r="A18" s="85"/>
      <c r="B18" s="86" t="s">
        <v>44</v>
      </c>
      <c r="C18" s="85"/>
      <c r="D18" s="85"/>
      <c r="E18" s="85"/>
      <c r="F18" s="112"/>
      <c r="G18" s="83"/>
      <c r="H18" s="148"/>
      <c r="I18" s="80" t="s">
        <v>399</v>
      </c>
      <c r="J18" s="80" t="s">
        <v>414</v>
      </c>
      <c r="K18" s="80" t="s">
        <v>481</v>
      </c>
      <c r="L18" s="81" t="s">
        <v>300</v>
      </c>
      <c r="M18" s="151"/>
      <c r="N18" s="80" t="s">
        <v>391</v>
      </c>
      <c r="O18" s="80" t="s">
        <v>390</v>
      </c>
      <c r="P18" s="56"/>
      <c r="Q18" s="51"/>
      <c r="R18" s="56"/>
      <c r="S18" s="56"/>
    </row>
    <row r="19" spans="1:19" ht="18.75" customHeight="1" x14ac:dyDescent="0.25">
      <c r="A19" s="85" t="s">
        <v>131</v>
      </c>
      <c r="B19" s="86" t="s">
        <v>132</v>
      </c>
      <c r="C19" s="85">
        <v>1</v>
      </c>
      <c r="D19" s="85">
        <v>6</v>
      </c>
      <c r="E19" s="85">
        <v>3</v>
      </c>
      <c r="F19" s="112" t="s">
        <v>426</v>
      </c>
      <c r="G19" s="103"/>
      <c r="H19" s="148"/>
      <c r="I19" s="76" t="s">
        <v>156</v>
      </c>
      <c r="J19" s="76"/>
      <c r="K19" s="76" t="s">
        <v>117</v>
      </c>
      <c r="L19" s="76"/>
      <c r="M19" s="151"/>
      <c r="N19" s="76" t="s">
        <v>127</v>
      </c>
      <c r="O19" s="76" t="s">
        <v>284</v>
      </c>
      <c r="P19" s="77" t="s">
        <v>299</v>
      </c>
      <c r="Q19" s="45"/>
      <c r="R19" s="45"/>
      <c r="S19" s="48"/>
    </row>
    <row r="20" spans="1:19" ht="18.75" customHeight="1" x14ac:dyDescent="0.25">
      <c r="A20" s="85" t="s">
        <v>133</v>
      </c>
      <c r="B20" s="86" t="s">
        <v>134</v>
      </c>
      <c r="C20" s="85">
        <v>1</v>
      </c>
      <c r="D20" s="85">
        <v>3</v>
      </c>
      <c r="E20" s="85">
        <v>2</v>
      </c>
      <c r="F20" s="113" t="s">
        <v>287</v>
      </c>
      <c r="G20" s="100" t="s">
        <v>31</v>
      </c>
      <c r="H20" s="148"/>
      <c r="I20" s="78"/>
      <c r="J20" s="78"/>
      <c r="K20" s="78"/>
      <c r="L20" s="78"/>
      <c r="M20" s="151"/>
      <c r="N20" s="78"/>
      <c r="O20" s="78"/>
      <c r="P20" s="79"/>
      <c r="Q20" s="49"/>
      <c r="R20" s="49"/>
      <c r="S20" s="52"/>
    </row>
    <row r="21" spans="1:19" ht="18.75" customHeight="1" x14ac:dyDescent="0.25">
      <c r="A21" s="85"/>
      <c r="B21" s="86" t="s">
        <v>45</v>
      </c>
      <c r="C21" s="85"/>
      <c r="D21" s="85"/>
      <c r="E21" s="85"/>
      <c r="F21" s="113"/>
      <c r="G21" s="83"/>
      <c r="H21" s="149"/>
      <c r="I21" s="80" t="s">
        <v>231</v>
      </c>
      <c r="J21" s="80" t="s">
        <v>302</v>
      </c>
      <c r="K21" s="80" t="s">
        <v>411</v>
      </c>
      <c r="L21" s="80" t="s">
        <v>410</v>
      </c>
      <c r="M21" s="153"/>
      <c r="N21" s="80" t="s">
        <v>127</v>
      </c>
      <c r="O21" s="80" t="s">
        <v>285</v>
      </c>
      <c r="P21" s="81" t="s">
        <v>300</v>
      </c>
      <c r="Q21" s="54"/>
      <c r="R21" s="54"/>
      <c r="S21" s="57"/>
    </row>
    <row r="22" spans="1:19" ht="15.75" customHeight="1" x14ac:dyDescent="0.25">
      <c r="A22" s="85" t="s">
        <v>156</v>
      </c>
      <c r="B22" s="86" t="s">
        <v>157</v>
      </c>
      <c r="C22" s="85">
        <v>2</v>
      </c>
      <c r="D22" s="85">
        <v>0</v>
      </c>
      <c r="E22" s="85">
        <v>2</v>
      </c>
      <c r="F22" s="113" t="s">
        <v>281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86" t="s">
        <v>46</v>
      </c>
      <c r="C23" s="85"/>
      <c r="D23" s="85"/>
      <c r="E23" s="85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 t="s">
        <v>135</v>
      </c>
      <c r="B24" s="86" t="s">
        <v>136</v>
      </c>
      <c r="C24" s="85" t="s">
        <v>47</v>
      </c>
      <c r="D24" s="85">
        <v>2</v>
      </c>
      <c r="E24" s="85" t="s">
        <v>47</v>
      </c>
      <c r="F24" s="113" t="s">
        <v>298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/>
      <c r="C25" s="85"/>
      <c r="D25" s="85"/>
      <c r="E25" s="85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124"/>
      <c r="B30" s="124" t="s">
        <v>38</v>
      </c>
      <c r="C30" s="124">
        <f>SUM(C8:C25)</f>
        <v>13</v>
      </c>
      <c r="D30" s="124">
        <f>SUM(D8:D25)</f>
        <v>24</v>
      </c>
      <c r="E30" s="124">
        <f>SUM(E8:E25)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SheetLayoutView="145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508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204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22</v>
      </c>
      <c r="C7" s="85"/>
      <c r="D7" s="85"/>
      <c r="E7" s="85"/>
      <c r="F7" s="111"/>
      <c r="G7" s="102"/>
      <c r="H7" s="147" t="s">
        <v>23</v>
      </c>
      <c r="I7" s="47" t="s">
        <v>119</v>
      </c>
      <c r="J7" s="76" t="s">
        <v>127</v>
      </c>
      <c r="K7" s="76"/>
      <c r="L7" s="77"/>
      <c r="M7" s="150" t="s">
        <v>24</v>
      </c>
      <c r="N7" s="76" t="s">
        <v>125</v>
      </c>
      <c r="O7" s="76"/>
      <c r="P7" s="77"/>
      <c r="Q7" s="71"/>
      <c r="R7" s="45"/>
      <c r="S7" s="48"/>
    </row>
    <row r="8" spans="1:19" ht="18.75" customHeight="1" x14ac:dyDescent="0.25">
      <c r="A8" s="85" t="s">
        <v>117</v>
      </c>
      <c r="B8" s="86" t="s">
        <v>118</v>
      </c>
      <c r="C8" s="85">
        <v>0</v>
      </c>
      <c r="D8" s="85">
        <v>2</v>
      </c>
      <c r="E8" s="85">
        <v>1</v>
      </c>
      <c r="F8" s="112" t="s">
        <v>401</v>
      </c>
      <c r="G8" s="100" t="s">
        <v>25</v>
      </c>
      <c r="H8" s="148"/>
      <c r="I8" s="51" t="s">
        <v>496</v>
      </c>
      <c r="J8" s="78"/>
      <c r="K8" s="78"/>
      <c r="L8" s="79"/>
      <c r="M8" s="151"/>
      <c r="N8" s="78"/>
      <c r="O8" s="78"/>
      <c r="P8" s="79"/>
      <c r="Q8" s="72"/>
      <c r="R8" s="49"/>
      <c r="S8" s="52"/>
    </row>
    <row r="9" spans="1:19" ht="18.75" customHeight="1" x14ac:dyDescent="0.25">
      <c r="A9" s="85" t="s">
        <v>119</v>
      </c>
      <c r="B9" s="86" t="s">
        <v>120</v>
      </c>
      <c r="C9" s="85">
        <v>1</v>
      </c>
      <c r="D9" s="85">
        <v>2</v>
      </c>
      <c r="E9" s="85">
        <v>2</v>
      </c>
      <c r="F9" s="112" t="s">
        <v>402</v>
      </c>
      <c r="G9" s="83"/>
      <c r="H9" s="148"/>
      <c r="I9" s="51" t="s">
        <v>413</v>
      </c>
      <c r="J9" s="80" t="s">
        <v>284</v>
      </c>
      <c r="K9" s="80"/>
      <c r="L9" s="81" t="s">
        <v>258</v>
      </c>
      <c r="M9" s="151"/>
      <c r="N9" s="80" t="s">
        <v>430</v>
      </c>
      <c r="O9" s="80"/>
      <c r="P9" s="81"/>
      <c r="Q9" s="73" t="s">
        <v>429</v>
      </c>
      <c r="R9" s="54"/>
      <c r="S9" s="57"/>
    </row>
    <row r="10" spans="1:19" ht="18.75" customHeight="1" x14ac:dyDescent="0.25">
      <c r="A10" s="85" t="s">
        <v>121</v>
      </c>
      <c r="B10" s="86" t="s">
        <v>122</v>
      </c>
      <c r="C10" s="85">
        <v>2</v>
      </c>
      <c r="D10" s="85">
        <v>0</v>
      </c>
      <c r="E10" s="85">
        <v>2</v>
      </c>
      <c r="F10" s="138" t="s">
        <v>403</v>
      </c>
      <c r="G10" s="103"/>
      <c r="H10" s="148"/>
      <c r="I10" s="76" t="s">
        <v>129</v>
      </c>
      <c r="J10" s="76"/>
      <c r="K10" s="77"/>
      <c r="L10" s="71"/>
      <c r="M10" s="151"/>
      <c r="N10" s="76" t="s">
        <v>117</v>
      </c>
      <c r="O10" s="76"/>
      <c r="P10" s="47"/>
      <c r="Q10" s="45"/>
      <c r="R10" s="45"/>
      <c r="S10" s="47"/>
    </row>
    <row r="11" spans="1:19" ht="18.75" customHeight="1" x14ac:dyDescent="0.25">
      <c r="A11" s="85" t="s">
        <v>123</v>
      </c>
      <c r="B11" s="86" t="s">
        <v>124</v>
      </c>
      <c r="C11" s="85">
        <v>2</v>
      </c>
      <c r="D11" s="85">
        <v>0</v>
      </c>
      <c r="E11" s="85">
        <v>2</v>
      </c>
      <c r="F11" s="136" t="s">
        <v>386</v>
      </c>
      <c r="G11" s="100" t="s">
        <v>26</v>
      </c>
      <c r="H11" s="148"/>
      <c r="I11" s="78"/>
      <c r="J11" s="78"/>
      <c r="K11" s="79"/>
      <c r="L11" s="72"/>
      <c r="M11" s="151"/>
      <c r="N11" s="78"/>
      <c r="O11" s="78"/>
      <c r="P11" s="51"/>
      <c r="Q11" s="49"/>
      <c r="R11" s="49"/>
      <c r="S11" s="51"/>
    </row>
    <row r="12" spans="1:19" ht="18.75" customHeight="1" thickBot="1" x14ac:dyDescent="0.3">
      <c r="A12" s="85"/>
      <c r="B12" s="86" t="s">
        <v>41</v>
      </c>
      <c r="C12" s="85"/>
      <c r="D12" s="85"/>
      <c r="E12" s="85"/>
      <c r="F12" s="129"/>
      <c r="G12" s="83"/>
      <c r="H12" s="148"/>
      <c r="I12" s="80" t="s">
        <v>249</v>
      </c>
      <c r="J12" s="80"/>
      <c r="K12" s="81"/>
      <c r="L12" s="73" t="s">
        <v>305</v>
      </c>
      <c r="M12" s="151"/>
      <c r="N12" s="80" t="s">
        <v>411</v>
      </c>
      <c r="O12" s="80" t="s">
        <v>410</v>
      </c>
      <c r="P12" s="56"/>
      <c r="Q12" s="54"/>
      <c r="R12" s="54"/>
      <c r="S12" s="51"/>
    </row>
    <row r="13" spans="1:19" ht="18.75" customHeight="1" x14ac:dyDescent="0.25">
      <c r="A13" s="85"/>
      <c r="B13" s="86" t="s">
        <v>42</v>
      </c>
      <c r="C13" s="85"/>
      <c r="D13" s="85"/>
      <c r="E13" s="85"/>
      <c r="F13" s="129"/>
      <c r="G13" s="103"/>
      <c r="H13" s="148"/>
      <c r="I13" s="76" t="s">
        <v>156</v>
      </c>
      <c r="J13" s="76"/>
      <c r="K13" s="76" t="s">
        <v>121</v>
      </c>
      <c r="L13" s="76"/>
      <c r="M13" s="152"/>
      <c r="N13" s="154" t="s">
        <v>27</v>
      </c>
      <c r="O13" s="155"/>
      <c r="P13" s="76" t="s">
        <v>123</v>
      </c>
      <c r="Q13" s="76"/>
      <c r="R13" s="47"/>
      <c r="S13" s="47"/>
    </row>
    <row r="14" spans="1:19" ht="18.75" customHeight="1" x14ac:dyDescent="0.25">
      <c r="A14" s="85" t="s">
        <v>125</v>
      </c>
      <c r="B14" s="86" t="s">
        <v>126</v>
      </c>
      <c r="C14" s="85">
        <v>1</v>
      </c>
      <c r="D14" s="85">
        <v>3</v>
      </c>
      <c r="E14" s="85">
        <v>2</v>
      </c>
      <c r="F14" s="129" t="s">
        <v>428</v>
      </c>
      <c r="G14" s="100" t="s">
        <v>28</v>
      </c>
      <c r="H14" s="148"/>
      <c r="I14" s="78"/>
      <c r="J14" s="78"/>
      <c r="K14" s="78"/>
      <c r="L14" s="78"/>
      <c r="M14" s="152"/>
      <c r="N14" s="156" t="s">
        <v>135</v>
      </c>
      <c r="O14" s="157"/>
      <c r="P14" s="78"/>
      <c r="Q14" s="78"/>
      <c r="R14" s="51"/>
      <c r="S14" s="51"/>
    </row>
    <row r="15" spans="1:19" ht="18.75" customHeight="1" thickBot="1" x14ac:dyDescent="0.3">
      <c r="A15" s="85"/>
      <c r="B15" s="86" t="s">
        <v>43</v>
      </c>
      <c r="C15" s="85"/>
      <c r="D15" s="85"/>
      <c r="E15" s="85"/>
      <c r="F15" s="113"/>
      <c r="G15" s="83"/>
      <c r="H15" s="148"/>
      <c r="I15" s="80" t="s">
        <v>264</v>
      </c>
      <c r="J15" s="80" t="s">
        <v>292</v>
      </c>
      <c r="K15" s="80" t="s">
        <v>399</v>
      </c>
      <c r="L15" s="80" t="s">
        <v>414</v>
      </c>
      <c r="M15" s="152"/>
      <c r="N15" s="93" t="s">
        <v>277</v>
      </c>
      <c r="O15" s="94" t="s">
        <v>282</v>
      </c>
      <c r="P15" s="80" t="s">
        <v>495</v>
      </c>
      <c r="Q15" s="80" t="s">
        <v>389</v>
      </c>
      <c r="R15" s="56"/>
      <c r="S15" s="56"/>
    </row>
    <row r="16" spans="1:19" ht="18.75" customHeight="1" x14ac:dyDescent="0.25">
      <c r="A16" s="85" t="s">
        <v>127</v>
      </c>
      <c r="B16" s="86" t="s">
        <v>128</v>
      </c>
      <c r="C16" s="85">
        <v>2</v>
      </c>
      <c r="D16" s="85">
        <v>3</v>
      </c>
      <c r="E16" s="85">
        <v>3</v>
      </c>
      <c r="F16" s="113" t="s">
        <v>255</v>
      </c>
      <c r="G16" s="103"/>
      <c r="H16" s="148"/>
      <c r="I16" s="76" t="s">
        <v>127</v>
      </c>
      <c r="J16" s="76"/>
      <c r="K16" s="76" t="s">
        <v>119</v>
      </c>
      <c r="L16" s="76"/>
      <c r="M16" s="151"/>
      <c r="N16" s="76" t="s">
        <v>133</v>
      </c>
      <c r="O16" s="76"/>
      <c r="P16" s="77"/>
      <c r="Q16" s="71"/>
      <c r="R16" s="47"/>
      <c r="S16" s="47"/>
    </row>
    <row r="17" spans="1:19" ht="18.75" customHeight="1" x14ac:dyDescent="0.25">
      <c r="A17" s="85" t="s">
        <v>129</v>
      </c>
      <c r="B17" s="86" t="s">
        <v>130</v>
      </c>
      <c r="C17" s="85">
        <v>1</v>
      </c>
      <c r="D17" s="85">
        <v>3</v>
      </c>
      <c r="E17" s="85">
        <v>2</v>
      </c>
      <c r="F17" s="112" t="s">
        <v>298</v>
      </c>
      <c r="G17" s="100" t="s">
        <v>30</v>
      </c>
      <c r="H17" s="148"/>
      <c r="I17" s="78"/>
      <c r="J17" s="78"/>
      <c r="K17" s="78"/>
      <c r="L17" s="78"/>
      <c r="M17" s="151"/>
      <c r="N17" s="78"/>
      <c r="O17" s="78"/>
      <c r="P17" s="79"/>
      <c r="Q17" s="72"/>
      <c r="R17" s="51"/>
      <c r="S17" s="51"/>
    </row>
    <row r="18" spans="1:19" ht="18.75" customHeight="1" x14ac:dyDescent="0.25">
      <c r="A18" s="85"/>
      <c r="B18" s="86" t="s">
        <v>44</v>
      </c>
      <c r="C18" s="85"/>
      <c r="D18" s="85"/>
      <c r="E18" s="85"/>
      <c r="F18" s="112"/>
      <c r="G18" s="83"/>
      <c r="H18" s="148"/>
      <c r="I18" s="80" t="s">
        <v>284</v>
      </c>
      <c r="J18" s="80" t="s">
        <v>258</v>
      </c>
      <c r="K18" s="80" t="s">
        <v>496</v>
      </c>
      <c r="L18" s="80" t="s">
        <v>413</v>
      </c>
      <c r="M18" s="151"/>
      <c r="N18" s="80" t="s">
        <v>290</v>
      </c>
      <c r="O18" s="80"/>
      <c r="P18" s="81"/>
      <c r="Q18" s="73" t="s">
        <v>288</v>
      </c>
      <c r="R18" s="56"/>
      <c r="S18" s="56"/>
    </row>
    <row r="19" spans="1:19" ht="18.75" customHeight="1" x14ac:dyDescent="0.25">
      <c r="A19" s="85" t="s">
        <v>131</v>
      </c>
      <c r="B19" s="86" t="s">
        <v>132</v>
      </c>
      <c r="C19" s="85">
        <v>1</v>
      </c>
      <c r="D19" s="85">
        <v>6</v>
      </c>
      <c r="E19" s="85">
        <v>3</v>
      </c>
      <c r="F19" s="112" t="s">
        <v>304</v>
      </c>
      <c r="G19" s="103"/>
      <c r="H19" s="148"/>
      <c r="I19" s="76" t="s">
        <v>131</v>
      </c>
      <c r="J19" s="76"/>
      <c r="K19" s="76"/>
      <c r="L19" s="71"/>
      <c r="M19" s="151"/>
      <c r="N19" s="76"/>
      <c r="O19" s="76"/>
      <c r="P19" s="77"/>
      <c r="Q19" s="71"/>
      <c r="R19" s="45"/>
      <c r="S19" s="48"/>
    </row>
    <row r="20" spans="1:19" ht="18.75" customHeight="1" x14ac:dyDescent="0.25">
      <c r="A20" s="85" t="s">
        <v>133</v>
      </c>
      <c r="B20" s="86" t="s">
        <v>134</v>
      </c>
      <c r="C20" s="85">
        <v>1</v>
      </c>
      <c r="D20" s="85">
        <v>3</v>
      </c>
      <c r="E20" s="85">
        <v>2</v>
      </c>
      <c r="F20" s="113" t="s">
        <v>287</v>
      </c>
      <c r="G20" s="100" t="s">
        <v>31</v>
      </c>
      <c r="H20" s="148"/>
      <c r="I20" s="78"/>
      <c r="J20" s="78"/>
      <c r="K20" s="78"/>
      <c r="L20" s="72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5"/>
      <c r="B21" s="86" t="s">
        <v>45</v>
      </c>
      <c r="C21" s="85"/>
      <c r="D21" s="85"/>
      <c r="E21" s="85"/>
      <c r="F21" s="113"/>
      <c r="G21" s="83"/>
      <c r="H21" s="149"/>
      <c r="I21" s="80" t="s">
        <v>279</v>
      </c>
      <c r="J21" s="80"/>
      <c r="K21" s="80"/>
      <c r="L21" s="73"/>
      <c r="M21" s="153"/>
      <c r="N21" s="80"/>
      <c r="O21" s="80"/>
      <c r="P21" s="81" t="s">
        <v>282</v>
      </c>
      <c r="Q21" s="73"/>
      <c r="R21" s="54"/>
      <c r="S21" s="57"/>
    </row>
    <row r="22" spans="1:19" ht="15.75" customHeight="1" x14ac:dyDescent="0.25">
      <c r="A22" s="85" t="s">
        <v>156</v>
      </c>
      <c r="B22" s="86" t="s">
        <v>157</v>
      </c>
      <c r="C22" s="85">
        <v>2</v>
      </c>
      <c r="D22" s="85">
        <v>0</v>
      </c>
      <c r="E22" s="85">
        <v>2</v>
      </c>
      <c r="F22" s="113" t="s">
        <v>281</v>
      </c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85"/>
      <c r="B23" s="86" t="s">
        <v>46</v>
      </c>
      <c r="C23" s="85"/>
      <c r="D23" s="85"/>
      <c r="E23" s="85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85" t="s">
        <v>135</v>
      </c>
      <c r="B24" s="86" t="s">
        <v>136</v>
      </c>
      <c r="C24" s="85" t="s">
        <v>47</v>
      </c>
      <c r="D24" s="85">
        <v>2</v>
      </c>
      <c r="E24" s="85" t="s">
        <v>47</v>
      </c>
      <c r="F24" s="112" t="s">
        <v>304</v>
      </c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5">
      <c r="A25" s="85"/>
      <c r="B25" s="86"/>
      <c r="C25" s="85"/>
      <c r="D25" s="85"/>
      <c r="E25" s="85"/>
      <c r="F25" s="112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5">
      <c r="A28" s="85"/>
      <c r="B28" s="86"/>
      <c r="C28" s="85"/>
      <c r="D28" s="91"/>
      <c r="E28" s="91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5">
      <c r="A29" s="115"/>
      <c r="B29" s="120"/>
      <c r="C29" s="115"/>
      <c r="D29" s="115"/>
      <c r="E29" s="115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84">
        <f>SUM(C8:C29)</f>
        <v>13</v>
      </c>
      <c r="D30" s="84">
        <f>SUM(D8:D29)</f>
        <v>24</v>
      </c>
      <c r="E30" s="84">
        <f>SUM(E8:E29)</f>
        <v>21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30" zoomScaleSheetLayoutView="130" workbookViewId="0">
      <selection activeCell="B3" sqref="B3:Q3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110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16"/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61"/>
    </row>
    <row r="2" spans="1:19" ht="18.75" x14ac:dyDescent="0.2">
      <c r="A2" s="17"/>
      <c r="B2" s="159" t="s">
        <v>116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62"/>
    </row>
    <row r="3" spans="1:19" ht="18.75" x14ac:dyDescent="0.3">
      <c r="A3" s="18"/>
      <c r="B3" s="160" t="s">
        <v>509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 t="s">
        <v>67</v>
      </c>
      <c r="S3" s="162"/>
    </row>
    <row r="4" spans="1:19" ht="14.25" customHeight="1" x14ac:dyDescent="0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00" t="s">
        <v>7</v>
      </c>
      <c r="H4" s="38" t="s">
        <v>8</v>
      </c>
      <c r="I4" s="38" t="s">
        <v>9</v>
      </c>
      <c r="J4" s="38" t="s">
        <v>10</v>
      </c>
      <c r="K4" s="41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38" t="s">
        <v>16</v>
      </c>
      <c r="Q4" s="38" t="s">
        <v>17</v>
      </c>
      <c r="R4" s="59" t="s">
        <v>18</v>
      </c>
      <c r="S4" s="60" t="s">
        <v>19</v>
      </c>
    </row>
    <row r="5" spans="1:19" ht="14.25" customHeight="1" x14ac:dyDescent="0.2">
      <c r="A5" s="167"/>
      <c r="B5" s="167"/>
      <c r="C5" s="167"/>
      <c r="D5" s="167"/>
      <c r="E5" s="167"/>
      <c r="F5" s="167"/>
      <c r="G5" s="83"/>
      <c r="H5" s="39" t="s">
        <v>9</v>
      </c>
      <c r="I5" s="39" t="s">
        <v>10</v>
      </c>
      <c r="J5" s="39" t="s">
        <v>11</v>
      </c>
      <c r="K5" s="24" t="s">
        <v>12</v>
      </c>
      <c r="L5" s="39" t="s">
        <v>13</v>
      </c>
      <c r="M5" s="42" t="s">
        <v>14</v>
      </c>
      <c r="N5" s="39" t="s">
        <v>15</v>
      </c>
      <c r="O5" s="39" t="s">
        <v>16</v>
      </c>
      <c r="P5" s="37" t="s">
        <v>17</v>
      </c>
      <c r="Q5" s="39" t="s">
        <v>18</v>
      </c>
      <c r="R5" s="39" t="s">
        <v>19</v>
      </c>
      <c r="S5" s="37" t="s">
        <v>20</v>
      </c>
    </row>
    <row r="6" spans="1:19" ht="14.25" customHeight="1" x14ac:dyDescent="0.2">
      <c r="A6" s="168"/>
      <c r="B6" s="168"/>
      <c r="C6" s="168"/>
      <c r="D6" s="168"/>
      <c r="E6" s="168"/>
      <c r="F6" s="168"/>
      <c r="G6" s="101" t="s">
        <v>21</v>
      </c>
      <c r="H6" s="43"/>
      <c r="I6" s="40">
        <v>1</v>
      </c>
      <c r="J6" s="40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40">
        <v>11</v>
      </c>
    </row>
    <row r="7" spans="1:19" ht="18.75" customHeight="1" x14ac:dyDescent="0.25">
      <c r="A7" s="85"/>
      <c r="B7" s="86" t="s">
        <v>41</v>
      </c>
      <c r="C7" s="85"/>
      <c r="D7" s="85"/>
      <c r="E7" s="85"/>
      <c r="F7" s="111"/>
      <c r="G7" s="102"/>
      <c r="H7" s="147" t="s">
        <v>23</v>
      </c>
      <c r="I7" s="76" t="s">
        <v>158</v>
      </c>
      <c r="J7" s="76" t="s">
        <v>317</v>
      </c>
      <c r="K7" s="77" t="s">
        <v>234</v>
      </c>
      <c r="L7" s="71"/>
      <c r="M7" s="150" t="s">
        <v>24</v>
      </c>
      <c r="N7" s="76" t="s">
        <v>70</v>
      </c>
      <c r="O7" s="76" t="s">
        <v>317</v>
      </c>
      <c r="P7" s="77" t="s">
        <v>234</v>
      </c>
      <c r="Q7" s="71"/>
      <c r="R7" s="45"/>
      <c r="S7" s="48"/>
    </row>
    <row r="8" spans="1:19" ht="18.75" customHeight="1" x14ac:dyDescent="0.25">
      <c r="A8" s="85"/>
      <c r="B8" s="86" t="s">
        <v>42</v>
      </c>
      <c r="C8" s="85"/>
      <c r="D8" s="85"/>
      <c r="E8" s="85"/>
      <c r="F8" s="112"/>
      <c r="G8" s="100" t="s">
        <v>25</v>
      </c>
      <c r="H8" s="148"/>
      <c r="I8" s="78"/>
      <c r="J8" s="78"/>
      <c r="K8" s="79"/>
      <c r="L8" s="72"/>
      <c r="M8" s="151"/>
      <c r="N8" s="78"/>
      <c r="O8" s="78"/>
      <c r="P8" s="79"/>
      <c r="Q8" s="72"/>
      <c r="R8" s="49"/>
      <c r="S8" s="52"/>
    </row>
    <row r="9" spans="1:19" ht="18.75" customHeight="1" x14ac:dyDescent="0.25">
      <c r="A9" s="85" t="s">
        <v>158</v>
      </c>
      <c r="B9" s="86" t="s">
        <v>159</v>
      </c>
      <c r="C9" s="85">
        <v>1</v>
      </c>
      <c r="D9" s="85">
        <v>3</v>
      </c>
      <c r="E9" s="85">
        <v>2</v>
      </c>
      <c r="F9" s="112" t="s">
        <v>276</v>
      </c>
      <c r="G9" s="83"/>
      <c r="H9" s="148"/>
      <c r="I9" s="80" t="s">
        <v>264</v>
      </c>
      <c r="J9" s="80" t="s">
        <v>318</v>
      </c>
      <c r="K9" s="81" t="s">
        <v>233</v>
      </c>
      <c r="L9" s="73" t="s">
        <v>275</v>
      </c>
      <c r="M9" s="151"/>
      <c r="N9" s="80" t="s">
        <v>314</v>
      </c>
      <c r="O9" s="80" t="s">
        <v>318</v>
      </c>
      <c r="P9" s="81" t="s">
        <v>233</v>
      </c>
      <c r="Q9" s="73" t="s">
        <v>310</v>
      </c>
      <c r="R9" s="54"/>
      <c r="S9" s="57"/>
    </row>
    <row r="10" spans="1:19" ht="18.75" customHeight="1" x14ac:dyDescent="0.25">
      <c r="A10" s="85"/>
      <c r="B10" s="86" t="s">
        <v>43</v>
      </c>
      <c r="C10" s="85"/>
      <c r="D10" s="85"/>
      <c r="E10" s="85"/>
      <c r="F10" s="112"/>
      <c r="G10" s="103"/>
      <c r="H10" s="148"/>
      <c r="I10" s="76" t="s">
        <v>68</v>
      </c>
      <c r="J10" s="76" t="s">
        <v>317</v>
      </c>
      <c r="K10" s="77"/>
      <c r="L10" s="71"/>
      <c r="M10" s="151"/>
      <c r="N10" s="77" t="s">
        <v>234</v>
      </c>
      <c r="O10" s="71"/>
      <c r="P10" s="47"/>
      <c r="Q10" s="45"/>
      <c r="R10" s="45"/>
      <c r="S10" s="48"/>
    </row>
    <row r="11" spans="1:19" ht="18.75" customHeight="1" x14ac:dyDescent="0.25">
      <c r="A11" s="85" t="s">
        <v>68</v>
      </c>
      <c r="B11" s="86" t="s">
        <v>69</v>
      </c>
      <c r="C11" s="85">
        <v>2</v>
      </c>
      <c r="D11" s="85">
        <v>3</v>
      </c>
      <c r="E11" s="85">
        <v>3</v>
      </c>
      <c r="F11" s="113" t="s">
        <v>306</v>
      </c>
      <c r="G11" s="100" t="s">
        <v>26</v>
      </c>
      <c r="H11" s="148"/>
      <c r="I11" s="78"/>
      <c r="J11" s="78"/>
      <c r="K11" s="79"/>
      <c r="L11" s="72"/>
      <c r="M11" s="151"/>
      <c r="N11" s="79"/>
      <c r="O11" s="72"/>
      <c r="P11" s="51"/>
      <c r="Q11" s="49"/>
      <c r="R11" s="49"/>
      <c r="S11" s="52"/>
    </row>
    <row r="12" spans="1:19" ht="18.75" customHeight="1" thickBot="1" x14ac:dyDescent="0.3">
      <c r="A12" s="85"/>
      <c r="B12" s="86" t="s">
        <v>44</v>
      </c>
      <c r="C12" s="85"/>
      <c r="D12" s="85"/>
      <c r="E12" s="85"/>
      <c r="F12" s="113"/>
      <c r="G12" s="83"/>
      <c r="H12" s="148"/>
      <c r="I12" s="80" t="s">
        <v>313</v>
      </c>
      <c r="J12" s="80" t="s">
        <v>318</v>
      </c>
      <c r="K12" s="81"/>
      <c r="L12" s="73"/>
      <c r="M12" s="151"/>
      <c r="N12" s="81" t="s">
        <v>233</v>
      </c>
      <c r="O12" s="73" t="s">
        <v>311</v>
      </c>
      <c r="P12" s="56"/>
      <c r="Q12" s="65"/>
      <c r="R12" s="54"/>
      <c r="S12" s="57"/>
    </row>
    <row r="13" spans="1:19" ht="18.75" customHeight="1" x14ac:dyDescent="0.25">
      <c r="A13" s="85" t="s">
        <v>70</v>
      </c>
      <c r="B13" s="86" t="s">
        <v>71</v>
      </c>
      <c r="C13" s="85">
        <v>1</v>
      </c>
      <c r="D13" s="85">
        <v>3</v>
      </c>
      <c r="E13" s="85">
        <v>2</v>
      </c>
      <c r="F13" s="112" t="s">
        <v>307</v>
      </c>
      <c r="G13" s="103"/>
      <c r="H13" s="148"/>
      <c r="I13" s="76" t="s">
        <v>68</v>
      </c>
      <c r="J13" s="76" t="s">
        <v>317</v>
      </c>
      <c r="K13" s="77" t="s">
        <v>234</v>
      </c>
      <c r="L13" s="71"/>
      <c r="M13" s="152"/>
      <c r="N13" s="154" t="s">
        <v>27</v>
      </c>
      <c r="O13" s="155"/>
      <c r="P13" s="47"/>
      <c r="Q13" s="47"/>
      <c r="R13" s="47"/>
      <c r="S13" s="47"/>
    </row>
    <row r="14" spans="1:19" ht="18.75" customHeight="1" x14ac:dyDescent="0.25">
      <c r="A14" s="85"/>
      <c r="B14" s="86" t="s">
        <v>34</v>
      </c>
      <c r="C14" s="85"/>
      <c r="D14" s="85"/>
      <c r="E14" s="85"/>
      <c r="F14" s="112"/>
      <c r="G14" s="100" t="s">
        <v>28</v>
      </c>
      <c r="H14" s="148"/>
      <c r="I14" s="78"/>
      <c r="J14" s="78"/>
      <c r="K14" s="79"/>
      <c r="L14" s="72"/>
      <c r="M14" s="152"/>
      <c r="N14" s="156" t="s">
        <v>109</v>
      </c>
      <c r="O14" s="157"/>
      <c r="P14" s="58"/>
      <c r="Q14" s="51"/>
      <c r="R14" s="51"/>
      <c r="S14" s="51"/>
    </row>
    <row r="15" spans="1:19" ht="18.75" customHeight="1" thickBot="1" x14ac:dyDescent="0.3">
      <c r="A15" s="85" t="s">
        <v>72</v>
      </c>
      <c r="B15" s="86" t="s">
        <v>73</v>
      </c>
      <c r="C15" s="85">
        <v>0</v>
      </c>
      <c r="D15" s="85">
        <v>320</v>
      </c>
      <c r="E15" s="85">
        <v>4</v>
      </c>
      <c r="F15" s="112" t="s">
        <v>306</v>
      </c>
      <c r="G15" s="83"/>
      <c r="H15" s="148"/>
      <c r="I15" s="80" t="s">
        <v>313</v>
      </c>
      <c r="J15" s="80" t="s">
        <v>318</v>
      </c>
      <c r="K15" s="81" t="s">
        <v>233</v>
      </c>
      <c r="L15" s="73" t="s">
        <v>311</v>
      </c>
      <c r="M15" s="152"/>
      <c r="N15" s="93" t="s">
        <v>278</v>
      </c>
      <c r="O15" s="94" t="s">
        <v>309</v>
      </c>
      <c r="P15" s="51"/>
      <c r="Q15" s="51"/>
      <c r="R15" s="56"/>
      <c r="S15" s="56"/>
    </row>
    <row r="16" spans="1:19" ht="18.75" customHeight="1" x14ac:dyDescent="0.25">
      <c r="A16" s="85"/>
      <c r="B16" s="86" t="s">
        <v>35</v>
      </c>
      <c r="C16" s="85"/>
      <c r="D16" s="85"/>
      <c r="E16" s="85"/>
      <c r="F16" s="113"/>
      <c r="G16" s="103"/>
      <c r="H16" s="148"/>
      <c r="I16" s="76" t="s">
        <v>137</v>
      </c>
      <c r="J16" s="76" t="s">
        <v>317</v>
      </c>
      <c r="K16" s="77" t="s">
        <v>234</v>
      </c>
      <c r="L16" s="71"/>
      <c r="M16" s="151"/>
      <c r="N16" s="47"/>
      <c r="O16" s="47"/>
      <c r="P16" s="47"/>
      <c r="Q16" s="47"/>
      <c r="R16" s="47"/>
      <c r="S16" s="47"/>
    </row>
    <row r="17" spans="1:19" ht="18.75" customHeight="1" x14ac:dyDescent="0.25">
      <c r="A17" s="85" t="s">
        <v>137</v>
      </c>
      <c r="B17" s="86" t="s">
        <v>138</v>
      </c>
      <c r="C17" s="85">
        <v>0</v>
      </c>
      <c r="D17" s="85">
        <v>2</v>
      </c>
      <c r="E17" s="85">
        <v>2</v>
      </c>
      <c r="F17" s="113" t="s">
        <v>308</v>
      </c>
      <c r="G17" s="100" t="s">
        <v>30</v>
      </c>
      <c r="H17" s="148"/>
      <c r="I17" s="78"/>
      <c r="J17" s="78"/>
      <c r="K17" s="79"/>
      <c r="L17" s="72"/>
      <c r="M17" s="151"/>
      <c r="N17" s="51"/>
      <c r="O17" s="51"/>
      <c r="P17" s="51"/>
      <c r="Q17" s="51"/>
      <c r="R17" s="51"/>
      <c r="S17" s="51"/>
    </row>
    <row r="18" spans="1:19" ht="18.75" customHeight="1" x14ac:dyDescent="0.25">
      <c r="A18" s="85"/>
      <c r="B18" s="86" t="s">
        <v>45</v>
      </c>
      <c r="C18" s="85"/>
      <c r="D18" s="85"/>
      <c r="E18" s="85"/>
      <c r="F18" s="112"/>
      <c r="G18" s="83"/>
      <c r="H18" s="148"/>
      <c r="I18" s="80" t="s">
        <v>315</v>
      </c>
      <c r="J18" s="80" t="s">
        <v>318</v>
      </c>
      <c r="K18" s="81" t="s">
        <v>233</v>
      </c>
      <c r="L18" s="73" t="s">
        <v>316</v>
      </c>
      <c r="M18" s="151"/>
      <c r="N18" s="20"/>
      <c r="O18" s="56"/>
      <c r="P18" s="56"/>
      <c r="Q18" s="51"/>
      <c r="R18" s="56"/>
      <c r="S18" s="56"/>
    </row>
    <row r="19" spans="1:19" ht="18.75" customHeight="1" x14ac:dyDescent="0.25">
      <c r="A19" s="85"/>
      <c r="B19" s="86" t="s">
        <v>46</v>
      </c>
      <c r="C19" s="85"/>
      <c r="D19" s="85"/>
      <c r="E19" s="85"/>
      <c r="F19" s="112"/>
      <c r="G19" s="103"/>
      <c r="H19" s="148"/>
      <c r="I19" s="76" t="s">
        <v>158</v>
      </c>
      <c r="J19" s="76" t="s">
        <v>317</v>
      </c>
      <c r="K19" s="77" t="s">
        <v>234</v>
      </c>
      <c r="L19" s="71"/>
      <c r="M19" s="151"/>
      <c r="N19" s="76" t="s">
        <v>70</v>
      </c>
      <c r="O19" s="76" t="s">
        <v>317</v>
      </c>
      <c r="P19" s="77" t="s">
        <v>234</v>
      </c>
      <c r="Q19" s="71"/>
      <c r="R19" s="45"/>
      <c r="S19" s="48"/>
    </row>
    <row r="20" spans="1:19" ht="18.75" customHeight="1" x14ac:dyDescent="0.25">
      <c r="A20" s="85" t="s">
        <v>109</v>
      </c>
      <c r="B20" s="86" t="s">
        <v>94</v>
      </c>
      <c r="C20" s="85" t="s">
        <v>47</v>
      </c>
      <c r="D20" s="85">
        <v>2</v>
      </c>
      <c r="E20" s="85" t="s">
        <v>47</v>
      </c>
      <c r="F20" s="112" t="s">
        <v>306</v>
      </c>
      <c r="G20" s="100" t="s">
        <v>31</v>
      </c>
      <c r="H20" s="148"/>
      <c r="I20" s="78"/>
      <c r="J20" s="78"/>
      <c r="K20" s="79"/>
      <c r="L20" s="72"/>
      <c r="M20" s="151"/>
      <c r="N20" s="78"/>
      <c r="O20" s="78"/>
      <c r="P20" s="79"/>
      <c r="Q20" s="72"/>
      <c r="R20" s="49"/>
      <c r="S20" s="52"/>
    </row>
    <row r="21" spans="1:19" ht="18.75" customHeight="1" x14ac:dyDescent="0.25">
      <c r="A21" s="85"/>
      <c r="B21" s="86"/>
      <c r="C21" s="85"/>
      <c r="D21" s="91"/>
      <c r="E21" s="91"/>
      <c r="F21" s="113"/>
      <c r="G21" s="83"/>
      <c r="H21" s="149"/>
      <c r="I21" s="80" t="s">
        <v>312</v>
      </c>
      <c r="J21" s="80" t="s">
        <v>318</v>
      </c>
      <c r="K21" s="81" t="s">
        <v>233</v>
      </c>
      <c r="L21" s="73" t="s">
        <v>275</v>
      </c>
      <c r="M21" s="153"/>
      <c r="N21" s="80" t="s">
        <v>314</v>
      </c>
      <c r="O21" s="80" t="s">
        <v>318</v>
      </c>
      <c r="P21" s="81" t="s">
        <v>233</v>
      </c>
      <c r="Q21" s="73" t="s">
        <v>310</v>
      </c>
      <c r="R21" s="54"/>
      <c r="S21" s="57"/>
    </row>
    <row r="22" spans="1:19" ht="15.75" customHeight="1" x14ac:dyDescent="0.25">
      <c r="A22" s="115"/>
      <c r="B22" s="115" t="s">
        <v>160</v>
      </c>
      <c r="C22" s="115"/>
      <c r="D22" s="115"/>
      <c r="E22" s="115"/>
      <c r="F22" s="113"/>
      <c r="G22" s="10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</row>
    <row r="23" spans="1:19" ht="15.75" customHeight="1" x14ac:dyDescent="0.25">
      <c r="A23" s="123"/>
      <c r="B23" s="143" t="s">
        <v>482</v>
      </c>
      <c r="C23" s="123"/>
      <c r="D23" s="123"/>
      <c r="E23" s="123"/>
      <c r="F23" s="113"/>
      <c r="G23" s="105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19" ht="15.75" customHeight="1" x14ac:dyDescent="0.25">
      <c r="A24" s="123"/>
      <c r="B24" s="143" t="s">
        <v>483</v>
      </c>
      <c r="C24" s="123"/>
      <c r="D24" s="123"/>
      <c r="E24" s="123"/>
      <c r="F24" s="113"/>
      <c r="G24" s="105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8"/>
    </row>
    <row r="25" spans="1:19" ht="18.75" x14ac:dyDescent="0.2">
      <c r="A25" s="123"/>
      <c r="B25" s="123"/>
      <c r="C25" s="123"/>
      <c r="D25" s="123"/>
      <c r="E25" s="123"/>
      <c r="F25" s="113"/>
      <c r="G25" s="106"/>
      <c r="H25" s="27"/>
      <c r="I25" s="29"/>
      <c r="J25" s="30"/>
      <c r="K25" s="33" t="s">
        <v>32</v>
      </c>
      <c r="L25" s="8"/>
      <c r="M25" s="8"/>
      <c r="N25" s="32"/>
      <c r="O25" s="32"/>
      <c r="P25" s="33" t="s">
        <v>33</v>
      </c>
      <c r="Q25" s="26"/>
      <c r="R25" s="29"/>
      <c r="S25" s="28"/>
    </row>
    <row r="26" spans="1:19" ht="18.75" x14ac:dyDescent="0.3">
      <c r="A26" s="123"/>
      <c r="B26" s="123"/>
      <c r="C26" s="123"/>
      <c r="D26" s="123"/>
      <c r="E26" s="123"/>
      <c r="F26" s="113"/>
      <c r="G26" s="107"/>
      <c r="H26" s="33"/>
      <c r="I26" s="29"/>
      <c r="J26" s="31"/>
      <c r="K26" s="34"/>
      <c r="L26" s="163" t="s">
        <v>52</v>
      </c>
      <c r="M26" s="163"/>
      <c r="N26" s="163"/>
      <c r="O26" s="163"/>
      <c r="P26" s="33"/>
      <c r="Q26" s="33"/>
      <c r="R26" s="29"/>
      <c r="S26" s="22"/>
    </row>
    <row r="27" spans="1:19" ht="16.5" customHeight="1" x14ac:dyDescent="0.2">
      <c r="A27" s="123"/>
      <c r="B27" s="123"/>
      <c r="C27" s="123"/>
      <c r="D27" s="123"/>
      <c r="E27" s="123"/>
      <c r="F27" s="113"/>
      <c r="G27" s="105"/>
      <c r="H27" s="29"/>
      <c r="I27" s="29"/>
      <c r="J27" s="30"/>
      <c r="K27" s="34"/>
      <c r="L27" s="15"/>
      <c r="M27" s="33"/>
      <c r="N27" s="33"/>
      <c r="O27" s="33"/>
      <c r="P27" s="33"/>
      <c r="Q27" s="33"/>
      <c r="R27" s="29"/>
      <c r="S27" s="22"/>
    </row>
    <row r="28" spans="1:19" ht="16.5" customHeight="1" x14ac:dyDescent="0.2">
      <c r="A28" s="123"/>
      <c r="B28" s="123"/>
      <c r="C28" s="123"/>
      <c r="D28" s="123"/>
      <c r="E28" s="123"/>
      <c r="F28" s="113"/>
      <c r="G28" s="105"/>
      <c r="H28" s="29"/>
      <c r="I28" s="29"/>
      <c r="J28" s="30"/>
      <c r="K28" s="33" t="s">
        <v>32</v>
      </c>
      <c r="L28" s="32"/>
      <c r="M28" s="32"/>
      <c r="N28" s="32"/>
      <c r="O28" s="32"/>
      <c r="P28" s="145" t="s">
        <v>36</v>
      </c>
      <c r="Q28" s="145"/>
      <c r="R28" s="145"/>
      <c r="S28" s="146"/>
    </row>
    <row r="29" spans="1:19" ht="16.5" customHeight="1" x14ac:dyDescent="0.2">
      <c r="A29" s="123"/>
      <c r="B29" s="123"/>
      <c r="C29" s="123"/>
      <c r="D29" s="123"/>
      <c r="E29" s="123"/>
      <c r="F29" s="113"/>
      <c r="G29" s="108"/>
      <c r="H29" s="33"/>
      <c r="I29" s="29"/>
      <c r="J29" s="31"/>
      <c r="K29" s="26"/>
      <c r="L29" s="144" t="s">
        <v>37</v>
      </c>
      <c r="M29" s="144"/>
      <c r="N29" s="144"/>
      <c r="O29" s="144"/>
      <c r="P29" s="33"/>
      <c r="Q29" s="33"/>
      <c r="R29" s="29"/>
      <c r="S29" s="22"/>
    </row>
    <row r="30" spans="1:19" ht="16.5" customHeight="1" x14ac:dyDescent="0.25">
      <c r="A30" s="84"/>
      <c r="B30" s="84" t="s">
        <v>38</v>
      </c>
      <c r="C30" s="84">
        <f>SUM(C1:C22)</f>
        <v>4</v>
      </c>
      <c r="D30" s="84">
        <f>SUM(D1:D22)</f>
        <v>333</v>
      </c>
      <c r="E30" s="84">
        <f>SUM(E1:E22)</f>
        <v>13</v>
      </c>
      <c r="F30" s="122"/>
      <c r="G30" s="10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5" x14ac:dyDescent="0.2">
      <c r="A31" s="125"/>
      <c r="B31" s="125"/>
      <c r="C31" s="125"/>
      <c r="D31" s="125"/>
      <c r="E31" s="125"/>
      <c r="F31" s="125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5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1 ชฟ. 1,2</vt:lpstr>
      <vt:lpstr>1 ชฟ. 3,4 </vt:lpstr>
      <vt:lpstr>1 ชฟ. 5,6</vt:lpstr>
      <vt:lpstr>1 ชฟ. 7,8</vt:lpstr>
      <vt:lpstr>2 ชฟ. 1,2 </vt:lpstr>
      <vt:lpstr>2 ชฟ. 3,4 </vt:lpstr>
      <vt:lpstr>2 ชฟ. 5,6</vt:lpstr>
      <vt:lpstr>2 ชฟ. 7</vt:lpstr>
      <vt:lpstr>3 ชฟ. 1,2 </vt:lpstr>
      <vt:lpstr>3 ชฟ. 3,4  </vt:lpstr>
      <vt:lpstr>3 ชฟ. 5,6</vt:lpstr>
      <vt:lpstr>ส1 ฟค.1,2</vt:lpstr>
      <vt:lpstr>ส1 ฟค.3</vt:lpstr>
      <vt:lpstr>ส1 ฟค.5</vt:lpstr>
      <vt:lpstr>ส1 ฟก.1,2</vt:lpstr>
      <vt:lpstr>ส1 ฟก.3,4</vt:lpstr>
      <vt:lpstr>ส2 ฟค.1,2</vt:lpstr>
      <vt:lpstr>ส2 ฟค.3</vt:lpstr>
      <vt:lpstr>ส2 ฟก.1,2</vt:lpstr>
      <vt:lpstr>ส2 ฟก.3,4</vt:lpstr>
      <vt:lpstr>ส2 ฟก.5 </vt:lpstr>
      <vt:lpstr>'ส1 ฟก.3,4'!Print_Area</vt:lpstr>
      <vt:lpstr>'ส1 ฟค.3'!Print_Area</vt:lpstr>
      <vt:lpstr>'ส1 ฟค.5'!Print_Area</vt:lpstr>
      <vt:lpstr>'ส2 ฟก.5 '!Print_Area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2019-05-17T07:16:36Z</cp:lastPrinted>
  <dcterms:created xsi:type="dcterms:W3CDTF">2018-02-20T01:37:58Z</dcterms:created>
  <dcterms:modified xsi:type="dcterms:W3CDTF">2019-06-21T11:18:29Z</dcterms:modified>
</cp:coreProperties>
</file>