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teach\"/>
    </mc:Choice>
  </mc:AlternateContent>
  <bookViews>
    <workbookView xWindow="0" yWindow="0" windowWidth="20400" windowHeight="7650" tabRatio="896"/>
  </bookViews>
  <sheets>
    <sheet name="ครูอุไรรัตน์" sheetId="70" r:id="rId1"/>
    <sheet name="ครูวิไลพร" sheetId="87" r:id="rId2"/>
    <sheet name="ครูปานจันทร์" sheetId="95" r:id="rId3"/>
    <sheet name="ครูพัฒนา" sheetId="102" r:id="rId4"/>
    <sheet name="ครูอุราภรณ์" sheetId="89" r:id="rId5"/>
    <sheet name="ครูนัยนา" sheetId="97" r:id="rId6"/>
    <sheet name="ครูพนิตานันท์" sheetId="98" r:id="rId7"/>
    <sheet name="อรุณี" sheetId="106" r:id="rId8"/>
    <sheet name="ชุติปภา" sheetId="107" r:id="rId9"/>
    <sheet name="ครูชิงขัย" sheetId="103" r:id="rId10"/>
    <sheet name="ครูสิริวรรณ" sheetId="96" r:id="rId11"/>
    <sheet name="ครูคารม" sheetId="90" r:id="rId12"/>
    <sheet name="รุงทิพย์พร" sheetId="108" r:id="rId13"/>
    <sheet name="ครูสัญญา" sheetId="99" r:id="rId14"/>
    <sheet name="ครูวรรณิดา" sheetId="93" r:id="rId15"/>
    <sheet name="วัฒนา" sheetId="109" r:id="rId16"/>
    <sheet name="ครูสมลักษณ์" sheetId="101" r:id="rId17"/>
    <sheet name="สุภาพร" sheetId="110" r:id="rId18"/>
    <sheet name="ครูอัญชลีพร" sheetId="104" r:id="rId19"/>
    <sheet name="ครูบุศรา" sheetId="88" r:id="rId20"/>
    <sheet name="ครูสุขสันต์" sheetId="92" r:id="rId21"/>
    <sheet name="ครูสุมนมาลย์" sheetId="100" r:id="rId22"/>
    <sheet name="ครูสังคม" sheetId="94" r:id="rId23"/>
  </sheets>
  <calcPr calcId="162913"/>
</workbook>
</file>

<file path=xl/calcChain.xml><?xml version="1.0" encoding="utf-8"?>
<calcChain xmlns="http://schemas.openxmlformats.org/spreadsheetml/2006/main">
  <c r="F26" i="94" l="1"/>
  <c r="L26" i="94"/>
  <c r="F26" i="100"/>
  <c r="L26" i="100"/>
  <c r="F26" i="92"/>
  <c r="L26" i="92"/>
  <c r="F26" i="88"/>
  <c r="F26" i="104"/>
  <c r="L26" i="104"/>
  <c r="F26" i="110"/>
  <c r="L26" i="110"/>
  <c r="F26" i="101"/>
  <c r="F26" i="109"/>
  <c r="L26" i="109"/>
  <c r="F26" i="93"/>
  <c r="L26" i="93"/>
  <c r="F26" i="108"/>
  <c r="L26" i="108"/>
  <c r="F26" i="96"/>
  <c r="L26" i="96"/>
  <c r="F26" i="103"/>
  <c r="L26" i="103"/>
  <c r="F26" i="107"/>
  <c r="L26" i="107"/>
  <c r="F24" i="106"/>
  <c r="L24" i="106"/>
  <c r="L26" i="98"/>
  <c r="L26" i="97"/>
  <c r="F26" i="89"/>
  <c r="L26" i="89"/>
  <c r="L26" i="102"/>
  <c r="L26" i="95"/>
  <c r="L26" i="87"/>
</calcChain>
</file>

<file path=xl/sharedStrings.xml><?xml version="1.0" encoding="utf-8"?>
<sst xmlns="http://schemas.openxmlformats.org/spreadsheetml/2006/main" count="2535" uniqueCount="516">
  <si>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</si>
  <si>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</si>
  <si>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</si>
  <si>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</si>
  <si>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</si>
  <si>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</si>
  <si>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</si>
  <si>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</si>
  <si>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</si>
  <si>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</si>
  <si>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</si>
  <si>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</si>
  <si>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</si>
  <si>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</si>
  <si>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</si>
  <si>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</si>
  <si>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</si>
  <si>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</si>
  <si>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</si>
  <si>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</si>
  <si>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</si>
  <si>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ชม./สัปดาห์</t>
  </si>
  <si>
    <t>รายละเอียดชั่วโมงสอน</t>
  </si>
  <si>
    <t>รายละเอียดชั่วโมงเบิก</t>
  </si>
  <si>
    <t>วัน - ชม.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</si>
  <si>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</si>
  <si>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</si>
  <si>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</si>
  <si>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</si>
  <si>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</si>
  <si>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</si>
  <si>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</si>
  <si>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</si>
  <si>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</si>
  <si>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</si>
  <si>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 xml:space="preserve">จำนวนชั่วโมงสอนในเวลาราชการ (โหลด)  คือ   12   ชม./สัปดาห์  </t>
  </si>
  <si>
    <t>กิจกรรม</t>
  </si>
  <si>
    <t>ตารางสอนรายบุคคล   แผนกวิชาสามัญสัมพันธ์ ประจำภาคเรียนที่  2   ปีการศึกษา  2561</t>
  </si>
  <si>
    <t>นางอุไรรัตน์  สมบัติไชยยง</t>
  </si>
  <si>
    <t>บธ.ม.(การจัดการทั่วไป)</t>
  </si>
  <si>
    <t>หัวหน้าแผนกวิชาสามัญสัมพันธ์</t>
  </si>
  <si>
    <t>3001-1001</t>
  </si>
  <si>
    <t>541</t>
  </si>
  <si>
    <t>ส1 อต.1</t>
  </si>
  <si>
    <t>ส1 ชส.3</t>
  </si>
  <si>
    <t>ส1 ทล.3</t>
  </si>
  <si>
    <t>3001-1002</t>
  </si>
  <si>
    <t>ส1 ทล.1,2</t>
  </si>
  <si>
    <t>ส1 ชส.1,2</t>
  </si>
  <si>
    <t>ส1 คอม 2</t>
  </si>
  <si>
    <t>ส1 ทย.7,8</t>
  </si>
  <si>
    <t>ส2 ยธ.1</t>
  </si>
  <si>
    <t>ส2 ทส.1,2</t>
  </si>
  <si>
    <t>ส1 ทผ.7,8</t>
  </si>
  <si>
    <t>ส1 ทผ.5,6</t>
  </si>
  <si>
    <t>อัตราส่วนชั่วโมงสอน  ชั่วโมงไม่เบิกค่าสอน  : ชั่วโมงเบิกค่าสอน  คือ  14  :  12</t>
  </si>
  <si>
    <t>นางวิไลพร  ลาสิงห์</t>
  </si>
  <si>
    <t>บธ.บ.(การบริหารทั่วไป)</t>
  </si>
  <si>
    <t>หัวหน้างานบุคลากร</t>
  </si>
  <si>
    <t>2001-1001</t>
  </si>
  <si>
    <t>3 ชย.7</t>
  </si>
  <si>
    <t>542</t>
  </si>
  <si>
    <t>ส2 คอม 1,2</t>
  </si>
  <si>
    <t>3 ชย.5,6</t>
  </si>
  <si>
    <t>3 ชย.1,2</t>
  </si>
  <si>
    <t>ส1 ฟค.3,4</t>
  </si>
  <si>
    <t>ส1 ฟค.1,2</t>
  </si>
  <si>
    <t>ส1 ฟก.1,2</t>
  </si>
  <si>
    <t>ส1 ฟก.3,4</t>
  </si>
  <si>
    <t>2 ชอ.1,2</t>
  </si>
  <si>
    <t>3 ชย.3,4</t>
  </si>
  <si>
    <t>นางสาวบุศรา  อาธรรมระชะ</t>
  </si>
  <si>
    <t>บธ.บ.(การบัญชี)</t>
  </si>
  <si>
    <t>543</t>
  </si>
  <si>
    <t>3 ชฟ.7</t>
  </si>
  <si>
    <t>2001-1006</t>
  </si>
  <si>
    <t>3 ยธ.1,2</t>
  </si>
  <si>
    <t>3 ชฟ.1,2</t>
  </si>
  <si>
    <t>2001-1002</t>
  </si>
  <si>
    <t>3 คอม 1,2</t>
  </si>
  <si>
    <t>3 ยธ.3</t>
  </si>
  <si>
    <t>ลส.2</t>
  </si>
  <si>
    <t>1 ชย.3,4</t>
  </si>
  <si>
    <t>2 ชก.1,2</t>
  </si>
  <si>
    <t>3 ชฟ.3,4</t>
  </si>
  <si>
    <t>2 ชก.3,4</t>
  </si>
  <si>
    <t>2 สถ.1</t>
  </si>
  <si>
    <t>3 ชฟ.5,6</t>
  </si>
  <si>
    <t>2 ทส.1</t>
  </si>
  <si>
    <t>2 ชส.1,2</t>
  </si>
  <si>
    <t>นางอุราภรณ์  เพียซ้าย</t>
  </si>
  <si>
    <t>ค.บ.(ภาษาไทย)</t>
  </si>
  <si>
    <t>เจ้าหน้าที่งานบุคลากร</t>
  </si>
  <si>
    <t>อัตราส่วนชั่วโมงสอน  ชั่วโมงไม่เบิกค่าสอน  : ชั่วโมงเบิกค่าสอน  คือ  22  :  12</t>
  </si>
  <si>
    <t>อัตราส่วนชั่วโมงสอน  ชั่วโมงไม่เบิกค่าสอน  : ชั่วโมงเบิกค่าสอน  คือ  15  :  12</t>
  </si>
  <si>
    <t>2000-1102</t>
  </si>
  <si>
    <t>1 ชก.7,8</t>
  </si>
  <si>
    <t>3000-1601</t>
  </si>
  <si>
    <t>ส.1 ทล 1,2</t>
  </si>
  <si>
    <t>512</t>
  </si>
  <si>
    <t>ส.1 ทย.3,4</t>
  </si>
  <si>
    <t>3000 - 1601</t>
  </si>
  <si>
    <t>ส.1 ทล. 1,2</t>
  </si>
  <si>
    <t xml:space="preserve">ส.1 คอม 2 </t>
  </si>
  <si>
    <t>ส.1 ทย. 1,2</t>
  </si>
  <si>
    <t>ส.1 อต. 1</t>
  </si>
  <si>
    <t>ส.1 ทย. 3,4</t>
  </si>
  <si>
    <t>ส.1 ทย 5,6</t>
  </si>
  <si>
    <t>ส.1 ทผ. 1,2</t>
  </si>
  <si>
    <t>ส.2 ทส. 1,2</t>
  </si>
  <si>
    <t>ส.1 ทย. 7,8</t>
  </si>
  <si>
    <t>2001 - 1004</t>
  </si>
  <si>
    <t>3 ชก.4</t>
  </si>
  <si>
    <t>2000 - 1601</t>
  </si>
  <si>
    <t>1 ยธ. 1,2</t>
  </si>
  <si>
    <t>515</t>
  </si>
  <si>
    <t>2 ชย. 1,2</t>
  </si>
  <si>
    <t>2000 - 1004</t>
  </si>
  <si>
    <t>3 ชก. 5,6</t>
  </si>
  <si>
    <t>3 ชก. 1,2</t>
  </si>
  <si>
    <t>3 ชก.5,6</t>
  </si>
  <si>
    <t>1 ชอ. 1,2</t>
  </si>
  <si>
    <t>1 ยธ. 3,4</t>
  </si>
  <si>
    <t>2 ชย. 3,4</t>
  </si>
  <si>
    <t>1 ชช.1,2</t>
  </si>
  <si>
    <t>ส.1 ทผ.3,4</t>
  </si>
  <si>
    <t>2000-1101</t>
  </si>
  <si>
    <t>532</t>
  </si>
  <si>
    <t>1 ชฟ.3,4</t>
  </si>
  <si>
    <t>3000-1101</t>
  </si>
  <si>
    <t>ส1 คอม 1</t>
  </si>
  <si>
    <t>1 ชฟ.7,8</t>
  </si>
  <si>
    <t>1 ชฟ.5,6</t>
  </si>
  <si>
    <t>1 ชก.3,4</t>
  </si>
  <si>
    <t>1 ชส.1,2</t>
  </si>
  <si>
    <t>ส2 ทผ.3,4</t>
  </si>
  <si>
    <t>1 ชฟ.1,2</t>
  </si>
  <si>
    <t>1 ชก.5,6</t>
  </si>
  <si>
    <t>นางวรรณิดา  ผิลาออน</t>
  </si>
  <si>
    <t>เจ้าหน้าที่งานวิทยบริการและห้องสมุด</t>
  </si>
  <si>
    <t>533</t>
  </si>
  <si>
    <t>1 ยธ.3,4</t>
  </si>
  <si>
    <t>1 ยธ.1,2</t>
  </si>
  <si>
    <t>1 สถ.1,2</t>
  </si>
  <si>
    <t>1 ชย.7,8</t>
  </si>
  <si>
    <t>1 ชย.5,6</t>
  </si>
  <si>
    <t>1 ชย.1,2</t>
  </si>
  <si>
    <t>ส2 ทผ.1,2</t>
  </si>
  <si>
    <t>1 ทส.1,2</t>
  </si>
  <si>
    <t>1 คอม.1,2</t>
  </si>
  <si>
    <t>1 ชก.1,2</t>
  </si>
  <si>
    <t>3 สถ.1</t>
  </si>
  <si>
    <t>อัตราส่วนชั่วโมงสอน  ชั่วโมงไม่เบิกค่าสอน  : ชั่วโมงเบิกค่าสอน  คือ  21  :  12</t>
  </si>
  <si>
    <t>2000-1505</t>
  </si>
  <si>
    <t>2000-1501</t>
  </si>
  <si>
    <t>531</t>
  </si>
  <si>
    <t>1 ชอ.1,2</t>
  </si>
  <si>
    <t>3 ชก.7,8</t>
  </si>
  <si>
    <t>1 ชก.5.6</t>
  </si>
  <si>
    <t>3 ชก.1,2</t>
  </si>
  <si>
    <t>1 คอม 1,2</t>
  </si>
  <si>
    <t>นายคารม  แก้วโภคิน</t>
  </si>
  <si>
    <t>ศษ.บ. พลศึกษา</t>
  </si>
  <si>
    <t>นายสุขสันต์  ศรีนวลอ่อน</t>
  </si>
  <si>
    <t>นางปานจันทร์  ปัญญาสิม</t>
  </si>
  <si>
    <t>ศศ.บ.(ภาษาอังกฤษ)</t>
  </si>
  <si>
    <t>หัวหน้างานประชาสัมพันธ์</t>
  </si>
  <si>
    <t>นางสิริวรรณ  กริอุณะ</t>
  </si>
  <si>
    <t>ค.ม.(การสอนภาษาอังกฤษ)</t>
  </si>
  <si>
    <t>ผู้ช่วยเจ้าหน้าที่งานกิจกรรมนักเรียน นักศึกษา</t>
  </si>
  <si>
    <t>นางนัยนา  ราชแก้ว</t>
  </si>
  <si>
    <t>ค.บ.(ภาษาอังกฤษ)</t>
  </si>
  <si>
    <t>เจ้าหน้าที่งานความร่วมมือ</t>
  </si>
  <si>
    <t>นางสาวพนิตานันท์  พิทักษ์ตุลยา</t>
  </si>
  <si>
    <t>เจ้าหน้าที่งานพัสดุ</t>
  </si>
  <si>
    <t>นางสาวสุมนมาลย์  จันทร์รักษ์</t>
  </si>
  <si>
    <t>ค.บ. (ภาษาอังกฤษ)</t>
  </si>
  <si>
    <t>2000-1203</t>
  </si>
  <si>
    <t>1ชย.1,2</t>
  </si>
  <si>
    <t>1ชก.3,4</t>
  </si>
  <si>
    <t>1ชย.5,6</t>
  </si>
  <si>
    <t>3000-1203</t>
  </si>
  <si>
    <t>ส.1ทย.7,8</t>
  </si>
  <si>
    <t>ส.1ทล.1,2</t>
  </si>
  <si>
    <t>1ชย.3,4</t>
  </si>
  <si>
    <t>ส.1ทผ.7,8</t>
  </si>
  <si>
    <t>ส.1ทล.3</t>
  </si>
  <si>
    <t>1ชย.7,8</t>
  </si>
  <si>
    <t>1ชก.1,2</t>
  </si>
  <si>
    <t>ส.1ทย.5,6</t>
  </si>
  <si>
    <t>ส.2ทผ.7</t>
  </si>
  <si>
    <t>1ชก.5,6</t>
  </si>
  <si>
    <t>ส.1ทผ.5,6</t>
  </si>
  <si>
    <t>อัตราส่วนชั่วโมงสอน  ชั่วโมงไม่เบิกค่าสอน  : ชั่วโมงเบิกค่าสอน  คือ  16  :  12</t>
  </si>
  <si>
    <t>3000-1209</t>
  </si>
  <si>
    <t>ส.1ฟค.1,2</t>
  </si>
  <si>
    <t>2000-1210</t>
  </si>
  <si>
    <t>1คอม.1,2</t>
  </si>
  <si>
    <t>ส.1ชส.1,2</t>
  </si>
  <si>
    <t>ส.1ทผ.1,2</t>
  </si>
  <si>
    <t>ส.1ฟก.1,2</t>
  </si>
  <si>
    <t>ส.1ทส.1,2</t>
  </si>
  <si>
    <t>ส.1ทย.3,4</t>
  </si>
  <si>
    <t>ส.1ทย.1,2</t>
  </si>
  <si>
    <t>ส.1ทผ.3,4</t>
  </si>
  <si>
    <t>1ทส.1,2</t>
  </si>
  <si>
    <t>ส.1คอม.1</t>
  </si>
  <si>
    <t>อัตราส่วนชั่วโมงสอน  ชั่วโมงไม่เบิกค่าสอน  : ชั่วโมงเบิกค่าสอน  คือ  19  :  12</t>
  </si>
  <si>
    <t>2000-1207</t>
  </si>
  <si>
    <t>545</t>
  </si>
  <si>
    <t>2000-1205</t>
  </si>
  <si>
    <t>3ชย.5,6</t>
  </si>
  <si>
    <t>1ชอ.1,2</t>
  </si>
  <si>
    <t>3ชย.1,2</t>
  </si>
  <si>
    <t>3ชก.1,2</t>
  </si>
  <si>
    <t>3ชย.7</t>
  </si>
  <si>
    <t>1ชส.1,2</t>
  </si>
  <si>
    <t>1ยธ.1,2</t>
  </si>
  <si>
    <t>1ยธ.3,4</t>
  </si>
  <si>
    <t>อัตราส่วนชั่วโมงสอน  ชั่วโมงไม่เบิกค่าสอน  : ชั่วโมงเบิกค่าสอน  คือ  18  :  12</t>
  </si>
  <si>
    <t>3000-1205</t>
  </si>
  <si>
    <t>521</t>
  </si>
  <si>
    <t>2ชอ.1,2</t>
  </si>
  <si>
    <t>3ชก.4</t>
  </si>
  <si>
    <t>3ชฟ.3,4</t>
  </si>
  <si>
    <t>3ชฟ.1,2</t>
  </si>
  <si>
    <t>ส.2ทผ.1,2</t>
  </si>
  <si>
    <t>ส.2ทย.1,2</t>
  </si>
  <si>
    <t>3ชฟ.7</t>
  </si>
  <si>
    <t>3ชช.1</t>
  </si>
  <si>
    <t>ส.2ฟก.1,2</t>
  </si>
  <si>
    <t>2ยธ.1,2</t>
  </si>
  <si>
    <t>3ชฟ.5,6</t>
  </si>
  <si>
    <t>3ชก.7,8</t>
  </si>
  <si>
    <t>ส.2ทย.3,4</t>
  </si>
  <si>
    <t>2000-1206</t>
  </si>
  <si>
    <t>ส.2คอม.1,2</t>
  </si>
  <si>
    <t>ส.2ชส.1,2</t>
  </si>
  <si>
    <t>2ชฟ.1,2</t>
  </si>
  <si>
    <t>3ชก.5,6</t>
  </si>
  <si>
    <t>2ชก.7</t>
  </si>
  <si>
    <t>2สถ.1</t>
  </si>
  <si>
    <t>2ยธ.3</t>
  </si>
  <si>
    <t>3ยธ.1,2</t>
  </si>
  <si>
    <t>2ชส.1,2</t>
  </si>
  <si>
    <t>ส.2ทส.1,2</t>
  </si>
  <si>
    <t>ส.2ชส.3</t>
  </si>
  <si>
    <t>2ทส.1</t>
  </si>
  <si>
    <t>3ยธ.3</t>
  </si>
  <si>
    <t>2ชย.1,2</t>
  </si>
  <si>
    <t>ส.2ฟค.1,2</t>
  </si>
  <si>
    <t>อัตราส่วนชั่วโมงสอน  ชั่วโมงไม่เบิกค่าสอน  : ชั่วโมงเบิกค่าสอน  คือ  20  :  12</t>
  </si>
  <si>
    <t>544</t>
  </si>
  <si>
    <t>1ชฟ.3,4</t>
  </si>
  <si>
    <t>3ทส.1</t>
  </si>
  <si>
    <t>3ชส.1</t>
  </si>
  <si>
    <t>3สถ.1</t>
  </si>
  <si>
    <t>1ชฟ7,8</t>
  </si>
  <si>
    <t>2ชก.1,2</t>
  </si>
  <si>
    <t>3คอม.1,2</t>
  </si>
  <si>
    <t>1ชก.7,8</t>
  </si>
  <si>
    <t>1ชฟ.5,6</t>
  </si>
  <si>
    <t>3ชอ.1,2</t>
  </si>
  <si>
    <t>2ชก.3,4</t>
  </si>
  <si>
    <t>1ชช.1,2</t>
  </si>
  <si>
    <t>2ชก.5,6</t>
  </si>
  <si>
    <t>1ชฟ.1,2</t>
  </si>
  <si>
    <t>2ชย.3,4</t>
  </si>
  <si>
    <t>2ชฟ.7</t>
  </si>
  <si>
    <t>นางสมลักษณ์  แสงนาค</t>
  </si>
  <si>
    <t>กศ.บ.(สังคมศึกษา)</t>
  </si>
  <si>
    <t>3000-1505</t>
  </si>
  <si>
    <t>ห้องสมุด</t>
  </si>
  <si>
    <t>ส1 ทย.5,6</t>
  </si>
  <si>
    <t>ส2 ทล.2</t>
  </si>
  <si>
    <t>ส1 ฟก.1.2</t>
  </si>
  <si>
    <t>นางพัฒนา  อินทะยศ</t>
  </si>
  <si>
    <t>ค.บ.(คณิตศาสตร์)</t>
  </si>
  <si>
    <t>หัวหน้างานแนะแนวอาชีพและการจัดหางาน</t>
  </si>
  <si>
    <t>2000-1401</t>
  </si>
  <si>
    <t>535</t>
  </si>
  <si>
    <t>อัตราส่วนชั่วโมงสอน  ชั่วโมงไม่เบิกค่าสอน  : ชั่วโมงเบิกค่าสอน  คือ  12  :  12</t>
  </si>
  <si>
    <t>นายชิงชัย  เหล่าหว้าน</t>
  </si>
  <si>
    <t>ผู้ช่วยเจ้าหน้าที่งานพัสดุ</t>
  </si>
  <si>
    <t>3000-1406</t>
  </si>
  <si>
    <t>ส1 ทส.1,2</t>
  </si>
  <si>
    <t>511</t>
  </si>
  <si>
    <t>นางอัญชลีพร  สารวงษ์</t>
  </si>
  <si>
    <t>2000-1403</t>
  </si>
  <si>
    <t>534</t>
  </si>
  <si>
    <t>2 ชย.1,2</t>
  </si>
  <si>
    <t>3 ขส.1</t>
  </si>
  <si>
    <t>3 ทส.1</t>
  </si>
  <si>
    <t>2000-1404</t>
  </si>
  <si>
    <t>2 ชก.7</t>
  </si>
  <si>
    <t>3 ชอ.1,2</t>
  </si>
  <si>
    <t>2 ยธ.3</t>
  </si>
  <si>
    <t>2 ยธ.1,2</t>
  </si>
  <si>
    <t>2 ชย.3,4</t>
  </si>
  <si>
    <t>ตารางสอนรายบุคคล   แผนกวิชาสามัญสัมพันธ์   ประจำภาคเรียนที่  2   ปีการศึกษา  2561</t>
  </si>
  <si>
    <t>นางสาวอรุณี   พรหมหาราช</t>
  </si>
  <si>
    <t>ค.บ.(วิทยาศาสตร์)  ฟิสิกส์</t>
  </si>
  <si>
    <t>เจ้าหน้าที่งานบัญชี</t>
  </si>
  <si>
    <t>3000-1302</t>
  </si>
  <si>
    <t>ส.1 ทย.1,2</t>
  </si>
  <si>
    <t>3000-1301</t>
  </si>
  <si>
    <t>ส.1 ฟก.1,2</t>
  </si>
  <si>
    <t>ส.1 ทล.3</t>
  </si>
  <si>
    <t>ส.1 คอม 1</t>
  </si>
  <si>
    <t>ส.1 ฟค.1,2</t>
  </si>
  <si>
    <t xml:space="preserve">จำนวนชั่วโมงสอนในเวลาราชการ (โหลด)  คือ   15   ชม./สัปดาห์  </t>
  </si>
  <si>
    <t xml:space="preserve">อัตราส่วนชั่วโมงสอน  ชั่วโมงไม่เบิกค่าสอน  : ชั่วโมงเบิกค่าสอน  คือ   12 :12  </t>
  </si>
  <si>
    <t>นางสาวชุติปภา   จันทรังษี</t>
  </si>
  <si>
    <t xml:space="preserve">กษ.บ.(วิทยาศาสตร์)  </t>
  </si>
  <si>
    <t>ผู้ช่วยเจ้าหน้าที่งานปกครอง</t>
  </si>
  <si>
    <t>2001-1003</t>
  </si>
  <si>
    <t xml:space="preserve">จำนวนชั่วโมงสอนในเวลาราชการ (โหลด)  คือ   18   ชม./สัปดาห์  </t>
  </si>
  <si>
    <t>635</t>
  </si>
  <si>
    <t>3 คอม.1,2</t>
  </si>
  <si>
    <t>2000-1301</t>
  </si>
  <si>
    <t>ส.1 ทผ.1,2</t>
  </si>
  <si>
    <t>ผู้ช่วยเจ้าหน้าที่งานบัญชี</t>
  </si>
  <si>
    <t>นางสาวรุ่งทิพย์พร  เสน่หา</t>
  </si>
  <si>
    <t xml:space="preserve">จำนวนชั่วโมงสอนในเวลาราชการ (โหลด)  คือ     20 ชม./สัปดาห์  </t>
  </si>
  <si>
    <t>633</t>
  </si>
  <si>
    <t>2000-1302</t>
  </si>
  <si>
    <t>ค.บ.  (วิทยาศาสตร์ทั่วไป)</t>
  </si>
  <si>
    <t>นางวัฒนา  พรมลา</t>
  </si>
  <si>
    <t>2000-1607</t>
  </si>
  <si>
    <t>1.ชช1,2</t>
  </si>
  <si>
    <t>อนุรักษ์ฯ</t>
  </si>
  <si>
    <t>2000-2003</t>
  </si>
  <si>
    <t>ค.บ.  ฟิสิกส์</t>
  </si>
  <si>
    <t>นางสาวสุภาพร   ทองสุข</t>
  </si>
  <si>
    <t>ครูอัตราจ้างพลศึกษา</t>
  </si>
  <si>
    <t>ส1 ทผ.3,4</t>
  </si>
  <si>
    <t xml:space="preserve">จำนวนชั่วโมงสอนในเวลาราชการ (โหลด)  คือ   20   ชม./สัปดาห์  </t>
  </si>
  <si>
    <t>ครูอัตราจ้างสังคม</t>
  </si>
  <si>
    <t>อัตราส่วนชั่วโมงสอน  ชั่วโมงไม่เบิกค่าสอน  : ชั่วโมงเบิกค่าสอน  คือ  21 :  12</t>
  </si>
  <si>
    <t>3 ชส.1</t>
  </si>
  <si>
    <t>ครูอัตราจ้าง วิชาชีพพื้นฐาน</t>
  </si>
  <si>
    <t>ครูอัตราจ้างคณิตศาสตร์</t>
  </si>
  <si>
    <t>ครูอัตราจ้าง วิทยาศาสตร์ 1</t>
  </si>
  <si>
    <t>ครูอัตราจ้าง วิทยาศาสตร์ 2</t>
  </si>
  <si>
    <t>ปวช.</t>
  </si>
  <si>
    <t>ครูอัตราจ้าง ภาษาอังกฤษ</t>
  </si>
  <si>
    <t>ส.2 คอม. 1,2</t>
  </si>
  <si>
    <t>ส2 ทส. 1,2</t>
  </si>
  <si>
    <t>อัตราส่วนชั่วโมงสอน  ชั่วโมงไม่เบิกค่าสอน  : ชั่วโมงเบิกค่าสอน  คือ  19 :  12</t>
  </si>
  <si>
    <t>อวท.3</t>
  </si>
  <si>
    <t>อัตราส่วนชั่วโมงสอน  ชั่วโมงไม่เบิกค่าสอน  : ชั่วโมงเบิกค่าสอน  คือ  23  :  12</t>
  </si>
  <si>
    <t>1 คอม1,2</t>
  </si>
  <si>
    <t>สถานประกอบการ</t>
  </si>
  <si>
    <t>อัตราส่วนชั่วโมงสอน  ชั่วโมงไม่เบิกค่าสอน  : ชั่วโมงเบิกค่าสอน  คือ  18  :  11</t>
  </si>
  <si>
    <t>อัตราส่วนชั่วโมงสอน  ชั่วโมงไม่เบิกค่าสอน  : ชั่วโมงเบิกค่าสอน  คือ  20  :  10</t>
  </si>
  <si>
    <t>(สป.1-9)</t>
  </si>
  <si>
    <t>(สป.10-18)</t>
  </si>
  <si>
    <t xml:space="preserve">อัตราส่วนชั่วโมงสอน  ชั่วโมงไม่เบิกค่าสอน  : ชั่วโมงเบิกค่าสอน  คือ   18 : 12  </t>
  </si>
  <si>
    <t xml:space="preserve">อัตราส่วนชั่วโมงสอน  ชั่วโมงไม่เบิกค่าสอน  : ชั่วโมงเบิกค่าสอน  คือ   19 :12  </t>
  </si>
  <si>
    <t xml:space="preserve">อัตราส่วนชั่วโมงสอน  ชั่วโมงไม่เบิกค่าสอน  : ชั่วโมงเบิกค่าสอน  คือ   20 :  9  </t>
  </si>
  <si>
    <t>1สถ.1,2</t>
  </si>
  <si>
    <t xml:space="preserve">(สป.1-9) </t>
  </si>
  <si>
    <t>1.ทส.1,2</t>
  </si>
  <si>
    <t xml:space="preserve">อัตราส่วนชั่วโมงสอน  ชั่วโมงไม่เบิกค่าสอน  : ชั่วโมงเบิกค่าสอน  คือ   20  : 11  </t>
  </si>
  <si>
    <t>3ชย.3,4</t>
  </si>
  <si>
    <t>นายสัญญา  สีดารมย์</t>
  </si>
  <si>
    <t>ค.บ.ภาษาอังกฤษ</t>
  </si>
  <si>
    <t>ครูผู้ช่วย</t>
  </si>
  <si>
    <t>ตารางสอนรายบุคคล   แผนกวิชาสามัญสัมพันธ์ ประจำภาคเรียนที่  2   ปีการศึกษา  2561  (เริ่มใช้วันที่ 16 กันยายน 2561)</t>
  </si>
  <si>
    <t>541 (27 คน)</t>
  </si>
  <si>
    <t>(8 คน)</t>
  </si>
  <si>
    <t>541 (20 คน)</t>
  </si>
  <si>
    <t>(27 คน)</t>
  </si>
  <si>
    <t>541 (43 คน)</t>
  </si>
  <si>
    <t>541 (14 คน)</t>
  </si>
  <si>
    <t>541 (10 คน)</t>
  </si>
  <si>
    <t>(33 คน)</t>
  </si>
  <si>
    <t>(13 คน)</t>
  </si>
  <si>
    <t>(24 คน)</t>
  </si>
  <si>
    <t>(25 คน)</t>
  </si>
  <si>
    <t>(15 คน)</t>
  </si>
  <si>
    <t>(19 คน)</t>
  </si>
  <si>
    <t>(30 คน)</t>
  </si>
  <si>
    <t>(41 คน)</t>
  </si>
  <si>
    <t>(38 คน)</t>
  </si>
  <si>
    <t>(34 คน)</t>
  </si>
  <si>
    <t>(28 คน)</t>
  </si>
  <si>
    <t>542 (24 คน)</t>
  </si>
  <si>
    <t>(32 คน)</t>
  </si>
  <si>
    <t>(43 คน)</t>
  </si>
  <si>
    <t>(7 คน)</t>
  </si>
  <si>
    <t>(40 คน)</t>
  </si>
  <si>
    <t>(35 คน)</t>
  </si>
  <si>
    <t>(20 คน)</t>
  </si>
  <si>
    <t>(39คน)</t>
  </si>
  <si>
    <t>(35คน)</t>
  </si>
  <si>
    <t>(34คน)</t>
  </si>
  <si>
    <t>(25คน)</t>
  </si>
  <si>
    <t>(41คน)</t>
  </si>
  <si>
    <t>(36คน)</t>
  </si>
  <si>
    <t>(28คน)</t>
  </si>
  <si>
    <t>(23คน)</t>
  </si>
  <si>
    <t>532 (39 คน)</t>
  </si>
  <si>
    <t>532 (23คน)</t>
  </si>
  <si>
    <t>(24คน)</t>
  </si>
  <si>
    <t>532 (37คน)</t>
  </si>
  <si>
    <t>(27คน)</t>
  </si>
  <si>
    <t>(37คน)</t>
  </si>
  <si>
    <t>(38คน)</t>
  </si>
  <si>
    <t>ส1ฟก.3,4</t>
  </si>
  <si>
    <t>ส1อต.1</t>
  </si>
  <si>
    <t>ส1ชส.3</t>
  </si>
  <si>
    <t>ส1ฟค.3,4</t>
  </si>
  <si>
    <t>ส1คอม.2</t>
  </si>
  <si>
    <t>(16คน)</t>
  </si>
  <si>
    <t>(8คน)</t>
  </si>
  <si>
    <t>(19คน)</t>
  </si>
  <si>
    <t>(13คน)</t>
  </si>
  <si>
    <t>(26คน)</t>
  </si>
  <si>
    <t>(43คน)</t>
  </si>
  <si>
    <t>(29คน)</t>
  </si>
  <si>
    <t>(11คน)</t>
  </si>
  <si>
    <t>(22คน)</t>
  </si>
  <si>
    <t>(31คน)</t>
  </si>
  <si>
    <t>ส2ทผ.3,4</t>
  </si>
  <si>
    <t>(7คน)</t>
  </si>
  <si>
    <t>(30คน)</t>
  </si>
  <si>
    <t>2 ชฟ.6 (16คน)</t>
  </si>
  <si>
    <t>2 ชฟ.5 (19คน)</t>
  </si>
  <si>
    <t>(32คน)</t>
  </si>
  <si>
    <t>634 (25คน)</t>
  </si>
  <si>
    <t>(12คน)</t>
  </si>
  <si>
    <t>(14คน)</t>
  </si>
  <si>
    <t>(10คน)</t>
  </si>
  <si>
    <t>(15คน)</t>
  </si>
  <si>
    <t>(33คน)</t>
  </si>
  <si>
    <t>512 (33คน)</t>
  </si>
  <si>
    <t>512 (10คน)</t>
  </si>
  <si>
    <t>512 (41คน)</t>
  </si>
  <si>
    <t>(20คน)</t>
  </si>
  <si>
    <t>512 (30คน)</t>
  </si>
  <si>
    <t>635 (36คน)</t>
  </si>
  <si>
    <t>635 (32คน)</t>
  </si>
  <si>
    <t>(5คน)</t>
  </si>
  <si>
    <t>(9คน)</t>
  </si>
  <si>
    <t>(40คน)</t>
  </si>
  <si>
    <t>533 (32คน)</t>
  </si>
  <si>
    <t>533 (35คน)</t>
  </si>
  <si>
    <t>533(14คน)</t>
  </si>
  <si>
    <t>533 (14คน)</t>
  </si>
  <si>
    <t>533 (38คน)</t>
  </si>
  <si>
    <t>633 (25คน)</t>
  </si>
  <si>
    <t>ห้องสมุด (41คน)</t>
  </si>
  <si>
    <t>ห้องสมุด (24คน)</t>
  </si>
  <si>
    <t>ห้องสมุด(30คน)</t>
  </si>
  <si>
    <t>ห้องสมุด(27คน)</t>
  </si>
  <si>
    <t>ห้องสมุด(2คน)</t>
  </si>
  <si>
    <t>(2คน)</t>
  </si>
  <si>
    <t>(สป.10-18) 2 ชฟ.3((16คน)</t>
  </si>
  <si>
    <t>(สป.1-9) 2 ชฟ.4 (17คน)</t>
  </si>
  <si>
    <t>821 (29คน)</t>
  </si>
  <si>
    <t>821 (28คน)</t>
  </si>
  <si>
    <t>821(23คน)</t>
  </si>
  <si>
    <t>2 ชฟ.4(17คน)</t>
  </si>
  <si>
    <t>2 ชฟ.3(16คน)</t>
  </si>
  <si>
    <t>821 (38คน)</t>
  </si>
  <si>
    <t>821 (25คน)</t>
  </si>
  <si>
    <t>821(26คน)</t>
  </si>
  <si>
    <t>821(25คน)</t>
  </si>
  <si>
    <t>534 (14คน)</t>
  </si>
  <si>
    <t>534 (15คน)</t>
  </si>
  <si>
    <t>(4คน)</t>
  </si>
  <si>
    <t>534(4คน)</t>
  </si>
  <si>
    <t>534 (7คน)</t>
  </si>
  <si>
    <t>534 (25คน)</t>
  </si>
  <si>
    <t>534 (28คน)</t>
  </si>
  <si>
    <t>534 (26คน)</t>
  </si>
  <si>
    <t>534 (13คน)</t>
  </si>
  <si>
    <t>543 (24คน)</t>
  </si>
  <si>
    <t>543 (9คน)</t>
  </si>
  <si>
    <t>543(31คน)</t>
  </si>
  <si>
    <t>543 (26คน)</t>
  </si>
  <si>
    <t>515 (26คน)</t>
  </si>
  <si>
    <t>531 (39คน)</t>
  </si>
  <si>
    <t>531 (36คน)</t>
  </si>
  <si>
    <t>531 (25คน)</t>
  </si>
  <si>
    <t>531(36คน)</t>
  </si>
  <si>
    <t>531(38คน)</t>
  </si>
  <si>
    <t>531 (34คน)</t>
  </si>
  <si>
    <t>531 (35คน)</t>
  </si>
  <si>
    <t>531(28คน)</t>
  </si>
  <si>
    <t>531 (32คน)</t>
  </si>
  <si>
    <t>PLC</t>
  </si>
  <si>
    <t>(10 คน)</t>
  </si>
  <si>
    <t>541 (8 คน)</t>
  </si>
  <si>
    <t>541 (7 คน)</t>
  </si>
  <si>
    <t>541 (33 คน)</t>
  </si>
  <si>
    <t>541 (30 คน)</t>
  </si>
  <si>
    <t>541 (24 คน)</t>
  </si>
  <si>
    <t>541 (32 คน)</t>
  </si>
  <si>
    <t>(37 คน)</t>
  </si>
  <si>
    <t>(39 คน)</t>
  </si>
  <si>
    <t>532 (40คน)</t>
  </si>
  <si>
    <t>532 (38คน)</t>
  </si>
  <si>
    <t>532 (15คน)</t>
  </si>
  <si>
    <t>634 (40คน)</t>
  </si>
  <si>
    <t>2000-2002 (40 คน)</t>
  </si>
  <si>
    <t>2000-2002 (38คน)</t>
  </si>
  <si>
    <t>821 (34คน)</t>
  </si>
  <si>
    <t>2000-2002 (35คน)</t>
  </si>
  <si>
    <t>515 (10คน)</t>
  </si>
  <si>
    <t>2000-2002 (32 คน)</t>
  </si>
  <si>
    <t>2000-2002 (39คน)</t>
  </si>
  <si>
    <t>531(40คน)</t>
  </si>
  <si>
    <t>ตารางสอนรายบุคคล   แผนกวิชาสามัญสัมพันธ์   ประจำภาคเรียนที่  2   ปีการศึกษา  2561 (เริ่มใช้วันที่ 16 ตุลาคม 2561)</t>
  </si>
  <si>
    <t>2000-2005 (9 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</si>
</sst>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6"/>
      <name val="Angsana New"/>
      <charset val="222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7"/>
      <name val="TH SarabunPSK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9" fillId="0" borderId="0"/>
    <xf numFmtId="0" fontId="23" fillId="23" borderId="7" applyNumberFormat="0" applyFon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23" fillId="0" borderId="0"/>
    <xf numFmtId="0" fontId="1" fillId="0" borderId="0"/>
  </cellStyleXfs>
  <cellXfs count="125">
    <xf numFmtId="0" fontId="0" fillId="0" borderId="0" xfId="0"/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5" fillId="24" borderId="19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1" fontId="6" fillId="0" borderId="18" xfId="0" applyNumberFormat="1" applyFont="1" applyFill="1" applyBorder="1" applyAlignment="1">
      <alignment horizontal="center" vertical="center"/>
    </xf>
    <xf numFmtId="0" fontId="5" fillId="25" borderId="20" xfId="0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25" borderId="12" xfId="0" applyNumberFormat="1" applyFont="1" applyFill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5" borderId="11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25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9" fontId="5" fillId="26" borderId="13" xfId="0" applyNumberFormat="1" applyFont="1" applyFill="1" applyBorder="1" applyAlignment="1">
      <alignment horizontal="center" vertical="center" shrinkToFit="1"/>
    </xf>
    <xf numFmtId="49" fontId="5" fillId="26" borderId="11" xfId="0" applyNumberFormat="1" applyFont="1" applyFill="1" applyBorder="1" applyAlignment="1">
      <alignment horizontal="center" vertical="center" shrinkToFit="1"/>
    </xf>
    <xf numFmtId="0" fontId="5" fillId="26" borderId="12" xfId="0" applyFont="1" applyFill="1" applyBorder="1" applyAlignment="1">
      <alignment horizontal="center" vertical="center" shrinkToFit="1"/>
    </xf>
    <xf numFmtId="49" fontId="5" fillId="26" borderId="12" xfId="0" applyNumberFormat="1" applyFont="1" applyFill="1" applyBorder="1" applyAlignment="1">
      <alignment horizontal="center" vertical="center" shrinkToFit="1"/>
    </xf>
    <xf numFmtId="49" fontId="5" fillId="26" borderId="24" xfId="0" applyNumberFormat="1" applyFont="1" applyFill="1" applyBorder="1" applyAlignment="1">
      <alignment horizontal="center" vertical="center" shrinkToFit="1"/>
    </xf>
    <xf numFmtId="49" fontId="5" fillId="26" borderId="0" xfId="0" applyNumberFormat="1" applyFont="1" applyFill="1" applyBorder="1" applyAlignment="1">
      <alignment horizontal="center" vertical="center" shrinkToFit="1"/>
    </xf>
    <xf numFmtId="49" fontId="5" fillId="26" borderId="10" xfId="0" applyNumberFormat="1" applyFont="1" applyFill="1" applyBorder="1" applyAlignment="1">
      <alignment horizontal="center" vertical="center" shrinkToFit="1"/>
    </xf>
    <xf numFmtId="0" fontId="5" fillId="26" borderId="13" xfId="0" applyFont="1" applyFill="1" applyBorder="1" applyAlignment="1">
      <alignment horizontal="center" vertical="center" shrinkToFit="1"/>
    </xf>
    <xf numFmtId="0" fontId="5" fillId="26" borderId="11" xfId="0" applyFont="1" applyFill="1" applyBorder="1" applyAlignment="1">
      <alignment horizontal="center" vertical="center" shrinkToFit="1"/>
    </xf>
    <xf numFmtId="0" fontId="5" fillId="26" borderId="16" xfId="0" applyFont="1" applyFill="1" applyBorder="1" applyAlignment="1">
      <alignment horizontal="center" vertical="center" shrinkToFit="1"/>
    </xf>
    <xf numFmtId="0" fontId="5" fillId="26" borderId="15" xfId="0" applyFont="1" applyFill="1" applyBorder="1" applyAlignment="1">
      <alignment horizontal="center" vertical="center" shrinkToFit="1"/>
    </xf>
    <xf numFmtId="0" fontId="5" fillId="26" borderId="16" xfId="0" applyFont="1" applyFill="1" applyBorder="1" applyAlignment="1">
      <alignment vertical="center" shrinkToFit="1"/>
    </xf>
    <xf numFmtId="0" fontId="5" fillId="26" borderId="21" xfId="0" applyFont="1" applyFill="1" applyBorder="1" applyAlignment="1">
      <alignment horizontal="center" vertical="center" shrinkToFit="1"/>
    </xf>
    <xf numFmtId="0" fontId="5" fillId="26" borderId="25" xfId="0" applyFont="1" applyFill="1" applyBorder="1" applyAlignment="1">
      <alignment horizontal="center" vertical="center" shrinkToFit="1"/>
    </xf>
    <xf numFmtId="0" fontId="5" fillId="26" borderId="2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26" borderId="13" xfId="0" applyFont="1" applyFill="1" applyBorder="1" applyAlignment="1">
      <alignment horizontal="center" vertical="center"/>
    </xf>
    <xf numFmtId="0" fontId="5" fillId="26" borderId="11" xfId="0" applyFont="1" applyFill="1" applyBorder="1" applyAlignment="1">
      <alignment horizontal="center" vertical="center"/>
    </xf>
    <xf numFmtId="0" fontId="5" fillId="26" borderId="11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horizontal="center" vertical="center"/>
    </xf>
    <xf numFmtId="0" fontId="5" fillId="26" borderId="26" xfId="0" applyFont="1" applyFill="1" applyBorder="1" applyAlignment="1">
      <alignment horizontal="center" vertical="center" shrinkToFit="1"/>
    </xf>
    <xf numFmtId="0" fontId="5" fillId="26" borderId="27" xfId="0" applyFont="1" applyFill="1" applyBorder="1" applyAlignment="1">
      <alignment horizontal="center" vertical="center" shrinkToFit="1"/>
    </xf>
    <xf numFmtId="49" fontId="5" fillId="27" borderId="13" xfId="0" applyNumberFormat="1" applyFont="1" applyFill="1" applyBorder="1" applyAlignment="1">
      <alignment horizontal="center" vertical="center" shrinkToFit="1"/>
    </xf>
    <xf numFmtId="49" fontId="5" fillId="27" borderId="11" xfId="0" applyNumberFormat="1" applyFont="1" applyFill="1" applyBorder="1" applyAlignment="1">
      <alignment horizontal="center" vertical="center" shrinkToFit="1"/>
    </xf>
    <xf numFmtId="49" fontId="5" fillId="27" borderId="12" xfId="0" applyNumberFormat="1" applyFont="1" applyFill="1" applyBorder="1" applyAlignment="1">
      <alignment horizontal="center" vertical="center" shrinkToFit="1"/>
    </xf>
    <xf numFmtId="49" fontId="5" fillId="27" borderId="24" xfId="0" applyNumberFormat="1" applyFont="1" applyFill="1" applyBorder="1" applyAlignment="1">
      <alignment horizontal="center" vertical="center" shrinkToFit="1"/>
    </xf>
    <xf numFmtId="49" fontId="5" fillId="27" borderId="0" xfId="0" applyNumberFormat="1" applyFont="1" applyFill="1" applyBorder="1" applyAlignment="1">
      <alignment horizontal="center" vertical="center" shrinkToFit="1"/>
    </xf>
    <xf numFmtId="49" fontId="5" fillId="27" borderId="10" xfId="0" applyNumberFormat="1" applyFont="1" applyFill="1" applyBorder="1" applyAlignment="1">
      <alignment horizontal="center" vertical="center" shrinkToFit="1"/>
    </xf>
    <xf numFmtId="0" fontId="5" fillId="27" borderId="13" xfId="0" applyFont="1" applyFill="1" applyBorder="1" applyAlignment="1">
      <alignment horizontal="center" vertical="center" shrinkToFit="1"/>
    </xf>
    <xf numFmtId="0" fontId="5" fillId="27" borderId="11" xfId="0" applyFont="1" applyFill="1" applyBorder="1" applyAlignment="1">
      <alignment horizontal="center" vertical="center" shrinkToFit="1"/>
    </xf>
    <xf numFmtId="0" fontId="5" fillId="27" borderId="12" xfId="0" applyFont="1" applyFill="1" applyBorder="1" applyAlignment="1">
      <alignment horizontal="center" vertical="center" shrinkToFit="1"/>
    </xf>
    <xf numFmtId="0" fontId="5" fillId="27" borderId="16" xfId="0" applyFont="1" applyFill="1" applyBorder="1" applyAlignment="1">
      <alignment horizontal="center" vertical="center" shrinkToFit="1"/>
    </xf>
    <xf numFmtId="0" fontId="5" fillId="28" borderId="16" xfId="0" applyFont="1" applyFill="1" applyBorder="1" applyAlignment="1">
      <alignment horizontal="center" vertical="center" shrinkToFit="1"/>
    </xf>
    <xf numFmtId="0" fontId="5" fillId="28" borderId="13" xfId="0" applyFont="1" applyFill="1" applyBorder="1" applyAlignment="1">
      <alignment horizontal="center" vertical="center" shrinkToFit="1"/>
    </xf>
    <xf numFmtId="49" fontId="5" fillId="28" borderId="24" xfId="0" applyNumberFormat="1" applyFont="1" applyFill="1" applyBorder="1" applyAlignment="1">
      <alignment horizontal="center" vertical="center" shrinkToFit="1"/>
    </xf>
    <xf numFmtId="0" fontId="5" fillId="28" borderId="11" xfId="0" applyFont="1" applyFill="1" applyBorder="1" applyAlignment="1">
      <alignment horizontal="center" vertical="center" shrinkToFit="1"/>
    </xf>
    <xf numFmtId="49" fontId="5" fillId="28" borderId="0" xfId="0" applyNumberFormat="1" applyFont="1" applyFill="1" applyBorder="1" applyAlignment="1">
      <alignment horizontal="center" vertical="center" shrinkToFit="1"/>
    </xf>
    <xf numFmtId="0" fontId="5" fillId="28" borderId="15" xfId="0" applyFont="1" applyFill="1" applyBorder="1" applyAlignment="1">
      <alignment horizontal="center" vertical="center" shrinkToFit="1"/>
    </xf>
    <xf numFmtId="0" fontId="5" fillId="28" borderId="12" xfId="0" applyFont="1" applyFill="1" applyBorder="1" applyAlignment="1">
      <alignment horizontal="center" vertical="center" shrinkToFit="1"/>
    </xf>
    <xf numFmtId="49" fontId="5" fillId="28" borderId="10" xfId="0" applyNumberFormat="1" applyFont="1" applyFill="1" applyBorder="1" applyAlignment="1">
      <alignment horizontal="center" vertical="center" shrinkToFit="1"/>
    </xf>
    <xf numFmtId="49" fontId="5" fillId="28" borderId="13" xfId="0" applyNumberFormat="1" applyFont="1" applyFill="1" applyBorder="1" applyAlignment="1">
      <alignment horizontal="center" vertical="center" shrinkToFit="1"/>
    </xf>
    <xf numFmtId="49" fontId="5" fillId="28" borderId="11" xfId="0" applyNumberFormat="1" applyFont="1" applyFill="1" applyBorder="1" applyAlignment="1">
      <alignment horizontal="center" vertical="center" shrinkToFit="1"/>
    </xf>
    <xf numFmtId="49" fontId="5" fillId="28" borderId="12" xfId="0" applyNumberFormat="1" applyFont="1" applyFill="1" applyBorder="1" applyAlignment="1">
      <alignment horizontal="center" vertical="center" shrinkToFit="1"/>
    </xf>
    <xf numFmtId="0" fontId="5" fillId="28" borderId="16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/>
    </xf>
    <xf numFmtId="0" fontId="5" fillId="27" borderId="15" xfId="0" applyFont="1" applyFill="1" applyBorder="1" applyAlignment="1">
      <alignment horizontal="center" vertical="center" shrinkToFit="1"/>
    </xf>
    <xf numFmtId="0" fontId="5" fillId="27" borderId="13" xfId="0" applyFont="1" applyFill="1" applyBorder="1" applyAlignment="1">
      <alignment horizontal="center" vertical="center"/>
    </xf>
    <xf numFmtId="0" fontId="5" fillId="27" borderId="11" xfId="0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vertical="center" shrinkToFit="1"/>
    </xf>
    <xf numFmtId="0" fontId="28" fillId="26" borderId="11" xfId="0" applyFont="1" applyFill="1" applyBorder="1" applyAlignment="1">
      <alignment horizontal="center" vertical="center"/>
    </xf>
    <xf numFmtId="0" fontId="5" fillId="27" borderId="12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horizontal="center" vertical="center" shrinkToFit="1"/>
    </xf>
    <xf numFmtId="49" fontId="5" fillId="0" borderId="12" xfId="0" applyNumberFormat="1" applyFont="1" applyFill="1" applyBorder="1" applyAlignment="1">
      <alignment horizontal="center" vertical="center" shrinkToFit="1"/>
    </xf>
    <xf numFmtId="0" fontId="6" fillId="25" borderId="28" xfId="0" applyFont="1" applyFill="1" applyBorder="1" applyAlignment="1">
      <alignment horizontal="center" vertical="center"/>
    </xf>
    <xf numFmtId="0" fontId="6" fillId="25" borderId="29" xfId="0" applyFont="1" applyFill="1" applyBorder="1" applyAlignment="1">
      <alignment horizontal="center" vertical="center"/>
    </xf>
    <xf numFmtId="0" fontId="6" fillId="25" borderId="30" xfId="0" applyFont="1" applyFill="1" applyBorder="1" applyAlignment="1">
      <alignment horizontal="center" vertical="center"/>
    </xf>
    <xf numFmtId="0" fontId="6" fillId="25" borderId="31" xfId="0" applyFont="1" applyFill="1" applyBorder="1" applyAlignment="1">
      <alignment horizontal="center" vertical="center"/>
    </xf>
    <xf numFmtId="0" fontId="6" fillId="25" borderId="20" xfId="0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2" fillId="25" borderId="13" xfId="0" applyFont="1" applyFill="1" applyBorder="1" applyAlignment="1">
      <alignment horizontal="center" vertical="center" textRotation="90"/>
    </xf>
    <xf numFmtId="0" fontId="2" fillId="25" borderId="11" xfId="0" applyFont="1" applyFill="1" applyBorder="1" applyAlignment="1">
      <alignment horizontal="center" vertical="center" textRotation="90"/>
    </xf>
    <xf numFmtId="0" fontId="2" fillId="25" borderId="12" xfId="0" applyFont="1" applyFill="1" applyBorder="1" applyAlignment="1">
      <alignment horizontal="center" vertical="center" textRotation="90"/>
    </xf>
    <xf numFmtId="0" fontId="6" fillId="0" borderId="13" xfId="0" applyFont="1" applyFill="1" applyBorder="1" applyAlignment="1">
      <alignment horizontal="center" vertical="center" textRotation="90"/>
    </xf>
    <xf numFmtId="0" fontId="6" fillId="0" borderId="11" xfId="0" applyFont="1" applyFill="1" applyBorder="1" applyAlignment="1">
      <alignment horizontal="center" vertical="center" textRotation="90"/>
    </xf>
    <xf numFmtId="0" fontId="6" fillId="0" borderId="16" xfId="0" applyFont="1" applyFill="1" applyBorder="1" applyAlignment="1">
      <alignment horizontal="center" vertical="center" textRotation="90"/>
    </xf>
    <xf numFmtId="0" fontId="6" fillId="0" borderId="12" xfId="0" applyFont="1" applyFill="1" applyBorder="1" applyAlignment="1">
      <alignment horizontal="center" vertical="center" textRotation="90"/>
    </xf>
    <xf numFmtId="0" fontId="5" fillId="25" borderId="30" xfId="0" applyFont="1" applyFill="1" applyBorder="1" applyAlignment="1">
      <alignment horizontal="center" vertical="center"/>
    </xf>
    <xf numFmtId="0" fontId="5" fillId="25" borderId="3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Title" xfId="40"/>
    <cellStyle name="Total" xfId="41"/>
    <cellStyle name="Warning Text" xfId="42"/>
    <cellStyle name="ปกติ 2" xfId="43"/>
    <cellStyle name="ปกติ 3" xfId="44"/>
    <cellStyle name="ปกติ 4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668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79375</xdr:rowOff>
    </xdr:from>
    <xdr:to>
      <xdr:col>8</xdr:col>
      <xdr:colOff>658813</xdr:colOff>
      <xdr:row>7</xdr:row>
      <xdr:rowOff>79375</xdr:rowOff>
    </xdr:to>
    <xdr:cxnSp macro="">
      <xdr:nvCxnSpPr>
        <xdr:cNvPr id="3" name="ลูกศรเชื่อมต่อแบบตรง 2"/>
        <xdr:cNvCxnSpPr/>
      </xdr:nvCxnSpPr>
      <xdr:spPr>
        <a:xfrm>
          <a:off x="4064000" y="1738313"/>
          <a:ext cx="1325563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7938</xdr:colOff>
      <xdr:row>7</xdr:row>
      <xdr:rowOff>79375</xdr:rowOff>
    </xdr:from>
    <xdr:to>
      <xdr:col>6</xdr:col>
      <xdr:colOff>0</xdr:colOff>
      <xdr:row>7</xdr:row>
      <xdr:rowOff>79375</xdr:rowOff>
    </xdr:to>
    <xdr:cxnSp macro="">
      <xdr:nvCxnSpPr>
        <xdr:cNvPr id="5" name="ลูกศรเชื่อมต่อแบบตรง 4"/>
        <xdr:cNvCxnSpPr/>
      </xdr:nvCxnSpPr>
      <xdr:spPr>
        <a:xfrm>
          <a:off x="3008313" y="1738313"/>
          <a:ext cx="658812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7938</xdr:colOff>
      <xdr:row>13</xdr:row>
      <xdr:rowOff>103187</xdr:rowOff>
    </xdr:from>
    <xdr:to>
      <xdr:col>5</xdr:col>
      <xdr:colOff>7938</xdr:colOff>
      <xdr:row>13</xdr:row>
      <xdr:rowOff>103187</xdr:rowOff>
    </xdr:to>
    <xdr:cxnSp macro="">
      <xdr:nvCxnSpPr>
        <xdr:cNvPr id="9" name="ลูกศรเชื่อมต่อแบบตรง 8"/>
        <xdr:cNvCxnSpPr/>
      </xdr:nvCxnSpPr>
      <xdr:spPr>
        <a:xfrm>
          <a:off x="1008063" y="300037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111126</xdr:rowOff>
    </xdr:from>
    <xdr:to>
      <xdr:col>3</xdr:col>
      <xdr:colOff>658813</xdr:colOff>
      <xdr:row>16</xdr:row>
      <xdr:rowOff>111126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0125" y="362743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19</xdr:row>
      <xdr:rowOff>111124</xdr:rowOff>
    </xdr:from>
    <xdr:to>
      <xdr:col>11</xdr:col>
      <xdr:colOff>7937</xdr:colOff>
      <xdr:row>19</xdr:row>
      <xdr:rowOff>111124</xdr:rowOff>
    </xdr:to>
    <xdr:cxnSp macro="">
      <xdr:nvCxnSpPr>
        <xdr:cNvPr id="12" name="ลูกศรเชื่อมต่อแบบตรง 11"/>
        <xdr:cNvCxnSpPr/>
      </xdr:nvCxnSpPr>
      <xdr:spPr>
        <a:xfrm>
          <a:off x="4738687" y="4246562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388937</xdr:colOff>
      <xdr:row>10</xdr:row>
      <xdr:rowOff>103187</xdr:rowOff>
    </xdr:from>
    <xdr:to>
      <xdr:col>9</xdr:col>
      <xdr:colOff>658812</xdr:colOff>
      <xdr:row>10</xdr:row>
      <xdr:rowOff>103187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56062" y="2381250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658812</xdr:colOff>
      <xdr:row>13</xdr:row>
      <xdr:rowOff>95251</xdr:rowOff>
    </xdr:from>
    <xdr:to>
      <xdr:col>10</xdr:col>
      <xdr:colOff>650875</xdr:colOff>
      <xdr:row>13</xdr:row>
      <xdr:rowOff>95251</xdr:rowOff>
    </xdr:to>
    <xdr:cxnSp macro="">
      <xdr:nvCxnSpPr>
        <xdr:cNvPr id="11" name="ลูกศรเชื่อมต่อแบบตรง 10"/>
        <xdr:cNvCxnSpPr/>
      </xdr:nvCxnSpPr>
      <xdr:spPr>
        <a:xfrm>
          <a:off x="5389562" y="299243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848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396874</xdr:colOff>
      <xdr:row>10</xdr:row>
      <xdr:rowOff>142876</xdr:rowOff>
    </xdr:from>
    <xdr:to>
      <xdr:col>4</xdr:col>
      <xdr:colOff>644770</xdr:colOff>
      <xdr:row>10</xdr:row>
      <xdr:rowOff>142876</xdr:rowOff>
    </xdr:to>
    <xdr:cxnSp macro="">
      <xdr:nvCxnSpPr>
        <xdr:cNvPr id="3" name="ลูกศรเชื่อมต่อแบบตรง 2"/>
        <xdr:cNvCxnSpPr/>
      </xdr:nvCxnSpPr>
      <xdr:spPr>
        <a:xfrm>
          <a:off x="997682" y="2465511"/>
          <a:ext cx="1984376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7326</xdr:colOff>
      <xdr:row>16</xdr:row>
      <xdr:rowOff>120285</xdr:rowOff>
    </xdr:from>
    <xdr:to>
      <xdr:col>5</xdr:col>
      <xdr:colOff>7327</xdr:colOff>
      <xdr:row>16</xdr:row>
      <xdr:rowOff>120285</xdr:rowOff>
    </xdr:to>
    <xdr:cxnSp macro="">
      <xdr:nvCxnSpPr>
        <xdr:cNvPr id="9" name="ลูกศรเชื่อมต่อแบบตรง 8"/>
        <xdr:cNvCxnSpPr/>
      </xdr:nvCxnSpPr>
      <xdr:spPr>
        <a:xfrm>
          <a:off x="1011114" y="3717804"/>
          <a:ext cx="2000251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7</xdr:row>
      <xdr:rowOff>102577</xdr:rowOff>
    </xdr:from>
    <xdr:to>
      <xdr:col>11</xdr:col>
      <xdr:colOff>0</xdr:colOff>
      <xdr:row>7</xdr:row>
      <xdr:rowOff>102577</xdr:rowOff>
    </xdr:to>
    <xdr:cxnSp macro="">
      <xdr:nvCxnSpPr>
        <xdr:cNvPr id="13" name="ลูกศรเชื่อมต่อแบบตรง 12"/>
        <xdr:cNvCxnSpPr/>
      </xdr:nvCxnSpPr>
      <xdr:spPr>
        <a:xfrm>
          <a:off x="4747846" y="1787769"/>
          <a:ext cx="199292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402979</xdr:colOff>
      <xdr:row>19</xdr:row>
      <xdr:rowOff>98303</xdr:rowOff>
    </xdr:from>
    <xdr:to>
      <xdr:col>4</xdr:col>
      <xdr:colOff>652097</xdr:colOff>
      <xdr:row>19</xdr:row>
      <xdr:rowOff>98303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3787" y="4333265"/>
          <a:ext cx="198559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402980</xdr:colOff>
      <xdr:row>10</xdr:row>
      <xdr:rowOff>120284</xdr:rowOff>
    </xdr:from>
    <xdr:to>
      <xdr:col>10</xdr:col>
      <xdr:colOff>14654</xdr:colOff>
      <xdr:row>10</xdr:row>
      <xdr:rowOff>120284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73768" y="2442919"/>
          <a:ext cx="201490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666749</xdr:colOff>
      <xdr:row>13</xdr:row>
      <xdr:rowOff>120285</xdr:rowOff>
    </xdr:from>
    <xdr:to>
      <xdr:col>12</xdr:col>
      <xdr:colOff>14654</xdr:colOff>
      <xdr:row>13</xdr:row>
      <xdr:rowOff>120285</xdr:rowOff>
    </xdr:to>
    <xdr:cxnSp macro="">
      <xdr:nvCxnSpPr>
        <xdr:cNvPr id="19" name="ลูกศรเชื่อมต่อแบบตรง 18"/>
        <xdr:cNvCxnSpPr/>
      </xdr:nvCxnSpPr>
      <xdr:spPr>
        <a:xfrm>
          <a:off x="5407268" y="3080362"/>
          <a:ext cx="201490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7326</xdr:colOff>
      <xdr:row>13</xdr:row>
      <xdr:rowOff>142266</xdr:rowOff>
    </xdr:from>
    <xdr:to>
      <xdr:col>5</xdr:col>
      <xdr:colOff>21981</xdr:colOff>
      <xdr:row>13</xdr:row>
      <xdr:rowOff>142266</xdr:rowOff>
    </xdr:to>
    <xdr:cxnSp macro="">
      <xdr:nvCxnSpPr>
        <xdr:cNvPr id="20" name="ลูกศรเชื่อมต่อแบบตรง 19"/>
        <xdr:cNvCxnSpPr/>
      </xdr:nvCxnSpPr>
      <xdr:spPr>
        <a:xfrm>
          <a:off x="1011114" y="3102343"/>
          <a:ext cx="201490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666749</xdr:colOff>
      <xdr:row>19</xdr:row>
      <xdr:rowOff>112957</xdr:rowOff>
    </xdr:from>
    <xdr:to>
      <xdr:col>12</xdr:col>
      <xdr:colOff>14654</xdr:colOff>
      <xdr:row>19</xdr:row>
      <xdr:rowOff>112957</xdr:rowOff>
    </xdr:to>
    <xdr:cxnSp macro="">
      <xdr:nvCxnSpPr>
        <xdr:cNvPr id="22" name="ลูกศรเชื่อมต่อแบบตรง 21"/>
        <xdr:cNvCxnSpPr/>
      </xdr:nvCxnSpPr>
      <xdr:spPr>
        <a:xfrm>
          <a:off x="5407268" y="4347919"/>
          <a:ext cx="201490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395654</xdr:colOff>
      <xdr:row>19</xdr:row>
      <xdr:rowOff>109903</xdr:rowOff>
    </xdr:from>
    <xdr:to>
      <xdr:col>8</xdr:col>
      <xdr:colOff>659423</xdr:colOff>
      <xdr:row>19</xdr:row>
      <xdr:rowOff>109903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66442" y="4344865"/>
          <a:ext cx="1333500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14654</xdr:colOff>
      <xdr:row>19</xdr:row>
      <xdr:rowOff>95250</xdr:rowOff>
    </xdr:from>
    <xdr:to>
      <xdr:col>5</xdr:col>
      <xdr:colOff>666750</xdr:colOff>
      <xdr:row>19</xdr:row>
      <xdr:rowOff>95250</xdr:rowOff>
    </xdr:to>
    <xdr:cxnSp macro="">
      <xdr:nvCxnSpPr>
        <xdr:cNvPr id="27" name="ลูกศรเชื่อมต่อแบบตรง 26"/>
        <xdr:cNvCxnSpPr/>
      </xdr:nvCxnSpPr>
      <xdr:spPr>
        <a:xfrm>
          <a:off x="3018692" y="4330212"/>
          <a:ext cx="652096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395653</xdr:colOff>
      <xdr:row>16</xdr:row>
      <xdr:rowOff>120284</xdr:rowOff>
    </xdr:from>
    <xdr:to>
      <xdr:col>10</xdr:col>
      <xdr:colOff>7327</xdr:colOff>
      <xdr:row>16</xdr:row>
      <xdr:rowOff>120284</xdr:rowOff>
    </xdr:to>
    <xdr:cxnSp macro="">
      <xdr:nvCxnSpPr>
        <xdr:cNvPr id="28" name="ลูกศรเชื่อมต่อแบบตรง 27"/>
        <xdr:cNvCxnSpPr/>
      </xdr:nvCxnSpPr>
      <xdr:spPr>
        <a:xfrm>
          <a:off x="4066441" y="3717803"/>
          <a:ext cx="201490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658812</xdr:colOff>
      <xdr:row>16</xdr:row>
      <xdr:rowOff>117232</xdr:rowOff>
    </xdr:from>
    <xdr:to>
      <xdr:col>11</xdr:col>
      <xdr:colOff>650875</xdr:colOff>
      <xdr:row>16</xdr:row>
      <xdr:rowOff>117232</xdr:rowOff>
    </xdr:to>
    <xdr:cxnSp macro="">
      <xdr:nvCxnSpPr>
        <xdr:cNvPr id="15" name="ลูกศรเชื่อมต่อแบบตรง 14"/>
        <xdr:cNvCxnSpPr/>
      </xdr:nvCxnSpPr>
      <xdr:spPr>
        <a:xfrm>
          <a:off x="6066081" y="371475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8583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7938</xdr:colOff>
      <xdr:row>13</xdr:row>
      <xdr:rowOff>103187</xdr:rowOff>
    </xdr:from>
    <xdr:to>
      <xdr:col>5</xdr:col>
      <xdr:colOff>7938</xdr:colOff>
      <xdr:row>13</xdr:row>
      <xdr:rowOff>103187</xdr:rowOff>
    </xdr:to>
    <xdr:cxnSp macro="">
      <xdr:nvCxnSpPr>
        <xdr:cNvPr id="5" name="ลูกศรเชื่อมต่อแบบตรง 4"/>
        <xdr:cNvCxnSpPr/>
      </xdr:nvCxnSpPr>
      <xdr:spPr>
        <a:xfrm>
          <a:off x="1008063" y="3027362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665163</xdr:colOff>
      <xdr:row>16</xdr:row>
      <xdr:rowOff>130174</xdr:rowOff>
    </xdr:from>
    <xdr:to>
      <xdr:col>6</xdr:col>
      <xdr:colOff>1588</xdr:colOff>
      <xdr:row>16</xdr:row>
      <xdr:rowOff>130174</xdr:rowOff>
    </xdr:to>
    <xdr:cxnSp macro="">
      <xdr:nvCxnSpPr>
        <xdr:cNvPr id="7" name="ลูกศรเชื่อมต่อแบบตรง 6"/>
        <xdr:cNvCxnSpPr/>
      </xdr:nvCxnSpPr>
      <xdr:spPr>
        <a:xfrm>
          <a:off x="1665288" y="3682999"/>
          <a:ext cx="20034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388937</xdr:colOff>
      <xdr:row>10</xdr:row>
      <xdr:rowOff>103187</xdr:rowOff>
    </xdr:from>
    <xdr:to>
      <xdr:col>9</xdr:col>
      <xdr:colOff>658812</xdr:colOff>
      <xdr:row>10</xdr:row>
      <xdr:rowOff>103187</xdr:rowOff>
    </xdr:to>
    <xdr:cxnSp macro="">
      <xdr:nvCxnSpPr>
        <xdr:cNvPr id="8" name="ลูกศรเชื่อมต่อแบบตรง 7"/>
        <xdr:cNvCxnSpPr/>
      </xdr:nvCxnSpPr>
      <xdr:spPr>
        <a:xfrm>
          <a:off x="4056062" y="2398712"/>
          <a:ext cx="20034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396874</xdr:colOff>
      <xdr:row>7</xdr:row>
      <xdr:rowOff>79375</xdr:rowOff>
    </xdr:from>
    <xdr:to>
      <xdr:col>8</xdr:col>
      <xdr:colOff>658812</xdr:colOff>
      <xdr:row>7</xdr:row>
      <xdr:rowOff>79375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3999" y="1746250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104775</xdr:rowOff>
    </xdr:from>
    <xdr:to>
      <xdr:col>5</xdr:col>
      <xdr:colOff>0</xdr:colOff>
      <xdr:row>7</xdr:row>
      <xdr:rowOff>104775</xdr:rowOff>
    </xdr:to>
    <xdr:cxnSp macro="">
      <xdr:nvCxnSpPr>
        <xdr:cNvPr id="485842" name="ลูกศรเชื่อมต่อแบบตรง 14"/>
        <xdr:cNvCxnSpPr>
          <a:cxnSpLocks noChangeShapeType="1"/>
        </xdr:cNvCxnSpPr>
      </xdr:nvCxnSpPr>
      <xdr:spPr bwMode="auto">
        <a:xfrm>
          <a:off x="1000125" y="177165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657225</xdr:colOff>
      <xdr:row>7</xdr:row>
      <xdr:rowOff>76200</xdr:rowOff>
    </xdr:from>
    <xdr:to>
      <xdr:col>11</xdr:col>
      <xdr:colOff>657225</xdr:colOff>
      <xdr:row>7</xdr:row>
      <xdr:rowOff>76200</xdr:rowOff>
    </xdr:to>
    <xdr:cxnSp macro="">
      <xdr:nvCxnSpPr>
        <xdr:cNvPr id="485843" name="ลูกศรเชื่อมต่อแบบตรง 16"/>
        <xdr:cNvCxnSpPr>
          <a:cxnSpLocks noChangeShapeType="1"/>
        </xdr:cNvCxnSpPr>
      </xdr:nvCxnSpPr>
      <xdr:spPr bwMode="auto">
        <a:xfrm>
          <a:off x="5391150" y="174307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104775</xdr:rowOff>
    </xdr:from>
    <xdr:to>
      <xdr:col>5</xdr:col>
      <xdr:colOff>0</xdr:colOff>
      <xdr:row>10</xdr:row>
      <xdr:rowOff>104775</xdr:rowOff>
    </xdr:to>
    <xdr:cxnSp macro="">
      <xdr:nvCxnSpPr>
        <xdr:cNvPr id="485844" name="ลูกศรเชื่อมต่อแบบตรง 17"/>
        <xdr:cNvCxnSpPr>
          <a:cxnSpLocks noChangeShapeType="1"/>
        </xdr:cNvCxnSpPr>
      </xdr:nvCxnSpPr>
      <xdr:spPr bwMode="auto">
        <a:xfrm>
          <a:off x="1000125" y="240030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95250</xdr:rowOff>
    </xdr:from>
    <xdr:to>
      <xdr:col>5</xdr:col>
      <xdr:colOff>9525</xdr:colOff>
      <xdr:row>19</xdr:row>
      <xdr:rowOff>95250</xdr:rowOff>
    </xdr:to>
    <xdr:cxnSp macro="">
      <xdr:nvCxnSpPr>
        <xdr:cNvPr id="485845" name="ลูกศรเชื่อมต่อแบบตรง 18"/>
        <xdr:cNvCxnSpPr>
          <a:cxnSpLocks noChangeShapeType="1"/>
        </xdr:cNvCxnSpPr>
      </xdr:nvCxnSpPr>
      <xdr:spPr bwMode="auto">
        <a:xfrm>
          <a:off x="1009650" y="427672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390525</xdr:colOff>
      <xdr:row>16</xdr:row>
      <xdr:rowOff>114300</xdr:rowOff>
    </xdr:from>
    <xdr:to>
      <xdr:col>9</xdr:col>
      <xdr:colOff>657225</xdr:colOff>
      <xdr:row>16</xdr:row>
      <xdr:rowOff>114300</xdr:rowOff>
    </xdr:to>
    <xdr:cxnSp macro="">
      <xdr:nvCxnSpPr>
        <xdr:cNvPr id="485846" name="ลูกศรเชื่อมต่อแบบตรง 19"/>
        <xdr:cNvCxnSpPr>
          <a:cxnSpLocks noChangeShapeType="1"/>
        </xdr:cNvCxnSpPr>
      </xdr:nvCxnSpPr>
      <xdr:spPr bwMode="auto">
        <a:xfrm>
          <a:off x="4057650" y="366712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19</xdr:row>
      <xdr:rowOff>95250</xdr:rowOff>
    </xdr:from>
    <xdr:to>
      <xdr:col>9</xdr:col>
      <xdr:colOff>19050</xdr:colOff>
      <xdr:row>19</xdr:row>
      <xdr:rowOff>95250</xdr:rowOff>
    </xdr:to>
    <xdr:cxnSp macro="">
      <xdr:nvCxnSpPr>
        <xdr:cNvPr id="485847" name="ลูกศรเชื่อมต่อแบบตรง 21"/>
        <xdr:cNvCxnSpPr>
          <a:cxnSpLocks noChangeShapeType="1"/>
        </xdr:cNvCxnSpPr>
      </xdr:nvCxnSpPr>
      <xdr:spPr bwMode="auto">
        <a:xfrm>
          <a:off x="4086225" y="4276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657225</xdr:colOff>
      <xdr:row>13</xdr:row>
      <xdr:rowOff>133350</xdr:rowOff>
    </xdr:from>
    <xdr:to>
      <xdr:col>11</xdr:col>
      <xdr:colOff>657225</xdr:colOff>
      <xdr:row>13</xdr:row>
      <xdr:rowOff>133350</xdr:rowOff>
    </xdr:to>
    <xdr:cxnSp macro="">
      <xdr:nvCxnSpPr>
        <xdr:cNvPr id="485848" name="ลูกศรเชื่อมต่อแบบตรง 24"/>
        <xdr:cNvCxnSpPr>
          <a:cxnSpLocks noChangeShapeType="1"/>
        </xdr:cNvCxnSpPr>
      </xdr:nvCxnSpPr>
      <xdr:spPr bwMode="auto">
        <a:xfrm>
          <a:off x="5391150" y="305752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658812</xdr:colOff>
      <xdr:row>16</xdr:row>
      <xdr:rowOff>107621</xdr:rowOff>
    </xdr:from>
    <xdr:to>
      <xdr:col>11</xdr:col>
      <xdr:colOff>650875</xdr:colOff>
      <xdr:row>16</xdr:row>
      <xdr:rowOff>107621</xdr:rowOff>
    </xdr:to>
    <xdr:cxnSp macro="">
      <xdr:nvCxnSpPr>
        <xdr:cNvPr id="15" name="ลูกศรเชื่อมต่อแบบตรง 14"/>
        <xdr:cNvCxnSpPr/>
      </xdr:nvCxnSpPr>
      <xdr:spPr>
        <a:xfrm>
          <a:off x="6070744" y="3676403"/>
          <a:ext cx="1328037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900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19</xdr:row>
      <xdr:rowOff>174627</xdr:rowOff>
    </xdr:from>
    <xdr:to>
      <xdr:col>10</xdr:col>
      <xdr:colOff>658813</xdr:colOff>
      <xdr:row>19</xdr:row>
      <xdr:rowOff>174627</xdr:rowOff>
    </xdr:to>
    <xdr:cxnSp macro="">
      <xdr:nvCxnSpPr>
        <xdr:cNvPr id="3" name="ลูกศรเชื่อมต่อแบบตรง 2"/>
        <xdr:cNvCxnSpPr/>
      </xdr:nvCxnSpPr>
      <xdr:spPr>
        <a:xfrm>
          <a:off x="4730750" y="4310065"/>
          <a:ext cx="199231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23813</xdr:colOff>
      <xdr:row>7</xdr:row>
      <xdr:rowOff>103187</xdr:rowOff>
    </xdr:from>
    <xdr:to>
      <xdr:col>4</xdr:col>
      <xdr:colOff>15876</xdr:colOff>
      <xdr:row>7</xdr:row>
      <xdr:rowOff>103187</xdr:rowOff>
    </xdr:to>
    <xdr:cxnSp macro="">
      <xdr:nvCxnSpPr>
        <xdr:cNvPr id="4" name="ลูกศรเชื่อมต่อแบบตรง 3"/>
        <xdr:cNvCxnSpPr/>
      </xdr:nvCxnSpPr>
      <xdr:spPr>
        <a:xfrm>
          <a:off x="1023938" y="1762125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658813</xdr:colOff>
      <xdr:row>10</xdr:row>
      <xdr:rowOff>134938</xdr:rowOff>
    </xdr:from>
    <xdr:to>
      <xdr:col>5</xdr:col>
      <xdr:colOff>658812</xdr:colOff>
      <xdr:row>10</xdr:row>
      <xdr:rowOff>142875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1658938" y="2413001"/>
          <a:ext cx="2000249" cy="7937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127001</xdr:rowOff>
    </xdr:from>
    <xdr:to>
      <xdr:col>5</xdr:col>
      <xdr:colOff>658813</xdr:colOff>
      <xdr:row>16</xdr:row>
      <xdr:rowOff>127001</xdr:rowOff>
    </xdr:to>
    <xdr:cxnSp macro="">
      <xdr:nvCxnSpPr>
        <xdr:cNvPr id="7" name="ลูกศรเชื่อมต่อแบบตรง 6"/>
        <xdr:cNvCxnSpPr/>
      </xdr:nvCxnSpPr>
      <xdr:spPr>
        <a:xfrm>
          <a:off x="2333625" y="3643314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15875</xdr:colOff>
      <xdr:row>16</xdr:row>
      <xdr:rowOff>119062</xdr:rowOff>
    </xdr:from>
    <xdr:to>
      <xdr:col>12</xdr:col>
      <xdr:colOff>650875</xdr:colOff>
      <xdr:row>16</xdr:row>
      <xdr:rowOff>119062</xdr:rowOff>
    </xdr:to>
    <xdr:cxnSp macro="">
      <xdr:nvCxnSpPr>
        <xdr:cNvPr id="8" name="ลูกศรเชื่อมต่อแบบตรง 7"/>
        <xdr:cNvCxnSpPr/>
      </xdr:nvCxnSpPr>
      <xdr:spPr>
        <a:xfrm>
          <a:off x="6080125" y="3635375"/>
          <a:ext cx="196850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7938</xdr:colOff>
      <xdr:row>7</xdr:row>
      <xdr:rowOff>111124</xdr:rowOff>
    </xdr:from>
    <xdr:to>
      <xdr:col>10</xdr:col>
      <xdr:colOff>15875</xdr:colOff>
      <xdr:row>7</xdr:row>
      <xdr:rowOff>111125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4071938" y="1770062"/>
          <a:ext cx="2008187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7936</xdr:colOff>
      <xdr:row>10</xdr:row>
      <xdr:rowOff>119062</xdr:rowOff>
    </xdr:from>
    <xdr:to>
      <xdr:col>10</xdr:col>
      <xdr:colOff>0</xdr:colOff>
      <xdr:row>10</xdr:row>
      <xdr:rowOff>119064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4071936" y="2397125"/>
          <a:ext cx="1992314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388936</xdr:colOff>
      <xdr:row>16</xdr:row>
      <xdr:rowOff>111126</xdr:rowOff>
    </xdr:from>
    <xdr:to>
      <xdr:col>10</xdr:col>
      <xdr:colOff>0</xdr:colOff>
      <xdr:row>16</xdr:row>
      <xdr:rowOff>119062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56061" y="3627439"/>
          <a:ext cx="2008189" cy="7936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95250</xdr:rowOff>
    </xdr:from>
    <xdr:to>
      <xdr:col>5</xdr:col>
      <xdr:colOff>657225</xdr:colOff>
      <xdr:row>7</xdr:row>
      <xdr:rowOff>95250</xdr:rowOff>
    </xdr:to>
    <xdr:cxnSp macro="">
      <xdr:nvCxnSpPr>
        <xdr:cNvPr id="479015" name="ลูกศรเชื่อมต่อแบบตรง 19"/>
        <xdr:cNvCxnSpPr>
          <a:cxnSpLocks noChangeShapeType="1"/>
        </xdr:cNvCxnSpPr>
      </xdr:nvCxnSpPr>
      <xdr:spPr bwMode="auto">
        <a:xfrm>
          <a:off x="2333625" y="17621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658814</xdr:colOff>
      <xdr:row>19</xdr:row>
      <xdr:rowOff>158750</xdr:rowOff>
    </xdr:from>
    <xdr:to>
      <xdr:col>6</xdr:col>
      <xdr:colOff>0</xdr:colOff>
      <xdr:row>19</xdr:row>
      <xdr:rowOff>158750</xdr:rowOff>
    </xdr:to>
    <xdr:cxnSp macro="">
      <xdr:nvCxnSpPr>
        <xdr:cNvPr id="28" name="ลูกศรเชื่อมต่อแบบตรง 27"/>
        <xdr:cNvCxnSpPr/>
      </xdr:nvCxnSpPr>
      <xdr:spPr>
        <a:xfrm flipH="1">
          <a:off x="2992439" y="4294188"/>
          <a:ext cx="67468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174627</xdr:rowOff>
    </xdr:from>
    <xdr:to>
      <xdr:col>8</xdr:col>
      <xdr:colOff>15875</xdr:colOff>
      <xdr:row>19</xdr:row>
      <xdr:rowOff>174628</xdr:rowOff>
    </xdr:to>
    <xdr:cxnSp macro="">
      <xdr:nvCxnSpPr>
        <xdr:cNvPr id="33" name="ลูกศรเชื่อมต่อแบบตรง 32"/>
        <xdr:cNvCxnSpPr/>
      </xdr:nvCxnSpPr>
      <xdr:spPr>
        <a:xfrm>
          <a:off x="4064000" y="4310065"/>
          <a:ext cx="68262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658812</xdr:colOff>
      <xdr:row>13</xdr:row>
      <xdr:rowOff>95251</xdr:rowOff>
    </xdr:from>
    <xdr:to>
      <xdr:col>12</xdr:col>
      <xdr:colOff>650875</xdr:colOff>
      <xdr:row>13</xdr:row>
      <xdr:rowOff>95251</xdr:rowOff>
    </xdr:to>
    <xdr:cxnSp macro="">
      <xdr:nvCxnSpPr>
        <xdr:cNvPr id="14" name="ลูกศรเชื่อมต่อแบบตรง 13"/>
        <xdr:cNvCxnSpPr/>
      </xdr:nvCxnSpPr>
      <xdr:spPr>
        <a:xfrm>
          <a:off x="5392737" y="30194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830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8300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8300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95250</xdr:rowOff>
    </xdr:from>
    <xdr:to>
      <xdr:col>11</xdr:col>
      <xdr:colOff>9525</xdr:colOff>
      <xdr:row>7</xdr:row>
      <xdr:rowOff>95250</xdr:rowOff>
    </xdr:to>
    <xdr:cxnSp macro="">
      <xdr:nvCxnSpPr>
        <xdr:cNvPr id="483008" name="ลูกศรเชื่อมต่อแบบตรง 14"/>
        <xdr:cNvCxnSpPr>
          <a:cxnSpLocks noChangeShapeType="1"/>
        </xdr:cNvCxnSpPr>
      </xdr:nvCxnSpPr>
      <xdr:spPr bwMode="auto">
        <a:xfrm flipV="1">
          <a:off x="4076700" y="1762125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8660</xdr:colOff>
      <xdr:row>13</xdr:row>
      <xdr:rowOff>121226</xdr:rowOff>
    </xdr:from>
    <xdr:to>
      <xdr:col>4</xdr:col>
      <xdr:colOff>658091</xdr:colOff>
      <xdr:row>13</xdr:row>
      <xdr:rowOff>121227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1227860" y="3959801"/>
          <a:ext cx="1821006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8659</xdr:colOff>
      <xdr:row>13</xdr:row>
      <xdr:rowOff>103909</xdr:rowOff>
    </xdr:from>
    <xdr:to>
      <xdr:col>11</xdr:col>
      <xdr:colOff>0</xdr:colOff>
      <xdr:row>13</xdr:row>
      <xdr:rowOff>103909</xdr:rowOff>
    </xdr:to>
    <xdr:cxnSp macro="">
      <xdr:nvCxnSpPr>
        <xdr:cNvPr id="7" name="ลูกศรเชื่อมต่อแบบตรง 6"/>
        <xdr:cNvCxnSpPr/>
      </xdr:nvCxnSpPr>
      <xdr:spPr>
        <a:xfrm>
          <a:off x="5495059" y="3942484"/>
          <a:ext cx="121054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103909</xdr:rowOff>
    </xdr:from>
    <xdr:to>
      <xdr:col>8</xdr:col>
      <xdr:colOff>640772</xdr:colOff>
      <xdr:row>19</xdr:row>
      <xdr:rowOff>103909</xdr:rowOff>
    </xdr:to>
    <xdr:cxnSp macro="">
      <xdr:nvCxnSpPr>
        <xdr:cNvPr id="8" name="ลูกศรเชื่อมต่อแบบตรง 7"/>
        <xdr:cNvCxnSpPr/>
      </xdr:nvCxnSpPr>
      <xdr:spPr>
        <a:xfrm>
          <a:off x="4267200" y="5714134"/>
          <a:ext cx="122179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85725</xdr:rowOff>
    </xdr:from>
    <xdr:to>
      <xdr:col>6</xdr:col>
      <xdr:colOff>0</xdr:colOff>
      <xdr:row>10</xdr:row>
      <xdr:rowOff>85725</xdr:rowOff>
    </xdr:to>
    <xdr:cxnSp macro="">
      <xdr:nvCxnSpPr>
        <xdr:cNvPr id="483012" name="ลูกศรเชื่อมต่อแบบตรง 14"/>
        <xdr:cNvCxnSpPr>
          <a:cxnSpLocks noChangeShapeType="1"/>
        </xdr:cNvCxnSpPr>
      </xdr:nvCxnSpPr>
      <xdr:spPr bwMode="auto">
        <a:xfrm flipV="1">
          <a:off x="1000125" y="23812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483013" name="ลูกศรเชื่อมต่อแบบตรง 38"/>
        <xdr:cNvCxnSpPr>
          <a:cxnSpLocks noChangeShapeType="1"/>
        </xdr:cNvCxnSpPr>
      </xdr:nvCxnSpPr>
      <xdr:spPr bwMode="auto">
        <a:xfrm flipH="1" flipV="1">
          <a:off x="3000375" y="4305300"/>
          <a:ext cx="666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13</xdr:row>
      <xdr:rowOff>133350</xdr:rowOff>
    </xdr:from>
    <xdr:to>
      <xdr:col>6</xdr:col>
      <xdr:colOff>0</xdr:colOff>
      <xdr:row>13</xdr:row>
      <xdr:rowOff>133350</xdr:rowOff>
    </xdr:to>
    <xdr:cxnSp macro="">
      <xdr:nvCxnSpPr>
        <xdr:cNvPr id="483014" name="ลูกศรเชื่อมต่อแบบตรง 38"/>
        <xdr:cNvCxnSpPr>
          <a:cxnSpLocks noChangeShapeType="1"/>
        </xdr:cNvCxnSpPr>
      </xdr:nvCxnSpPr>
      <xdr:spPr bwMode="auto">
        <a:xfrm flipH="1" flipV="1">
          <a:off x="3000375" y="3057525"/>
          <a:ext cx="666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95250</xdr:rowOff>
    </xdr:from>
    <xdr:to>
      <xdr:col>8</xdr:col>
      <xdr:colOff>657225</xdr:colOff>
      <xdr:row>10</xdr:row>
      <xdr:rowOff>95250</xdr:rowOff>
    </xdr:to>
    <xdr:cxnSp macro="">
      <xdr:nvCxnSpPr>
        <xdr:cNvPr id="483015" name="ลูกศรเชื่อมต่อแบบตรง 9"/>
        <xdr:cNvCxnSpPr>
          <a:cxnSpLocks noChangeShapeType="1"/>
        </xdr:cNvCxnSpPr>
      </xdr:nvCxnSpPr>
      <xdr:spPr bwMode="auto">
        <a:xfrm>
          <a:off x="4067175" y="23907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10</xdr:row>
      <xdr:rowOff>95250</xdr:rowOff>
    </xdr:from>
    <xdr:to>
      <xdr:col>10</xdr:col>
      <xdr:colOff>657225</xdr:colOff>
      <xdr:row>10</xdr:row>
      <xdr:rowOff>95250</xdr:rowOff>
    </xdr:to>
    <xdr:cxnSp macro="">
      <xdr:nvCxnSpPr>
        <xdr:cNvPr id="483016" name="ลูกศรเชื่อมต่อแบบตรง 9"/>
        <xdr:cNvCxnSpPr>
          <a:cxnSpLocks noChangeShapeType="1"/>
        </xdr:cNvCxnSpPr>
      </xdr:nvCxnSpPr>
      <xdr:spPr bwMode="auto">
        <a:xfrm>
          <a:off x="5400675" y="23907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657225</xdr:colOff>
      <xdr:row>16</xdr:row>
      <xdr:rowOff>114300</xdr:rowOff>
    </xdr:to>
    <xdr:cxnSp macro="">
      <xdr:nvCxnSpPr>
        <xdr:cNvPr id="483017" name="ลูกศรเชื่อมต่อแบบตรง 14"/>
        <xdr:cNvCxnSpPr>
          <a:cxnSpLocks noChangeShapeType="1"/>
        </xdr:cNvCxnSpPr>
      </xdr:nvCxnSpPr>
      <xdr:spPr bwMode="auto">
        <a:xfrm>
          <a:off x="4067175" y="36671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657225</xdr:colOff>
      <xdr:row>14</xdr:row>
      <xdr:rowOff>0</xdr:rowOff>
    </xdr:to>
    <xdr:cxnSp macro="">
      <xdr:nvCxnSpPr>
        <xdr:cNvPr id="483018" name="ลูกศรเชื่อมต่อแบบตรง 9"/>
        <xdr:cNvCxnSpPr>
          <a:cxnSpLocks noChangeShapeType="1"/>
        </xdr:cNvCxnSpPr>
      </xdr:nvCxnSpPr>
      <xdr:spPr bwMode="auto">
        <a:xfrm>
          <a:off x="4067175" y="31337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129888</xdr:rowOff>
    </xdr:from>
    <xdr:to>
      <xdr:col>4</xdr:col>
      <xdr:colOff>649431</xdr:colOff>
      <xdr:row>7</xdr:row>
      <xdr:rowOff>129889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995795" y="1792433"/>
          <a:ext cx="198293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658812</xdr:colOff>
      <xdr:row>13</xdr:row>
      <xdr:rowOff>95251</xdr:rowOff>
    </xdr:from>
    <xdr:to>
      <xdr:col>12</xdr:col>
      <xdr:colOff>650875</xdr:colOff>
      <xdr:row>13</xdr:row>
      <xdr:rowOff>95251</xdr:rowOff>
    </xdr:to>
    <xdr:cxnSp macro="">
      <xdr:nvCxnSpPr>
        <xdr:cNvPr id="18" name="ลูกศรเชื่อมต่อแบบตรง 17"/>
        <xdr:cNvCxnSpPr/>
      </xdr:nvCxnSpPr>
      <xdr:spPr>
        <a:xfrm>
          <a:off x="5392737" y="30194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9289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388937</xdr:colOff>
      <xdr:row>7</xdr:row>
      <xdr:rowOff>87313</xdr:rowOff>
    </xdr:from>
    <xdr:to>
      <xdr:col>3</xdr:col>
      <xdr:colOff>650875</xdr:colOff>
      <xdr:row>7</xdr:row>
      <xdr:rowOff>87313</xdr:rowOff>
    </xdr:to>
    <xdr:cxnSp macro="">
      <xdr:nvCxnSpPr>
        <xdr:cNvPr id="6" name="ลูกศรเชื่อมต่อแบบตรง 5"/>
        <xdr:cNvCxnSpPr/>
      </xdr:nvCxnSpPr>
      <xdr:spPr>
        <a:xfrm>
          <a:off x="989012" y="1754188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658812</xdr:colOff>
      <xdr:row>7</xdr:row>
      <xdr:rowOff>87313</xdr:rowOff>
    </xdr:from>
    <xdr:to>
      <xdr:col>5</xdr:col>
      <xdr:colOff>650875</xdr:colOff>
      <xdr:row>7</xdr:row>
      <xdr:rowOff>87313</xdr:rowOff>
    </xdr:to>
    <xdr:cxnSp macro="">
      <xdr:nvCxnSpPr>
        <xdr:cNvPr id="9" name="ลูกศรเชื่อมต่อแบบตรง 8"/>
        <xdr:cNvCxnSpPr/>
      </xdr:nvCxnSpPr>
      <xdr:spPr>
        <a:xfrm>
          <a:off x="2325687" y="1754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134938</xdr:rowOff>
    </xdr:from>
    <xdr:to>
      <xdr:col>3</xdr:col>
      <xdr:colOff>658812</xdr:colOff>
      <xdr:row>10</xdr:row>
      <xdr:rowOff>134938</xdr:rowOff>
    </xdr:to>
    <xdr:cxnSp macro="">
      <xdr:nvCxnSpPr>
        <xdr:cNvPr id="10" name="ลูกศรเชื่อมต่อแบบตรง 9"/>
        <xdr:cNvCxnSpPr/>
      </xdr:nvCxnSpPr>
      <xdr:spPr>
        <a:xfrm>
          <a:off x="996949" y="2430463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624" y="24304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6349</xdr:colOff>
      <xdr:row>19</xdr:row>
      <xdr:rowOff>109538</xdr:rowOff>
    </xdr:from>
    <xdr:to>
      <xdr:col>4</xdr:col>
      <xdr:colOff>1587</xdr:colOff>
      <xdr:row>19</xdr:row>
      <xdr:rowOff>109538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6474" y="4291013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</xdr:colOff>
      <xdr:row>16</xdr:row>
      <xdr:rowOff>111125</xdr:rowOff>
    </xdr:from>
    <xdr:to>
      <xdr:col>8</xdr:col>
      <xdr:colOff>660400</xdr:colOff>
      <xdr:row>16</xdr:row>
      <xdr:rowOff>111125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68762" y="3663950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396874</xdr:colOff>
      <xdr:row>7</xdr:row>
      <xdr:rowOff>79375</xdr:rowOff>
    </xdr:from>
    <xdr:to>
      <xdr:col>8</xdr:col>
      <xdr:colOff>658812</xdr:colOff>
      <xdr:row>7</xdr:row>
      <xdr:rowOff>79375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3999" y="1746250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10</xdr:row>
      <xdr:rowOff>104775</xdr:rowOff>
    </xdr:from>
    <xdr:to>
      <xdr:col>9</xdr:col>
      <xdr:colOff>9525</xdr:colOff>
      <xdr:row>10</xdr:row>
      <xdr:rowOff>104775</xdr:rowOff>
    </xdr:to>
    <xdr:cxnSp macro="">
      <xdr:nvCxnSpPr>
        <xdr:cNvPr id="492905" name="ลูกศรเชื่อมต่อแบบตรง 14"/>
        <xdr:cNvCxnSpPr>
          <a:cxnSpLocks noChangeShapeType="1"/>
        </xdr:cNvCxnSpPr>
      </xdr:nvCxnSpPr>
      <xdr:spPr bwMode="auto">
        <a:xfrm>
          <a:off x="4086225" y="2400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9525</xdr:colOff>
      <xdr:row>10</xdr:row>
      <xdr:rowOff>104775</xdr:rowOff>
    </xdr:from>
    <xdr:to>
      <xdr:col>12</xdr:col>
      <xdr:colOff>0</xdr:colOff>
      <xdr:row>10</xdr:row>
      <xdr:rowOff>104775</xdr:rowOff>
    </xdr:to>
    <xdr:cxnSp macro="">
      <xdr:nvCxnSpPr>
        <xdr:cNvPr id="492906" name="ลูกศรเชื่อมต่อแบบตรง 16"/>
        <xdr:cNvCxnSpPr>
          <a:cxnSpLocks noChangeShapeType="1"/>
        </xdr:cNvCxnSpPr>
      </xdr:nvCxnSpPr>
      <xdr:spPr bwMode="auto">
        <a:xfrm>
          <a:off x="6076950" y="2400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66675</xdr:rowOff>
    </xdr:from>
    <xdr:to>
      <xdr:col>3</xdr:col>
      <xdr:colOff>657225</xdr:colOff>
      <xdr:row>13</xdr:row>
      <xdr:rowOff>66675</xdr:rowOff>
    </xdr:to>
    <xdr:cxnSp macro="">
      <xdr:nvCxnSpPr>
        <xdr:cNvPr id="492907" name="ลูกศรเชื่อมต่อแบบตรง 17"/>
        <xdr:cNvCxnSpPr>
          <a:cxnSpLocks noChangeShapeType="1"/>
        </xdr:cNvCxnSpPr>
      </xdr:nvCxnSpPr>
      <xdr:spPr bwMode="auto">
        <a:xfrm>
          <a:off x="1000125" y="29908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647700</xdr:colOff>
      <xdr:row>13</xdr:row>
      <xdr:rowOff>85725</xdr:rowOff>
    </xdr:from>
    <xdr:to>
      <xdr:col>5</xdr:col>
      <xdr:colOff>638175</xdr:colOff>
      <xdr:row>13</xdr:row>
      <xdr:rowOff>85725</xdr:rowOff>
    </xdr:to>
    <xdr:cxnSp macro="">
      <xdr:nvCxnSpPr>
        <xdr:cNvPr id="492908" name="ลูกศรเชื่อมต่อแบบตรง 19"/>
        <xdr:cNvCxnSpPr>
          <a:cxnSpLocks noChangeShapeType="1"/>
        </xdr:cNvCxnSpPr>
      </xdr:nvCxnSpPr>
      <xdr:spPr bwMode="auto">
        <a:xfrm>
          <a:off x="2314575" y="30099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104775</xdr:rowOff>
    </xdr:from>
    <xdr:to>
      <xdr:col>10</xdr:col>
      <xdr:colOff>657225</xdr:colOff>
      <xdr:row>13</xdr:row>
      <xdr:rowOff>104775</xdr:rowOff>
    </xdr:to>
    <xdr:cxnSp macro="">
      <xdr:nvCxnSpPr>
        <xdr:cNvPr id="492909" name="ลูกศรเชื่อมต่อแบบตรง 21"/>
        <xdr:cNvCxnSpPr>
          <a:cxnSpLocks noChangeShapeType="1"/>
        </xdr:cNvCxnSpPr>
      </xdr:nvCxnSpPr>
      <xdr:spPr bwMode="auto">
        <a:xfrm>
          <a:off x="5400675" y="30289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85725</xdr:rowOff>
    </xdr:from>
    <xdr:to>
      <xdr:col>3</xdr:col>
      <xdr:colOff>657225</xdr:colOff>
      <xdr:row>16</xdr:row>
      <xdr:rowOff>85725</xdr:rowOff>
    </xdr:to>
    <xdr:cxnSp macro="">
      <xdr:nvCxnSpPr>
        <xdr:cNvPr id="492910" name="ลูกศรเชื่อมต่อแบบตรง 23"/>
        <xdr:cNvCxnSpPr>
          <a:cxnSpLocks noChangeShapeType="1"/>
        </xdr:cNvCxnSpPr>
      </xdr:nvCxnSpPr>
      <xdr:spPr bwMode="auto">
        <a:xfrm>
          <a:off x="1000125" y="36385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114300</xdr:rowOff>
    </xdr:from>
    <xdr:to>
      <xdr:col>5</xdr:col>
      <xdr:colOff>657225</xdr:colOff>
      <xdr:row>19</xdr:row>
      <xdr:rowOff>114300</xdr:rowOff>
    </xdr:to>
    <xdr:cxnSp macro="">
      <xdr:nvCxnSpPr>
        <xdr:cNvPr id="492911" name="ลูกศรเชื่อมต่อแบบตรง 24"/>
        <xdr:cNvCxnSpPr>
          <a:cxnSpLocks noChangeShapeType="1"/>
        </xdr:cNvCxnSpPr>
      </xdr:nvCxnSpPr>
      <xdr:spPr bwMode="auto">
        <a:xfrm>
          <a:off x="2333625" y="42957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123825</xdr:rowOff>
    </xdr:from>
    <xdr:to>
      <xdr:col>8</xdr:col>
      <xdr:colOff>657225</xdr:colOff>
      <xdr:row>19</xdr:row>
      <xdr:rowOff>123825</xdr:rowOff>
    </xdr:to>
    <xdr:cxnSp macro="">
      <xdr:nvCxnSpPr>
        <xdr:cNvPr id="492912" name="ลูกศรเชื่อมต่อแบบตรง 25"/>
        <xdr:cNvCxnSpPr>
          <a:cxnSpLocks noChangeShapeType="1"/>
        </xdr:cNvCxnSpPr>
      </xdr:nvCxnSpPr>
      <xdr:spPr bwMode="auto">
        <a:xfrm>
          <a:off x="4067175" y="4305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133350</xdr:rowOff>
    </xdr:from>
    <xdr:to>
      <xdr:col>10</xdr:col>
      <xdr:colOff>657225</xdr:colOff>
      <xdr:row>19</xdr:row>
      <xdr:rowOff>133350</xdr:rowOff>
    </xdr:to>
    <xdr:cxnSp macro="">
      <xdr:nvCxnSpPr>
        <xdr:cNvPr id="492913" name="ลูกศรเชื่อมต่อแบบตรง 26"/>
        <xdr:cNvCxnSpPr>
          <a:cxnSpLocks noChangeShapeType="1"/>
        </xdr:cNvCxnSpPr>
      </xdr:nvCxnSpPr>
      <xdr:spPr bwMode="auto">
        <a:xfrm>
          <a:off x="5400675" y="43148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658812</xdr:colOff>
      <xdr:row>16</xdr:row>
      <xdr:rowOff>102255</xdr:rowOff>
    </xdr:from>
    <xdr:to>
      <xdr:col>10</xdr:col>
      <xdr:colOff>650875</xdr:colOff>
      <xdr:row>16</xdr:row>
      <xdr:rowOff>102255</xdr:rowOff>
    </xdr:to>
    <xdr:cxnSp macro="">
      <xdr:nvCxnSpPr>
        <xdr:cNvPr id="19" name="ลูกศรเชื่อมต่อแบบตรง 18"/>
        <xdr:cNvCxnSpPr/>
      </xdr:nvCxnSpPr>
      <xdr:spPr>
        <a:xfrm>
          <a:off x="5386294" y="3653119"/>
          <a:ext cx="1322761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9784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658812</xdr:colOff>
      <xdr:row>7</xdr:row>
      <xdr:rowOff>87313</xdr:rowOff>
    </xdr:from>
    <xdr:to>
      <xdr:col>5</xdr:col>
      <xdr:colOff>650875</xdr:colOff>
      <xdr:row>7</xdr:row>
      <xdr:rowOff>87313</xdr:rowOff>
    </xdr:to>
    <xdr:cxnSp macro="">
      <xdr:nvCxnSpPr>
        <xdr:cNvPr id="4" name="ลูกศรเชื่อมต่อแบบตรง 3"/>
        <xdr:cNvCxnSpPr/>
      </xdr:nvCxnSpPr>
      <xdr:spPr>
        <a:xfrm>
          <a:off x="2325687" y="1754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10</xdr:row>
      <xdr:rowOff>119063</xdr:rowOff>
    </xdr:from>
    <xdr:to>
      <xdr:col>5</xdr:col>
      <xdr:colOff>650875</xdr:colOff>
      <xdr:row>10</xdr:row>
      <xdr:rowOff>119063</xdr:rowOff>
    </xdr:to>
    <xdr:cxnSp macro="">
      <xdr:nvCxnSpPr>
        <xdr:cNvPr id="6" name="ลูกศรเชื่อมต่อแบบตรง 5"/>
        <xdr:cNvCxnSpPr/>
      </xdr:nvCxnSpPr>
      <xdr:spPr>
        <a:xfrm>
          <a:off x="1666874" y="2397126"/>
          <a:ext cx="1984376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16</xdr:row>
      <xdr:rowOff>111126</xdr:rowOff>
    </xdr:from>
    <xdr:to>
      <xdr:col>4</xdr:col>
      <xdr:colOff>650875</xdr:colOff>
      <xdr:row>16</xdr:row>
      <xdr:rowOff>111126</xdr:rowOff>
    </xdr:to>
    <xdr:cxnSp macro="">
      <xdr:nvCxnSpPr>
        <xdr:cNvPr id="7" name="ลูกศรเชื่อมต่อแบบตรง 6"/>
        <xdr:cNvCxnSpPr/>
      </xdr:nvCxnSpPr>
      <xdr:spPr>
        <a:xfrm>
          <a:off x="1000124" y="3627439"/>
          <a:ext cx="1984376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658812</xdr:colOff>
      <xdr:row>16</xdr:row>
      <xdr:rowOff>111125</xdr:rowOff>
    </xdr:from>
    <xdr:to>
      <xdr:col>12</xdr:col>
      <xdr:colOff>0</xdr:colOff>
      <xdr:row>16</xdr:row>
      <xdr:rowOff>111125</xdr:rowOff>
    </xdr:to>
    <xdr:cxnSp macro="">
      <xdr:nvCxnSpPr>
        <xdr:cNvPr id="8" name="ลูกศรเชื่อมต่อแบบตรง 7"/>
        <xdr:cNvCxnSpPr/>
      </xdr:nvCxnSpPr>
      <xdr:spPr>
        <a:xfrm>
          <a:off x="5389562" y="3627438"/>
          <a:ext cx="200818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396874</xdr:colOff>
      <xdr:row>7</xdr:row>
      <xdr:rowOff>79375</xdr:rowOff>
    </xdr:from>
    <xdr:to>
      <xdr:col>8</xdr:col>
      <xdr:colOff>658812</xdr:colOff>
      <xdr:row>7</xdr:row>
      <xdr:rowOff>79375</xdr:rowOff>
    </xdr:to>
    <xdr:cxnSp macro="">
      <xdr:nvCxnSpPr>
        <xdr:cNvPr id="9" name="ลูกศรเชื่อมต่อแบบตรง 8"/>
        <xdr:cNvCxnSpPr/>
      </xdr:nvCxnSpPr>
      <xdr:spPr>
        <a:xfrm>
          <a:off x="4063999" y="1746250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7936</xdr:colOff>
      <xdr:row>10</xdr:row>
      <xdr:rowOff>119063</xdr:rowOff>
    </xdr:from>
    <xdr:to>
      <xdr:col>8</xdr:col>
      <xdr:colOff>666749</xdr:colOff>
      <xdr:row>10</xdr:row>
      <xdr:rowOff>119063</xdr:rowOff>
    </xdr:to>
    <xdr:cxnSp macro="">
      <xdr:nvCxnSpPr>
        <xdr:cNvPr id="10" name="ลูกศรเชื่อมต่อแบบตรง 9"/>
        <xdr:cNvCxnSpPr/>
      </xdr:nvCxnSpPr>
      <xdr:spPr>
        <a:xfrm>
          <a:off x="4075111" y="24145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388936</xdr:colOff>
      <xdr:row>16</xdr:row>
      <xdr:rowOff>111126</xdr:rowOff>
    </xdr:from>
    <xdr:to>
      <xdr:col>8</xdr:col>
      <xdr:colOff>650874</xdr:colOff>
      <xdr:row>16</xdr:row>
      <xdr:rowOff>111126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56061" y="3663951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15873</xdr:colOff>
      <xdr:row>19</xdr:row>
      <xdr:rowOff>134938</xdr:rowOff>
    </xdr:from>
    <xdr:to>
      <xdr:col>4</xdr:col>
      <xdr:colOff>7936</xdr:colOff>
      <xdr:row>19</xdr:row>
      <xdr:rowOff>134938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15998" y="431641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396873</xdr:colOff>
      <xdr:row>13</xdr:row>
      <xdr:rowOff>127001</xdr:rowOff>
    </xdr:from>
    <xdr:to>
      <xdr:col>5</xdr:col>
      <xdr:colOff>15875</xdr:colOff>
      <xdr:row>13</xdr:row>
      <xdr:rowOff>127001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00123" y="3024189"/>
          <a:ext cx="2016127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15875</xdr:colOff>
      <xdr:row>13</xdr:row>
      <xdr:rowOff>127000</xdr:rowOff>
    </xdr:from>
    <xdr:to>
      <xdr:col>6</xdr:col>
      <xdr:colOff>7938</xdr:colOff>
      <xdr:row>13</xdr:row>
      <xdr:rowOff>127000</xdr:rowOff>
    </xdr:to>
    <xdr:cxnSp macro="">
      <xdr:nvCxnSpPr>
        <xdr:cNvPr id="23" name="ลูกศรเชื่อมต่อแบบตรง 22"/>
        <xdr:cNvCxnSpPr/>
      </xdr:nvCxnSpPr>
      <xdr:spPr>
        <a:xfrm>
          <a:off x="3016250" y="3024188"/>
          <a:ext cx="65881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7938</xdr:colOff>
      <xdr:row>13</xdr:row>
      <xdr:rowOff>103187</xdr:rowOff>
    </xdr:from>
    <xdr:to>
      <xdr:col>9</xdr:col>
      <xdr:colOff>658813</xdr:colOff>
      <xdr:row>13</xdr:row>
      <xdr:rowOff>103187</xdr:rowOff>
    </xdr:to>
    <xdr:cxnSp macro="">
      <xdr:nvCxnSpPr>
        <xdr:cNvPr id="25" name="ลูกศรเชื่อมต่อแบบตรง 24"/>
        <xdr:cNvCxnSpPr/>
      </xdr:nvCxnSpPr>
      <xdr:spPr>
        <a:xfrm>
          <a:off x="5405438" y="3000375"/>
          <a:ext cx="650875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658811</xdr:colOff>
      <xdr:row>7</xdr:row>
      <xdr:rowOff>79376</xdr:rowOff>
    </xdr:from>
    <xdr:to>
      <xdr:col>10</xdr:col>
      <xdr:colOff>650874</xdr:colOff>
      <xdr:row>7</xdr:row>
      <xdr:rowOff>79376</xdr:rowOff>
    </xdr:to>
    <xdr:cxnSp macro="">
      <xdr:nvCxnSpPr>
        <xdr:cNvPr id="26" name="ลูกศรเชื่อมต่อแบบตรง 25"/>
        <xdr:cNvCxnSpPr/>
      </xdr:nvCxnSpPr>
      <xdr:spPr>
        <a:xfrm>
          <a:off x="5389561" y="1738314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126995</xdr:rowOff>
    </xdr:from>
    <xdr:to>
      <xdr:col>11</xdr:col>
      <xdr:colOff>658813</xdr:colOff>
      <xdr:row>10</xdr:row>
      <xdr:rowOff>126995</xdr:rowOff>
    </xdr:to>
    <xdr:cxnSp macro="">
      <xdr:nvCxnSpPr>
        <xdr:cNvPr id="17" name="ลูกศรเชื่อมต่อแบบตรง 16"/>
        <xdr:cNvCxnSpPr/>
      </xdr:nvCxnSpPr>
      <xdr:spPr>
        <a:xfrm>
          <a:off x="6064250" y="240505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658813</xdr:colOff>
      <xdr:row>14</xdr:row>
      <xdr:rowOff>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64000" y="31035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658812</xdr:colOff>
      <xdr:row>13</xdr:row>
      <xdr:rowOff>95251</xdr:rowOff>
    </xdr:from>
    <xdr:to>
      <xdr:col>12</xdr:col>
      <xdr:colOff>650875</xdr:colOff>
      <xdr:row>13</xdr:row>
      <xdr:rowOff>95251</xdr:rowOff>
    </xdr:to>
    <xdr:cxnSp macro="">
      <xdr:nvCxnSpPr>
        <xdr:cNvPr id="19" name="ลูกศรเชื่อมต่อแบบตรง 18"/>
        <xdr:cNvCxnSpPr/>
      </xdr:nvCxnSpPr>
      <xdr:spPr>
        <a:xfrm>
          <a:off x="5392737" y="30194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8007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8007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8007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104775</xdr:rowOff>
    </xdr:from>
    <xdr:to>
      <xdr:col>8</xdr:col>
      <xdr:colOff>0</xdr:colOff>
      <xdr:row>7</xdr:row>
      <xdr:rowOff>104776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4067175" y="1771650"/>
          <a:ext cx="66675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19</xdr:row>
      <xdr:rowOff>114300</xdr:rowOff>
    </xdr:from>
    <xdr:to>
      <xdr:col>9</xdr:col>
      <xdr:colOff>647700</xdr:colOff>
      <xdr:row>19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4314825" y="5724525"/>
          <a:ext cx="1781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104775</xdr:rowOff>
    </xdr:from>
    <xdr:to>
      <xdr:col>3</xdr:col>
      <xdr:colOff>657225</xdr:colOff>
      <xdr:row>7</xdr:row>
      <xdr:rowOff>104775</xdr:rowOff>
    </xdr:to>
    <xdr:cxnSp macro="">
      <xdr:nvCxnSpPr>
        <xdr:cNvPr id="480075" name="ลูกศรเชื่อมต่อแบบตรง 9"/>
        <xdr:cNvCxnSpPr>
          <a:cxnSpLocks noChangeShapeType="1"/>
        </xdr:cNvCxnSpPr>
      </xdr:nvCxnSpPr>
      <xdr:spPr bwMode="auto">
        <a:xfrm>
          <a:off x="1000125" y="17716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104775</xdr:rowOff>
    </xdr:from>
    <xdr:to>
      <xdr:col>5</xdr:col>
      <xdr:colOff>657225</xdr:colOff>
      <xdr:row>7</xdr:row>
      <xdr:rowOff>104775</xdr:rowOff>
    </xdr:to>
    <xdr:cxnSp macro="">
      <xdr:nvCxnSpPr>
        <xdr:cNvPr id="480076" name="ลูกศรเชื่อมต่อแบบตรง 9"/>
        <xdr:cNvCxnSpPr>
          <a:cxnSpLocks noChangeShapeType="1"/>
        </xdr:cNvCxnSpPr>
      </xdr:nvCxnSpPr>
      <xdr:spPr bwMode="auto">
        <a:xfrm>
          <a:off x="2333625" y="17716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123825</xdr:rowOff>
    </xdr:from>
    <xdr:to>
      <xdr:col>5</xdr:col>
      <xdr:colOff>657225</xdr:colOff>
      <xdr:row>10</xdr:row>
      <xdr:rowOff>123825</xdr:rowOff>
    </xdr:to>
    <xdr:cxnSp macro="">
      <xdr:nvCxnSpPr>
        <xdr:cNvPr id="480077" name="ลูกศรเชื่อมต่อแบบตรง 9"/>
        <xdr:cNvCxnSpPr>
          <a:cxnSpLocks noChangeShapeType="1"/>
        </xdr:cNvCxnSpPr>
      </xdr:nvCxnSpPr>
      <xdr:spPr bwMode="auto">
        <a:xfrm>
          <a:off x="2333625" y="24193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0</xdr:colOff>
      <xdr:row>10</xdr:row>
      <xdr:rowOff>123826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4267200" y="3076575"/>
          <a:ext cx="60960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104775</xdr:rowOff>
    </xdr:from>
    <xdr:to>
      <xdr:col>8</xdr:col>
      <xdr:colOff>0</xdr:colOff>
      <xdr:row>16</xdr:row>
      <xdr:rowOff>104776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4267200" y="4829175"/>
          <a:ext cx="60960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123825</xdr:rowOff>
    </xdr:from>
    <xdr:to>
      <xdr:col>5</xdr:col>
      <xdr:colOff>657225</xdr:colOff>
      <xdr:row>16</xdr:row>
      <xdr:rowOff>123825</xdr:rowOff>
    </xdr:to>
    <xdr:cxnSp macro="">
      <xdr:nvCxnSpPr>
        <xdr:cNvPr id="480080" name="ลูกศรเชื่อมต่อแบบตรง 9"/>
        <xdr:cNvCxnSpPr>
          <a:cxnSpLocks noChangeShapeType="1"/>
        </xdr:cNvCxnSpPr>
      </xdr:nvCxnSpPr>
      <xdr:spPr bwMode="auto">
        <a:xfrm>
          <a:off x="2333625" y="36766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104775</xdr:rowOff>
    </xdr:from>
    <xdr:to>
      <xdr:col>10</xdr:col>
      <xdr:colOff>657225</xdr:colOff>
      <xdr:row>7</xdr:row>
      <xdr:rowOff>104775</xdr:rowOff>
    </xdr:to>
    <xdr:cxnSp macro="">
      <xdr:nvCxnSpPr>
        <xdr:cNvPr id="480081" name="ลูกศรเชื่อมต่อแบบตรง 14"/>
        <xdr:cNvCxnSpPr>
          <a:cxnSpLocks noChangeShapeType="1"/>
        </xdr:cNvCxnSpPr>
      </xdr:nvCxnSpPr>
      <xdr:spPr bwMode="auto">
        <a:xfrm>
          <a:off x="4733925" y="17716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10</xdr:row>
      <xdr:rowOff>114300</xdr:rowOff>
    </xdr:from>
    <xdr:to>
      <xdr:col>11</xdr:col>
      <xdr:colOff>657225</xdr:colOff>
      <xdr:row>10</xdr:row>
      <xdr:rowOff>114300</xdr:rowOff>
    </xdr:to>
    <xdr:cxnSp macro="">
      <xdr:nvCxnSpPr>
        <xdr:cNvPr id="480082" name="ลูกศรเชื่อมต่อแบบตรง 14"/>
        <xdr:cNvCxnSpPr>
          <a:cxnSpLocks noChangeShapeType="1"/>
        </xdr:cNvCxnSpPr>
      </xdr:nvCxnSpPr>
      <xdr:spPr bwMode="auto">
        <a:xfrm>
          <a:off x="5400675" y="24098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123825</xdr:rowOff>
    </xdr:from>
    <xdr:to>
      <xdr:col>11</xdr:col>
      <xdr:colOff>657225</xdr:colOff>
      <xdr:row>13</xdr:row>
      <xdr:rowOff>123825</xdr:rowOff>
    </xdr:to>
    <xdr:cxnSp macro="">
      <xdr:nvCxnSpPr>
        <xdr:cNvPr id="480083" name="ลูกศรเชื่อมต่อแบบตรง 14"/>
        <xdr:cNvCxnSpPr>
          <a:cxnSpLocks noChangeShapeType="1"/>
        </xdr:cNvCxnSpPr>
      </xdr:nvCxnSpPr>
      <xdr:spPr bwMode="auto">
        <a:xfrm>
          <a:off x="5400675" y="30480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95250</xdr:rowOff>
    </xdr:from>
    <xdr:to>
      <xdr:col>4</xdr:col>
      <xdr:colOff>657225</xdr:colOff>
      <xdr:row>13</xdr:row>
      <xdr:rowOff>95250</xdr:rowOff>
    </xdr:to>
    <xdr:cxnSp macro="">
      <xdr:nvCxnSpPr>
        <xdr:cNvPr id="480084" name="ลูกศรเชื่อมต่อแบบตรง 14"/>
        <xdr:cNvCxnSpPr>
          <a:cxnSpLocks noChangeShapeType="1"/>
        </xdr:cNvCxnSpPr>
      </xdr:nvCxnSpPr>
      <xdr:spPr bwMode="auto">
        <a:xfrm>
          <a:off x="1000125" y="30194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657225</xdr:colOff>
      <xdr:row>14</xdr:row>
      <xdr:rowOff>0</xdr:rowOff>
    </xdr:to>
    <xdr:cxnSp macro="">
      <xdr:nvCxnSpPr>
        <xdr:cNvPr id="480085" name="ลูกศรเชื่อมต่อแบบตรง 9"/>
        <xdr:cNvCxnSpPr>
          <a:cxnSpLocks noChangeShapeType="1"/>
        </xdr:cNvCxnSpPr>
      </xdr:nvCxnSpPr>
      <xdr:spPr bwMode="auto">
        <a:xfrm>
          <a:off x="4067175" y="31337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658812</xdr:colOff>
      <xdr:row>16</xdr:row>
      <xdr:rowOff>95251</xdr:rowOff>
    </xdr:from>
    <xdr:to>
      <xdr:col>10</xdr:col>
      <xdr:colOff>650875</xdr:colOff>
      <xdr:row>16</xdr:row>
      <xdr:rowOff>95251</xdr:rowOff>
    </xdr:to>
    <xdr:cxnSp macro="">
      <xdr:nvCxnSpPr>
        <xdr:cNvPr id="18" name="ลูกศรเชื่อมต่อแบบตรง 17"/>
        <xdr:cNvCxnSpPr/>
      </xdr:nvCxnSpPr>
      <xdr:spPr>
        <a:xfrm>
          <a:off x="5392737" y="30194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8100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653318</xdr:colOff>
      <xdr:row>19</xdr:row>
      <xdr:rowOff>116621</xdr:rowOff>
    </xdr:from>
    <xdr:to>
      <xdr:col>11</xdr:col>
      <xdr:colOff>0</xdr:colOff>
      <xdr:row>19</xdr:row>
      <xdr:rowOff>116621</xdr:rowOff>
    </xdr:to>
    <xdr:cxnSp macro="">
      <xdr:nvCxnSpPr>
        <xdr:cNvPr id="3" name="ลูกศรเชื่อมต่อแบบตรง 2"/>
        <xdr:cNvCxnSpPr/>
      </xdr:nvCxnSpPr>
      <xdr:spPr>
        <a:xfrm>
          <a:off x="4727087" y="4351583"/>
          <a:ext cx="2013682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142876</xdr:rowOff>
    </xdr:from>
    <xdr:to>
      <xdr:col>3</xdr:col>
      <xdr:colOff>658812</xdr:colOff>
      <xdr:row>10</xdr:row>
      <xdr:rowOff>142876</xdr:rowOff>
    </xdr:to>
    <xdr:cxnSp macro="">
      <xdr:nvCxnSpPr>
        <xdr:cNvPr id="4" name="ลูกศรเชื่อมต่อแบบตรง 3"/>
        <xdr:cNvCxnSpPr/>
      </xdr:nvCxnSpPr>
      <xdr:spPr>
        <a:xfrm>
          <a:off x="996949" y="2438401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5" name="ลูกศรเชื่อมต่อแบบตรง 4"/>
        <xdr:cNvCxnSpPr/>
      </xdr:nvCxnSpPr>
      <xdr:spPr>
        <a:xfrm>
          <a:off x="2333624" y="24304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402368</xdr:colOff>
      <xdr:row>16</xdr:row>
      <xdr:rowOff>84871</xdr:rowOff>
    </xdr:from>
    <xdr:to>
      <xdr:col>4</xdr:col>
      <xdr:colOff>652097</xdr:colOff>
      <xdr:row>16</xdr:row>
      <xdr:rowOff>84871</xdr:rowOff>
    </xdr:to>
    <xdr:cxnSp macro="">
      <xdr:nvCxnSpPr>
        <xdr:cNvPr id="6" name="ลูกศรเชื่อมต่อแบบตรง 5"/>
        <xdr:cNvCxnSpPr/>
      </xdr:nvCxnSpPr>
      <xdr:spPr>
        <a:xfrm>
          <a:off x="1003176" y="3682390"/>
          <a:ext cx="1986209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396262</xdr:colOff>
      <xdr:row>7</xdr:row>
      <xdr:rowOff>102577</xdr:rowOff>
    </xdr:from>
    <xdr:to>
      <xdr:col>3</xdr:col>
      <xdr:colOff>652095</xdr:colOff>
      <xdr:row>7</xdr:row>
      <xdr:rowOff>102577</xdr:rowOff>
    </xdr:to>
    <xdr:cxnSp macro="">
      <xdr:nvCxnSpPr>
        <xdr:cNvPr id="7" name="ลูกศรเชื่อมต่อแบบตรง 6"/>
        <xdr:cNvCxnSpPr/>
      </xdr:nvCxnSpPr>
      <xdr:spPr>
        <a:xfrm>
          <a:off x="997070" y="178776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7936</xdr:colOff>
      <xdr:row>10</xdr:row>
      <xdr:rowOff>134939</xdr:rowOff>
    </xdr:from>
    <xdr:to>
      <xdr:col>10</xdr:col>
      <xdr:colOff>7327</xdr:colOff>
      <xdr:row>10</xdr:row>
      <xdr:rowOff>134939</xdr:rowOff>
    </xdr:to>
    <xdr:cxnSp macro="">
      <xdr:nvCxnSpPr>
        <xdr:cNvPr id="8" name="ลูกศรเชื่อมต่อแบบตรง 7"/>
        <xdr:cNvCxnSpPr/>
      </xdr:nvCxnSpPr>
      <xdr:spPr>
        <a:xfrm>
          <a:off x="4081705" y="2457574"/>
          <a:ext cx="1999641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</xdr:colOff>
      <xdr:row>7</xdr:row>
      <xdr:rowOff>120286</xdr:rowOff>
    </xdr:from>
    <xdr:to>
      <xdr:col>10</xdr:col>
      <xdr:colOff>0</xdr:colOff>
      <xdr:row>7</xdr:row>
      <xdr:rowOff>120286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74378" y="1805478"/>
          <a:ext cx="1999641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653318</xdr:colOff>
      <xdr:row>16</xdr:row>
      <xdr:rowOff>94641</xdr:rowOff>
    </xdr:from>
    <xdr:to>
      <xdr:col>11</xdr:col>
      <xdr:colOff>0</xdr:colOff>
      <xdr:row>16</xdr:row>
      <xdr:rowOff>94641</xdr:rowOff>
    </xdr:to>
    <xdr:cxnSp macro="">
      <xdr:nvCxnSpPr>
        <xdr:cNvPr id="15" name="ลูกศรเชื่อมต่อแบบตรง 14"/>
        <xdr:cNvCxnSpPr/>
      </xdr:nvCxnSpPr>
      <xdr:spPr>
        <a:xfrm>
          <a:off x="4727087" y="3692160"/>
          <a:ext cx="2013682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396875</xdr:colOff>
      <xdr:row>19</xdr:row>
      <xdr:rowOff>109294</xdr:rowOff>
    </xdr:from>
    <xdr:to>
      <xdr:col>5</xdr:col>
      <xdr:colOff>7327</xdr:colOff>
      <xdr:row>19</xdr:row>
      <xdr:rowOff>109294</xdr:rowOff>
    </xdr:to>
    <xdr:cxnSp macro="">
      <xdr:nvCxnSpPr>
        <xdr:cNvPr id="16" name="ลูกศรเชื่อมต่อแบบตรง 15"/>
        <xdr:cNvCxnSpPr/>
      </xdr:nvCxnSpPr>
      <xdr:spPr>
        <a:xfrm>
          <a:off x="997683" y="4344256"/>
          <a:ext cx="2013682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666750</xdr:colOff>
      <xdr:row>19</xdr:row>
      <xdr:rowOff>117230</xdr:rowOff>
    </xdr:from>
    <xdr:to>
      <xdr:col>5</xdr:col>
      <xdr:colOff>637443</xdr:colOff>
      <xdr:row>19</xdr:row>
      <xdr:rowOff>117230</xdr:rowOff>
    </xdr:to>
    <xdr:cxnSp macro="">
      <xdr:nvCxnSpPr>
        <xdr:cNvPr id="18" name="ลูกศรเชื่อมต่อแบบตรง 17"/>
        <xdr:cNvCxnSpPr/>
      </xdr:nvCxnSpPr>
      <xdr:spPr>
        <a:xfrm>
          <a:off x="3004038" y="4352192"/>
          <a:ext cx="63744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16</xdr:row>
      <xdr:rowOff>95250</xdr:rowOff>
    </xdr:from>
    <xdr:to>
      <xdr:col>8</xdr:col>
      <xdr:colOff>0</xdr:colOff>
      <xdr:row>16</xdr:row>
      <xdr:rowOff>95250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81096" y="3692769"/>
          <a:ext cx="659423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7327</xdr:colOff>
      <xdr:row>16</xdr:row>
      <xdr:rowOff>95250</xdr:rowOff>
    </xdr:from>
    <xdr:to>
      <xdr:col>5</xdr:col>
      <xdr:colOff>644770</xdr:colOff>
      <xdr:row>16</xdr:row>
      <xdr:rowOff>95250</xdr:rowOff>
    </xdr:to>
    <xdr:cxnSp macro="">
      <xdr:nvCxnSpPr>
        <xdr:cNvPr id="21" name="ลูกศรเชื่อมต่อแบบตรง 20"/>
        <xdr:cNvCxnSpPr/>
      </xdr:nvCxnSpPr>
      <xdr:spPr>
        <a:xfrm>
          <a:off x="3011365" y="3692769"/>
          <a:ext cx="63744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19</xdr:row>
      <xdr:rowOff>117231</xdr:rowOff>
    </xdr:from>
    <xdr:to>
      <xdr:col>8</xdr:col>
      <xdr:colOff>0</xdr:colOff>
      <xdr:row>19</xdr:row>
      <xdr:rowOff>117231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81096" y="4352193"/>
          <a:ext cx="659423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658812</xdr:colOff>
      <xdr:row>13</xdr:row>
      <xdr:rowOff>95251</xdr:rowOff>
    </xdr:from>
    <xdr:to>
      <xdr:col>12</xdr:col>
      <xdr:colOff>650875</xdr:colOff>
      <xdr:row>13</xdr:row>
      <xdr:rowOff>95251</xdr:rowOff>
    </xdr:to>
    <xdr:cxnSp macro="">
      <xdr:nvCxnSpPr>
        <xdr:cNvPr id="19" name="ลูกศรเชื่อมต่อแบบตรง 18"/>
        <xdr:cNvCxnSpPr/>
      </xdr:nvCxnSpPr>
      <xdr:spPr>
        <a:xfrm>
          <a:off x="5392737" y="30194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1</xdr:row>
      <xdr:rowOff>257175</xdr:rowOff>
    </xdr:to>
    <xdr:pic>
      <xdr:nvPicPr>
        <xdr:cNvPr id="4897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1</xdr:row>
      <xdr:rowOff>257175</xdr:rowOff>
    </xdr:to>
    <xdr:pic>
      <xdr:nvPicPr>
        <xdr:cNvPr id="48975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1</xdr:row>
      <xdr:rowOff>257175</xdr:rowOff>
    </xdr:to>
    <xdr:pic>
      <xdr:nvPicPr>
        <xdr:cNvPr id="48975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16</xdr:row>
      <xdr:rowOff>152400</xdr:rowOff>
    </xdr:from>
    <xdr:to>
      <xdr:col>9</xdr:col>
      <xdr:colOff>0</xdr:colOff>
      <xdr:row>16</xdr:row>
      <xdr:rowOff>152400</xdr:rowOff>
    </xdr:to>
    <xdr:cxnSp macro="">
      <xdr:nvCxnSpPr>
        <xdr:cNvPr id="489760" name="ลูกศรเชื่อมต่อแบบตรง 9"/>
        <xdr:cNvCxnSpPr>
          <a:cxnSpLocks noChangeShapeType="1"/>
        </xdr:cNvCxnSpPr>
      </xdr:nvCxnSpPr>
      <xdr:spPr bwMode="auto">
        <a:xfrm>
          <a:off x="4076700" y="37052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85725</xdr:rowOff>
    </xdr:from>
    <xdr:to>
      <xdr:col>4</xdr:col>
      <xdr:colOff>657225</xdr:colOff>
      <xdr:row>13</xdr:row>
      <xdr:rowOff>85725</xdr:rowOff>
    </xdr:to>
    <xdr:cxnSp macro="">
      <xdr:nvCxnSpPr>
        <xdr:cNvPr id="489761" name="ลูกศรเชื่อมต่อแบบตรง 14"/>
        <xdr:cNvCxnSpPr>
          <a:cxnSpLocks noChangeShapeType="1"/>
        </xdr:cNvCxnSpPr>
      </xdr:nvCxnSpPr>
      <xdr:spPr bwMode="auto">
        <a:xfrm>
          <a:off x="1000125" y="30099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95250</xdr:rowOff>
    </xdr:from>
    <xdr:to>
      <xdr:col>3</xdr:col>
      <xdr:colOff>657225</xdr:colOff>
      <xdr:row>7</xdr:row>
      <xdr:rowOff>95250</xdr:rowOff>
    </xdr:to>
    <xdr:cxnSp macro="">
      <xdr:nvCxnSpPr>
        <xdr:cNvPr id="489762" name="ลูกศรเชื่อมต่อแบบตรง 9"/>
        <xdr:cNvCxnSpPr>
          <a:cxnSpLocks noChangeShapeType="1"/>
        </xdr:cNvCxnSpPr>
      </xdr:nvCxnSpPr>
      <xdr:spPr bwMode="auto">
        <a:xfrm>
          <a:off x="1000125" y="17621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95250</xdr:rowOff>
    </xdr:from>
    <xdr:to>
      <xdr:col>9</xdr:col>
      <xdr:colOff>657225</xdr:colOff>
      <xdr:row>7</xdr:row>
      <xdr:rowOff>95250</xdr:rowOff>
    </xdr:to>
    <xdr:cxnSp macro="">
      <xdr:nvCxnSpPr>
        <xdr:cNvPr id="489763" name="ลูกศรเชื่อมต่อแบบตรง 14"/>
        <xdr:cNvCxnSpPr>
          <a:cxnSpLocks noChangeShapeType="1"/>
        </xdr:cNvCxnSpPr>
      </xdr:nvCxnSpPr>
      <xdr:spPr bwMode="auto">
        <a:xfrm>
          <a:off x="4067175" y="17621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104775</xdr:rowOff>
    </xdr:from>
    <xdr:to>
      <xdr:col>9</xdr:col>
      <xdr:colOff>657225</xdr:colOff>
      <xdr:row>10</xdr:row>
      <xdr:rowOff>104775</xdr:rowOff>
    </xdr:to>
    <xdr:cxnSp macro="">
      <xdr:nvCxnSpPr>
        <xdr:cNvPr id="489764" name="ลูกศรเชื่อมต่อแบบตรง 14"/>
        <xdr:cNvCxnSpPr>
          <a:cxnSpLocks noChangeShapeType="1"/>
        </xdr:cNvCxnSpPr>
      </xdr:nvCxnSpPr>
      <xdr:spPr bwMode="auto">
        <a:xfrm>
          <a:off x="4067175" y="24003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657225</xdr:colOff>
      <xdr:row>14</xdr:row>
      <xdr:rowOff>0</xdr:rowOff>
    </xdr:to>
    <xdr:cxnSp macro="">
      <xdr:nvCxnSpPr>
        <xdr:cNvPr id="489765" name="ลูกศรเชื่อมต่อแบบตรง 9"/>
        <xdr:cNvCxnSpPr>
          <a:cxnSpLocks noChangeShapeType="1"/>
        </xdr:cNvCxnSpPr>
      </xdr:nvCxnSpPr>
      <xdr:spPr bwMode="auto">
        <a:xfrm>
          <a:off x="4067175" y="31337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104775</xdr:rowOff>
    </xdr:from>
    <xdr:to>
      <xdr:col>5</xdr:col>
      <xdr:colOff>609600</xdr:colOff>
      <xdr:row>16</xdr:row>
      <xdr:rowOff>104775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0125" y="3657600"/>
          <a:ext cx="2609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95250</xdr:rowOff>
    </xdr:from>
    <xdr:to>
      <xdr:col>3</xdr:col>
      <xdr:colOff>657225</xdr:colOff>
      <xdr:row>10</xdr:row>
      <xdr:rowOff>95250</xdr:rowOff>
    </xdr:to>
    <xdr:cxnSp macro="">
      <xdr:nvCxnSpPr>
        <xdr:cNvPr id="489767" name="ลูกศรเชื่อมต่อแบบตรง 9"/>
        <xdr:cNvCxnSpPr>
          <a:cxnSpLocks noChangeShapeType="1"/>
        </xdr:cNvCxnSpPr>
      </xdr:nvCxnSpPr>
      <xdr:spPr bwMode="auto">
        <a:xfrm>
          <a:off x="1000125" y="23907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658812</xdr:colOff>
      <xdr:row>13</xdr:row>
      <xdr:rowOff>95251</xdr:rowOff>
    </xdr:from>
    <xdr:to>
      <xdr:col>12</xdr:col>
      <xdr:colOff>650875</xdr:colOff>
      <xdr:row>13</xdr:row>
      <xdr:rowOff>95251</xdr:rowOff>
    </xdr:to>
    <xdr:cxnSp macro="">
      <xdr:nvCxnSpPr>
        <xdr:cNvPr id="15" name="ลูกศรเชื่อมต่อแบบตรง 14"/>
        <xdr:cNvCxnSpPr/>
      </xdr:nvCxnSpPr>
      <xdr:spPr>
        <a:xfrm>
          <a:off x="5392737" y="30194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9077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396874</xdr:colOff>
      <xdr:row>10</xdr:row>
      <xdr:rowOff>142876</xdr:rowOff>
    </xdr:from>
    <xdr:to>
      <xdr:col>3</xdr:col>
      <xdr:colOff>658812</xdr:colOff>
      <xdr:row>10</xdr:row>
      <xdr:rowOff>142876</xdr:rowOff>
    </xdr:to>
    <xdr:cxnSp macro="">
      <xdr:nvCxnSpPr>
        <xdr:cNvPr id="3" name="ลูกศรเชื่อมต่อแบบตรง 2"/>
        <xdr:cNvCxnSpPr/>
      </xdr:nvCxnSpPr>
      <xdr:spPr>
        <a:xfrm>
          <a:off x="996949" y="2438401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7326</xdr:colOff>
      <xdr:row>10</xdr:row>
      <xdr:rowOff>112957</xdr:rowOff>
    </xdr:from>
    <xdr:to>
      <xdr:col>8</xdr:col>
      <xdr:colOff>666139</xdr:colOff>
      <xdr:row>10</xdr:row>
      <xdr:rowOff>112957</xdr:rowOff>
    </xdr:to>
    <xdr:cxnSp macro="">
      <xdr:nvCxnSpPr>
        <xdr:cNvPr id="4" name="ลูกศรเชื่อมต่อแบบตรง 3"/>
        <xdr:cNvCxnSpPr/>
      </xdr:nvCxnSpPr>
      <xdr:spPr>
        <a:xfrm>
          <a:off x="4081095" y="2435592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</xdr:colOff>
      <xdr:row>7</xdr:row>
      <xdr:rowOff>117231</xdr:rowOff>
    </xdr:from>
    <xdr:to>
      <xdr:col>3</xdr:col>
      <xdr:colOff>659422</xdr:colOff>
      <xdr:row>7</xdr:row>
      <xdr:rowOff>117231</xdr:rowOff>
    </xdr:to>
    <xdr:cxnSp macro="">
      <xdr:nvCxnSpPr>
        <xdr:cNvPr id="5" name="ลูกศรเชื่อมต่อแบบตรง 4"/>
        <xdr:cNvCxnSpPr/>
      </xdr:nvCxnSpPr>
      <xdr:spPr>
        <a:xfrm>
          <a:off x="1004397" y="180242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</xdr:colOff>
      <xdr:row>7</xdr:row>
      <xdr:rowOff>120286</xdr:rowOff>
    </xdr:from>
    <xdr:to>
      <xdr:col>8</xdr:col>
      <xdr:colOff>659423</xdr:colOff>
      <xdr:row>7</xdr:row>
      <xdr:rowOff>120286</xdr:rowOff>
    </xdr:to>
    <xdr:cxnSp macro="">
      <xdr:nvCxnSpPr>
        <xdr:cNvPr id="6" name="ลูกศรเชื่อมต่อแบบตรง 5"/>
        <xdr:cNvCxnSpPr/>
      </xdr:nvCxnSpPr>
      <xdr:spPr>
        <a:xfrm>
          <a:off x="4067784" y="1787161"/>
          <a:ext cx="1325564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14653</xdr:colOff>
      <xdr:row>16</xdr:row>
      <xdr:rowOff>120285</xdr:rowOff>
    </xdr:from>
    <xdr:to>
      <xdr:col>4</xdr:col>
      <xdr:colOff>6716</xdr:colOff>
      <xdr:row>16</xdr:row>
      <xdr:rowOff>120285</xdr:rowOff>
    </xdr:to>
    <xdr:cxnSp macro="">
      <xdr:nvCxnSpPr>
        <xdr:cNvPr id="7" name="ลูกศรเชื่อมต่อแบบตรง 6"/>
        <xdr:cNvCxnSpPr/>
      </xdr:nvCxnSpPr>
      <xdr:spPr>
        <a:xfrm>
          <a:off x="1018441" y="3717804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16</xdr:row>
      <xdr:rowOff>120285</xdr:rowOff>
    </xdr:from>
    <xdr:to>
      <xdr:col>5</xdr:col>
      <xdr:colOff>658812</xdr:colOff>
      <xdr:row>16</xdr:row>
      <xdr:rowOff>120285</xdr:rowOff>
    </xdr:to>
    <xdr:cxnSp macro="">
      <xdr:nvCxnSpPr>
        <xdr:cNvPr id="9" name="ลูกศรเชื่อมต่อแบบตรง 8"/>
        <xdr:cNvCxnSpPr/>
      </xdr:nvCxnSpPr>
      <xdr:spPr>
        <a:xfrm>
          <a:off x="2337287" y="3717804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395653</xdr:colOff>
      <xdr:row>16</xdr:row>
      <xdr:rowOff>120285</xdr:rowOff>
    </xdr:from>
    <xdr:to>
      <xdr:col>8</xdr:col>
      <xdr:colOff>651485</xdr:colOff>
      <xdr:row>16</xdr:row>
      <xdr:rowOff>120285</xdr:rowOff>
    </xdr:to>
    <xdr:cxnSp macro="">
      <xdr:nvCxnSpPr>
        <xdr:cNvPr id="10" name="ลูกศรเชื่อมต่อแบบตรง 9"/>
        <xdr:cNvCxnSpPr/>
      </xdr:nvCxnSpPr>
      <xdr:spPr>
        <a:xfrm>
          <a:off x="4062778" y="3673110"/>
          <a:ext cx="1322632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7326</xdr:colOff>
      <xdr:row>19</xdr:row>
      <xdr:rowOff>127611</xdr:rowOff>
    </xdr:from>
    <xdr:to>
      <xdr:col>8</xdr:col>
      <xdr:colOff>666139</xdr:colOff>
      <xdr:row>19</xdr:row>
      <xdr:rowOff>127611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81095" y="436257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395652</xdr:colOff>
      <xdr:row>19</xdr:row>
      <xdr:rowOff>76322</xdr:rowOff>
    </xdr:from>
    <xdr:to>
      <xdr:col>3</xdr:col>
      <xdr:colOff>651485</xdr:colOff>
      <xdr:row>19</xdr:row>
      <xdr:rowOff>76322</xdr:rowOff>
    </xdr:to>
    <xdr:cxnSp macro="">
      <xdr:nvCxnSpPr>
        <xdr:cNvPr id="14" name="ลูกศรเชื่อมต่อแบบตรง 13"/>
        <xdr:cNvCxnSpPr/>
      </xdr:nvCxnSpPr>
      <xdr:spPr>
        <a:xfrm>
          <a:off x="996460" y="4311284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658813</xdr:colOff>
      <xdr:row>14</xdr:row>
      <xdr:rowOff>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73769" y="317255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658812</xdr:colOff>
      <xdr:row>13</xdr:row>
      <xdr:rowOff>95251</xdr:rowOff>
    </xdr:from>
    <xdr:to>
      <xdr:col>11</xdr:col>
      <xdr:colOff>650875</xdr:colOff>
      <xdr:row>13</xdr:row>
      <xdr:rowOff>95251</xdr:rowOff>
    </xdr:to>
    <xdr:cxnSp macro="">
      <xdr:nvCxnSpPr>
        <xdr:cNvPr id="15" name="ลูกศรเชื่อมต่อแบบตรง 14"/>
        <xdr:cNvCxnSpPr/>
      </xdr:nvCxnSpPr>
      <xdr:spPr>
        <a:xfrm>
          <a:off x="5392737" y="30194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9578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15875</xdr:colOff>
      <xdr:row>16</xdr:row>
      <xdr:rowOff>111125</xdr:rowOff>
    </xdr:from>
    <xdr:to>
      <xdr:col>9</xdr:col>
      <xdr:colOff>7938</xdr:colOff>
      <xdr:row>16</xdr:row>
      <xdr:rowOff>111125</xdr:rowOff>
    </xdr:to>
    <xdr:cxnSp macro="">
      <xdr:nvCxnSpPr>
        <xdr:cNvPr id="3" name="ลูกศรเชื่อมต่อแบบตรง 2"/>
        <xdr:cNvCxnSpPr/>
      </xdr:nvCxnSpPr>
      <xdr:spPr>
        <a:xfrm>
          <a:off x="4079875" y="3627438"/>
          <a:ext cx="1325563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7938</xdr:colOff>
      <xdr:row>16</xdr:row>
      <xdr:rowOff>111125</xdr:rowOff>
    </xdr:from>
    <xdr:to>
      <xdr:col>5</xdr:col>
      <xdr:colOff>650875</xdr:colOff>
      <xdr:row>16</xdr:row>
      <xdr:rowOff>111125</xdr:rowOff>
    </xdr:to>
    <xdr:cxnSp macro="">
      <xdr:nvCxnSpPr>
        <xdr:cNvPr id="4" name="ลูกศรเชื่อมต่อแบบตรง 3"/>
        <xdr:cNvCxnSpPr/>
      </xdr:nvCxnSpPr>
      <xdr:spPr>
        <a:xfrm>
          <a:off x="3008313" y="3627438"/>
          <a:ext cx="642937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7938</xdr:colOff>
      <xdr:row>13</xdr:row>
      <xdr:rowOff>103187</xdr:rowOff>
    </xdr:from>
    <xdr:to>
      <xdr:col>5</xdr:col>
      <xdr:colOff>7938</xdr:colOff>
      <xdr:row>13</xdr:row>
      <xdr:rowOff>103187</xdr:rowOff>
    </xdr:to>
    <xdr:cxnSp macro="">
      <xdr:nvCxnSpPr>
        <xdr:cNvPr id="5" name="ลูกศรเชื่อมต่อแบบตรง 4"/>
        <xdr:cNvCxnSpPr/>
      </xdr:nvCxnSpPr>
      <xdr:spPr>
        <a:xfrm>
          <a:off x="1008063" y="3027362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388937</xdr:colOff>
      <xdr:row>7</xdr:row>
      <xdr:rowOff>87313</xdr:rowOff>
    </xdr:from>
    <xdr:to>
      <xdr:col>3</xdr:col>
      <xdr:colOff>650875</xdr:colOff>
      <xdr:row>7</xdr:row>
      <xdr:rowOff>87313</xdr:rowOff>
    </xdr:to>
    <xdr:cxnSp macro="">
      <xdr:nvCxnSpPr>
        <xdr:cNvPr id="6" name="ลูกศรเชื่อมต่อแบบตรง 5"/>
        <xdr:cNvCxnSpPr/>
      </xdr:nvCxnSpPr>
      <xdr:spPr>
        <a:xfrm>
          <a:off x="992187" y="174625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388938</xdr:colOff>
      <xdr:row>16</xdr:row>
      <xdr:rowOff>111124</xdr:rowOff>
    </xdr:from>
    <xdr:to>
      <xdr:col>4</xdr:col>
      <xdr:colOff>658813</xdr:colOff>
      <xdr:row>16</xdr:row>
      <xdr:rowOff>111124</xdr:rowOff>
    </xdr:to>
    <xdr:cxnSp macro="">
      <xdr:nvCxnSpPr>
        <xdr:cNvPr id="7" name="ลูกศรเชื่อมต่อแบบตรง 6"/>
        <xdr:cNvCxnSpPr/>
      </xdr:nvCxnSpPr>
      <xdr:spPr>
        <a:xfrm>
          <a:off x="992188" y="3627437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388937</xdr:colOff>
      <xdr:row>10</xdr:row>
      <xdr:rowOff>103187</xdr:rowOff>
    </xdr:from>
    <xdr:to>
      <xdr:col>9</xdr:col>
      <xdr:colOff>658812</xdr:colOff>
      <xdr:row>10</xdr:row>
      <xdr:rowOff>103187</xdr:rowOff>
    </xdr:to>
    <xdr:cxnSp macro="">
      <xdr:nvCxnSpPr>
        <xdr:cNvPr id="8" name="ลูกศรเชื่อมต่อแบบตรง 7"/>
        <xdr:cNvCxnSpPr/>
      </xdr:nvCxnSpPr>
      <xdr:spPr>
        <a:xfrm>
          <a:off x="4056062" y="2398712"/>
          <a:ext cx="20034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658812</xdr:colOff>
      <xdr:row>7</xdr:row>
      <xdr:rowOff>87313</xdr:rowOff>
    </xdr:from>
    <xdr:to>
      <xdr:col>5</xdr:col>
      <xdr:colOff>650875</xdr:colOff>
      <xdr:row>7</xdr:row>
      <xdr:rowOff>87313</xdr:rowOff>
    </xdr:to>
    <xdr:cxnSp macro="">
      <xdr:nvCxnSpPr>
        <xdr:cNvPr id="9" name="ลูกศรเชื่อมต่อแบบตรง 8"/>
        <xdr:cNvCxnSpPr/>
      </xdr:nvCxnSpPr>
      <xdr:spPr>
        <a:xfrm>
          <a:off x="2325687" y="174625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134938</xdr:rowOff>
    </xdr:from>
    <xdr:to>
      <xdr:col>3</xdr:col>
      <xdr:colOff>658812</xdr:colOff>
      <xdr:row>10</xdr:row>
      <xdr:rowOff>134938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0124" y="241300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624" y="241300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19</xdr:row>
      <xdr:rowOff>119063</xdr:rowOff>
    </xdr:from>
    <xdr:to>
      <xdr:col>3</xdr:col>
      <xdr:colOff>658812</xdr:colOff>
      <xdr:row>19</xdr:row>
      <xdr:rowOff>119063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0124" y="425450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658812</xdr:colOff>
      <xdr:row>16</xdr:row>
      <xdr:rowOff>111125</xdr:rowOff>
    </xdr:from>
    <xdr:to>
      <xdr:col>10</xdr:col>
      <xdr:colOff>650875</xdr:colOff>
      <xdr:row>16</xdr:row>
      <xdr:rowOff>111125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5389562" y="362743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396874</xdr:colOff>
      <xdr:row>7</xdr:row>
      <xdr:rowOff>79375</xdr:rowOff>
    </xdr:from>
    <xdr:to>
      <xdr:col>8</xdr:col>
      <xdr:colOff>658812</xdr:colOff>
      <xdr:row>7</xdr:row>
      <xdr:rowOff>79375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3999" y="173831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658812</xdr:colOff>
      <xdr:row>13</xdr:row>
      <xdr:rowOff>95251</xdr:rowOff>
    </xdr:from>
    <xdr:to>
      <xdr:col>10</xdr:col>
      <xdr:colOff>650875</xdr:colOff>
      <xdr:row>13</xdr:row>
      <xdr:rowOff>95251</xdr:rowOff>
    </xdr:to>
    <xdr:cxnSp macro="">
      <xdr:nvCxnSpPr>
        <xdr:cNvPr id="16" name="ลูกศรเชื่อมต่อแบบตรง 15"/>
        <xdr:cNvCxnSpPr/>
      </xdr:nvCxnSpPr>
      <xdr:spPr>
        <a:xfrm>
          <a:off x="5392737" y="30194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8208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15875</xdr:colOff>
      <xdr:row>19</xdr:row>
      <xdr:rowOff>87313</xdr:rowOff>
    </xdr:from>
    <xdr:to>
      <xdr:col>9</xdr:col>
      <xdr:colOff>7938</xdr:colOff>
      <xdr:row>19</xdr:row>
      <xdr:rowOff>87313</xdr:rowOff>
    </xdr:to>
    <xdr:cxnSp macro="">
      <xdr:nvCxnSpPr>
        <xdr:cNvPr id="6" name="ลูกศรเชื่อมต่อแบบตรง 5"/>
        <xdr:cNvCxnSpPr/>
      </xdr:nvCxnSpPr>
      <xdr:spPr>
        <a:xfrm>
          <a:off x="4079875" y="422275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15874</xdr:colOff>
      <xdr:row>19</xdr:row>
      <xdr:rowOff>95251</xdr:rowOff>
    </xdr:from>
    <xdr:to>
      <xdr:col>11</xdr:col>
      <xdr:colOff>7937</xdr:colOff>
      <xdr:row>19</xdr:row>
      <xdr:rowOff>95251</xdr:rowOff>
    </xdr:to>
    <xdr:cxnSp macro="">
      <xdr:nvCxnSpPr>
        <xdr:cNvPr id="10" name="ลูกศรเชื่อมต่อแบบตรง 9"/>
        <xdr:cNvCxnSpPr/>
      </xdr:nvCxnSpPr>
      <xdr:spPr>
        <a:xfrm>
          <a:off x="5413374" y="423068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624" y="24304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16</xdr:row>
      <xdr:rowOff>111126</xdr:rowOff>
    </xdr:from>
    <xdr:to>
      <xdr:col>3</xdr:col>
      <xdr:colOff>658812</xdr:colOff>
      <xdr:row>16</xdr:row>
      <xdr:rowOff>111126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0124" y="362743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83601</xdr:colOff>
      <xdr:row>16</xdr:row>
      <xdr:rowOff>43089</xdr:rowOff>
    </xdr:from>
    <xdr:to>
      <xdr:col>11</xdr:col>
      <xdr:colOff>75664</xdr:colOff>
      <xdr:row>16</xdr:row>
      <xdr:rowOff>43089</xdr:rowOff>
    </xdr:to>
    <xdr:cxnSp macro="">
      <xdr:nvCxnSpPr>
        <xdr:cNvPr id="13" name="ลูกศรเชื่อมต่อแบบตรง 12"/>
        <xdr:cNvCxnSpPr/>
      </xdr:nvCxnSpPr>
      <xdr:spPr>
        <a:xfrm>
          <a:off x="5495533" y="3611871"/>
          <a:ext cx="1328037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396874</xdr:colOff>
      <xdr:row>7</xdr:row>
      <xdr:rowOff>79375</xdr:rowOff>
    </xdr:from>
    <xdr:to>
      <xdr:col>8</xdr:col>
      <xdr:colOff>658812</xdr:colOff>
      <xdr:row>7</xdr:row>
      <xdr:rowOff>79375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3999" y="1746250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7936</xdr:colOff>
      <xdr:row>10</xdr:row>
      <xdr:rowOff>119063</xdr:rowOff>
    </xdr:from>
    <xdr:to>
      <xdr:col>8</xdr:col>
      <xdr:colOff>666749</xdr:colOff>
      <xdr:row>10</xdr:row>
      <xdr:rowOff>119063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71936" y="23971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388936</xdr:colOff>
      <xdr:row>16</xdr:row>
      <xdr:rowOff>111126</xdr:rowOff>
    </xdr:from>
    <xdr:to>
      <xdr:col>8</xdr:col>
      <xdr:colOff>650874</xdr:colOff>
      <xdr:row>16</xdr:row>
      <xdr:rowOff>111126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56061" y="362743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15873</xdr:colOff>
      <xdr:row>19</xdr:row>
      <xdr:rowOff>134938</xdr:rowOff>
    </xdr:from>
    <xdr:to>
      <xdr:col>4</xdr:col>
      <xdr:colOff>7936</xdr:colOff>
      <xdr:row>19</xdr:row>
      <xdr:rowOff>134938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15998" y="427037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7935</xdr:colOff>
      <xdr:row>19</xdr:row>
      <xdr:rowOff>134938</xdr:rowOff>
    </xdr:from>
    <xdr:to>
      <xdr:col>5</xdr:col>
      <xdr:colOff>666748</xdr:colOff>
      <xdr:row>19</xdr:row>
      <xdr:rowOff>134938</xdr:rowOff>
    </xdr:to>
    <xdr:cxnSp macro="">
      <xdr:nvCxnSpPr>
        <xdr:cNvPr id="18" name="ลูกศรเชื่อมต่อแบบตรง 17"/>
        <xdr:cNvCxnSpPr/>
      </xdr:nvCxnSpPr>
      <xdr:spPr>
        <a:xfrm>
          <a:off x="2341560" y="427037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666748</xdr:colOff>
      <xdr:row>13</xdr:row>
      <xdr:rowOff>119064</xdr:rowOff>
    </xdr:from>
    <xdr:to>
      <xdr:col>5</xdr:col>
      <xdr:colOff>658811</xdr:colOff>
      <xdr:row>13</xdr:row>
      <xdr:rowOff>119064</xdr:rowOff>
    </xdr:to>
    <xdr:cxnSp macro="">
      <xdr:nvCxnSpPr>
        <xdr:cNvPr id="19" name="ลูกศรเชื่อมต่อแบบตรง 18"/>
        <xdr:cNvCxnSpPr/>
      </xdr:nvCxnSpPr>
      <xdr:spPr>
        <a:xfrm>
          <a:off x="2333623" y="3016252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396873</xdr:colOff>
      <xdr:row>13</xdr:row>
      <xdr:rowOff>127001</xdr:rowOff>
    </xdr:from>
    <xdr:to>
      <xdr:col>3</xdr:col>
      <xdr:colOff>658811</xdr:colOff>
      <xdr:row>13</xdr:row>
      <xdr:rowOff>127001</xdr:rowOff>
    </xdr:to>
    <xdr:cxnSp macro="">
      <xdr:nvCxnSpPr>
        <xdr:cNvPr id="20" name="ลูกศรเชื่อมต่อแบบตรง 19"/>
        <xdr:cNvCxnSpPr/>
      </xdr:nvCxnSpPr>
      <xdr:spPr>
        <a:xfrm>
          <a:off x="1000123" y="302418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7935</xdr:colOff>
      <xdr:row>10</xdr:row>
      <xdr:rowOff>111126</xdr:rowOff>
    </xdr:from>
    <xdr:to>
      <xdr:col>10</xdr:col>
      <xdr:colOff>666748</xdr:colOff>
      <xdr:row>10</xdr:row>
      <xdr:rowOff>111126</xdr:rowOff>
    </xdr:to>
    <xdr:cxnSp macro="">
      <xdr:nvCxnSpPr>
        <xdr:cNvPr id="21" name="ลูกศรเชื่อมต่อแบบตรง 20"/>
        <xdr:cNvCxnSpPr/>
      </xdr:nvCxnSpPr>
      <xdr:spPr>
        <a:xfrm>
          <a:off x="5405435" y="238918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10</xdr:row>
      <xdr:rowOff>127003</xdr:rowOff>
    </xdr:from>
    <xdr:to>
      <xdr:col>3</xdr:col>
      <xdr:colOff>650875</xdr:colOff>
      <xdr:row>10</xdr:row>
      <xdr:rowOff>127003</xdr:rowOff>
    </xdr:to>
    <xdr:cxnSp macro="">
      <xdr:nvCxnSpPr>
        <xdr:cNvPr id="22" name="ลูกศรเชื่อมต่อแบบตรง 21"/>
        <xdr:cNvCxnSpPr/>
      </xdr:nvCxnSpPr>
      <xdr:spPr>
        <a:xfrm>
          <a:off x="1004887" y="2405066"/>
          <a:ext cx="13128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658812</xdr:colOff>
      <xdr:row>13</xdr:row>
      <xdr:rowOff>95251</xdr:rowOff>
    </xdr:from>
    <xdr:to>
      <xdr:col>11</xdr:col>
      <xdr:colOff>650875</xdr:colOff>
      <xdr:row>13</xdr:row>
      <xdr:rowOff>95251</xdr:rowOff>
    </xdr:to>
    <xdr:cxnSp macro="">
      <xdr:nvCxnSpPr>
        <xdr:cNvPr id="23" name="ลูกศรเชื่อมต่อแบบตรง 22"/>
        <xdr:cNvCxnSpPr/>
      </xdr:nvCxnSpPr>
      <xdr:spPr>
        <a:xfrm>
          <a:off x="5392737" y="30194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8692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7938</xdr:colOff>
      <xdr:row>19</xdr:row>
      <xdr:rowOff>127000</xdr:rowOff>
    </xdr:from>
    <xdr:to>
      <xdr:col>10</xdr:col>
      <xdr:colOff>0</xdr:colOff>
      <xdr:row>19</xdr:row>
      <xdr:rowOff>127000</xdr:rowOff>
    </xdr:to>
    <xdr:cxnSp macro="">
      <xdr:nvCxnSpPr>
        <xdr:cNvPr id="3" name="ลูกศรเชื่อมต่อแบบตรง 2"/>
        <xdr:cNvCxnSpPr/>
      </xdr:nvCxnSpPr>
      <xdr:spPr>
        <a:xfrm>
          <a:off x="4071938" y="4262438"/>
          <a:ext cx="1992312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95251</xdr:rowOff>
    </xdr:from>
    <xdr:to>
      <xdr:col>3</xdr:col>
      <xdr:colOff>658813</xdr:colOff>
      <xdr:row>7</xdr:row>
      <xdr:rowOff>95251</xdr:rowOff>
    </xdr:to>
    <xdr:cxnSp macro="">
      <xdr:nvCxnSpPr>
        <xdr:cNvPr id="4" name="ลูกศรเชื่อมต่อแบบตรง 3"/>
        <xdr:cNvCxnSpPr/>
      </xdr:nvCxnSpPr>
      <xdr:spPr>
        <a:xfrm>
          <a:off x="1000125" y="175418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142876</xdr:rowOff>
    </xdr:from>
    <xdr:to>
      <xdr:col>3</xdr:col>
      <xdr:colOff>658812</xdr:colOff>
      <xdr:row>10</xdr:row>
      <xdr:rowOff>142876</xdr:rowOff>
    </xdr:to>
    <xdr:cxnSp macro="">
      <xdr:nvCxnSpPr>
        <xdr:cNvPr id="5" name="ลูกศรเชื่อมต่อแบบตรง 4"/>
        <xdr:cNvCxnSpPr/>
      </xdr:nvCxnSpPr>
      <xdr:spPr>
        <a:xfrm>
          <a:off x="1000124" y="242093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142876</xdr:rowOff>
    </xdr:from>
    <xdr:to>
      <xdr:col>5</xdr:col>
      <xdr:colOff>658812</xdr:colOff>
      <xdr:row>10</xdr:row>
      <xdr:rowOff>142876</xdr:rowOff>
    </xdr:to>
    <xdr:cxnSp macro="">
      <xdr:nvCxnSpPr>
        <xdr:cNvPr id="6" name="ลูกศรเชื่อมต่อแบบตรง 5"/>
        <xdr:cNvCxnSpPr/>
      </xdr:nvCxnSpPr>
      <xdr:spPr>
        <a:xfrm>
          <a:off x="2333624" y="242093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658811</xdr:colOff>
      <xdr:row>16</xdr:row>
      <xdr:rowOff>150814</xdr:rowOff>
    </xdr:from>
    <xdr:to>
      <xdr:col>5</xdr:col>
      <xdr:colOff>650874</xdr:colOff>
      <xdr:row>16</xdr:row>
      <xdr:rowOff>150814</xdr:rowOff>
    </xdr:to>
    <xdr:cxnSp macro="">
      <xdr:nvCxnSpPr>
        <xdr:cNvPr id="7" name="ลูกศรเชื่อมต่อแบบตรง 6"/>
        <xdr:cNvCxnSpPr/>
      </xdr:nvCxnSpPr>
      <xdr:spPr>
        <a:xfrm>
          <a:off x="2325686" y="3667127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658812</xdr:colOff>
      <xdr:row>16</xdr:row>
      <xdr:rowOff>111125</xdr:rowOff>
    </xdr:from>
    <xdr:to>
      <xdr:col>12</xdr:col>
      <xdr:colOff>0</xdr:colOff>
      <xdr:row>16</xdr:row>
      <xdr:rowOff>111125</xdr:rowOff>
    </xdr:to>
    <xdr:cxnSp macro="">
      <xdr:nvCxnSpPr>
        <xdr:cNvPr id="8" name="ลูกศรเชื่อมต่อแบบตรง 7"/>
        <xdr:cNvCxnSpPr/>
      </xdr:nvCxnSpPr>
      <xdr:spPr>
        <a:xfrm>
          <a:off x="5389562" y="3627438"/>
          <a:ext cx="200818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7936</xdr:colOff>
      <xdr:row>7</xdr:row>
      <xdr:rowOff>95250</xdr:rowOff>
    </xdr:from>
    <xdr:to>
      <xdr:col>5</xdr:col>
      <xdr:colOff>666749</xdr:colOff>
      <xdr:row>7</xdr:row>
      <xdr:rowOff>95250</xdr:rowOff>
    </xdr:to>
    <xdr:cxnSp macro="">
      <xdr:nvCxnSpPr>
        <xdr:cNvPr id="9" name="ลูกศรเชื่อมต่อแบบตรง 8"/>
        <xdr:cNvCxnSpPr/>
      </xdr:nvCxnSpPr>
      <xdr:spPr>
        <a:xfrm>
          <a:off x="2341561" y="1754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7936</xdr:colOff>
      <xdr:row>10</xdr:row>
      <xdr:rowOff>134937</xdr:rowOff>
    </xdr:from>
    <xdr:to>
      <xdr:col>10</xdr:col>
      <xdr:colOff>7938</xdr:colOff>
      <xdr:row>10</xdr:row>
      <xdr:rowOff>134939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4071936" y="2413000"/>
          <a:ext cx="2000252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388936</xdr:colOff>
      <xdr:row>16</xdr:row>
      <xdr:rowOff>111126</xdr:rowOff>
    </xdr:from>
    <xdr:to>
      <xdr:col>8</xdr:col>
      <xdr:colOff>650874</xdr:colOff>
      <xdr:row>16</xdr:row>
      <xdr:rowOff>111126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56061" y="3663951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15873</xdr:colOff>
      <xdr:row>19</xdr:row>
      <xdr:rowOff>134938</xdr:rowOff>
    </xdr:from>
    <xdr:to>
      <xdr:col>4</xdr:col>
      <xdr:colOff>7936</xdr:colOff>
      <xdr:row>19</xdr:row>
      <xdr:rowOff>134938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15998" y="431641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7935</xdr:colOff>
      <xdr:row>19</xdr:row>
      <xdr:rowOff>134938</xdr:rowOff>
    </xdr:from>
    <xdr:to>
      <xdr:col>5</xdr:col>
      <xdr:colOff>666748</xdr:colOff>
      <xdr:row>19</xdr:row>
      <xdr:rowOff>134938</xdr:rowOff>
    </xdr:to>
    <xdr:cxnSp macro="">
      <xdr:nvCxnSpPr>
        <xdr:cNvPr id="13" name="ลูกศรเชื่อมต่อแบบตรง 12"/>
        <xdr:cNvCxnSpPr/>
      </xdr:nvCxnSpPr>
      <xdr:spPr>
        <a:xfrm>
          <a:off x="2341560" y="431641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666748</xdr:colOff>
      <xdr:row>13</xdr:row>
      <xdr:rowOff>150813</xdr:rowOff>
    </xdr:from>
    <xdr:to>
      <xdr:col>10</xdr:col>
      <xdr:colOff>658811</xdr:colOff>
      <xdr:row>13</xdr:row>
      <xdr:rowOff>150813</xdr:rowOff>
    </xdr:to>
    <xdr:cxnSp macro="">
      <xdr:nvCxnSpPr>
        <xdr:cNvPr id="15" name="ลูกศรเชื่อมต่อแบบตรง 14"/>
        <xdr:cNvCxnSpPr/>
      </xdr:nvCxnSpPr>
      <xdr:spPr>
        <a:xfrm>
          <a:off x="5397498" y="304800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658810</xdr:colOff>
      <xdr:row>7</xdr:row>
      <xdr:rowOff>119064</xdr:rowOff>
    </xdr:from>
    <xdr:to>
      <xdr:col>10</xdr:col>
      <xdr:colOff>650873</xdr:colOff>
      <xdr:row>7</xdr:row>
      <xdr:rowOff>119064</xdr:rowOff>
    </xdr:to>
    <xdr:cxnSp macro="">
      <xdr:nvCxnSpPr>
        <xdr:cNvPr id="16" name="ลูกศรเชื่อมต่อแบบตรง 15"/>
        <xdr:cNvCxnSpPr/>
      </xdr:nvCxnSpPr>
      <xdr:spPr>
        <a:xfrm>
          <a:off x="5389560" y="1778002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15876</xdr:rowOff>
    </xdr:from>
    <xdr:to>
      <xdr:col>8</xdr:col>
      <xdr:colOff>658813</xdr:colOff>
      <xdr:row>14</xdr:row>
      <xdr:rowOff>15876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64000" y="311943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658812</xdr:colOff>
      <xdr:row>13</xdr:row>
      <xdr:rowOff>151283</xdr:rowOff>
    </xdr:from>
    <xdr:to>
      <xdr:col>12</xdr:col>
      <xdr:colOff>650875</xdr:colOff>
      <xdr:row>13</xdr:row>
      <xdr:rowOff>151283</xdr:rowOff>
    </xdr:to>
    <xdr:cxnSp macro="">
      <xdr:nvCxnSpPr>
        <xdr:cNvPr id="18" name="ลูกศรเชื่อมต่อแบบตรง 17"/>
        <xdr:cNvCxnSpPr/>
      </xdr:nvCxnSpPr>
      <xdr:spPr>
        <a:xfrm>
          <a:off x="6716992" y="3071816"/>
          <a:ext cx="1322762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8895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17463</xdr:colOff>
      <xdr:row>7</xdr:row>
      <xdr:rowOff>101600</xdr:rowOff>
    </xdr:from>
    <xdr:to>
      <xdr:col>5</xdr:col>
      <xdr:colOff>660400</xdr:colOff>
      <xdr:row>7</xdr:row>
      <xdr:rowOff>101600</xdr:rowOff>
    </xdr:to>
    <xdr:cxnSp macro="">
      <xdr:nvCxnSpPr>
        <xdr:cNvPr id="4" name="ลูกศรเชื่อมต่อแบบตรง 3"/>
        <xdr:cNvCxnSpPr/>
      </xdr:nvCxnSpPr>
      <xdr:spPr>
        <a:xfrm>
          <a:off x="3017838" y="1768475"/>
          <a:ext cx="642937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388937</xdr:colOff>
      <xdr:row>7</xdr:row>
      <xdr:rowOff>87313</xdr:rowOff>
    </xdr:from>
    <xdr:to>
      <xdr:col>3</xdr:col>
      <xdr:colOff>650875</xdr:colOff>
      <xdr:row>7</xdr:row>
      <xdr:rowOff>87313</xdr:rowOff>
    </xdr:to>
    <xdr:cxnSp macro="">
      <xdr:nvCxnSpPr>
        <xdr:cNvPr id="6" name="ลูกศรเชื่อมต่อแบบตรง 5"/>
        <xdr:cNvCxnSpPr/>
      </xdr:nvCxnSpPr>
      <xdr:spPr>
        <a:xfrm>
          <a:off x="989012" y="1754188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134938</xdr:rowOff>
    </xdr:from>
    <xdr:to>
      <xdr:col>3</xdr:col>
      <xdr:colOff>658812</xdr:colOff>
      <xdr:row>10</xdr:row>
      <xdr:rowOff>134938</xdr:rowOff>
    </xdr:to>
    <xdr:cxnSp macro="">
      <xdr:nvCxnSpPr>
        <xdr:cNvPr id="10" name="ลูกศรเชื่อมต่อแบบตรง 9"/>
        <xdr:cNvCxnSpPr/>
      </xdr:nvCxnSpPr>
      <xdr:spPr>
        <a:xfrm>
          <a:off x="996949" y="2430463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624" y="24304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19</xdr:row>
      <xdr:rowOff>119063</xdr:rowOff>
    </xdr:from>
    <xdr:to>
      <xdr:col>3</xdr:col>
      <xdr:colOff>658812</xdr:colOff>
      <xdr:row>19</xdr:row>
      <xdr:rowOff>119063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996949" y="4300538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</xdr:colOff>
      <xdr:row>16</xdr:row>
      <xdr:rowOff>101600</xdr:rowOff>
    </xdr:from>
    <xdr:to>
      <xdr:col>8</xdr:col>
      <xdr:colOff>660400</xdr:colOff>
      <xdr:row>16</xdr:row>
      <xdr:rowOff>101600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68762" y="3654425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663574</xdr:colOff>
      <xdr:row>7</xdr:row>
      <xdr:rowOff>88900</xdr:rowOff>
    </xdr:from>
    <xdr:to>
      <xdr:col>9</xdr:col>
      <xdr:colOff>658812</xdr:colOff>
      <xdr:row>7</xdr:row>
      <xdr:rowOff>88900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730749" y="1755775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95250</xdr:rowOff>
    </xdr:from>
    <xdr:to>
      <xdr:col>3</xdr:col>
      <xdr:colOff>657225</xdr:colOff>
      <xdr:row>13</xdr:row>
      <xdr:rowOff>95250</xdr:rowOff>
    </xdr:to>
    <xdr:cxnSp macro="">
      <xdr:nvCxnSpPr>
        <xdr:cNvPr id="488958" name="ลูกศรเชื่อมต่อแบบตรง 14"/>
        <xdr:cNvCxnSpPr>
          <a:cxnSpLocks noChangeShapeType="1"/>
        </xdr:cNvCxnSpPr>
      </xdr:nvCxnSpPr>
      <xdr:spPr bwMode="auto">
        <a:xfrm>
          <a:off x="1000125" y="30194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95250</xdr:rowOff>
    </xdr:from>
    <xdr:to>
      <xdr:col>5</xdr:col>
      <xdr:colOff>657225</xdr:colOff>
      <xdr:row>13</xdr:row>
      <xdr:rowOff>95250</xdr:rowOff>
    </xdr:to>
    <xdr:cxnSp macro="">
      <xdr:nvCxnSpPr>
        <xdr:cNvPr id="488959" name="ลูกศรเชื่อมต่อแบบตรง 15"/>
        <xdr:cNvCxnSpPr>
          <a:cxnSpLocks noChangeShapeType="1"/>
        </xdr:cNvCxnSpPr>
      </xdr:nvCxnSpPr>
      <xdr:spPr bwMode="auto">
        <a:xfrm>
          <a:off x="2333625" y="30194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390525</xdr:colOff>
      <xdr:row>16</xdr:row>
      <xdr:rowOff>123825</xdr:rowOff>
    </xdr:from>
    <xdr:to>
      <xdr:col>3</xdr:col>
      <xdr:colOff>647700</xdr:colOff>
      <xdr:row>16</xdr:row>
      <xdr:rowOff>123825</xdr:rowOff>
    </xdr:to>
    <xdr:cxnSp macro="">
      <xdr:nvCxnSpPr>
        <xdr:cNvPr id="488960" name="ลูกศรเชื่อมต่อแบบตรง 16"/>
        <xdr:cNvCxnSpPr>
          <a:cxnSpLocks noChangeShapeType="1"/>
        </xdr:cNvCxnSpPr>
      </xdr:nvCxnSpPr>
      <xdr:spPr bwMode="auto">
        <a:xfrm>
          <a:off x="990600" y="36766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10</xdr:row>
      <xdr:rowOff>85725</xdr:rowOff>
    </xdr:from>
    <xdr:to>
      <xdr:col>9</xdr:col>
      <xdr:colOff>0</xdr:colOff>
      <xdr:row>10</xdr:row>
      <xdr:rowOff>85725</xdr:rowOff>
    </xdr:to>
    <xdr:cxnSp macro="">
      <xdr:nvCxnSpPr>
        <xdr:cNvPr id="488961" name="ลูกศรเชื่อมต่อแบบตรง 18"/>
        <xdr:cNvCxnSpPr>
          <a:cxnSpLocks noChangeShapeType="1"/>
        </xdr:cNvCxnSpPr>
      </xdr:nvCxnSpPr>
      <xdr:spPr bwMode="auto">
        <a:xfrm>
          <a:off x="4076700" y="23812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10</xdr:row>
      <xdr:rowOff>85725</xdr:rowOff>
    </xdr:from>
    <xdr:to>
      <xdr:col>11</xdr:col>
      <xdr:colOff>0</xdr:colOff>
      <xdr:row>10</xdr:row>
      <xdr:rowOff>85725</xdr:rowOff>
    </xdr:to>
    <xdr:cxnSp macro="">
      <xdr:nvCxnSpPr>
        <xdr:cNvPr id="488962" name="ลูกศรเชื่อมต่อแบบตรง 20"/>
        <xdr:cNvCxnSpPr>
          <a:cxnSpLocks noChangeShapeType="1"/>
        </xdr:cNvCxnSpPr>
      </xdr:nvCxnSpPr>
      <xdr:spPr bwMode="auto">
        <a:xfrm>
          <a:off x="5410200" y="23812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19050</xdr:colOff>
      <xdr:row>13</xdr:row>
      <xdr:rowOff>114300</xdr:rowOff>
    </xdr:from>
    <xdr:to>
      <xdr:col>12</xdr:col>
      <xdr:colOff>9525</xdr:colOff>
      <xdr:row>13</xdr:row>
      <xdr:rowOff>114300</xdr:rowOff>
    </xdr:to>
    <xdr:cxnSp macro="">
      <xdr:nvCxnSpPr>
        <xdr:cNvPr id="488963" name="ลูกศรเชื่อมต่อแบบตรง 22"/>
        <xdr:cNvCxnSpPr>
          <a:cxnSpLocks noChangeShapeType="1"/>
        </xdr:cNvCxnSpPr>
      </xdr:nvCxnSpPr>
      <xdr:spPr bwMode="auto">
        <a:xfrm>
          <a:off x="6086475" y="30384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9</xdr:col>
      <xdr:colOff>657225</xdr:colOff>
      <xdr:row>19</xdr:row>
      <xdr:rowOff>114300</xdr:rowOff>
    </xdr:to>
    <xdr:cxnSp macro="">
      <xdr:nvCxnSpPr>
        <xdr:cNvPr id="488964" name="ลูกศรเชื่อมต่อแบบตรง 24"/>
        <xdr:cNvCxnSpPr>
          <a:cxnSpLocks noChangeShapeType="1"/>
        </xdr:cNvCxnSpPr>
      </xdr:nvCxnSpPr>
      <xdr:spPr bwMode="auto">
        <a:xfrm>
          <a:off x="4733925" y="42957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488965" name="ลูกศรเชื่อมต่อแบบตรง 25"/>
        <xdr:cNvCxnSpPr>
          <a:cxnSpLocks noChangeShapeType="1"/>
        </xdr:cNvCxnSpPr>
      </xdr:nvCxnSpPr>
      <xdr:spPr bwMode="auto">
        <a:xfrm>
          <a:off x="2343150" y="4305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123825</xdr:rowOff>
    </xdr:from>
    <xdr:to>
      <xdr:col>5</xdr:col>
      <xdr:colOff>657225</xdr:colOff>
      <xdr:row>16</xdr:row>
      <xdr:rowOff>123825</xdr:rowOff>
    </xdr:to>
    <xdr:cxnSp macro="">
      <xdr:nvCxnSpPr>
        <xdr:cNvPr id="488966" name="ลูกศรเชื่อมต่อแบบตรง 26"/>
        <xdr:cNvCxnSpPr>
          <a:cxnSpLocks noChangeShapeType="1"/>
        </xdr:cNvCxnSpPr>
      </xdr:nvCxnSpPr>
      <xdr:spPr bwMode="auto">
        <a:xfrm>
          <a:off x="2333625" y="36766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85725</xdr:rowOff>
    </xdr:from>
    <xdr:to>
      <xdr:col>7</xdr:col>
      <xdr:colOff>647700</xdr:colOff>
      <xdr:row>7</xdr:row>
      <xdr:rowOff>85725</xdr:rowOff>
    </xdr:to>
    <xdr:cxnSp macro="">
      <xdr:nvCxnSpPr>
        <xdr:cNvPr id="488967" name="ลูกศรเชื่อมต่อแบบตรง 28"/>
        <xdr:cNvCxnSpPr>
          <a:cxnSpLocks noChangeShapeType="1"/>
        </xdr:cNvCxnSpPr>
      </xdr:nvCxnSpPr>
      <xdr:spPr bwMode="auto">
        <a:xfrm>
          <a:off x="4067175" y="1752600"/>
          <a:ext cx="647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657225</xdr:colOff>
      <xdr:row>14</xdr:row>
      <xdr:rowOff>0</xdr:rowOff>
    </xdr:to>
    <xdr:cxnSp macro="">
      <xdr:nvCxnSpPr>
        <xdr:cNvPr id="488968" name="ลูกศรเชื่อมต่อแบบตรง 22"/>
        <xdr:cNvCxnSpPr>
          <a:cxnSpLocks noChangeShapeType="1"/>
        </xdr:cNvCxnSpPr>
      </xdr:nvCxnSpPr>
      <xdr:spPr bwMode="auto">
        <a:xfrm>
          <a:off x="4067175" y="31337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6716</xdr:colOff>
      <xdr:row>16</xdr:row>
      <xdr:rowOff>102578</xdr:rowOff>
    </xdr:from>
    <xdr:to>
      <xdr:col>10</xdr:col>
      <xdr:colOff>665529</xdr:colOff>
      <xdr:row>16</xdr:row>
      <xdr:rowOff>102578</xdr:rowOff>
    </xdr:to>
    <xdr:cxnSp macro="">
      <xdr:nvCxnSpPr>
        <xdr:cNvPr id="21" name="ลูกศรเชื่อมต่อแบบตรง 20"/>
        <xdr:cNvCxnSpPr/>
      </xdr:nvCxnSpPr>
      <xdr:spPr>
        <a:xfrm>
          <a:off x="5413985" y="3700097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781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15875</xdr:colOff>
      <xdr:row>19</xdr:row>
      <xdr:rowOff>87313</xdr:rowOff>
    </xdr:from>
    <xdr:to>
      <xdr:col>8</xdr:col>
      <xdr:colOff>659423</xdr:colOff>
      <xdr:row>19</xdr:row>
      <xdr:rowOff>87313</xdr:rowOff>
    </xdr:to>
    <xdr:cxnSp macro="">
      <xdr:nvCxnSpPr>
        <xdr:cNvPr id="3" name="ลูกศรเชื่อมต่อแบบตรง 2"/>
        <xdr:cNvCxnSpPr/>
      </xdr:nvCxnSpPr>
      <xdr:spPr>
        <a:xfrm>
          <a:off x="4089644" y="4322275"/>
          <a:ext cx="131029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142876</xdr:rowOff>
    </xdr:from>
    <xdr:to>
      <xdr:col>3</xdr:col>
      <xdr:colOff>658812</xdr:colOff>
      <xdr:row>10</xdr:row>
      <xdr:rowOff>142876</xdr:rowOff>
    </xdr:to>
    <xdr:cxnSp macro="">
      <xdr:nvCxnSpPr>
        <xdr:cNvPr id="5" name="ลูกศรเชื่อมต่อแบบตรง 4"/>
        <xdr:cNvCxnSpPr/>
      </xdr:nvCxnSpPr>
      <xdr:spPr>
        <a:xfrm>
          <a:off x="996949" y="2438401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6" name="ลูกศรเชื่อมต่อแบบตรง 5"/>
        <xdr:cNvCxnSpPr/>
      </xdr:nvCxnSpPr>
      <xdr:spPr>
        <a:xfrm>
          <a:off x="2333624" y="24304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658811</xdr:colOff>
      <xdr:row>16</xdr:row>
      <xdr:rowOff>150814</xdr:rowOff>
    </xdr:from>
    <xdr:to>
      <xdr:col>5</xdr:col>
      <xdr:colOff>650874</xdr:colOff>
      <xdr:row>16</xdr:row>
      <xdr:rowOff>150814</xdr:rowOff>
    </xdr:to>
    <xdr:cxnSp macro="">
      <xdr:nvCxnSpPr>
        <xdr:cNvPr id="7" name="ลูกศรเชื่อมต่อแบบตรง 6"/>
        <xdr:cNvCxnSpPr/>
      </xdr:nvCxnSpPr>
      <xdr:spPr>
        <a:xfrm>
          <a:off x="2325686" y="370363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7936</xdr:colOff>
      <xdr:row>7</xdr:row>
      <xdr:rowOff>95250</xdr:rowOff>
    </xdr:from>
    <xdr:to>
      <xdr:col>5</xdr:col>
      <xdr:colOff>666749</xdr:colOff>
      <xdr:row>7</xdr:row>
      <xdr:rowOff>95250</xdr:rowOff>
    </xdr:to>
    <xdr:cxnSp macro="">
      <xdr:nvCxnSpPr>
        <xdr:cNvPr id="9" name="ลูกศรเชื่อมต่อแบบตรง 8"/>
        <xdr:cNvCxnSpPr/>
      </xdr:nvCxnSpPr>
      <xdr:spPr>
        <a:xfrm>
          <a:off x="2341561" y="1762125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7936</xdr:colOff>
      <xdr:row>10</xdr:row>
      <xdr:rowOff>134939</xdr:rowOff>
    </xdr:from>
    <xdr:to>
      <xdr:col>9</xdr:col>
      <xdr:colOff>0</xdr:colOff>
      <xdr:row>10</xdr:row>
      <xdr:rowOff>134939</xdr:rowOff>
    </xdr:to>
    <xdr:cxnSp macro="">
      <xdr:nvCxnSpPr>
        <xdr:cNvPr id="10" name="ลูกศรเชื่อมต่อแบบตรง 9"/>
        <xdr:cNvCxnSpPr/>
      </xdr:nvCxnSpPr>
      <xdr:spPr>
        <a:xfrm>
          <a:off x="4081705" y="2457574"/>
          <a:ext cx="1325564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609</xdr:colOff>
      <xdr:row>13</xdr:row>
      <xdr:rowOff>140433</xdr:rowOff>
    </xdr:from>
    <xdr:to>
      <xdr:col>4</xdr:col>
      <xdr:colOff>665528</xdr:colOff>
      <xdr:row>13</xdr:row>
      <xdr:rowOff>140433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71147" y="3100510"/>
          <a:ext cx="1331669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666748</xdr:colOff>
      <xdr:row>13</xdr:row>
      <xdr:rowOff>150813</xdr:rowOff>
    </xdr:from>
    <xdr:to>
      <xdr:col>10</xdr:col>
      <xdr:colOff>658811</xdr:colOff>
      <xdr:row>13</xdr:row>
      <xdr:rowOff>150813</xdr:rowOff>
    </xdr:to>
    <xdr:cxnSp macro="">
      <xdr:nvCxnSpPr>
        <xdr:cNvPr id="14" name="ลูกศรเชื่อมต่อแบบตรง 13"/>
        <xdr:cNvCxnSpPr/>
      </xdr:nvCxnSpPr>
      <xdr:spPr>
        <a:xfrm>
          <a:off x="5400673" y="30749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658812</xdr:colOff>
      <xdr:row>16</xdr:row>
      <xdr:rowOff>95251</xdr:rowOff>
    </xdr:from>
    <xdr:to>
      <xdr:col>10</xdr:col>
      <xdr:colOff>650875</xdr:colOff>
      <xdr:row>16</xdr:row>
      <xdr:rowOff>95251</xdr:rowOff>
    </xdr:to>
    <xdr:cxnSp macro="">
      <xdr:nvCxnSpPr>
        <xdr:cNvPr id="12" name="ลูกศรเชื่อมต่อแบบตรง 11"/>
        <xdr:cNvCxnSpPr/>
      </xdr:nvCxnSpPr>
      <xdr:spPr>
        <a:xfrm>
          <a:off x="5392737" y="30194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9383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388937</xdr:colOff>
      <xdr:row>7</xdr:row>
      <xdr:rowOff>87313</xdr:rowOff>
    </xdr:from>
    <xdr:to>
      <xdr:col>3</xdr:col>
      <xdr:colOff>650875</xdr:colOff>
      <xdr:row>7</xdr:row>
      <xdr:rowOff>87313</xdr:rowOff>
    </xdr:to>
    <xdr:cxnSp macro="">
      <xdr:nvCxnSpPr>
        <xdr:cNvPr id="6" name="ลูกศรเชื่อมต่อแบบตรง 5"/>
        <xdr:cNvCxnSpPr/>
      </xdr:nvCxnSpPr>
      <xdr:spPr>
        <a:xfrm>
          <a:off x="989012" y="1754188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658812</xdr:colOff>
      <xdr:row>7</xdr:row>
      <xdr:rowOff>87313</xdr:rowOff>
    </xdr:from>
    <xdr:to>
      <xdr:col>5</xdr:col>
      <xdr:colOff>650875</xdr:colOff>
      <xdr:row>7</xdr:row>
      <xdr:rowOff>87313</xdr:rowOff>
    </xdr:to>
    <xdr:cxnSp macro="">
      <xdr:nvCxnSpPr>
        <xdr:cNvPr id="9" name="ลูกศรเชื่อมต่อแบบตรง 8"/>
        <xdr:cNvCxnSpPr/>
      </xdr:nvCxnSpPr>
      <xdr:spPr>
        <a:xfrm>
          <a:off x="2325687" y="1754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134938</xdr:rowOff>
    </xdr:from>
    <xdr:to>
      <xdr:col>3</xdr:col>
      <xdr:colOff>658812</xdr:colOff>
      <xdr:row>10</xdr:row>
      <xdr:rowOff>134938</xdr:rowOff>
    </xdr:to>
    <xdr:cxnSp macro="">
      <xdr:nvCxnSpPr>
        <xdr:cNvPr id="10" name="ลูกศรเชื่อมต่อแบบตรง 9"/>
        <xdr:cNvCxnSpPr/>
      </xdr:nvCxnSpPr>
      <xdr:spPr>
        <a:xfrm>
          <a:off x="996949" y="2430463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624" y="24304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6349</xdr:colOff>
      <xdr:row>19</xdr:row>
      <xdr:rowOff>90488</xdr:rowOff>
    </xdr:from>
    <xdr:to>
      <xdr:col>4</xdr:col>
      <xdr:colOff>1587</xdr:colOff>
      <xdr:row>19</xdr:row>
      <xdr:rowOff>90488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6474" y="4271963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11112</xdr:colOff>
      <xdr:row>19</xdr:row>
      <xdr:rowOff>92075</xdr:rowOff>
    </xdr:from>
    <xdr:to>
      <xdr:col>9</xdr:col>
      <xdr:colOff>3175</xdr:colOff>
      <xdr:row>19</xdr:row>
      <xdr:rowOff>92075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78287" y="4273550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6349</xdr:colOff>
      <xdr:row>7</xdr:row>
      <xdr:rowOff>69850</xdr:rowOff>
    </xdr:from>
    <xdr:to>
      <xdr:col>11</xdr:col>
      <xdr:colOff>1587</xdr:colOff>
      <xdr:row>7</xdr:row>
      <xdr:rowOff>69850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5407024" y="1736725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666750</xdr:colOff>
      <xdr:row>10</xdr:row>
      <xdr:rowOff>123825</xdr:rowOff>
    </xdr:to>
    <xdr:cxnSp macro="">
      <xdr:nvCxnSpPr>
        <xdr:cNvPr id="493839" name="ลูกศรเชื่อมต่อแบบตรง 15"/>
        <xdr:cNvCxnSpPr>
          <a:cxnSpLocks noChangeShapeType="1"/>
        </xdr:cNvCxnSpPr>
      </xdr:nvCxnSpPr>
      <xdr:spPr bwMode="auto">
        <a:xfrm>
          <a:off x="4067175" y="24193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9525</xdr:colOff>
      <xdr:row>10</xdr:row>
      <xdr:rowOff>76200</xdr:rowOff>
    </xdr:from>
    <xdr:to>
      <xdr:col>12</xdr:col>
      <xdr:colOff>9525</xdr:colOff>
      <xdr:row>10</xdr:row>
      <xdr:rowOff>76200</xdr:rowOff>
    </xdr:to>
    <xdr:cxnSp macro="">
      <xdr:nvCxnSpPr>
        <xdr:cNvPr id="493840" name="ลูกศรเชื่อมต่อแบบตรง 18"/>
        <xdr:cNvCxnSpPr>
          <a:cxnSpLocks noChangeShapeType="1"/>
        </xdr:cNvCxnSpPr>
      </xdr:nvCxnSpPr>
      <xdr:spPr bwMode="auto">
        <a:xfrm>
          <a:off x="6076950" y="2371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104775</xdr:rowOff>
    </xdr:from>
    <xdr:to>
      <xdr:col>3</xdr:col>
      <xdr:colOff>666750</xdr:colOff>
      <xdr:row>13</xdr:row>
      <xdr:rowOff>104775</xdr:rowOff>
    </xdr:to>
    <xdr:cxnSp macro="">
      <xdr:nvCxnSpPr>
        <xdr:cNvPr id="493841" name="ลูกศรเชื่อมต่อแบบตรง 20"/>
        <xdr:cNvCxnSpPr>
          <a:cxnSpLocks noChangeShapeType="1"/>
        </xdr:cNvCxnSpPr>
      </xdr:nvCxnSpPr>
      <xdr:spPr bwMode="auto">
        <a:xfrm>
          <a:off x="1000125" y="30289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114300</xdr:rowOff>
    </xdr:from>
    <xdr:to>
      <xdr:col>5</xdr:col>
      <xdr:colOff>666750</xdr:colOff>
      <xdr:row>13</xdr:row>
      <xdr:rowOff>114300</xdr:rowOff>
    </xdr:to>
    <xdr:cxnSp macro="">
      <xdr:nvCxnSpPr>
        <xdr:cNvPr id="493842" name="ลูกศรเชื่อมต่อแบบตรง 21"/>
        <xdr:cNvCxnSpPr>
          <a:cxnSpLocks noChangeShapeType="1"/>
        </xdr:cNvCxnSpPr>
      </xdr:nvCxnSpPr>
      <xdr:spPr bwMode="auto">
        <a:xfrm>
          <a:off x="2333625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123825</xdr:rowOff>
    </xdr:from>
    <xdr:to>
      <xdr:col>3</xdr:col>
      <xdr:colOff>666750</xdr:colOff>
      <xdr:row>16</xdr:row>
      <xdr:rowOff>123825</xdr:rowOff>
    </xdr:to>
    <xdr:cxnSp macro="">
      <xdr:nvCxnSpPr>
        <xdr:cNvPr id="493843" name="ลูกศรเชื่อมต่อแบบตรง 22"/>
        <xdr:cNvCxnSpPr>
          <a:cxnSpLocks noChangeShapeType="1"/>
        </xdr:cNvCxnSpPr>
      </xdr:nvCxnSpPr>
      <xdr:spPr bwMode="auto">
        <a:xfrm>
          <a:off x="1000125" y="36766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19050</xdr:colOff>
      <xdr:row>16</xdr:row>
      <xdr:rowOff>123825</xdr:rowOff>
    </xdr:from>
    <xdr:to>
      <xdr:col>6</xdr:col>
      <xdr:colOff>19050</xdr:colOff>
      <xdr:row>16</xdr:row>
      <xdr:rowOff>123825</xdr:rowOff>
    </xdr:to>
    <xdr:cxnSp macro="">
      <xdr:nvCxnSpPr>
        <xdr:cNvPr id="493844" name="ลูกศรเชื่อมต่อแบบตรง 23"/>
        <xdr:cNvCxnSpPr>
          <a:cxnSpLocks noChangeShapeType="1"/>
        </xdr:cNvCxnSpPr>
      </xdr:nvCxnSpPr>
      <xdr:spPr bwMode="auto">
        <a:xfrm>
          <a:off x="2352675" y="36766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104775</xdr:rowOff>
    </xdr:from>
    <xdr:to>
      <xdr:col>5</xdr:col>
      <xdr:colOff>666750</xdr:colOff>
      <xdr:row>19</xdr:row>
      <xdr:rowOff>104775</xdr:rowOff>
    </xdr:to>
    <xdr:cxnSp macro="">
      <xdr:nvCxnSpPr>
        <xdr:cNvPr id="493845" name="ลูกศรเชื่อมต่อแบบตรง 24"/>
        <xdr:cNvCxnSpPr>
          <a:cxnSpLocks noChangeShapeType="1"/>
        </xdr:cNvCxnSpPr>
      </xdr:nvCxnSpPr>
      <xdr:spPr bwMode="auto">
        <a:xfrm>
          <a:off x="2333625" y="42862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658812</xdr:colOff>
      <xdr:row>13</xdr:row>
      <xdr:rowOff>95251</xdr:rowOff>
    </xdr:from>
    <xdr:to>
      <xdr:col>10</xdr:col>
      <xdr:colOff>650875</xdr:colOff>
      <xdr:row>13</xdr:row>
      <xdr:rowOff>95251</xdr:rowOff>
    </xdr:to>
    <xdr:cxnSp macro="">
      <xdr:nvCxnSpPr>
        <xdr:cNvPr id="17" name="ลูกศรเชื่อมต่อแบบตรง 16"/>
        <xdr:cNvCxnSpPr/>
      </xdr:nvCxnSpPr>
      <xdr:spPr>
        <a:xfrm>
          <a:off x="5392737" y="30194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8392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396874</xdr:colOff>
      <xdr:row>10</xdr:row>
      <xdr:rowOff>142876</xdr:rowOff>
    </xdr:from>
    <xdr:to>
      <xdr:col>3</xdr:col>
      <xdr:colOff>658812</xdr:colOff>
      <xdr:row>10</xdr:row>
      <xdr:rowOff>142876</xdr:rowOff>
    </xdr:to>
    <xdr:cxnSp macro="">
      <xdr:nvCxnSpPr>
        <xdr:cNvPr id="4" name="ลูกศรเชื่อมต่อแบบตรง 3"/>
        <xdr:cNvCxnSpPr/>
      </xdr:nvCxnSpPr>
      <xdr:spPr>
        <a:xfrm>
          <a:off x="996949" y="2438401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149592</xdr:rowOff>
    </xdr:from>
    <xdr:to>
      <xdr:col>5</xdr:col>
      <xdr:colOff>658812</xdr:colOff>
      <xdr:row>10</xdr:row>
      <xdr:rowOff>149592</xdr:rowOff>
    </xdr:to>
    <xdr:cxnSp macro="">
      <xdr:nvCxnSpPr>
        <xdr:cNvPr id="5" name="ลูกศรเชื่อมต่อแบบตรง 4"/>
        <xdr:cNvCxnSpPr/>
      </xdr:nvCxnSpPr>
      <xdr:spPr>
        <a:xfrm>
          <a:off x="2337287" y="2472227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660032</xdr:colOff>
      <xdr:row>7</xdr:row>
      <xdr:rowOff>109904</xdr:rowOff>
    </xdr:from>
    <xdr:to>
      <xdr:col>5</xdr:col>
      <xdr:colOff>652095</xdr:colOff>
      <xdr:row>7</xdr:row>
      <xdr:rowOff>109904</xdr:rowOff>
    </xdr:to>
    <xdr:cxnSp macro="">
      <xdr:nvCxnSpPr>
        <xdr:cNvPr id="7" name="ลูกศรเชื่อมต่อแบบตรง 6"/>
        <xdr:cNvCxnSpPr/>
      </xdr:nvCxnSpPr>
      <xdr:spPr>
        <a:xfrm>
          <a:off x="2330570" y="179509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</xdr:colOff>
      <xdr:row>7</xdr:row>
      <xdr:rowOff>120286</xdr:rowOff>
    </xdr:from>
    <xdr:to>
      <xdr:col>8</xdr:col>
      <xdr:colOff>659423</xdr:colOff>
      <xdr:row>7</xdr:row>
      <xdr:rowOff>120286</xdr:rowOff>
    </xdr:to>
    <xdr:cxnSp macro="">
      <xdr:nvCxnSpPr>
        <xdr:cNvPr id="9" name="ลูกศรเชื่อมต่อแบบตรง 8"/>
        <xdr:cNvCxnSpPr/>
      </xdr:nvCxnSpPr>
      <xdr:spPr>
        <a:xfrm>
          <a:off x="4074378" y="1805478"/>
          <a:ext cx="1325564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402979</xdr:colOff>
      <xdr:row>13</xdr:row>
      <xdr:rowOff>112958</xdr:rowOff>
    </xdr:from>
    <xdr:to>
      <xdr:col>3</xdr:col>
      <xdr:colOff>658812</xdr:colOff>
      <xdr:row>13</xdr:row>
      <xdr:rowOff>112958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03787" y="3073035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7326</xdr:colOff>
      <xdr:row>13</xdr:row>
      <xdr:rowOff>112958</xdr:rowOff>
    </xdr:from>
    <xdr:to>
      <xdr:col>5</xdr:col>
      <xdr:colOff>666139</xdr:colOff>
      <xdr:row>13</xdr:row>
      <xdr:rowOff>112958</xdr:rowOff>
    </xdr:to>
    <xdr:cxnSp macro="">
      <xdr:nvCxnSpPr>
        <xdr:cNvPr id="18" name="ลูกศรเชื่อมต่อแบบตรง 17"/>
        <xdr:cNvCxnSpPr/>
      </xdr:nvCxnSpPr>
      <xdr:spPr>
        <a:xfrm>
          <a:off x="2344614" y="3073035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16</xdr:row>
      <xdr:rowOff>105631</xdr:rowOff>
    </xdr:from>
    <xdr:to>
      <xdr:col>5</xdr:col>
      <xdr:colOff>658812</xdr:colOff>
      <xdr:row>16</xdr:row>
      <xdr:rowOff>105631</xdr:rowOff>
    </xdr:to>
    <xdr:cxnSp macro="">
      <xdr:nvCxnSpPr>
        <xdr:cNvPr id="19" name="ลูกศรเชื่อมต่อแบบตรง 18"/>
        <xdr:cNvCxnSpPr/>
      </xdr:nvCxnSpPr>
      <xdr:spPr>
        <a:xfrm>
          <a:off x="2337287" y="3703150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395653</xdr:colOff>
      <xdr:row>16</xdr:row>
      <xdr:rowOff>120285</xdr:rowOff>
    </xdr:from>
    <xdr:to>
      <xdr:col>8</xdr:col>
      <xdr:colOff>651485</xdr:colOff>
      <xdr:row>16</xdr:row>
      <xdr:rowOff>120285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66441" y="3717804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659422</xdr:colOff>
      <xdr:row>19</xdr:row>
      <xdr:rowOff>90976</xdr:rowOff>
    </xdr:from>
    <xdr:to>
      <xdr:col>5</xdr:col>
      <xdr:colOff>651485</xdr:colOff>
      <xdr:row>19</xdr:row>
      <xdr:rowOff>90976</xdr:rowOff>
    </xdr:to>
    <xdr:cxnSp macro="">
      <xdr:nvCxnSpPr>
        <xdr:cNvPr id="21" name="ลูกศรเชื่อมต่อแบบตรง 20"/>
        <xdr:cNvCxnSpPr/>
      </xdr:nvCxnSpPr>
      <xdr:spPr>
        <a:xfrm>
          <a:off x="2329960" y="432593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7326</xdr:colOff>
      <xdr:row>19</xdr:row>
      <xdr:rowOff>105630</xdr:rowOff>
    </xdr:from>
    <xdr:to>
      <xdr:col>8</xdr:col>
      <xdr:colOff>666139</xdr:colOff>
      <xdr:row>19</xdr:row>
      <xdr:rowOff>105630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81095" y="4340592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666749</xdr:colOff>
      <xdr:row>16</xdr:row>
      <xdr:rowOff>127612</xdr:rowOff>
    </xdr:from>
    <xdr:to>
      <xdr:col>10</xdr:col>
      <xdr:colOff>658812</xdr:colOff>
      <xdr:row>16</xdr:row>
      <xdr:rowOff>127612</xdr:rowOff>
    </xdr:to>
    <xdr:cxnSp macro="">
      <xdr:nvCxnSpPr>
        <xdr:cNvPr id="23" name="ลูกศรเชื่อมต่อแบบตรง 22"/>
        <xdr:cNvCxnSpPr/>
      </xdr:nvCxnSpPr>
      <xdr:spPr>
        <a:xfrm>
          <a:off x="5407268" y="372513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402979</xdr:colOff>
      <xdr:row>19</xdr:row>
      <xdr:rowOff>98303</xdr:rowOff>
    </xdr:from>
    <xdr:to>
      <xdr:col>3</xdr:col>
      <xdr:colOff>658812</xdr:colOff>
      <xdr:row>19</xdr:row>
      <xdr:rowOff>98303</xdr:rowOff>
    </xdr:to>
    <xdr:cxnSp macro="">
      <xdr:nvCxnSpPr>
        <xdr:cNvPr id="24" name="ลูกศรเชื่อมต่อแบบตรง 23"/>
        <xdr:cNvCxnSpPr/>
      </xdr:nvCxnSpPr>
      <xdr:spPr>
        <a:xfrm>
          <a:off x="1003787" y="4333265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658812</xdr:colOff>
      <xdr:row>13</xdr:row>
      <xdr:rowOff>95251</xdr:rowOff>
    </xdr:from>
    <xdr:to>
      <xdr:col>10</xdr:col>
      <xdr:colOff>650875</xdr:colOff>
      <xdr:row>13</xdr:row>
      <xdr:rowOff>95251</xdr:rowOff>
    </xdr:to>
    <xdr:cxnSp macro="">
      <xdr:nvCxnSpPr>
        <xdr:cNvPr id="15" name="ลูกศรเชื่อมต่อแบบตรง 14"/>
        <xdr:cNvCxnSpPr/>
      </xdr:nvCxnSpPr>
      <xdr:spPr>
        <a:xfrm>
          <a:off x="5392737" y="30194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9680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15875</xdr:colOff>
      <xdr:row>19</xdr:row>
      <xdr:rowOff>87313</xdr:rowOff>
    </xdr:from>
    <xdr:to>
      <xdr:col>9</xdr:col>
      <xdr:colOff>7938</xdr:colOff>
      <xdr:row>19</xdr:row>
      <xdr:rowOff>87313</xdr:rowOff>
    </xdr:to>
    <xdr:cxnSp macro="">
      <xdr:nvCxnSpPr>
        <xdr:cNvPr id="3" name="ลูกศรเชื่อมต่อแบบตรง 2"/>
        <xdr:cNvCxnSpPr/>
      </xdr:nvCxnSpPr>
      <xdr:spPr>
        <a:xfrm>
          <a:off x="4083050" y="42687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658812</xdr:colOff>
      <xdr:row>7</xdr:row>
      <xdr:rowOff>87313</xdr:rowOff>
    </xdr:from>
    <xdr:to>
      <xdr:col>5</xdr:col>
      <xdr:colOff>650875</xdr:colOff>
      <xdr:row>7</xdr:row>
      <xdr:rowOff>87313</xdr:rowOff>
    </xdr:to>
    <xdr:cxnSp macro="">
      <xdr:nvCxnSpPr>
        <xdr:cNvPr id="4" name="ลูกศรเชื่อมต่อแบบตรง 3"/>
        <xdr:cNvCxnSpPr/>
      </xdr:nvCxnSpPr>
      <xdr:spPr>
        <a:xfrm>
          <a:off x="2325687" y="1754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111125</xdr:rowOff>
    </xdr:from>
    <xdr:to>
      <xdr:col>3</xdr:col>
      <xdr:colOff>658813</xdr:colOff>
      <xdr:row>10</xdr:row>
      <xdr:rowOff>111125</xdr:rowOff>
    </xdr:to>
    <xdr:cxnSp macro="">
      <xdr:nvCxnSpPr>
        <xdr:cNvPr id="6" name="ลูกศรเชื่อมต่อแบบตรง 5"/>
        <xdr:cNvCxnSpPr/>
      </xdr:nvCxnSpPr>
      <xdr:spPr>
        <a:xfrm>
          <a:off x="1000125" y="2389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16</xdr:row>
      <xdr:rowOff>111126</xdr:rowOff>
    </xdr:from>
    <xdr:to>
      <xdr:col>3</xdr:col>
      <xdr:colOff>658812</xdr:colOff>
      <xdr:row>16</xdr:row>
      <xdr:rowOff>111126</xdr:rowOff>
    </xdr:to>
    <xdr:cxnSp macro="">
      <xdr:nvCxnSpPr>
        <xdr:cNvPr id="7" name="ลูกศรเชื่อมต่อแบบตรง 6"/>
        <xdr:cNvCxnSpPr/>
      </xdr:nvCxnSpPr>
      <xdr:spPr>
        <a:xfrm>
          <a:off x="996949" y="3663951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7937</xdr:colOff>
      <xdr:row>16</xdr:row>
      <xdr:rowOff>119063</xdr:rowOff>
    </xdr:from>
    <xdr:to>
      <xdr:col>9</xdr:col>
      <xdr:colOff>0</xdr:colOff>
      <xdr:row>16</xdr:row>
      <xdr:rowOff>119063</xdr:rowOff>
    </xdr:to>
    <xdr:cxnSp macro="">
      <xdr:nvCxnSpPr>
        <xdr:cNvPr id="8" name="ลูกศรเชื่อมต่อแบบตรง 7"/>
        <xdr:cNvCxnSpPr/>
      </xdr:nvCxnSpPr>
      <xdr:spPr>
        <a:xfrm>
          <a:off x="4071937" y="363537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396874</xdr:colOff>
      <xdr:row>7</xdr:row>
      <xdr:rowOff>79375</xdr:rowOff>
    </xdr:from>
    <xdr:to>
      <xdr:col>8</xdr:col>
      <xdr:colOff>658812</xdr:colOff>
      <xdr:row>7</xdr:row>
      <xdr:rowOff>79375</xdr:rowOff>
    </xdr:to>
    <xdr:cxnSp macro="">
      <xdr:nvCxnSpPr>
        <xdr:cNvPr id="9" name="ลูกศรเชื่อมต่อแบบตรง 8"/>
        <xdr:cNvCxnSpPr/>
      </xdr:nvCxnSpPr>
      <xdr:spPr>
        <a:xfrm>
          <a:off x="4063999" y="1746250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7936</xdr:colOff>
      <xdr:row>10</xdr:row>
      <xdr:rowOff>103188</xdr:rowOff>
    </xdr:from>
    <xdr:to>
      <xdr:col>10</xdr:col>
      <xdr:colOff>658813</xdr:colOff>
      <xdr:row>10</xdr:row>
      <xdr:rowOff>103188</xdr:rowOff>
    </xdr:to>
    <xdr:cxnSp macro="">
      <xdr:nvCxnSpPr>
        <xdr:cNvPr id="10" name="ลูกศรเชื่อมต่อแบบตรง 9"/>
        <xdr:cNvCxnSpPr/>
      </xdr:nvCxnSpPr>
      <xdr:spPr>
        <a:xfrm>
          <a:off x="4738686" y="2381251"/>
          <a:ext cx="1984377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7936</xdr:colOff>
      <xdr:row>16</xdr:row>
      <xdr:rowOff>119064</xdr:rowOff>
    </xdr:from>
    <xdr:to>
      <xdr:col>5</xdr:col>
      <xdr:colOff>666749</xdr:colOff>
      <xdr:row>16</xdr:row>
      <xdr:rowOff>119064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41561" y="3635377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658810</xdr:colOff>
      <xdr:row>13</xdr:row>
      <xdr:rowOff>119064</xdr:rowOff>
    </xdr:from>
    <xdr:to>
      <xdr:col>12</xdr:col>
      <xdr:colOff>7938</xdr:colOff>
      <xdr:row>13</xdr:row>
      <xdr:rowOff>119064</xdr:rowOff>
    </xdr:to>
    <xdr:cxnSp macro="">
      <xdr:nvCxnSpPr>
        <xdr:cNvPr id="14" name="ลูกศรเชื่อมต่อแบบตรง 13"/>
        <xdr:cNvCxnSpPr/>
      </xdr:nvCxnSpPr>
      <xdr:spPr>
        <a:xfrm>
          <a:off x="5389560" y="3016252"/>
          <a:ext cx="201612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396873</xdr:colOff>
      <xdr:row>13</xdr:row>
      <xdr:rowOff>127001</xdr:rowOff>
    </xdr:from>
    <xdr:to>
      <xdr:col>3</xdr:col>
      <xdr:colOff>658811</xdr:colOff>
      <xdr:row>13</xdr:row>
      <xdr:rowOff>127001</xdr:rowOff>
    </xdr:to>
    <xdr:cxnSp macro="">
      <xdr:nvCxnSpPr>
        <xdr:cNvPr id="15" name="ลูกศรเชื่อมต่อแบบตรง 14"/>
        <xdr:cNvCxnSpPr/>
      </xdr:nvCxnSpPr>
      <xdr:spPr>
        <a:xfrm>
          <a:off x="996948" y="3051176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7935</xdr:colOff>
      <xdr:row>7</xdr:row>
      <xdr:rowOff>79376</xdr:rowOff>
    </xdr:from>
    <xdr:to>
      <xdr:col>10</xdr:col>
      <xdr:colOff>666748</xdr:colOff>
      <xdr:row>7</xdr:row>
      <xdr:rowOff>79376</xdr:rowOff>
    </xdr:to>
    <xdr:cxnSp macro="">
      <xdr:nvCxnSpPr>
        <xdr:cNvPr id="16" name="ลูกศรเชื่อมต่อแบบตรง 15"/>
        <xdr:cNvCxnSpPr/>
      </xdr:nvCxnSpPr>
      <xdr:spPr>
        <a:xfrm>
          <a:off x="5405435" y="1738314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7938</xdr:colOff>
      <xdr:row>19</xdr:row>
      <xdr:rowOff>103187</xdr:rowOff>
    </xdr:from>
    <xdr:to>
      <xdr:col>6</xdr:col>
      <xdr:colOff>7938</xdr:colOff>
      <xdr:row>19</xdr:row>
      <xdr:rowOff>103187</xdr:rowOff>
    </xdr:to>
    <xdr:cxnSp macro="">
      <xdr:nvCxnSpPr>
        <xdr:cNvPr id="19" name="ลูกศรเชื่อมต่อแบบตรง 18"/>
        <xdr:cNvCxnSpPr/>
      </xdr:nvCxnSpPr>
      <xdr:spPr>
        <a:xfrm>
          <a:off x="3008313" y="4238625"/>
          <a:ext cx="6667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658812</xdr:colOff>
      <xdr:row>16</xdr:row>
      <xdr:rowOff>111127</xdr:rowOff>
    </xdr:from>
    <xdr:to>
      <xdr:col>10</xdr:col>
      <xdr:colOff>650875</xdr:colOff>
      <xdr:row>16</xdr:row>
      <xdr:rowOff>111127</xdr:rowOff>
    </xdr:to>
    <xdr:cxnSp macro="">
      <xdr:nvCxnSpPr>
        <xdr:cNvPr id="21" name="ลูกศรเชื่อมต่อแบบตรง 20"/>
        <xdr:cNvCxnSpPr/>
      </xdr:nvCxnSpPr>
      <xdr:spPr>
        <a:xfrm>
          <a:off x="5389562" y="3627440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9188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388937</xdr:colOff>
      <xdr:row>7</xdr:row>
      <xdr:rowOff>87313</xdr:rowOff>
    </xdr:from>
    <xdr:to>
      <xdr:col>3</xdr:col>
      <xdr:colOff>650875</xdr:colOff>
      <xdr:row>7</xdr:row>
      <xdr:rowOff>87313</xdr:rowOff>
    </xdr:to>
    <xdr:cxnSp macro="">
      <xdr:nvCxnSpPr>
        <xdr:cNvPr id="6" name="ลูกศรเชื่อมต่อแบบตรง 5"/>
        <xdr:cNvCxnSpPr/>
      </xdr:nvCxnSpPr>
      <xdr:spPr>
        <a:xfrm>
          <a:off x="989012" y="1754188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658812</xdr:colOff>
      <xdr:row>7</xdr:row>
      <xdr:rowOff>87313</xdr:rowOff>
    </xdr:from>
    <xdr:to>
      <xdr:col>5</xdr:col>
      <xdr:colOff>650875</xdr:colOff>
      <xdr:row>7</xdr:row>
      <xdr:rowOff>87313</xdr:rowOff>
    </xdr:to>
    <xdr:cxnSp macro="">
      <xdr:nvCxnSpPr>
        <xdr:cNvPr id="9" name="ลูกศรเชื่อมต่อแบบตรง 8"/>
        <xdr:cNvCxnSpPr/>
      </xdr:nvCxnSpPr>
      <xdr:spPr>
        <a:xfrm>
          <a:off x="2325687" y="1754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134938</xdr:rowOff>
    </xdr:from>
    <xdr:to>
      <xdr:col>3</xdr:col>
      <xdr:colOff>658812</xdr:colOff>
      <xdr:row>10</xdr:row>
      <xdr:rowOff>134938</xdr:rowOff>
    </xdr:to>
    <xdr:cxnSp macro="">
      <xdr:nvCxnSpPr>
        <xdr:cNvPr id="10" name="ลูกศรเชื่อมต่อแบบตรง 9"/>
        <xdr:cNvCxnSpPr/>
      </xdr:nvCxnSpPr>
      <xdr:spPr>
        <a:xfrm>
          <a:off x="996949" y="2430463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624" y="24304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19</xdr:row>
      <xdr:rowOff>119063</xdr:rowOff>
    </xdr:from>
    <xdr:to>
      <xdr:col>3</xdr:col>
      <xdr:colOff>658812</xdr:colOff>
      <xdr:row>19</xdr:row>
      <xdr:rowOff>119063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996949" y="4300538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16154</xdr:colOff>
      <xdr:row>16</xdr:row>
      <xdr:rowOff>92075</xdr:rowOff>
    </xdr:from>
    <xdr:to>
      <xdr:col>9</xdr:col>
      <xdr:colOff>8217</xdr:colOff>
      <xdr:row>16</xdr:row>
      <xdr:rowOff>92075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78286" y="3642939"/>
          <a:ext cx="1322762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396874</xdr:colOff>
      <xdr:row>7</xdr:row>
      <xdr:rowOff>79375</xdr:rowOff>
    </xdr:from>
    <xdr:to>
      <xdr:col>8</xdr:col>
      <xdr:colOff>658812</xdr:colOff>
      <xdr:row>7</xdr:row>
      <xdr:rowOff>79375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3999" y="1746250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85725</xdr:rowOff>
    </xdr:from>
    <xdr:to>
      <xdr:col>10</xdr:col>
      <xdr:colOff>666750</xdr:colOff>
      <xdr:row>7</xdr:row>
      <xdr:rowOff>85725</xdr:rowOff>
    </xdr:to>
    <xdr:cxnSp macro="">
      <xdr:nvCxnSpPr>
        <xdr:cNvPr id="491889" name="ลูกศรเชื่อมต่อแบบตรง 14"/>
        <xdr:cNvCxnSpPr>
          <a:cxnSpLocks noChangeShapeType="1"/>
        </xdr:cNvCxnSpPr>
      </xdr:nvCxnSpPr>
      <xdr:spPr bwMode="auto">
        <a:xfrm>
          <a:off x="5400675" y="17526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10</xdr:row>
      <xdr:rowOff>76200</xdr:rowOff>
    </xdr:from>
    <xdr:to>
      <xdr:col>11</xdr:col>
      <xdr:colOff>9525</xdr:colOff>
      <xdr:row>10</xdr:row>
      <xdr:rowOff>76200</xdr:rowOff>
    </xdr:to>
    <xdr:cxnSp macro="">
      <xdr:nvCxnSpPr>
        <xdr:cNvPr id="491890" name="ลูกศรเชื่อมต่อแบบตรง 15"/>
        <xdr:cNvCxnSpPr>
          <a:cxnSpLocks noChangeShapeType="1"/>
        </xdr:cNvCxnSpPr>
      </xdr:nvCxnSpPr>
      <xdr:spPr bwMode="auto">
        <a:xfrm>
          <a:off x="5410200" y="2371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104775</xdr:rowOff>
    </xdr:from>
    <xdr:to>
      <xdr:col>3</xdr:col>
      <xdr:colOff>666750</xdr:colOff>
      <xdr:row>13</xdr:row>
      <xdr:rowOff>104775</xdr:rowOff>
    </xdr:to>
    <xdr:cxnSp macro="">
      <xdr:nvCxnSpPr>
        <xdr:cNvPr id="491891" name="ลูกศรเชื่อมต่อแบบตรง 16"/>
        <xdr:cNvCxnSpPr>
          <a:cxnSpLocks noChangeShapeType="1"/>
        </xdr:cNvCxnSpPr>
      </xdr:nvCxnSpPr>
      <xdr:spPr bwMode="auto">
        <a:xfrm>
          <a:off x="1000125" y="30289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114300</xdr:rowOff>
    </xdr:from>
    <xdr:to>
      <xdr:col>5</xdr:col>
      <xdr:colOff>666750</xdr:colOff>
      <xdr:row>13</xdr:row>
      <xdr:rowOff>114300</xdr:rowOff>
    </xdr:to>
    <xdr:cxnSp macro="">
      <xdr:nvCxnSpPr>
        <xdr:cNvPr id="491892" name="ลูกศรเชื่อมต่อแบบตรง 17"/>
        <xdr:cNvCxnSpPr>
          <a:cxnSpLocks noChangeShapeType="1"/>
        </xdr:cNvCxnSpPr>
      </xdr:nvCxnSpPr>
      <xdr:spPr bwMode="auto">
        <a:xfrm>
          <a:off x="2333625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16</xdr:row>
      <xdr:rowOff>104775</xdr:rowOff>
    </xdr:from>
    <xdr:to>
      <xdr:col>4</xdr:col>
      <xdr:colOff>9525</xdr:colOff>
      <xdr:row>16</xdr:row>
      <xdr:rowOff>104775</xdr:rowOff>
    </xdr:to>
    <xdr:cxnSp macro="">
      <xdr:nvCxnSpPr>
        <xdr:cNvPr id="491893" name="ลูกศรเชื่อมต่อแบบตรง 18"/>
        <xdr:cNvCxnSpPr>
          <a:cxnSpLocks noChangeShapeType="1"/>
        </xdr:cNvCxnSpPr>
      </xdr:nvCxnSpPr>
      <xdr:spPr bwMode="auto">
        <a:xfrm>
          <a:off x="1009650" y="36576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cxnSp macro="">
      <xdr:nvCxnSpPr>
        <xdr:cNvPr id="491894" name="ลูกศรเชื่อมต่อแบบตรง 20"/>
        <xdr:cNvCxnSpPr>
          <a:cxnSpLocks noChangeShapeType="1"/>
        </xdr:cNvCxnSpPr>
      </xdr:nvCxnSpPr>
      <xdr:spPr bwMode="auto">
        <a:xfrm>
          <a:off x="2333625" y="36576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19</xdr:row>
      <xdr:rowOff>123825</xdr:rowOff>
    </xdr:from>
    <xdr:to>
      <xdr:col>6</xdr:col>
      <xdr:colOff>9525</xdr:colOff>
      <xdr:row>19</xdr:row>
      <xdr:rowOff>123825</xdr:rowOff>
    </xdr:to>
    <xdr:cxnSp macro="">
      <xdr:nvCxnSpPr>
        <xdr:cNvPr id="491895" name="ลูกศรเชื่อมต่อแบบตรง 21"/>
        <xdr:cNvCxnSpPr>
          <a:cxnSpLocks noChangeShapeType="1"/>
        </xdr:cNvCxnSpPr>
      </xdr:nvCxnSpPr>
      <xdr:spPr bwMode="auto">
        <a:xfrm>
          <a:off x="2343150" y="43053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104775</xdr:rowOff>
    </xdr:from>
    <xdr:to>
      <xdr:col>9</xdr:col>
      <xdr:colOff>666750</xdr:colOff>
      <xdr:row>19</xdr:row>
      <xdr:rowOff>104775</xdr:rowOff>
    </xdr:to>
    <xdr:cxnSp macro="">
      <xdr:nvCxnSpPr>
        <xdr:cNvPr id="491896" name="ลูกศรเชื่อมต่อแบบตรง 22"/>
        <xdr:cNvCxnSpPr>
          <a:cxnSpLocks noChangeShapeType="1"/>
        </xdr:cNvCxnSpPr>
      </xdr:nvCxnSpPr>
      <xdr:spPr bwMode="auto">
        <a:xfrm>
          <a:off x="4733925" y="42862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658812</xdr:colOff>
      <xdr:row>13</xdr:row>
      <xdr:rowOff>95251</xdr:rowOff>
    </xdr:from>
    <xdr:to>
      <xdr:col>10</xdr:col>
      <xdr:colOff>650875</xdr:colOff>
      <xdr:row>13</xdr:row>
      <xdr:rowOff>95251</xdr:rowOff>
    </xdr:to>
    <xdr:cxnSp macro="">
      <xdr:nvCxnSpPr>
        <xdr:cNvPr id="18" name="ลูกศรเชื่อมต่อแบบตรง 17"/>
        <xdr:cNvCxnSpPr/>
      </xdr:nvCxnSpPr>
      <xdr:spPr>
        <a:xfrm>
          <a:off x="5392737" y="30194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9484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388937</xdr:colOff>
      <xdr:row>7</xdr:row>
      <xdr:rowOff>87313</xdr:rowOff>
    </xdr:from>
    <xdr:to>
      <xdr:col>3</xdr:col>
      <xdr:colOff>650875</xdr:colOff>
      <xdr:row>7</xdr:row>
      <xdr:rowOff>87313</xdr:rowOff>
    </xdr:to>
    <xdr:cxnSp macro="">
      <xdr:nvCxnSpPr>
        <xdr:cNvPr id="6" name="ลูกศรเชื่อมต่อแบบตรง 5"/>
        <xdr:cNvCxnSpPr/>
      </xdr:nvCxnSpPr>
      <xdr:spPr>
        <a:xfrm>
          <a:off x="989012" y="1754188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658812</xdr:colOff>
      <xdr:row>7</xdr:row>
      <xdr:rowOff>87313</xdr:rowOff>
    </xdr:from>
    <xdr:to>
      <xdr:col>5</xdr:col>
      <xdr:colOff>650875</xdr:colOff>
      <xdr:row>7</xdr:row>
      <xdr:rowOff>87313</xdr:rowOff>
    </xdr:to>
    <xdr:cxnSp macro="">
      <xdr:nvCxnSpPr>
        <xdr:cNvPr id="9" name="ลูกศรเชื่อมต่อแบบตรง 8"/>
        <xdr:cNvCxnSpPr/>
      </xdr:nvCxnSpPr>
      <xdr:spPr>
        <a:xfrm>
          <a:off x="2325687" y="1754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134938</xdr:rowOff>
    </xdr:from>
    <xdr:to>
      <xdr:col>3</xdr:col>
      <xdr:colOff>658812</xdr:colOff>
      <xdr:row>10</xdr:row>
      <xdr:rowOff>134938</xdr:rowOff>
    </xdr:to>
    <xdr:cxnSp macro="">
      <xdr:nvCxnSpPr>
        <xdr:cNvPr id="10" name="ลูกศรเชื่อมต่อแบบตรง 9"/>
        <xdr:cNvCxnSpPr/>
      </xdr:nvCxnSpPr>
      <xdr:spPr>
        <a:xfrm>
          <a:off x="996949" y="2430463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624" y="24304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19</xdr:row>
      <xdr:rowOff>119063</xdr:rowOff>
    </xdr:from>
    <xdr:to>
      <xdr:col>3</xdr:col>
      <xdr:colOff>658812</xdr:colOff>
      <xdr:row>19</xdr:row>
      <xdr:rowOff>119063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996949" y="4300538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658812</xdr:colOff>
      <xdr:row>16</xdr:row>
      <xdr:rowOff>111125</xdr:rowOff>
    </xdr:from>
    <xdr:to>
      <xdr:col>10</xdr:col>
      <xdr:colOff>650875</xdr:colOff>
      <xdr:row>16</xdr:row>
      <xdr:rowOff>111125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5392737" y="3663950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396874</xdr:colOff>
      <xdr:row>7</xdr:row>
      <xdr:rowOff>79375</xdr:rowOff>
    </xdr:from>
    <xdr:to>
      <xdr:col>8</xdr:col>
      <xdr:colOff>658812</xdr:colOff>
      <xdr:row>7</xdr:row>
      <xdr:rowOff>79375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3999" y="1746250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114300</xdr:rowOff>
    </xdr:from>
    <xdr:to>
      <xdr:col>8</xdr:col>
      <xdr:colOff>657225</xdr:colOff>
      <xdr:row>10</xdr:row>
      <xdr:rowOff>114300</xdr:rowOff>
    </xdr:to>
    <xdr:cxnSp macro="">
      <xdr:nvCxnSpPr>
        <xdr:cNvPr id="494850" name="ลูกศรเชื่อมต่อแบบตรง 14"/>
        <xdr:cNvCxnSpPr>
          <a:cxnSpLocks noChangeShapeType="1"/>
        </xdr:cNvCxnSpPr>
      </xdr:nvCxnSpPr>
      <xdr:spPr bwMode="auto">
        <a:xfrm>
          <a:off x="4067175" y="24098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85725</xdr:rowOff>
    </xdr:from>
    <xdr:to>
      <xdr:col>3</xdr:col>
      <xdr:colOff>657225</xdr:colOff>
      <xdr:row>13</xdr:row>
      <xdr:rowOff>85725</xdr:rowOff>
    </xdr:to>
    <xdr:cxnSp macro="">
      <xdr:nvCxnSpPr>
        <xdr:cNvPr id="494851" name="ลูกศรเชื่อมต่อแบบตรง 15"/>
        <xdr:cNvCxnSpPr>
          <a:cxnSpLocks noChangeShapeType="1"/>
        </xdr:cNvCxnSpPr>
      </xdr:nvCxnSpPr>
      <xdr:spPr bwMode="auto">
        <a:xfrm>
          <a:off x="1000125" y="30099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16</xdr:row>
      <xdr:rowOff>104775</xdr:rowOff>
    </xdr:from>
    <xdr:to>
      <xdr:col>4</xdr:col>
      <xdr:colOff>9525</xdr:colOff>
      <xdr:row>16</xdr:row>
      <xdr:rowOff>104775</xdr:rowOff>
    </xdr:to>
    <xdr:cxnSp macro="">
      <xdr:nvCxnSpPr>
        <xdr:cNvPr id="494852" name="ลูกศรเชื่อมต่อแบบตรง 16"/>
        <xdr:cNvCxnSpPr>
          <a:cxnSpLocks noChangeShapeType="1"/>
        </xdr:cNvCxnSpPr>
      </xdr:nvCxnSpPr>
      <xdr:spPr bwMode="auto">
        <a:xfrm>
          <a:off x="1019175" y="36576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104775</xdr:rowOff>
    </xdr:from>
    <xdr:to>
      <xdr:col>5</xdr:col>
      <xdr:colOff>657225</xdr:colOff>
      <xdr:row>16</xdr:row>
      <xdr:rowOff>104775</xdr:rowOff>
    </xdr:to>
    <xdr:cxnSp macro="">
      <xdr:nvCxnSpPr>
        <xdr:cNvPr id="494853" name="ลูกศรเชื่อมต่อแบบตรง 17"/>
        <xdr:cNvCxnSpPr>
          <a:cxnSpLocks noChangeShapeType="1"/>
        </xdr:cNvCxnSpPr>
      </xdr:nvCxnSpPr>
      <xdr:spPr bwMode="auto">
        <a:xfrm>
          <a:off x="2333625" y="36576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8</xdr:col>
      <xdr:colOff>657225</xdr:colOff>
      <xdr:row>16</xdr:row>
      <xdr:rowOff>114300</xdr:rowOff>
    </xdr:to>
    <xdr:cxnSp macro="">
      <xdr:nvCxnSpPr>
        <xdr:cNvPr id="494854" name="ลูกศรเชื่อมต่อแบบตรง 18"/>
        <xdr:cNvCxnSpPr>
          <a:cxnSpLocks noChangeShapeType="1"/>
        </xdr:cNvCxnSpPr>
      </xdr:nvCxnSpPr>
      <xdr:spPr bwMode="auto">
        <a:xfrm>
          <a:off x="4067175" y="36671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657225</xdr:colOff>
      <xdr:row>19</xdr:row>
      <xdr:rowOff>114300</xdr:rowOff>
    </xdr:from>
    <xdr:to>
      <xdr:col>5</xdr:col>
      <xdr:colOff>647700</xdr:colOff>
      <xdr:row>19</xdr:row>
      <xdr:rowOff>114300</xdr:rowOff>
    </xdr:to>
    <xdr:cxnSp macro="">
      <xdr:nvCxnSpPr>
        <xdr:cNvPr id="494855" name="ลูกศรเชื่อมต่อแบบตรง 19"/>
        <xdr:cNvCxnSpPr>
          <a:cxnSpLocks noChangeShapeType="1"/>
        </xdr:cNvCxnSpPr>
      </xdr:nvCxnSpPr>
      <xdr:spPr bwMode="auto">
        <a:xfrm>
          <a:off x="2324100" y="42957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104775</xdr:rowOff>
    </xdr:from>
    <xdr:to>
      <xdr:col>8</xdr:col>
      <xdr:colOff>657225</xdr:colOff>
      <xdr:row>19</xdr:row>
      <xdr:rowOff>104775</xdr:rowOff>
    </xdr:to>
    <xdr:cxnSp macro="">
      <xdr:nvCxnSpPr>
        <xdr:cNvPr id="494856" name="ลูกศรเชื่อมต่อแบบตรง 20"/>
        <xdr:cNvCxnSpPr>
          <a:cxnSpLocks noChangeShapeType="1"/>
        </xdr:cNvCxnSpPr>
      </xdr:nvCxnSpPr>
      <xdr:spPr bwMode="auto">
        <a:xfrm>
          <a:off x="4067175" y="42862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9525</xdr:colOff>
      <xdr:row>10</xdr:row>
      <xdr:rowOff>104775</xdr:rowOff>
    </xdr:from>
    <xdr:to>
      <xdr:col>12</xdr:col>
      <xdr:colOff>0</xdr:colOff>
      <xdr:row>10</xdr:row>
      <xdr:rowOff>104775</xdr:rowOff>
    </xdr:to>
    <xdr:cxnSp macro="">
      <xdr:nvCxnSpPr>
        <xdr:cNvPr id="494857" name="ลูกศรเชื่อมต่อแบบตรง 21"/>
        <xdr:cNvCxnSpPr>
          <a:cxnSpLocks noChangeShapeType="1"/>
        </xdr:cNvCxnSpPr>
      </xdr:nvCxnSpPr>
      <xdr:spPr bwMode="auto">
        <a:xfrm>
          <a:off x="6076950" y="2400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658812</xdr:colOff>
      <xdr:row>13</xdr:row>
      <xdr:rowOff>95251</xdr:rowOff>
    </xdr:from>
    <xdr:to>
      <xdr:col>10</xdr:col>
      <xdr:colOff>650875</xdr:colOff>
      <xdr:row>13</xdr:row>
      <xdr:rowOff>95251</xdr:rowOff>
    </xdr:to>
    <xdr:cxnSp macro="">
      <xdr:nvCxnSpPr>
        <xdr:cNvPr id="18" name="ลูกศรเชื่อมต่อแบบตรง 17"/>
        <xdr:cNvCxnSpPr/>
      </xdr:nvCxnSpPr>
      <xdr:spPr>
        <a:xfrm>
          <a:off x="5392737" y="30194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174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13</xdr:row>
      <xdr:rowOff>114300</xdr:rowOff>
    </xdr:from>
    <xdr:to>
      <xdr:col>5</xdr:col>
      <xdr:colOff>657225</xdr:colOff>
      <xdr:row>13</xdr:row>
      <xdr:rowOff>114300</xdr:rowOff>
    </xdr:to>
    <xdr:cxnSp macro="">
      <xdr:nvCxnSpPr>
        <xdr:cNvPr id="461743" name="ลูกศรเชื่อมต่อแบบตรง 9"/>
        <xdr:cNvCxnSpPr>
          <a:cxnSpLocks noChangeShapeType="1"/>
        </xdr:cNvCxnSpPr>
      </xdr:nvCxnSpPr>
      <xdr:spPr bwMode="auto">
        <a:xfrm>
          <a:off x="2333625" y="30384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142875</xdr:rowOff>
    </xdr:from>
    <xdr:to>
      <xdr:col>10</xdr:col>
      <xdr:colOff>657225</xdr:colOff>
      <xdr:row>13</xdr:row>
      <xdr:rowOff>142875</xdr:rowOff>
    </xdr:to>
    <xdr:cxnSp macro="">
      <xdr:nvCxnSpPr>
        <xdr:cNvPr id="461744" name="ลูกศรเชื่อมต่อแบบตรง 9"/>
        <xdr:cNvCxnSpPr>
          <a:cxnSpLocks noChangeShapeType="1"/>
        </xdr:cNvCxnSpPr>
      </xdr:nvCxnSpPr>
      <xdr:spPr bwMode="auto">
        <a:xfrm>
          <a:off x="5400675" y="30670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461745" name="ลูกศรเชื่อมต่อแบบตรง 14"/>
        <xdr:cNvCxnSpPr>
          <a:cxnSpLocks noChangeShapeType="1"/>
        </xdr:cNvCxnSpPr>
      </xdr:nvCxnSpPr>
      <xdr:spPr bwMode="auto">
        <a:xfrm flipV="1">
          <a:off x="1000125" y="24193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cxnSp macro="">
      <xdr:nvCxnSpPr>
        <xdr:cNvPr id="461746" name="ลูกศรเชื่อมต่อแบบตรง 14"/>
        <xdr:cNvCxnSpPr>
          <a:cxnSpLocks noChangeShapeType="1"/>
        </xdr:cNvCxnSpPr>
      </xdr:nvCxnSpPr>
      <xdr:spPr bwMode="auto">
        <a:xfrm flipV="1">
          <a:off x="1000125" y="42862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95250</xdr:rowOff>
    </xdr:from>
    <xdr:to>
      <xdr:col>11</xdr:col>
      <xdr:colOff>0</xdr:colOff>
      <xdr:row>19</xdr:row>
      <xdr:rowOff>95250</xdr:rowOff>
    </xdr:to>
    <xdr:cxnSp macro="">
      <xdr:nvCxnSpPr>
        <xdr:cNvPr id="461747" name="ลูกศรเชื่อมต่อแบบตรง 14"/>
        <xdr:cNvCxnSpPr>
          <a:cxnSpLocks noChangeShapeType="1"/>
        </xdr:cNvCxnSpPr>
      </xdr:nvCxnSpPr>
      <xdr:spPr bwMode="auto">
        <a:xfrm flipV="1">
          <a:off x="4067175" y="4276725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461748" name="ลูกศรเชื่อมต่อแบบตรง 14"/>
        <xdr:cNvCxnSpPr>
          <a:cxnSpLocks noChangeShapeType="1"/>
        </xdr:cNvCxnSpPr>
      </xdr:nvCxnSpPr>
      <xdr:spPr bwMode="auto">
        <a:xfrm flipV="1">
          <a:off x="4733925" y="36766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cxnSp macro="">
      <xdr:nvCxnSpPr>
        <xdr:cNvPr id="461749" name="ลูกศรเชื่อมต่อแบบตรง 14"/>
        <xdr:cNvCxnSpPr>
          <a:cxnSpLocks noChangeShapeType="1"/>
        </xdr:cNvCxnSpPr>
      </xdr:nvCxnSpPr>
      <xdr:spPr bwMode="auto">
        <a:xfrm flipV="1">
          <a:off x="1000125" y="17716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658812</xdr:colOff>
      <xdr:row>13</xdr:row>
      <xdr:rowOff>130271</xdr:rowOff>
    </xdr:from>
    <xdr:to>
      <xdr:col>12</xdr:col>
      <xdr:colOff>650875</xdr:colOff>
      <xdr:row>13</xdr:row>
      <xdr:rowOff>130271</xdr:rowOff>
    </xdr:to>
    <xdr:cxnSp macro="">
      <xdr:nvCxnSpPr>
        <xdr:cNvPr id="10" name="ลูกศรเชื่อมต่อแบบตรง 9"/>
        <xdr:cNvCxnSpPr/>
      </xdr:nvCxnSpPr>
      <xdr:spPr>
        <a:xfrm>
          <a:off x="6716992" y="3050804"/>
          <a:ext cx="1322762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8775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8775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657225</xdr:colOff>
      <xdr:row>7</xdr:row>
      <xdr:rowOff>114300</xdr:rowOff>
    </xdr:to>
    <xdr:cxnSp macro="">
      <xdr:nvCxnSpPr>
        <xdr:cNvPr id="487760" name="ลูกศรเชื่อมต่อแบบตรง 14"/>
        <xdr:cNvCxnSpPr>
          <a:cxnSpLocks noChangeShapeType="1"/>
        </xdr:cNvCxnSpPr>
      </xdr:nvCxnSpPr>
      <xdr:spPr bwMode="auto">
        <a:xfrm>
          <a:off x="4733925" y="17811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95250</xdr:rowOff>
    </xdr:from>
    <xdr:to>
      <xdr:col>9</xdr:col>
      <xdr:colOff>657225</xdr:colOff>
      <xdr:row>16</xdr:row>
      <xdr:rowOff>95250</xdr:rowOff>
    </xdr:to>
    <xdr:cxnSp macro="">
      <xdr:nvCxnSpPr>
        <xdr:cNvPr id="487761" name="ลูกศรเชื่อมต่อแบบตรง 14"/>
        <xdr:cNvCxnSpPr>
          <a:cxnSpLocks noChangeShapeType="1"/>
        </xdr:cNvCxnSpPr>
      </xdr:nvCxnSpPr>
      <xdr:spPr bwMode="auto">
        <a:xfrm>
          <a:off x="4067175" y="36480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657225</xdr:colOff>
      <xdr:row>19</xdr:row>
      <xdr:rowOff>114300</xdr:rowOff>
    </xdr:to>
    <xdr:cxnSp macro="">
      <xdr:nvCxnSpPr>
        <xdr:cNvPr id="487762" name="ลูกศรเชื่อมต่อแบบตรง 14"/>
        <xdr:cNvCxnSpPr>
          <a:cxnSpLocks noChangeShapeType="1"/>
        </xdr:cNvCxnSpPr>
      </xdr:nvCxnSpPr>
      <xdr:spPr bwMode="auto">
        <a:xfrm>
          <a:off x="4067175" y="42957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123825</xdr:rowOff>
    </xdr:from>
    <xdr:to>
      <xdr:col>5</xdr:col>
      <xdr:colOff>657225</xdr:colOff>
      <xdr:row>10</xdr:row>
      <xdr:rowOff>123825</xdr:rowOff>
    </xdr:to>
    <xdr:cxnSp macro="">
      <xdr:nvCxnSpPr>
        <xdr:cNvPr id="487763" name="ลูกศรเชื่อมต่อแบบตรง 14"/>
        <xdr:cNvCxnSpPr>
          <a:cxnSpLocks noChangeShapeType="1"/>
        </xdr:cNvCxnSpPr>
      </xdr:nvCxnSpPr>
      <xdr:spPr bwMode="auto">
        <a:xfrm>
          <a:off x="1666875" y="24193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3</xdr:col>
      <xdr:colOff>657225</xdr:colOff>
      <xdr:row>13</xdr:row>
      <xdr:rowOff>114300</xdr:rowOff>
    </xdr:to>
    <xdr:cxnSp macro="">
      <xdr:nvCxnSpPr>
        <xdr:cNvPr id="487764" name="ลูกศรเชื่อมต่อแบบตรง 9"/>
        <xdr:cNvCxnSpPr>
          <a:cxnSpLocks noChangeShapeType="1"/>
        </xdr:cNvCxnSpPr>
      </xdr:nvCxnSpPr>
      <xdr:spPr bwMode="auto">
        <a:xfrm>
          <a:off x="1000125" y="30384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114300</xdr:rowOff>
    </xdr:from>
    <xdr:to>
      <xdr:col>5</xdr:col>
      <xdr:colOff>657225</xdr:colOff>
      <xdr:row>13</xdr:row>
      <xdr:rowOff>114300</xdr:rowOff>
    </xdr:to>
    <xdr:cxnSp macro="">
      <xdr:nvCxnSpPr>
        <xdr:cNvPr id="487765" name="ลูกศรเชื่อมต่อแบบตรง 9"/>
        <xdr:cNvCxnSpPr>
          <a:cxnSpLocks noChangeShapeType="1"/>
        </xdr:cNvCxnSpPr>
      </xdr:nvCxnSpPr>
      <xdr:spPr bwMode="auto">
        <a:xfrm>
          <a:off x="2333625" y="30384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114300</xdr:rowOff>
    </xdr:from>
    <xdr:to>
      <xdr:col>5</xdr:col>
      <xdr:colOff>657225</xdr:colOff>
      <xdr:row>16</xdr:row>
      <xdr:rowOff>114300</xdr:rowOff>
    </xdr:to>
    <xdr:cxnSp macro="">
      <xdr:nvCxnSpPr>
        <xdr:cNvPr id="487766" name="ลูกศรเชื่อมต่อแบบตรง 9"/>
        <xdr:cNvCxnSpPr>
          <a:cxnSpLocks noChangeShapeType="1"/>
        </xdr:cNvCxnSpPr>
      </xdr:nvCxnSpPr>
      <xdr:spPr bwMode="auto">
        <a:xfrm>
          <a:off x="2333625" y="36671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123825</xdr:rowOff>
    </xdr:from>
    <xdr:to>
      <xdr:col>11</xdr:col>
      <xdr:colOff>657225</xdr:colOff>
      <xdr:row>13</xdr:row>
      <xdr:rowOff>123825</xdr:rowOff>
    </xdr:to>
    <xdr:cxnSp macro="">
      <xdr:nvCxnSpPr>
        <xdr:cNvPr id="487767" name="ลูกศรเชื่อมต่อแบบตรง 14"/>
        <xdr:cNvCxnSpPr>
          <a:cxnSpLocks noChangeShapeType="1"/>
        </xdr:cNvCxnSpPr>
      </xdr:nvCxnSpPr>
      <xdr:spPr bwMode="auto">
        <a:xfrm>
          <a:off x="5400675" y="30480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7</xdr:row>
      <xdr:rowOff>142875</xdr:rowOff>
    </xdr:from>
    <xdr:to>
      <xdr:col>5</xdr:col>
      <xdr:colOff>657225</xdr:colOff>
      <xdr:row>7</xdr:row>
      <xdr:rowOff>142875</xdr:rowOff>
    </xdr:to>
    <xdr:cxnSp macro="">
      <xdr:nvCxnSpPr>
        <xdr:cNvPr id="487768" name="ลูกศรเชื่อมต่อแบบตรง 14"/>
        <xdr:cNvCxnSpPr>
          <a:cxnSpLocks noChangeShapeType="1"/>
        </xdr:cNvCxnSpPr>
      </xdr:nvCxnSpPr>
      <xdr:spPr bwMode="auto">
        <a:xfrm>
          <a:off x="1666875" y="18097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142875</xdr:rowOff>
    </xdr:from>
    <xdr:to>
      <xdr:col>4</xdr:col>
      <xdr:colOff>657225</xdr:colOff>
      <xdr:row>19</xdr:row>
      <xdr:rowOff>142875</xdr:rowOff>
    </xdr:to>
    <xdr:cxnSp macro="">
      <xdr:nvCxnSpPr>
        <xdr:cNvPr id="487769" name="ลูกศรเชื่อมต่อแบบตรง 14"/>
        <xdr:cNvCxnSpPr>
          <a:cxnSpLocks noChangeShapeType="1"/>
        </xdr:cNvCxnSpPr>
      </xdr:nvCxnSpPr>
      <xdr:spPr bwMode="auto">
        <a:xfrm>
          <a:off x="1000125" y="43243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658812</xdr:colOff>
      <xdr:row>16</xdr:row>
      <xdr:rowOff>95251</xdr:rowOff>
    </xdr:from>
    <xdr:to>
      <xdr:col>11</xdr:col>
      <xdr:colOff>650875</xdr:colOff>
      <xdr:row>16</xdr:row>
      <xdr:rowOff>95251</xdr:rowOff>
    </xdr:to>
    <xdr:cxnSp macro="">
      <xdr:nvCxnSpPr>
        <xdr:cNvPr id="14" name="ลูกศรเชื่อมต่อแบบตรง 13"/>
        <xdr:cNvCxnSpPr/>
      </xdr:nvCxnSpPr>
      <xdr:spPr>
        <a:xfrm>
          <a:off x="5392737" y="30194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tabSelected="1" zoomScale="120" zoomScaleNormal="120" zoomScaleSheetLayoutView="100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38</v>
      </c>
      <c r="E3" s="112"/>
      <c r="F3" s="11" t="s">
        <v>2</v>
      </c>
      <c r="G3" s="9" t="s">
        <v>39</v>
      </c>
      <c r="H3" s="12"/>
      <c r="I3" s="10"/>
      <c r="J3" s="10" t="s">
        <v>3</v>
      </c>
      <c r="K3" s="113" t="s">
        <v>40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5"/>
      <c r="D7" s="53"/>
      <c r="E7" s="50"/>
      <c r="F7" s="46" t="s">
        <v>41</v>
      </c>
      <c r="G7" s="118" t="s">
        <v>34</v>
      </c>
      <c r="H7" s="55"/>
      <c r="I7" s="53" t="s">
        <v>493</v>
      </c>
      <c r="J7" s="50"/>
      <c r="K7" s="46" t="s">
        <v>41</v>
      </c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5"/>
      <c r="D8" s="54"/>
      <c r="E8" s="51"/>
      <c r="F8" s="47"/>
      <c r="G8" s="119"/>
      <c r="H8" s="57"/>
      <c r="I8" s="54"/>
      <c r="J8" s="51"/>
      <c r="K8" s="47" t="s">
        <v>494</v>
      </c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56"/>
      <c r="D9" s="48"/>
      <c r="E9" s="52"/>
      <c r="F9" s="49" t="s">
        <v>42</v>
      </c>
      <c r="G9" s="119"/>
      <c r="H9" s="56"/>
      <c r="I9" s="48" t="s">
        <v>43</v>
      </c>
      <c r="J9" s="52"/>
      <c r="K9" s="49" t="s">
        <v>44</v>
      </c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5" t="s">
        <v>46</v>
      </c>
      <c r="D10" s="77" t="s">
        <v>46</v>
      </c>
      <c r="E10" s="55" t="s">
        <v>46</v>
      </c>
      <c r="F10" s="77" t="s">
        <v>46</v>
      </c>
      <c r="G10" s="119"/>
      <c r="H10" s="55" t="s">
        <v>41</v>
      </c>
      <c r="I10" s="53"/>
      <c r="J10" s="50" t="s">
        <v>370</v>
      </c>
      <c r="K10" s="46" t="s">
        <v>46</v>
      </c>
      <c r="L10" s="53"/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55" t="s">
        <v>495</v>
      </c>
      <c r="D11" s="75" t="s">
        <v>496</v>
      </c>
      <c r="E11" s="51" t="s">
        <v>494</v>
      </c>
      <c r="F11" s="69" t="s">
        <v>369</v>
      </c>
      <c r="G11" s="119"/>
      <c r="H11" s="55"/>
      <c r="I11" s="54"/>
      <c r="J11" s="51"/>
      <c r="K11" s="47" t="s">
        <v>371</v>
      </c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56" t="s">
        <v>45</v>
      </c>
      <c r="D12" s="76" t="s">
        <v>47</v>
      </c>
      <c r="E12" s="52" t="s">
        <v>44</v>
      </c>
      <c r="F12" s="70" t="s">
        <v>48</v>
      </c>
      <c r="G12" s="119"/>
      <c r="H12" s="56">
        <v>541</v>
      </c>
      <c r="I12" s="48"/>
      <c r="J12" s="52" t="s">
        <v>49</v>
      </c>
      <c r="K12" s="49" t="s">
        <v>273</v>
      </c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74" t="s">
        <v>41</v>
      </c>
      <c r="D13" s="74"/>
      <c r="E13" s="71" t="s">
        <v>372</v>
      </c>
      <c r="F13" s="68" t="s">
        <v>46</v>
      </c>
      <c r="G13" s="120"/>
      <c r="H13" s="100" t="s">
        <v>36</v>
      </c>
      <c r="I13" s="101"/>
      <c r="J13" s="46" t="s">
        <v>492</v>
      </c>
      <c r="K13" s="46"/>
      <c r="L13" s="46"/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75"/>
      <c r="D14" s="75"/>
      <c r="E14" s="72"/>
      <c r="F14" s="69" t="s">
        <v>373</v>
      </c>
      <c r="G14" s="120"/>
      <c r="H14" s="102"/>
      <c r="I14" s="103"/>
      <c r="J14" s="47"/>
      <c r="K14" s="47"/>
      <c r="L14" s="47"/>
      <c r="M14" s="47"/>
    </row>
    <row r="15" spans="1:106" ht="16.5" customHeight="1" thickBot="1" x14ac:dyDescent="0.55000000000000004">
      <c r="A15" s="3"/>
      <c r="B15" s="116"/>
      <c r="C15" s="76">
        <v>541</v>
      </c>
      <c r="D15" s="76"/>
      <c r="E15" s="73" t="s">
        <v>48</v>
      </c>
      <c r="F15" s="70" t="s">
        <v>50</v>
      </c>
      <c r="G15" s="120"/>
      <c r="H15" s="104"/>
      <c r="I15" s="105"/>
      <c r="J15" s="48"/>
      <c r="K15" s="49"/>
      <c r="L15" s="49"/>
      <c r="M15" s="49"/>
    </row>
    <row r="16" spans="1:106" ht="16.5" customHeight="1" x14ac:dyDescent="0.5">
      <c r="A16" s="4"/>
      <c r="B16" s="116"/>
      <c r="C16" s="55" t="s">
        <v>41</v>
      </c>
      <c r="D16" s="53" t="s">
        <v>370</v>
      </c>
      <c r="E16" s="50" t="s">
        <v>46</v>
      </c>
      <c r="F16" s="46" t="s">
        <v>46</v>
      </c>
      <c r="G16" s="119"/>
      <c r="H16" s="46"/>
      <c r="I16" s="46"/>
      <c r="J16" s="46"/>
      <c r="K16" s="46"/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55"/>
      <c r="D17" s="54"/>
      <c r="E17" s="51" t="s">
        <v>374</v>
      </c>
      <c r="F17" s="47" t="s">
        <v>375</v>
      </c>
      <c r="G17" s="119"/>
      <c r="H17" s="47"/>
      <c r="I17" s="47"/>
      <c r="J17" s="47"/>
      <c r="K17" s="4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56">
        <v>541</v>
      </c>
      <c r="D18" s="48" t="s">
        <v>44</v>
      </c>
      <c r="E18" s="52" t="s">
        <v>51</v>
      </c>
      <c r="F18" s="49" t="s">
        <v>43</v>
      </c>
      <c r="G18" s="119"/>
      <c r="H18" s="49"/>
      <c r="I18" s="49"/>
      <c r="J18" s="49"/>
      <c r="K18" s="47"/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53"/>
      <c r="D19" s="68" t="s">
        <v>46</v>
      </c>
      <c r="E19" s="74" t="s">
        <v>46</v>
      </c>
      <c r="F19" s="71" t="s">
        <v>46</v>
      </c>
      <c r="G19" s="119"/>
      <c r="H19" s="46"/>
      <c r="I19" s="68" t="s">
        <v>41</v>
      </c>
      <c r="J19" s="68"/>
      <c r="K19" s="74" t="s">
        <v>376</v>
      </c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54"/>
      <c r="D20" s="77" t="s">
        <v>497</v>
      </c>
      <c r="E20" s="75" t="s">
        <v>498</v>
      </c>
      <c r="F20" s="72" t="s">
        <v>499</v>
      </c>
      <c r="G20" s="119"/>
      <c r="H20" s="55"/>
      <c r="I20" s="69"/>
      <c r="J20" s="69"/>
      <c r="K20" s="75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56"/>
      <c r="D21" s="91" t="s">
        <v>52</v>
      </c>
      <c r="E21" s="76" t="s">
        <v>53</v>
      </c>
      <c r="F21" s="73" t="s">
        <v>54</v>
      </c>
      <c r="G21" s="121"/>
      <c r="H21" s="49"/>
      <c r="I21" s="76">
        <v>541</v>
      </c>
      <c r="J21" s="70"/>
      <c r="K21" s="76" t="s">
        <v>47</v>
      </c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35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55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0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0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26</v>
      </c>
      <c r="G25" s="18" t="s">
        <v>21</v>
      </c>
      <c r="H25" s="13"/>
      <c r="I25" s="13"/>
      <c r="J25" s="18" t="s">
        <v>29</v>
      </c>
      <c r="K25" s="13"/>
      <c r="L25" s="21">
        <v>12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26</v>
      </c>
      <c r="G26" s="18" t="s">
        <v>21</v>
      </c>
      <c r="H26" s="13"/>
      <c r="I26" s="13"/>
      <c r="J26" s="18" t="s">
        <v>20</v>
      </c>
      <c r="K26" s="13"/>
      <c r="L26" s="31"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1:M1"/>
    <mergeCell ref="A2:M2"/>
    <mergeCell ref="D3:E3"/>
    <mergeCell ref="K3:M3"/>
    <mergeCell ref="A23:M23"/>
    <mergeCell ref="B7:B21"/>
    <mergeCell ref="G7:G21"/>
    <mergeCell ref="A22:M22"/>
  </mergeCells>
  <phoneticPr fontId="7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topLeftCell="A4" zoomScale="130" zoomScaleNormal="130" zoomScaleSheetLayoutView="100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282</v>
      </c>
      <c r="E3" s="112"/>
      <c r="F3" s="11" t="s">
        <v>2</v>
      </c>
      <c r="G3" s="9" t="s">
        <v>277</v>
      </c>
      <c r="H3" s="12"/>
      <c r="I3" s="10"/>
      <c r="J3" s="10" t="s">
        <v>3</v>
      </c>
      <c r="K3" s="113" t="s">
        <v>283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5"/>
      <c r="D7" s="53"/>
      <c r="E7" s="50"/>
      <c r="F7" s="46"/>
      <c r="G7" s="118" t="s">
        <v>34</v>
      </c>
      <c r="H7" s="55"/>
      <c r="I7" s="53" t="s">
        <v>284</v>
      </c>
      <c r="J7" s="50"/>
      <c r="K7" s="46" t="s">
        <v>404</v>
      </c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5"/>
      <c r="D8" s="54"/>
      <c r="E8" s="51"/>
      <c r="F8" s="47"/>
      <c r="G8" s="119"/>
      <c r="H8" s="55"/>
      <c r="I8" s="54"/>
      <c r="J8" s="51"/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56"/>
      <c r="D9" s="48"/>
      <c r="E9" s="52"/>
      <c r="F9" s="49"/>
      <c r="G9" s="119"/>
      <c r="H9" s="56"/>
      <c r="I9" s="48">
        <v>511</v>
      </c>
      <c r="J9" s="52"/>
      <c r="K9" s="49" t="s">
        <v>285</v>
      </c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5" t="s">
        <v>284</v>
      </c>
      <c r="D10" s="55"/>
      <c r="E10" s="55" t="s">
        <v>406</v>
      </c>
      <c r="F10" s="55"/>
      <c r="G10" s="119"/>
      <c r="H10" s="55" t="s">
        <v>284</v>
      </c>
      <c r="I10" s="53"/>
      <c r="J10" s="50" t="s">
        <v>415</v>
      </c>
      <c r="K10" s="46"/>
      <c r="L10" s="53"/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55"/>
      <c r="D11" s="54"/>
      <c r="E11" s="51"/>
      <c r="F11" s="47"/>
      <c r="G11" s="119"/>
      <c r="H11" s="55"/>
      <c r="I11" s="54"/>
      <c r="J11" s="51"/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56">
        <v>511</v>
      </c>
      <c r="D12" s="48"/>
      <c r="E12" s="52" t="s">
        <v>48</v>
      </c>
      <c r="F12" s="49"/>
      <c r="G12" s="119"/>
      <c r="H12" s="56">
        <v>511</v>
      </c>
      <c r="I12" s="48"/>
      <c r="J12" s="52" t="s">
        <v>44</v>
      </c>
      <c r="K12" s="49"/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74" t="s">
        <v>284</v>
      </c>
      <c r="D13" s="74"/>
      <c r="E13" s="71" t="s">
        <v>398</v>
      </c>
      <c r="F13" s="46"/>
      <c r="G13" s="120"/>
      <c r="H13" s="100" t="s">
        <v>36</v>
      </c>
      <c r="I13" s="101"/>
      <c r="J13" s="68" t="s">
        <v>284</v>
      </c>
      <c r="K13" s="68"/>
      <c r="L13" s="68" t="s">
        <v>429</v>
      </c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75"/>
      <c r="D14" s="75"/>
      <c r="E14" s="72"/>
      <c r="F14" s="47"/>
      <c r="G14" s="120"/>
      <c r="H14" s="102"/>
      <c r="I14" s="103"/>
      <c r="J14" s="69"/>
      <c r="K14" s="69"/>
      <c r="L14" s="69"/>
      <c r="M14" s="47"/>
    </row>
    <row r="15" spans="1:106" ht="16.5" customHeight="1" thickBot="1" x14ac:dyDescent="0.55000000000000004">
      <c r="A15" s="3"/>
      <c r="B15" s="116"/>
      <c r="C15" s="76">
        <v>511</v>
      </c>
      <c r="D15" s="76"/>
      <c r="E15" s="73" t="s">
        <v>67</v>
      </c>
      <c r="F15" s="49"/>
      <c r="G15" s="120"/>
      <c r="H15" s="104"/>
      <c r="I15" s="105"/>
      <c r="J15" s="76">
        <v>511</v>
      </c>
      <c r="K15" s="70"/>
      <c r="L15" s="70" t="s">
        <v>66</v>
      </c>
      <c r="M15" s="49"/>
    </row>
    <row r="16" spans="1:106" ht="16.5" customHeight="1" x14ac:dyDescent="0.5">
      <c r="A16" s="4"/>
      <c r="B16" s="116"/>
      <c r="C16" s="55" t="s">
        <v>284</v>
      </c>
      <c r="D16" s="53"/>
      <c r="E16" s="50" t="s">
        <v>433</v>
      </c>
      <c r="F16" s="46"/>
      <c r="G16" s="119"/>
      <c r="H16" s="68" t="s">
        <v>284</v>
      </c>
      <c r="I16" s="68"/>
      <c r="J16" s="68" t="s">
        <v>419</v>
      </c>
      <c r="K16" s="46" t="s">
        <v>492</v>
      </c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55"/>
      <c r="D17" s="54"/>
      <c r="E17" s="51"/>
      <c r="F17" s="47"/>
      <c r="G17" s="119"/>
      <c r="H17" s="69"/>
      <c r="I17" s="69"/>
      <c r="J17" s="69"/>
      <c r="K17" s="4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56">
        <v>511</v>
      </c>
      <c r="D18" s="48"/>
      <c r="E18" s="52" t="s">
        <v>43</v>
      </c>
      <c r="F18" s="49"/>
      <c r="G18" s="119"/>
      <c r="H18" s="70" t="s">
        <v>286</v>
      </c>
      <c r="I18" s="70"/>
      <c r="J18" s="70" t="s">
        <v>50</v>
      </c>
      <c r="K18" s="48"/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53" t="s">
        <v>284</v>
      </c>
      <c r="D19" s="46"/>
      <c r="E19" s="53" t="s">
        <v>415</v>
      </c>
      <c r="F19" s="50" t="s">
        <v>284</v>
      </c>
      <c r="G19" s="119"/>
      <c r="H19" s="46"/>
      <c r="I19" s="46" t="s">
        <v>404</v>
      </c>
      <c r="J19" s="68" t="s">
        <v>284</v>
      </c>
      <c r="K19" s="74"/>
      <c r="L19" s="74" t="s">
        <v>429</v>
      </c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54"/>
      <c r="D20" s="55"/>
      <c r="E20" s="54"/>
      <c r="F20" s="51"/>
      <c r="G20" s="119"/>
      <c r="H20" s="55"/>
      <c r="I20" s="47"/>
      <c r="J20" s="69"/>
      <c r="K20" s="75"/>
      <c r="L20" s="75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56">
        <v>511</v>
      </c>
      <c r="D21" s="56"/>
      <c r="E21" s="48" t="s">
        <v>49</v>
      </c>
      <c r="F21" s="52" t="s">
        <v>286</v>
      </c>
      <c r="G21" s="121"/>
      <c r="H21" s="49"/>
      <c r="I21" s="48" t="s">
        <v>53</v>
      </c>
      <c r="J21" s="70" t="s">
        <v>286</v>
      </c>
      <c r="K21" s="76"/>
      <c r="L21" s="76" t="s">
        <v>54</v>
      </c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310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219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61">
        <v>0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0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30</v>
      </c>
      <c r="G25" s="18" t="s">
        <v>21</v>
      </c>
      <c r="H25" s="13"/>
      <c r="I25" s="13"/>
      <c r="J25" s="18" t="s">
        <v>29</v>
      </c>
      <c r="K25" s="13"/>
      <c r="L25" s="21">
        <v>12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65">
        <f>SUM(F24:F25)</f>
        <v>30</v>
      </c>
      <c r="G26" s="18" t="s">
        <v>21</v>
      </c>
      <c r="H26" s="13"/>
      <c r="I26" s="13"/>
      <c r="J26" s="18" t="s">
        <v>20</v>
      </c>
      <c r="K26" s="13"/>
      <c r="L26" s="31">
        <f>SUM(L24:L25)</f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54" zoomScaleNormal="154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167</v>
      </c>
      <c r="E3" s="112"/>
      <c r="F3" s="11" t="s">
        <v>2</v>
      </c>
      <c r="G3" s="9" t="s">
        <v>168</v>
      </c>
      <c r="H3" s="12"/>
      <c r="I3" s="10"/>
      <c r="J3" s="10" t="s">
        <v>3</v>
      </c>
      <c r="K3" s="113" t="s">
        <v>169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5" t="s">
        <v>194</v>
      </c>
      <c r="D7" s="53"/>
      <c r="E7" s="50" t="s">
        <v>426</v>
      </c>
      <c r="F7" s="46"/>
      <c r="G7" s="118" t="s">
        <v>34</v>
      </c>
      <c r="H7" s="55" t="s">
        <v>196</v>
      </c>
      <c r="I7" s="53" t="s">
        <v>429</v>
      </c>
      <c r="J7" s="50" t="s">
        <v>194</v>
      </c>
      <c r="K7" s="46"/>
      <c r="L7" s="53" t="s">
        <v>406</v>
      </c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5"/>
      <c r="D8" s="54"/>
      <c r="E8" s="51"/>
      <c r="F8" s="47"/>
      <c r="G8" s="119"/>
      <c r="H8" s="57"/>
      <c r="I8" s="54"/>
      <c r="J8" s="51"/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56">
        <v>525</v>
      </c>
      <c r="D9" s="48"/>
      <c r="E9" s="52" t="s">
        <v>195</v>
      </c>
      <c r="F9" s="49"/>
      <c r="G9" s="119"/>
      <c r="H9" s="56">
        <v>525</v>
      </c>
      <c r="I9" s="48" t="s">
        <v>197</v>
      </c>
      <c r="J9" s="52">
        <v>525</v>
      </c>
      <c r="K9" s="49"/>
      <c r="L9" s="48" t="s">
        <v>198</v>
      </c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5" t="s">
        <v>194</v>
      </c>
      <c r="D10" s="55"/>
      <c r="E10" s="55" t="s">
        <v>396</v>
      </c>
      <c r="F10" s="55"/>
      <c r="G10" s="119"/>
      <c r="H10" s="77" t="s">
        <v>194</v>
      </c>
      <c r="I10" s="74"/>
      <c r="J10" s="71" t="s">
        <v>398</v>
      </c>
      <c r="K10" s="46"/>
      <c r="L10" s="53"/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54"/>
      <c r="D11" s="51"/>
      <c r="E11" s="47"/>
      <c r="F11" s="47"/>
      <c r="G11" s="119"/>
      <c r="H11" s="77"/>
      <c r="I11" s="75"/>
      <c r="J11" s="72"/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48">
        <v>525</v>
      </c>
      <c r="D12" s="52"/>
      <c r="E12" s="49" t="s">
        <v>199</v>
      </c>
      <c r="F12" s="49"/>
      <c r="G12" s="119"/>
      <c r="H12" s="91">
        <v>525</v>
      </c>
      <c r="I12" s="76"/>
      <c r="J12" s="73" t="s">
        <v>200</v>
      </c>
      <c r="K12" s="49"/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53" t="s">
        <v>194</v>
      </c>
      <c r="D13" s="53"/>
      <c r="E13" s="50" t="s">
        <v>404</v>
      </c>
      <c r="F13" s="46"/>
      <c r="G13" s="120"/>
      <c r="H13" s="100" t="s">
        <v>36</v>
      </c>
      <c r="I13" s="101"/>
      <c r="J13" s="46" t="s">
        <v>194</v>
      </c>
      <c r="K13" s="46"/>
      <c r="L13" s="46" t="s">
        <v>434</v>
      </c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54"/>
      <c r="D14" s="54"/>
      <c r="E14" s="51"/>
      <c r="F14" s="47"/>
      <c r="G14" s="120"/>
      <c r="H14" s="102"/>
      <c r="I14" s="103"/>
      <c r="J14" s="47"/>
      <c r="K14" s="47"/>
      <c r="L14" s="47"/>
      <c r="M14" s="47"/>
    </row>
    <row r="15" spans="1:106" ht="16.5" customHeight="1" thickBot="1" x14ac:dyDescent="0.55000000000000004">
      <c r="A15" s="3"/>
      <c r="B15" s="116"/>
      <c r="C15" s="48">
        <v>525</v>
      </c>
      <c r="D15" s="48"/>
      <c r="E15" s="52" t="s">
        <v>201</v>
      </c>
      <c r="F15" s="49"/>
      <c r="G15" s="120"/>
      <c r="H15" s="104"/>
      <c r="I15" s="105"/>
      <c r="J15" s="48">
        <v>525</v>
      </c>
      <c r="K15" s="49"/>
      <c r="L15" s="49" t="s">
        <v>206</v>
      </c>
      <c r="M15" s="49"/>
    </row>
    <row r="16" spans="1:106" ht="16.5" customHeight="1" x14ac:dyDescent="0.5">
      <c r="A16" s="4"/>
      <c r="B16" s="116"/>
      <c r="C16" s="55"/>
      <c r="D16" s="74" t="s">
        <v>194</v>
      </c>
      <c r="E16" s="71"/>
      <c r="F16" s="68" t="s">
        <v>398</v>
      </c>
      <c r="G16" s="119"/>
      <c r="H16" s="68" t="s">
        <v>194</v>
      </c>
      <c r="I16" s="68"/>
      <c r="J16" s="68" t="s">
        <v>394</v>
      </c>
      <c r="K16" s="46" t="s">
        <v>492</v>
      </c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55"/>
      <c r="D17" s="75"/>
      <c r="E17" s="72"/>
      <c r="F17" s="69"/>
      <c r="G17" s="119"/>
      <c r="H17" s="69"/>
      <c r="I17" s="69"/>
      <c r="J17" s="69"/>
      <c r="K17" s="4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56"/>
      <c r="D18" s="76">
        <v>525</v>
      </c>
      <c r="E18" s="73"/>
      <c r="F18" s="70" t="s">
        <v>202</v>
      </c>
      <c r="G18" s="119"/>
      <c r="H18" s="70">
        <v>525</v>
      </c>
      <c r="I18" s="70"/>
      <c r="J18" s="70" t="s">
        <v>203</v>
      </c>
      <c r="K18" s="48"/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74" t="s">
        <v>194</v>
      </c>
      <c r="D19" s="46"/>
      <c r="E19" s="53" t="s">
        <v>394</v>
      </c>
      <c r="F19" s="50"/>
      <c r="G19" s="119"/>
      <c r="H19" s="68" t="s">
        <v>196</v>
      </c>
      <c r="I19" s="68" t="s">
        <v>408</v>
      </c>
      <c r="J19" s="46"/>
      <c r="K19" s="53"/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75"/>
      <c r="D20" s="55"/>
      <c r="E20" s="54"/>
      <c r="F20" s="51"/>
      <c r="G20" s="119"/>
      <c r="H20" s="77"/>
      <c r="I20" s="69"/>
      <c r="J20" s="47"/>
      <c r="K20" s="54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91">
        <v>525</v>
      </c>
      <c r="D21" s="56"/>
      <c r="E21" s="48" t="s">
        <v>204</v>
      </c>
      <c r="F21" s="52"/>
      <c r="G21" s="121"/>
      <c r="H21" s="70">
        <v>525</v>
      </c>
      <c r="I21" s="76" t="s">
        <v>205</v>
      </c>
      <c r="J21" s="49"/>
      <c r="K21" s="48"/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316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207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4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2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27</v>
      </c>
      <c r="G25" s="18" t="s">
        <v>21</v>
      </c>
      <c r="H25" s="13"/>
      <c r="I25" s="13"/>
      <c r="J25" s="18" t="s">
        <v>29</v>
      </c>
      <c r="K25" s="13"/>
      <c r="L25" s="21">
        <v>10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31</v>
      </c>
      <c r="G26" s="18" t="s">
        <v>21</v>
      </c>
      <c r="H26" s="13"/>
      <c r="I26" s="13"/>
      <c r="J26" s="18" t="s">
        <v>20</v>
      </c>
      <c r="K26" s="13"/>
      <c r="L26" s="31">
        <f>SUM(L24:L25)</f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ageMargins left="1.5748031496062993" right="0.70866141732283472" top="0.74803149606299213" bottom="0.55118110236220474" header="0.31496062992125984" footer="0.31496062992125984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48" zoomScaleNormal="148" zoomScaleSheetLayoutView="100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161</v>
      </c>
      <c r="E3" s="112"/>
      <c r="F3" s="11" t="s">
        <v>2</v>
      </c>
      <c r="G3" s="9" t="s">
        <v>162</v>
      </c>
      <c r="H3" s="12"/>
      <c r="I3" s="10"/>
      <c r="J3" s="10" t="s">
        <v>3</v>
      </c>
      <c r="K3" s="113"/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5" t="s">
        <v>97</v>
      </c>
      <c r="D7" s="53" t="s">
        <v>435</v>
      </c>
      <c r="E7" s="71" t="s">
        <v>97</v>
      </c>
      <c r="F7" s="68" t="s">
        <v>398</v>
      </c>
      <c r="G7" s="118" t="s">
        <v>34</v>
      </c>
      <c r="H7" s="55" t="s">
        <v>101</v>
      </c>
      <c r="I7" s="53"/>
      <c r="J7" s="50" t="s">
        <v>404</v>
      </c>
      <c r="K7" s="46"/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5"/>
      <c r="D8" s="54"/>
      <c r="E8" s="72"/>
      <c r="F8" s="69"/>
      <c r="G8" s="119"/>
      <c r="H8" s="57"/>
      <c r="I8" s="54"/>
      <c r="J8" s="51"/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56">
        <v>512</v>
      </c>
      <c r="D9" s="48" t="s">
        <v>98</v>
      </c>
      <c r="E9" s="73" t="s">
        <v>99</v>
      </c>
      <c r="F9" s="70" t="s">
        <v>100</v>
      </c>
      <c r="G9" s="119"/>
      <c r="H9" s="56">
        <v>512</v>
      </c>
      <c r="I9" s="48"/>
      <c r="J9" s="52" t="s">
        <v>346</v>
      </c>
      <c r="K9" s="49"/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5" t="s">
        <v>101</v>
      </c>
      <c r="D10" s="55" t="s">
        <v>101</v>
      </c>
      <c r="E10" s="55"/>
      <c r="F10" s="55" t="s">
        <v>415</v>
      </c>
      <c r="G10" s="119"/>
      <c r="H10" s="77" t="s">
        <v>101</v>
      </c>
      <c r="I10" s="74"/>
      <c r="J10" s="71" t="s">
        <v>394</v>
      </c>
      <c r="K10" s="46"/>
      <c r="L10" s="53"/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55" t="s">
        <v>436</v>
      </c>
      <c r="D11" s="54"/>
      <c r="E11" s="51"/>
      <c r="F11" s="47"/>
      <c r="G11" s="119"/>
      <c r="H11" s="77"/>
      <c r="I11" s="75"/>
      <c r="J11" s="72"/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56" t="s">
        <v>102</v>
      </c>
      <c r="D12" s="48">
        <v>512</v>
      </c>
      <c r="E12" s="52"/>
      <c r="F12" s="49" t="s">
        <v>103</v>
      </c>
      <c r="G12" s="119"/>
      <c r="H12" s="91">
        <v>512</v>
      </c>
      <c r="I12" s="76"/>
      <c r="J12" s="73" t="s">
        <v>104</v>
      </c>
      <c r="K12" s="49"/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53"/>
      <c r="D13" s="53"/>
      <c r="E13" s="50"/>
      <c r="F13" s="46"/>
      <c r="G13" s="120"/>
      <c r="H13" s="100" t="s">
        <v>36</v>
      </c>
      <c r="I13" s="101"/>
      <c r="J13" s="46"/>
      <c r="K13" s="46" t="s">
        <v>101</v>
      </c>
      <c r="L13" s="46" t="s">
        <v>492</v>
      </c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54"/>
      <c r="D14" s="54"/>
      <c r="E14" s="51"/>
      <c r="F14" s="47"/>
      <c r="G14" s="120"/>
      <c r="H14" s="102"/>
      <c r="I14" s="103"/>
      <c r="J14" s="47"/>
      <c r="K14" s="47" t="s">
        <v>437</v>
      </c>
      <c r="L14" s="47"/>
      <c r="M14" s="47"/>
    </row>
    <row r="15" spans="1:106" ht="16.5" customHeight="1" thickBot="1" x14ac:dyDescent="0.55000000000000004">
      <c r="A15" s="3"/>
      <c r="B15" s="116"/>
      <c r="C15" s="48"/>
      <c r="D15" s="48"/>
      <c r="E15" s="52"/>
      <c r="F15" s="49"/>
      <c r="G15" s="120"/>
      <c r="H15" s="104"/>
      <c r="I15" s="105"/>
      <c r="J15" s="48"/>
      <c r="K15" s="49" t="s">
        <v>105</v>
      </c>
      <c r="L15" s="48"/>
      <c r="M15" s="49"/>
    </row>
    <row r="16" spans="1:106" ht="16.5" customHeight="1" x14ac:dyDescent="0.5">
      <c r="A16" s="4"/>
      <c r="B16" s="116"/>
      <c r="C16" s="77" t="s">
        <v>101</v>
      </c>
      <c r="D16" s="53"/>
      <c r="E16" s="50" t="s">
        <v>101</v>
      </c>
      <c r="F16" s="46" t="s">
        <v>426</v>
      </c>
      <c r="G16" s="119"/>
      <c r="H16" s="46" t="s">
        <v>101</v>
      </c>
      <c r="I16" s="46"/>
      <c r="J16" s="46" t="s">
        <v>439</v>
      </c>
      <c r="K16" s="68" t="s">
        <v>101</v>
      </c>
      <c r="L16" s="68"/>
      <c r="M16" s="68" t="s">
        <v>396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77" t="s">
        <v>438</v>
      </c>
      <c r="D17" s="54"/>
      <c r="E17" s="51"/>
      <c r="F17" s="47"/>
      <c r="G17" s="119"/>
      <c r="H17" s="47"/>
      <c r="I17" s="47"/>
      <c r="J17" s="47"/>
      <c r="K17" s="69"/>
      <c r="L17" s="69"/>
      <c r="M17" s="69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91" t="s">
        <v>106</v>
      </c>
      <c r="D18" s="48"/>
      <c r="E18" s="52" t="s">
        <v>99</v>
      </c>
      <c r="F18" s="49" t="s">
        <v>347</v>
      </c>
      <c r="G18" s="119"/>
      <c r="H18" s="49" t="s">
        <v>99</v>
      </c>
      <c r="I18" s="49"/>
      <c r="J18" s="49" t="s">
        <v>107</v>
      </c>
      <c r="K18" s="69" t="s">
        <v>99</v>
      </c>
      <c r="L18" s="70"/>
      <c r="M18" s="70" t="s">
        <v>108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53" t="s">
        <v>101</v>
      </c>
      <c r="D19" s="46"/>
      <c r="E19" s="53"/>
      <c r="F19" s="50" t="s">
        <v>101</v>
      </c>
      <c r="G19" s="119"/>
      <c r="H19" s="46" t="s">
        <v>433</v>
      </c>
      <c r="I19" s="68" t="s">
        <v>101</v>
      </c>
      <c r="J19" s="68"/>
      <c r="K19" s="74" t="s">
        <v>419</v>
      </c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54" t="s">
        <v>440</v>
      </c>
      <c r="D20" s="55"/>
      <c r="E20" s="54"/>
      <c r="F20" s="51"/>
      <c r="G20" s="119"/>
      <c r="H20" s="55"/>
      <c r="I20" s="69"/>
      <c r="J20" s="69"/>
      <c r="K20" s="75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56" t="s">
        <v>109</v>
      </c>
      <c r="D21" s="56"/>
      <c r="E21" s="48"/>
      <c r="F21" s="52" t="s">
        <v>99</v>
      </c>
      <c r="G21" s="121"/>
      <c r="H21" s="49" t="s">
        <v>105</v>
      </c>
      <c r="I21" s="76">
        <v>512</v>
      </c>
      <c r="J21" s="70"/>
      <c r="K21" s="76" t="s">
        <v>110</v>
      </c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310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219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0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0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30</v>
      </c>
      <c r="G25" s="18" t="s">
        <v>21</v>
      </c>
      <c r="H25" s="13"/>
      <c r="I25" s="13"/>
      <c r="J25" s="18" t="s">
        <v>29</v>
      </c>
      <c r="K25" s="13"/>
      <c r="L25" s="21">
        <v>12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30</v>
      </c>
      <c r="G26" s="18" t="s">
        <v>21</v>
      </c>
      <c r="H26" s="13"/>
      <c r="I26" s="13"/>
      <c r="J26" s="18" t="s">
        <v>20</v>
      </c>
      <c r="K26" s="13"/>
      <c r="L26" s="31"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topLeftCell="A4" zoomScale="148" zoomScaleNormal="100" zoomScaleSheetLayoutView="148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299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322</v>
      </c>
      <c r="E3" s="112"/>
      <c r="F3" s="11" t="s">
        <v>2</v>
      </c>
      <c r="G3" s="9" t="s">
        <v>313</v>
      </c>
      <c r="H3" s="12"/>
      <c r="I3" s="10"/>
      <c r="J3" s="10" t="s">
        <v>3</v>
      </c>
      <c r="K3" s="113" t="s">
        <v>321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3" t="s">
        <v>315</v>
      </c>
      <c r="D7" s="53"/>
      <c r="E7" s="53" t="s">
        <v>418</v>
      </c>
      <c r="F7" s="46"/>
      <c r="G7" s="118" t="s">
        <v>34</v>
      </c>
      <c r="H7" s="55" t="s">
        <v>303</v>
      </c>
      <c r="I7" s="53"/>
      <c r="J7" s="50"/>
      <c r="K7" s="46" t="s">
        <v>396</v>
      </c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4"/>
      <c r="D8" s="63"/>
      <c r="E8" s="54"/>
      <c r="F8" s="47"/>
      <c r="G8" s="119"/>
      <c r="H8" s="57"/>
      <c r="I8" s="54"/>
      <c r="J8" s="51"/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48">
        <v>635</v>
      </c>
      <c r="D9" s="63"/>
      <c r="E9" s="48" t="s">
        <v>318</v>
      </c>
      <c r="F9" s="49"/>
      <c r="G9" s="119"/>
      <c r="H9" s="56">
        <v>635</v>
      </c>
      <c r="I9" s="48"/>
      <c r="J9" s="52"/>
      <c r="K9" s="49" t="s">
        <v>320</v>
      </c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74" t="s">
        <v>303</v>
      </c>
      <c r="D10" s="92"/>
      <c r="E10" s="92"/>
      <c r="F10" s="46" t="s">
        <v>394</v>
      </c>
      <c r="G10" s="119"/>
      <c r="H10" s="77" t="s">
        <v>319</v>
      </c>
      <c r="I10" s="74" t="s">
        <v>399</v>
      </c>
      <c r="J10" s="50" t="s">
        <v>319</v>
      </c>
      <c r="K10" s="46" t="s">
        <v>429</v>
      </c>
      <c r="L10" s="53"/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93"/>
      <c r="D11" s="93"/>
      <c r="E11" s="93"/>
      <c r="F11" s="47"/>
      <c r="G11" s="119"/>
      <c r="H11" s="77"/>
      <c r="I11" s="75"/>
      <c r="J11" s="51"/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93">
        <v>635</v>
      </c>
      <c r="D12" s="93"/>
      <c r="E12" s="93"/>
      <c r="F12" s="49" t="s">
        <v>125</v>
      </c>
      <c r="G12" s="119"/>
      <c r="H12" s="91">
        <v>635</v>
      </c>
      <c r="I12" s="76" t="s">
        <v>132</v>
      </c>
      <c r="J12" s="52" t="s">
        <v>317</v>
      </c>
      <c r="K12" s="49" t="s">
        <v>149</v>
      </c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74" t="s">
        <v>319</v>
      </c>
      <c r="D13" s="74"/>
      <c r="E13" s="92" t="s">
        <v>394</v>
      </c>
      <c r="F13" s="92" t="s">
        <v>319</v>
      </c>
      <c r="G13" s="120"/>
      <c r="H13" s="100" t="s">
        <v>36</v>
      </c>
      <c r="I13" s="101"/>
      <c r="J13" s="68"/>
      <c r="K13" s="68" t="s">
        <v>399</v>
      </c>
      <c r="L13" s="46" t="s">
        <v>492</v>
      </c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75"/>
      <c r="D14" s="93"/>
      <c r="E14" s="93"/>
      <c r="F14" s="93"/>
      <c r="G14" s="120"/>
      <c r="H14" s="122" t="s">
        <v>506</v>
      </c>
      <c r="I14" s="123"/>
      <c r="J14" s="69"/>
      <c r="K14" s="69"/>
      <c r="L14" s="47"/>
      <c r="M14" s="47"/>
    </row>
    <row r="15" spans="1:106" ht="16.5" customHeight="1" thickBot="1" x14ac:dyDescent="0.55000000000000004">
      <c r="A15" s="3"/>
      <c r="B15" s="116"/>
      <c r="C15" s="76">
        <v>635</v>
      </c>
      <c r="D15" s="93"/>
      <c r="E15" s="76" t="s">
        <v>156</v>
      </c>
      <c r="F15" s="93">
        <v>635</v>
      </c>
      <c r="G15" s="120"/>
      <c r="H15" s="32" t="s">
        <v>81</v>
      </c>
      <c r="I15" s="43" t="s">
        <v>133</v>
      </c>
      <c r="J15" s="76"/>
      <c r="K15" s="70" t="s">
        <v>128</v>
      </c>
      <c r="L15" s="48"/>
      <c r="M15" s="49"/>
    </row>
    <row r="16" spans="1:106" ht="16.5" customHeight="1" x14ac:dyDescent="0.5">
      <c r="A16" s="4"/>
      <c r="B16" s="116"/>
      <c r="C16" s="77" t="s">
        <v>319</v>
      </c>
      <c r="D16" s="53"/>
      <c r="E16" s="62"/>
      <c r="F16" s="62"/>
      <c r="G16" s="119"/>
      <c r="H16" s="53" t="s">
        <v>319</v>
      </c>
      <c r="I16" s="50"/>
      <c r="J16" s="46" t="s">
        <v>400</v>
      </c>
      <c r="K16" s="62"/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77" t="s">
        <v>441</v>
      </c>
      <c r="D17" s="54"/>
      <c r="E17" s="63"/>
      <c r="F17" s="63"/>
      <c r="G17" s="119"/>
      <c r="H17" s="54"/>
      <c r="I17" s="51"/>
      <c r="J17" s="47"/>
      <c r="K17" s="63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91" t="s">
        <v>132</v>
      </c>
      <c r="D18" s="48"/>
      <c r="E18" s="63"/>
      <c r="F18" s="63"/>
      <c r="G18" s="119"/>
      <c r="H18" s="48">
        <v>635</v>
      </c>
      <c r="I18" s="52"/>
      <c r="J18" s="49" t="s">
        <v>131</v>
      </c>
      <c r="K18" s="63"/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53"/>
      <c r="D19" s="53"/>
      <c r="E19" s="62" t="s">
        <v>319</v>
      </c>
      <c r="F19" s="46" t="s">
        <v>319</v>
      </c>
      <c r="G19" s="119"/>
      <c r="H19" s="53"/>
      <c r="I19" s="50" t="s">
        <v>396</v>
      </c>
      <c r="J19" s="46"/>
      <c r="K19" s="46"/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54"/>
      <c r="D20" s="63"/>
      <c r="E20" s="63" t="s">
        <v>442</v>
      </c>
      <c r="F20" s="47"/>
      <c r="G20" s="119"/>
      <c r="H20" s="54"/>
      <c r="I20" s="51"/>
      <c r="J20" s="47"/>
      <c r="K20" s="47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48"/>
      <c r="D21" s="63"/>
      <c r="E21" s="63" t="s">
        <v>149</v>
      </c>
      <c r="F21" s="49" t="s">
        <v>317</v>
      </c>
      <c r="G21" s="121"/>
      <c r="H21" s="48"/>
      <c r="I21" s="52" t="s">
        <v>136</v>
      </c>
      <c r="J21" s="49"/>
      <c r="K21" s="49"/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316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358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23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9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8</v>
      </c>
      <c r="G25" s="18" t="s">
        <v>21</v>
      </c>
      <c r="H25" s="13"/>
      <c r="I25" s="13"/>
      <c r="J25" s="18" t="s">
        <v>29</v>
      </c>
      <c r="K25" s="13"/>
      <c r="L25" s="21">
        <v>3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31</v>
      </c>
      <c r="G26" s="18" t="s">
        <v>21</v>
      </c>
      <c r="H26" s="13"/>
      <c r="I26" s="13"/>
      <c r="J26" s="18" t="s">
        <v>20</v>
      </c>
      <c r="K26" s="13"/>
      <c r="L26" s="31">
        <f>SUM(L24:L25)</f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10">
    <mergeCell ref="H14:I14"/>
    <mergeCell ref="A1:M1"/>
    <mergeCell ref="A2:M2"/>
    <mergeCell ref="A22:M22"/>
    <mergeCell ref="A23:M23"/>
    <mergeCell ref="D3:E3"/>
    <mergeCell ref="K3:M3"/>
    <mergeCell ref="B7:B21"/>
    <mergeCell ref="G7:G21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36" zoomScaleNormal="136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368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365</v>
      </c>
      <c r="E3" s="112"/>
      <c r="F3" s="11" t="s">
        <v>2</v>
      </c>
      <c r="G3" s="9" t="s">
        <v>366</v>
      </c>
      <c r="H3" s="12"/>
      <c r="I3" s="10"/>
      <c r="J3" s="10" t="s">
        <v>3</v>
      </c>
      <c r="K3" s="113" t="s">
        <v>367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5" t="s">
        <v>220</v>
      </c>
      <c r="D7" s="53" t="s">
        <v>404</v>
      </c>
      <c r="E7" s="71" t="s">
        <v>220</v>
      </c>
      <c r="F7" s="46" t="s">
        <v>420</v>
      </c>
      <c r="G7" s="118" t="s">
        <v>34</v>
      </c>
      <c r="H7" s="77" t="s">
        <v>235</v>
      </c>
      <c r="I7" s="74" t="s">
        <v>429</v>
      </c>
      <c r="J7" s="50"/>
      <c r="K7" s="46"/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5"/>
      <c r="D8" s="54"/>
      <c r="E8" s="72"/>
      <c r="F8" s="47"/>
      <c r="G8" s="119"/>
      <c r="H8" s="94"/>
      <c r="I8" s="75"/>
      <c r="J8" s="51"/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56">
        <v>524</v>
      </c>
      <c r="D9" s="48" t="s">
        <v>236</v>
      </c>
      <c r="E9" s="73">
        <v>524</v>
      </c>
      <c r="F9" s="49" t="s">
        <v>237</v>
      </c>
      <c r="G9" s="119"/>
      <c r="H9" s="91">
        <v>524</v>
      </c>
      <c r="I9" s="76" t="s">
        <v>238</v>
      </c>
      <c r="J9" s="52"/>
      <c r="K9" s="49"/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5" t="s">
        <v>220</v>
      </c>
      <c r="D10" s="55" t="s">
        <v>404</v>
      </c>
      <c r="E10" s="77" t="s">
        <v>208</v>
      </c>
      <c r="F10" s="55" t="s">
        <v>418</v>
      </c>
      <c r="G10" s="119"/>
      <c r="H10" s="55" t="s">
        <v>235</v>
      </c>
      <c r="I10" s="53" t="s">
        <v>425</v>
      </c>
      <c r="J10" s="50"/>
      <c r="K10" s="46" t="s">
        <v>208</v>
      </c>
      <c r="L10" s="53" t="s">
        <v>431</v>
      </c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55"/>
      <c r="D11" s="54"/>
      <c r="E11" s="72"/>
      <c r="F11" s="47"/>
      <c r="G11" s="119"/>
      <c r="H11" s="55"/>
      <c r="I11" s="54"/>
      <c r="J11" s="51"/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56" t="s">
        <v>352</v>
      </c>
      <c r="D12" s="48" t="s">
        <v>190</v>
      </c>
      <c r="E12" s="73">
        <v>524</v>
      </c>
      <c r="F12" s="49" t="s">
        <v>239</v>
      </c>
      <c r="G12" s="119"/>
      <c r="H12" s="56">
        <v>524</v>
      </c>
      <c r="I12" s="48" t="s">
        <v>240</v>
      </c>
      <c r="J12" s="52"/>
      <c r="K12" s="49">
        <v>524</v>
      </c>
      <c r="L12" s="48" t="s">
        <v>241</v>
      </c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53" t="s">
        <v>208</v>
      </c>
      <c r="D13" s="53" t="s">
        <v>431</v>
      </c>
      <c r="E13" s="50" t="s">
        <v>235</v>
      </c>
      <c r="F13" s="46" t="s">
        <v>404</v>
      </c>
      <c r="G13" s="120"/>
      <c r="H13" s="100" t="s">
        <v>36</v>
      </c>
      <c r="I13" s="101"/>
      <c r="J13" s="68" t="s">
        <v>208</v>
      </c>
      <c r="K13" s="68" t="s">
        <v>400</v>
      </c>
      <c r="L13" s="46"/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54"/>
      <c r="D14" s="54"/>
      <c r="E14" s="51"/>
      <c r="F14" s="47"/>
      <c r="G14" s="120"/>
      <c r="H14" s="102"/>
      <c r="I14" s="103"/>
      <c r="J14" s="69"/>
      <c r="K14" s="69"/>
      <c r="L14" s="47"/>
      <c r="M14" s="47"/>
    </row>
    <row r="15" spans="1:106" ht="16.5" customHeight="1" thickBot="1" x14ac:dyDescent="0.55000000000000004">
      <c r="A15" s="3"/>
      <c r="B15" s="116"/>
      <c r="C15" s="48">
        <v>524</v>
      </c>
      <c r="D15" s="48" t="s">
        <v>242</v>
      </c>
      <c r="E15" s="52">
        <v>524</v>
      </c>
      <c r="F15" s="49" t="s">
        <v>243</v>
      </c>
      <c r="G15" s="120"/>
      <c r="H15" s="104"/>
      <c r="I15" s="105"/>
      <c r="J15" s="76">
        <v>524</v>
      </c>
      <c r="K15" s="70" t="s">
        <v>244</v>
      </c>
      <c r="L15" s="49"/>
      <c r="M15" s="49"/>
    </row>
    <row r="16" spans="1:106" ht="16.5" customHeight="1" x14ac:dyDescent="0.5">
      <c r="A16" s="4"/>
      <c r="B16" s="116"/>
      <c r="C16" s="77" t="s">
        <v>220</v>
      </c>
      <c r="D16" s="74" t="s">
        <v>426</v>
      </c>
      <c r="E16" s="50"/>
      <c r="F16" s="46"/>
      <c r="G16" s="119"/>
      <c r="H16" s="46" t="s">
        <v>220</v>
      </c>
      <c r="I16" s="46" t="s">
        <v>443</v>
      </c>
      <c r="J16" s="46" t="s">
        <v>492</v>
      </c>
      <c r="K16" s="46"/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77"/>
      <c r="D17" s="75"/>
      <c r="E17" s="51"/>
      <c r="F17" s="47"/>
      <c r="G17" s="119"/>
      <c r="H17" s="47"/>
      <c r="I17" s="47"/>
      <c r="J17" s="47"/>
      <c r="K17" s="4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91">
        <v>524</v>
      </c>
      <c r="D18" s="76" t="s">
        <v>245</v>
      </c>
      <c r="E18" s="52"/>
      <c r="F18" s="49"/>
      <c r="G18" s="119"/>
      <c r="H18" s="49">
        <v>524</v>
      </c>
      <c r="I18" s="49" t="s">
        <v>246</v>
      </c>
      <c r="J18" s="48"/>
      <c r="K18" s="49"/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53" t="s">
        <v>235</v>
      </c>
      <c r="D19" s="46" t="s">
        <v>414</v>
      </c>
      <c r="E19" s="53" t="s">
        <v>235</v>
      </c>
      <c r="F19" s="50" t="s">
        <v>444</v>
      </c>
      <c r="G19" s="119"/>
      <c r="H19" s="68" t="s">
        <v>235</v>
      </c>
      <c r="I19" s="68" t="s">
        <v>420</v>
      </c>
      <c r="J19" s="68" t="s">
        <v>220</v>
      </c>
      <c r="K19" s="74" t="s">
        <v>426</v>
      </c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54"/>
      <c r="D20" s="55"/>
      <c r="E20" s="54"/>
      <c r="F20" s="51"/>
      <c r="G20" s="119"/>
      <c r="H20" s="77"/>
      <c r="I20" s="69"/>
      <c r="J20" s="69"/>
      <c r="K20" s="75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56">
        <v>524</v>
      </c>
      <c r="D21" s="56" t="s">
        <v>247</v>
      </c>
      <c r="E21" s="48">
        <v>524</v>
      </c>
      <c r="F21" s="52" t="s">
        <v>248</v>
      </c>
      <c r="G21" s="121"/>
      <c r="H21" s="70">
        <v>524</v>
      </c>
      <c r="I21" s="76" t="s">
        <v>249</v>
      </c>
      <c r="J21" s="70">
        <v>524</v>
      </c>
      <c r="K21" s="76" t="s">
        <v>250</v>
      </c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316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251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20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7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12</v>
      </c>
      <c r="G25" s="18" t="s">
        <v>21</v>
      </c>
      <c r="H25" s="13"/>
      <c r="I25" s="13"/>
      <c r="J25" s="18" t="s">
        <v>29</v>
      </c>
      <c r="K25" s="13"/>
      <c r="L25" s="21">
        <v>5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32</v>
      </c>
      <c r="G26" s="18" t="s">
        <v>21</v>
      </c>
      <c r="H26" s="13"/>
      <c r="I26" s="13"/>
      <c r="J26" s="18" t="s">
        <v>20</v>
      </c>
      <c r="K26" s="13"/>
      <c r="L26" s="31"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ageMargins left="1.5748031496062993" right="0.70866141732283472" top="0.74803149606299213" bottom="0.55118110236220474" header="0.31496062992125984" footer="0.31496062992125984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topLeftCell="A4" zoomScale="154" zoomScaleNormal="154" zoomScaleSheetLayoutView="100" workbookViewId="0">
      <selection activeCell="H15" sqref="H15"/>
    </sheetView>
  </sheetViews>
  <sheetFormatPr defaultRowHeight="18.95" customHeight="1" x14ac:dyDescent="0.5"/>
  <cols>
    <col min="1" max="1" width="9" style="15" customWidth="1"/>
    <col min="2" max="2" width="6" style="15" customWidth="1"/>
    <col min="3" max="3" width="9.85546875" style="15" customWidth="1"/>
    <col min="4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138</v>
      </c>
      <c r="E3" s="112"/>
      <c r="F3" s="11" t="s">
        <v>2</v>
      </c>
      <c r="G3" s="9" t="s">
        <v>91</v>
      </c>
      <c r="H3" s="12"/>
      <c r="I3" s="10"/>
      <c r="J3" s="10" t="s">
        <v>3</v>
      </c>
      <c r="K3" s="113" t="s">
        <v>139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5"/>
      <c r="D7" s="53"/>
      <c r="E7" s="50" t="s">
        <v>126</v>
      </c>
      <c r="F7" s="46" t="s">
        <v>397</v>
      </c>
      <c r="G7" s="118" t="s">
        <v>34</v>
      </c>
      <c r="H7" s="77" t="s">
        <v>126</v>
      </c>
      <c r="I7" s="74" t="s">
        <v>396</v>
      </c>
      <c r="J7" s="50" t="s">
        <v>126</v>
      </c>
      <c r="K7" s="46" t="s">
        <v>397</v>
      </c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5"/>
      <c r="D8" s="54"/>
      <c r="E8" s="51"/>
      <c r="F8" s="47"/>
      <c r="G8" s="119"/>
      <c r="H8" s="94"/>
      <c r="I8" s="75"/>
      <c r="J8" s="51"/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56"/>
      <c r="D9" s="48"/>
      <c r="E9" s="52" t="s">
        <v>140</v>
      </c>
      <c r="F9" s="49" t="s">
        <v>141</v>
      </c>
      <c r="G9" s="119"/>
      <c r="H9" s="91">
        <v>533</v>
      </c>
      <c r="I9" s="76" t="s">
        <v>142</v>
      </c>
      <c r="J9" s="52" t="s">
        <v>140</v>
      </c>
      <c r="K9" s="49" t="s">
        <v>143</v>
      </c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77" t="s">
        <v>95</v>
      </c>
      <c r="D10" s="55" t="s">
        <v>129</v>
      </c>
      <c r="E10" s="55"/>
      <c r="F10" s="55" t="s">
        <v>425</v>
      </c>
      <c r="G10" s="119"/>
      <c r="H10" s="55" t="s">
        <v>126</v>
      </c>
      <c r="I10" s="53" t="s">
        <v>426</v>
      </c>
      <c r="J10" s="50"/>
      <c r="K10" s="46" t="s">
        <v>129</v>
      </c>
      <c r="L10" s="53" t="s">
        <v>432</v>
      </c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77" t="s">
        <v>450</v>
      </c>
      <c r="D11" s="54"/>
      <c r="E11" s="51"/>
      <c r="F11" s="47"/>
      <c r="G11" s="119"/>
      <c r="H11" s="55"/>
      <c r="I11" s="54"/>
      <c r="J11" s="51"/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91" t="s">
        <v>82</v>
      </c>
      <c r="D12" s="48">
        <v>533</v>
      </c>
      <c r="E12" s="52"/>
      <c r="F12" s="49" t="s">
        <v>45</v>
      </c>
      <c r="G12" s="119"/>
      <c r="H12" s="56">
        <v>533</v>
      </c>
      <c r="I12" s="48" t="s">
        <v>144</v>
      </c>
      <c r="J12" s="52"/>
      <c r="K12" s="49" t="s">
        <v>140</v>
      </c>
      <c r="L12" s="48" t="s">
        <v>44</v>
      </c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74" t="s">
        <v>129</v>
      </c>
      <c r="D13" s="74"/>
      <c r="E13" s="50" t="s">
        <v>416</v>
      </c>
      <c r="F13" s="68" t="s">
        <v>126</v>
      </c>
      <c r="G13" s="120"/>
      <c r="H13" s="100" t="s">
        <v>36</v>
      </c>
      <c r="I13" s="101"/>
      <c r="J13" s="68" t="s">
        <v>445</v>
      </c>
      <c r="K13" s="46" t="s">
        <v>95</v>
      </c>
      <c r="L13" s="46" t="s">
        <v>492</v>
      </c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75"/>
      <c r="D14" s="75"/>
      <c r="E14" s="51"/>
      <c r="F14" s="69"/>
      <c r="G14" s="120"/>
      <c r="H14" s="122" t="s">
        <v>515</v>
      </c>
      <c r="I14" s="123"/>
      <c r="J14" s="69"/>
      <c r="K14" s="47" t="s">
        <v>446</v>
      </c>
      <c r="L14" s="47"/>
      <c r="M14" s="47"/>
    </row>
    <row r="15" spans="1:106" ht="16.5" customHeight="1" thickBot="1" x14ac:dyDescent="0.55000000000000004">
      <c r="A15" s="3"/>
      <c r="B15" s="116"/>
      <c r="C15" s="76">
        <v>533</v>
      </c>
      <c r="D15" s="76"/>
      <c r="E15" s="52" t="s">
        <v>65</v>
      </c>
      <c r="F15" s="70" t="s">
        <v>140</v>
      </c>
      <c r="G15" s="120"/>
      <c r="H15" s="32" t="s">
        <v>349</v>
      </c>
      <c r="I15" s="43" t="s">
        <v>80</v>
      </c>
      <c r="J15" s="76" t="s">
        <v>145</v>
      </c>
      <c r="K15" s="49" t="s">
        <v>146</v>
      </c>
      <c r="L15" s="48"/>
      <c r="M15" s="49"/>
    </row>
    <row r="16" spans="1:106" ht="16.5" customHeight="1" x14ac:dyDescent="0.5">
      <c r="A16" s="4"/>
      <c r="B16" s="116"/>
      <c r="C16" s="77" t="s">
        <v>129</v>
      </c>
      <c r="D16" s="74"/>
      <c r="E16" s="71" t="s">
        <v>406</v>
      </c>
      <c r="F16" s="46"/>
      <c r="G16" s="119"/>
      <c r="H16" s="46" t="s">
        <v>126</v>
      </c>
      <c r="I16" s="46" t="s">
        <v>400</v>
      </c>
      <c r="J16" s="46" t="s">
        <v>129</v>
      </c>
      <c r="K16" s="46"/>
      <c r="L16" s="46" t="s">
        <v>434</v>
      </c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77"/>
      <c r="D17" s="75"/>
      <c r="E17" s="72"/>
      <c r="F17" s="47"/>
      <c r="G17" s="119"/>
      <c r="H17" s="47"/>
      <c r="I17" s="47"/>
      <c r="J17" s="47"/>
      <c r="K17" s="4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91">
        <v>533</v>
      </c>
      <c r="D18" s="76"/>
      <c r="E18" s="73" t="s">
        <v>147</v>
      </c>
      <c r="F18" s="49"/>
      <c r="G18" s="119"/>
      <c r="H18" s="49" t="s">
        <v>140</v>
      </c>
      <c r="I18" s="49" t="s">
        <v>148</v>
      </c>
      <c r="J18" s="49" t="s">
        <v>140</v>
      </c>
      <c r="K18" s="47"/>
      <c r="L18" s="49" t="s">
        <v>49</v>
      </c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74" t="s">
        <v>126</v>
      </c>
      <c r="D19" s="46" t="s">
        <v>429</v>
      </c>
      <c r="E19" s="74" t="s">
        <v>95</v>
      </c>
      <c r="F19" s="50"/>
      <c r="G19" s="119"/>
      <c r="H19" s="46"/>
      <c r="I19" s="46" t="s">
        <v>129</v>
      </c>
      <c r="J19" s="46" t="s">
        <v>126</v>
      </c>
      <c r="K19" s="53"/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75"/>
      <c r="D20" s="55"/>
      <c r="E20" s="75" t="s">
        <v>447</v>
      </c>
      <c r="F20" s="51"/>
      <c r="G20" s="119"/>
      <c r="H20" s="55"/>
      <c r="I20" s="47" t="s">
        <v>448</v>
      </c>
      <c r="J20" s="47" t="s">
        <v>449</v>
      </c>
      <c r="K20" s="54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91">
        <v>533</v>
      </c>
      <c r="D21" s="56" t="s">
        <v>149</v>
      </c>
      <c r="E21" s="76" t="s">
        <v>150</v>
      </c>
      <c r="F21" s="52"/>
      <c r="G21" s="121"/>
      <c r="H21" s="49"/>
      <c r="I21" s="48" t="s">
        <v>44</v>
      </c>
      <c r="J21" s="49" t="s">
        <v>151</v>
      </c>
      <c r="K21" s="48"/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310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350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20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7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15</v>
      </c>
      <c r="G25" s="18" t="s">
        <v>21</v>
      </c>
      <c r="H25" s="13"/>
      <c r="I25" s="13"/>
      <c r="J25" s="18" t="s">
        <v>29</v>
      </c>
      <c r="K25" s="13"/>
      <c r="L25" s="21">
        <v>5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35</v>
      </c>
      <c r="G26" s="18" t="s">
        <v>21</v>
      </c>
      <c r="H26" s="13"/>
      <c r="I26" s="13"/>
      <c r="J26" s="18" t="s">
        <v>20</v>
      </c>
      <c r="K26" s="13"/>
      <c r="L26" s="31">
        <f>SUM(L24:L25)</f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10">
    <mergeCell ref="H14:I14"/>
    <mergeCell ref="A22:M22"/>
    <mergeCell ref="A23:M23"/>
    <mergeCell ref="A1:M1"/>
    <mergeCell ref="A2:M2"/>
    <mergeCell ref="D3:E3"/>
    <mergeCell ref="K3:M3"/>
    <mergeCell ref="B7:B21"/>
    <mergeCell ref="G7:G21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36" zoomScaleNormal="136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514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327</v>
      </c>
      <c r="E3" s="112"/>
      <c r="F3" s="11" t="s">
        <v>2</v>
      </c>
      <c r="G3" s="124" t="s">
        <v>326</v>
      </c>
      <c r="H3" s="124"/>
      <c r="I3" s="124"/>
      <c r="J3" s="10" t="s">
        <v>3</v>
      </c>
      <c r="K3" s="113" t="s">
        <v>342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3" t="s">
        <v>319</v>
      </c>
      <c r="D7" s="53" t="s">
        <v>397</v>
      </c>
      <c r="E7" s="62" t="s">
        <v>325</v>
      </c>
      <c r="F7" s="46"/>
      <c r="G7" s="118" t="s">
        <v>34</v>
      </c>
      <c r="H7" s="55" t="s">
        <v>429</v>
      </c>
      <c r="I7" s="53" t="s">
        <v>325</v>
      </c>
      <c r="J7" s="50"/>
      <c r="K7" s="46" t="s">
        <v>407</v>
      </c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4"/>
      <c r="D8" s="63"/>
      <c r="E8" s="63"/>
      <c r="F8" s="47"/>
      <c r="G8" s="119"/>
      <c r="H8" s="57"/>
      <c r="I8" s="54"/>
      <c r="J8" s="51"/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48">
        <v>633</v>
      </c>
      <c r="D9" s="63" t="s">
        <v>141</v>
      </c>
      <c r="E9" s="63">
        <v>633</v>
      </c>
      <c r="F9" s="49"/>
      <c r="G9" s="119"/>
      <c r="H9" s="56" t="s">
        <v>146</v>
      </c>
      <c r="I9" s="48">
        <v>633</v>
      </c>
      <c r="J9" s="52"/>
      <c r="K9" s="49" t="s">
        <v>82</v>
      </c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3"/>
      <c r="D10" s="62"/>
      <c r="E10" s="62" t="s">
        <v>319</v>
      </c>
      <c r="F10" s="46"/>
      <c r="G10" s="119"/>
      <c r="H10" s="55" t="s">
        <v>397</v>
      </c>
      <c r="I10" s="53"/>
      <c r="J10" s="71" t="s">
        <v>325</v>
      </c>
      <c r="K10" s="68"/>
      <c r="L10" s="74" t="s">
        <v>445</v>
      </c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63"/>
      <c r="D11" s="63"/>
      <c r="E11" s="63"/>
      <c r="F11" s="47"/>
      <c r="G11" s="119"/>
      <c r="H11" s="55"/>
      <c r="I11" s="54"/>
      <c r="J11" s="72"/>
      <c r="K11" s="69"/>
      <c r="L11" s="75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63"/>
      <c r="D12" s="63"/>
      <c r="E12" s="63">
        <v>633</v>
      </c>
      <c r="F12" s="49"/>
      <c r="G12" s="119"/>
      <c r="H12" s="56" t="s">
        <v>134</v>
      </c>
      <c r="I12" s="48"/>
      <c r="J12" s="73" t="s">
        <v>324</v>
      </c>
      <c r="K12" s="70"/>
      <c r="L12" s="70" t="s">
        <v>144</v>
      </c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74" t="s">
        <v>325</v>
      </c>
      <c r="D13" s="74"/>
      <c r="E13" s="92" t="s">
        <v>394</v>
      </c>
      <c r="F13" s="62"/>
      <c r="G13" s="120"/>
      <c r="H13" s="100" t="s">
        <v>36</v>
      </c>
      <c r="I13" s="101"/>
      <c r="J13" s="68" t="s">
        <v>325</v>
      </c>
      <c r="K13" s="68"/>
      <c r="L13" s="68" t="s">
        <v>445</v>
      </c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75"/>
      <c r="D14" s="93"/>
      <c r="E14" s="93"/>
      <c r="F14" s="63"/>
      <c r="G14" s="120"/>
      <c r="H14" s="122" t="s">
        <v>507</v>
      </c>
      <c r="I14" s="123"/>
      <c r="J14" s="69"/>
      <c r="K14" s="69"/>
      <c r="L14" s="69"/>
      <c r="M14" s="47"/>
    </row>
    <row r="15" spans="1:106" ht="16.5" customHeight="1" thickBot="1" x14ac:dyDescent="0.55000000000000004">
      <c r="A15" s="3"/>
      <c r="B15" s="116"/>
      <c r="C15" s="76">
        <v>633</v>
      </c>
      <c r="D15" s="93"/>
      <c r="E15" s="76" t="s">
        <v>145</v>
      </c>
      <c r="F15" s="63"/>
      <c r="G15" s="120"/>
      <c r="H15" s="32" t="s">
        <v>81</v>
      </c>
      <c r="I15" s="43" t="s">
        <v>137</v>
      </c>
      <c r="J15" s="76">
        <v>633</v>
      </c>
      <c r="K15" s="70"/>
      <c r="L15" s="70" t="s">
        <v>133</v>
      </c>
      <c r="M15" s="49"/>
    </row>
    <row r="16" spans="1:106" ht="16.5" customHeight="1" x14ac:dyDescent="0.5">
      <c r="A16" s="4"/>
      <c r="B16" s="116"/>
      <c r="C16" s="55"/>
      <c r="D16" s="53"/>
      <c r="E16" s="62" t="s">
        <v>325</v>
      </c>
      <c r="F16" s="62"/>
      <c r="G16" s="119"/>
      <c r="H16" s="53" t="s">
        <v>395</v>
      </c>
      <c r="I16" s="50"/>
      <c r="J16" s="46" t="s">
        <v>492</v>
      </c>
      <c r="K16" s="46"/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55"/>
      <c r="D17" s="54"/>
      <c r="E17" s="63"/>
      <c r="F17" s="63"/>
      <c r="G17" s="119"/>
      <c r="H17" s="54"/>
      <c r="I17" s="51"/>
      <c r="J17" s="47"/>
      <c r="K17" s="4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56"/>
      <c r="D18" s="48"/>
      <c r="E18" s="63">
        <v>633</v>
      </c>
      <c r="F18" s="63"/>
      <c r="G18" s="119"/>
      <c r="H18" s="48" t="s">
        <v>150</v>
      </c>
      <c r="I18" s="52"/>
      <c r="J18" s="48"/>
      <c r="K18" s="49"/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53"/>
      <c r="D19" s="53"/>
      <c r="E19" s="62"/>
      <c r="F19" s="46"/>
      <c r="G19" s="119"/>
      <c r="H19" s="53" t="s">
        <v>319</v>
      </c>
      <c r="I19" s="50"/>
      <c r="J19" s="46" t="s">
        <v>396</v>
      </c>
      <c r="K19" s="46" t="s">
        <v>319</v>
      </c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54"/>
      <c r="D20" s="63"/>
      <c r="E20" s="63"/>
      <c r="F20" s="47"/>
      <c r="G20" s="119"/>
      <c r="H20" s="54"/>
      <c r="I20" s="51"/>
      <c r="J20" s="47"/>
      <c r="K20" s="47" t="s">
        <v>451</v>
      </c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48"/>
      <c r="D21" s="63"/>
      <c r="E21" s="63"/>
      <c r="F21" s="49"/>
      <c r="G21" s="121"/>
      <c r="H21" s="48">
        <v>633</v>
      </c>
      <c r="I21" s="52"/>
      <c r="J21" s="49" t="s">
        <v>142</v>
      </c>
      <c r="K21" s="49" t="s">
        <v>141</v>
      </c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323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359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29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9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0</v>
      </c>
      <c r="G25" s="18" t="s">
        <v>21</v>
      </c>
      <c r="H25" s="13"/>
      <c r="I25" s="13"/>
      <c r="J25" s="18" t="s">
        <v>29</v>
      </c>
      <c r="K25" s="13"/>
      <c r="L25" s="21">
        <v>0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29</v>
      </c>
      <c r="G26" s="18" t="s">
        <v>21</v>
      </c>
      <c r="H26" s="13"/>
      <c r="I26" s="13"/>
      <c r="J26" s="18" t="s">
        <v>20</v>
      </c>
      <c r="K26" s="13"/>
      <c r="L26" s="31">
        <f>SUM(L24:L25)</f>
        <v>9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11">
    <mergeCell ref="G7:G21"/>
    <mergeCell ref="H13:I13"/>
    <mergeCell ref="H14:I14"/>
    <mergeCell ref="A22:M22"/>
    <mergeCell ref="A23:M23"/>
    <mergeCell ref="G3:I3"/>
    <mergeCell ref="A1:M1"/>
    <mergeCell ref="A2:M2"/>
    <mergeCell ref="D3:E3"/>
    <mergeCell ref="K3:M3"/>
    <mergeCell ref="B7:B21"/>
  </mergeCells>
  <pageMargins left="1.5748031496062993" right="0.70866141732283472" top="0.74803149606299213" bottom="0.35433070866141736" header="0.31496062992125984" footer="0.31496062992125984"/>
  <pageSetup paperSize="9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30" zoomScaleNormal="130" zoomScaleSheetLayoutView="100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269</v>
      </c>
      <c r="E3" s="112"/>
      <c r="F3" s="11" t="s">
        <v>2</v>
      </c>
      <c r="G3" s="9" t="s">
        <v>270</v>
      </c>
      <c r="H3" s="12"/>
      <c r="I3" s="10"/>
      <c r="J3" s="10" t="s">
        <v>3</v>
      </c>
      <c r="K3" s="113" t="s">
        <v>337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5" t="s">
        <v>271</v>
      </c>
      <c r="D7" s="53" t="s">
        <v>404</v>
      </c>
      <c r="E7" s="50"/>
      <c r="F7" s="46"/>
      <c r="G7" s="118" t="s">
        <v>34</v>
      </c>
      <c r="H7" s="77" t="s">
        <v>271</v>
      </c>
      <c r="I7" s="74"/>
      <c r="J7" s="71" t="s">
        <v>407</v>
      </c>
      <c r="K7" s="46"/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5"/>
      <c r="D8" s="54"/>
      <c r="E8" s="51"/>
      <c r="F8" s="47"/>
      <c r="G8" s="119"/>
      <c r="H8" s="77"/>
      <c r="I8" s="75"/>
      <c r="J8" s="72"/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56" t="s">
        <v>272</v>
      </c>
      <c r="D9" s="48" t="s">
        <v>53</v>
      </c>
      <c r="E9" s="52"/>
      <c r="F9" s="49"/>
      <c r="G9" s="119"/>
      <c r="H9" s="91" t="s">
        <v>272</v>
      </c>
      <c r="I9" s="76"/>
      <c r="J9" s="73" t="s">
        <v>135</v>
      </c>
      <c r="K9" s="49"/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5" t="s">
        <v>271</v>
      </c>
      <c r="D10" s="55" t="s">
        <v>426</v>
      </c>
      <c r="E10" s="55" t="s">
        <v>271</v>
      </c>
      <c r="F10" s="55" t="s">
        <v>406</v>
      </c>
      <c r="G10" s="119"/>
      <c r="H10" s="55" t="s">
        <v>271</v>
      </c>
      <c r="I10" s="53"/>
      <c r="J10" s="50" t="s">
        <v>439</v>
      </c>
      <c r="K10" s="68" t="s">
        <v>271</v>
      </c>
      <c r="L10" s="53"/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55"/>
      <c r="D11" s="54"/>
      <c r="E11" s="51"/>
      <c r="F11" s="47"/>
      <c r="G11" s="119"/>
      <c r="H11" s="55"/>
      <c r="I11" s="54"/>
      <c r="J11" s="51"/>
      <c r="K11" s="69" t="s">
        <v>452</v>
      </c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56" t="s">
        <v>272</v>
      </c>
      <c r="D12" s="48" t="s">
        <v>66</v>
      </c>
      <c r="E12" s="52" t="s">
        <v>272</v>
      </c>
      <c r="F12" s="49" t="s">
        <v>147</v>
      </c>
      <c r="G12" s="119"/>
      <c r="H12" s="56" t="s">
        <v>272</v>
      </c>
      <c r="I12" s="48"/>
      <c r="J12" s="52" t="s">
        <v>273</v>
      </c>
      <c r="K12" s="70" t="s">
        <v>67</v>
      </c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53" t="s">
        <v>271</v>
      </c>
      <c r="D13" s="53"/>
      <c r="E13" s="50"/>
      <c r="F13" s="46" t="s">
        <v>271</v>
      </c>
      <c r="G13" s="120"/>
      <c r="H13" s="100" t="s">
        <v>36</v>
      </c>
      <c r="I13" s="101"/>
      <c r="J13" s="46" t="s">
        <v>271</v>
      </c>
      <c r="K13" s="46" t="s">
        <v>271</v>
      </c>
      <c r="L13" s="46" t="s">
        <v>492</v>
      </c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54" t="s">
        <v>453</v>
      </c>
      <c r="D14" s="54"/>
      <c r="E14" s="51"/>
      <c r="F14" s="47" t="s">
        <v>454</v>
      </c>
      <c r="G14" s="120"/>
      <c r="H14" s="102"/>
      <c r="I14" s="103"/>
      <c r="J14" s="47" t="s">
        <v>455</v>
      </c>
      <c r="K14" s="47" t="s">
        <v>456</v>
      </c>
      <c r="L14" s="47"/>
      <c r="M14" s="47"/>
    </row>
    <row r="15" spans="1:106" ht="16.5" customHeight="1" thickBot="1" x14ac:dyDescent="0.55000000000000004">
      <c r="A15" s="3"/>
      <c r="B15" s="116"/>
      <c r="C15" s="48" t="s">
        <v>53</v>
      </c>
      <c r="D15" s="48"/>
      <c r="E15" s="52"/>
      <c r="F15" s="49" t="s">
        <v>66</v>
      </c>
      <c r="G15" s="120"/>
      <c r="H15" s="104"/>
      <c r="I15" s="105"/>
      <c r="J15" s="48" t="s">
        <v>147</v>
      </c>
      <c r="K15" s="49" t="s">
        <v>274</v>
      </c>
      <c r="L15" s="48"/>
      <c r="M15" s="49"/>
    </row>
    <row r="16" spans="1:106" ht="16.5" customHeight="1" x14ac:dyDescent="0.5">
      <c r="A16" s="4"/>
      <c r="B16" s="116"/>
      <c r="C16" s="77" t="s">
        <v>271</v>
      </c>
      <c r="D16" s="74"/>
      <c r="E16" s="71" t="s">
        <v>429</v>
      </c>
      <c r="F16" s="68" t="s">
        <v>271</v>
      </c>
      <c r="G16" s="119"/>
      <c r="H16" s="68" t="s">
        <v>398</v>
      </c>
      <c r="I16" s="46" t="s">
        <v>271</v>
      </c>
      <c r="J16" s="46"/>
      <c r="K16" s="46" t="s">
        <v>416</v>
      </c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77"/>
      <c r="D17" s="75"/>
      <c r="E17" s="72"/>
      <c r="F17" s="69"/>
      <c r="G17" s="119"/>
      <c r="H17" s="69"/>
      <c r="I17" s="47"/>
      <c r="J17" s="47"/>
      <c r="K17" s="4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91" t="s">
        <v>272</v>
      </c>
      <c r="D18" s="76"/>
      <c r="E18" s="73" t="s">
        <v>68</v>
      </c>
      <c r="F18" s="70" t="s">
        <v>272</v>
      </c>
      <c r="G18" s="119"/>
      <c r="H18" s="70" t="s">
        <v>275</v>
      </c>
      <c r="I18" s="49" t="s">
        <v>272</v>
      </c>
      <c r="J18" s="49"/>
      <c r="K18" s="47" t="s">
        <v>65</v>
      </c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74" t="s">
        <v>271</v>
      </c>
      <c r="D19" s="68"/>
      <c r="E19" s="74" t="s">
        <v>429</v>
      </c>
      <c r="F19" s="50" t="s">
        <v>271</v>
      </c>
      <c r="G19" s="119"/>
      <c r="H19" s="46" t="s">
        <v>457</v>
      </c>
      <c r="I19" s="46" t="s">
        <v>271</v>
      </c>
      <c r="J19" s="46"/>
      <c r="K19" s="53" t="s">
        <v>433</v>
      </c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75"/>
      <c r="D20" s="77"/>
      <c r="E20" s="75"/>
      <c r="F20" s="51"/>
      <c r="G20" s="119"/>
      <c r="H20" s="55"/>
      <c r="I20" s="47"/>
      <c r="J20" s="47"/>
      <c r="K20" s="54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91" t="s">
        <v>272</v>
      </c>
      <c r="D21" s="91"/>
      <c r="E21" s="76" t="s">
        <v>54</v>
      </c>
      <c r="F21" s="52" t="s">
        <v>272</v>
      </c>
      <c r="G21" s="121"/>
      <c r="H21" s="49" t="s">
        <v>274</v>
      </c>
      <c r="I21" s="48" t="s">
        <v>272</v>
      </c>
      <c r="J21" s="49"/>
      <c r="K21" s="48" t="s">
        <v>43</v>
      </c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336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338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61">
        <v>0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0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33</v>
      </c>
      <c r="G25" s="18" t="s">
        <v>21</v>
      </c>
      <c r="H25" s="13"/>
      <c r="I25" s="13"/>
      <c r="J25" s="18" t="s">
        <v>29</v>
      </c>
      <c r="K25" s="13"/>
      <c r="L25" s="21">
        <v>12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65">
        <f>SUM(F24:F25)</f>
        <v>33</v>
      </c>
      <c r="G26" s="18" t="s">
        <v>21</v>
      </c>
      <c r="H26" s="13"/>
      <c r="I26" s="13"/>
      <c r="J26" s="18" t="s">
        <v>20</v>
      </c>
      <c r="K26" s="13"/>
      <c r="L26" s="31"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topLeftCell="A4" zoomScale="142" zoomScaleNormal="142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299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333</v>
      </c>
      <c r="E3" s="112"/>
      <c r="F3" s="11" t="s">
        <v>2</v>
      </c>
      <c r="G3" s="124" t="s">
        <v>332</v>
      </c>
      <c r="H3" s="124"/>
      <c r="I3" s="124"/>
      <c r="J3" s="10" t="s">
        <v>3</v>
      </c>
      <c r="K3" s="113" t="s">
        <v>343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3" t="s">
        <v>315</v>
      </c>
      <c r="D7" s="53" t="s">
        <v>459</v>
      </c>
      <c r="E7" s="62"/>
      <c r="F7" s="46"/>
      <c r="G7" s="118" t="s">
        <v>34</v>
      </c>
      <c r="H7" s="77" t="s">
        <v>325</v>
      </c>
      <c r="I7" s="74"/>
      <c r="J7" s="71" t="s">
        <v>394</v>
      </c>
      <c r="K7" s="46"/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4"/>
      <c r="D8" s="63"/>
      <c r="E8" s="63"/>
      <c r="F8" s="47"/>
      <c r="G8" s="119"/>
      <c r="H8" s="94"/>
      <c r="I8" s="75"/>
      <c r="J8" s="72"/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48">
        <v>821</v>
      </c>
      <c r="D9" s="95" t="s">
        <v>458</v>
      </c>
      <c r="E9" s="63"/>
      <c r="F9" s="49"/>
      <c r="G9" s="119"/>
      <c r="H9" s="91">
        <v>821</v>
      </c>
      <c r="I9" s="76"/>
      <c r="J9" s="73" t="s">
        <v>96</v>
      </c>
      <c r="K9" s="49"/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3" t="s">
        <v>319</v>
      </c>
      <c r="D10" s="53" t="s">
        <v>397</v>
      </c>
      <c r="E10" s="92" t="s">
        <v>328</v>
      </c>
      <c r="F10" s="46"/>
      <c r="G10" s="119"/>
      <c r="H10" s="77" t="s">
        <v>325</v>
      </c>
      <c r="I10" s="74"/>
      <c r="J10" s="71" t="s">
        <v>408</v>
      </c>
      <c r="K10" s="46"/>
      <c r="L10" s="53"/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54"/>
      <c r="D11" s="63"/>
      <c r="E11" s="93" t="s">
        <v>508</v>
      </c>
      <c r="F11" s="47"/>
      <c r="G11" s="119"/>
      <c r="H11" s="77"/>
      <c r="I11" s="75"/>
      <c r="J11" s="72"/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48">
        <v>821</v>
      </c>
      <c r="D12" s="63" t="s">
        <v>360</v>
      </c>
      <c r="E12" s="93" t="s">
        <v>142</v>
      </c>
      <c r="F12" s="49"/>
      <c r="G12" s="119"/>
      <c r="H12" s="91">
        <v>821</v>
      </c>
      <c r="I12" s="76"/>
      <c r="J12" s="73" t="s">
        <v>137</v>
      </c>
      <c r="K12" s="49"/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53" t="s">
        <v>315</v>
      </c>
      <c r="D13" s="53"/>
      <c r="E13" s="62" t="s">
        <v>401</v>
      </c>
      <c r="F13" s="92" t="s">
        <v>328</v>
      </c>
      <c r="G13" s="120"/>
      <c r="H13" s="100" t="s">
        <v>36</v>
      </c>
      <c r="I13" s="101"/>
      <c r="J13" s="46" t="s">
        <v>325</v>
      </c>
      <c r="K13" s="46" t="s">
        <v>328</v>
      </c>
      <c r="L13" s="46" t="s">
        <v>492</v>
      </c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54"/>
      <c r="D14" s="63"/>
      <c r="E14" s="63"/>
      <c r="F14" s="93" t="s">
        <v>461</v>
      </c>
      <c r="G14" s="120"/>
      <c r="H14" s="122" t="s">
        <v>331</v>
      </c>
      <c r="I14" s="123"/>
      <c r="J14" s="47" t="s">
        <v>462</v>
      </c>
      <c r="K14" s="47" t="s">
        <v>462</v>
      </c>
      <c r="L14" s="47"/>
      <c r="M14" s="47"/>
    </row>
    <row r="15" spans="1:106" ht="16.5" customHeight="1" thickBot="1" x14ac:dyDescent="0.55000000000000004">
      <c r="A15" s="3"/>
      <c r="B15" s="116"/>
      <c r="C15" s="48">
        <v>821</v>
      </c>
      <c r="D15" s="63"/>
      <c r="E15" s="48" t="s">
        <v>124</v>
      </c>
      <c r="F15" s="96" t="s">
        <v>298</v>
      </c>
      <c r="G15" s="120"/>
      <c r="H15" s="32" t="s">
        <v>330</v>
      </c>
      <c r="I15" s="43" t="s">
        <v>344</v>
      </c>
      <c r="J15" s="48" t="s">
        <v>124</v>
      </c>
      <c r="K15" s="49" t="s">
        <v>124</v>
      </c>
      <c r="L15" s="48"/>
      <c r="M15" s="49"/>
    </row>
    <row r="16" spans="1:106" ht="16.5" customHeight="1" x14ac:dyDescent="0.5">
      <c r="A16" s="4"/>
      <c r="B16" s="116"/>
      <c r="C16" s="53" t="s">
        <v>315</v>
      </c>
      <c r="D16" s="53" t="s">
        <v>361</v>
      </c>
      <c r="E16" s="62"/>
      <c r="F16" s="62" t="s">
        <v>463</v>
      </c>
      <c r="G16" s="119"/>
      <c r="H16" s="66" t="s">
        <v>325</v>
      </c>
      <c r="I16" s="50" t="s">
        <v>401</v>
      </c>
      <c r="J16" s="68" t="s">
        <v>328</v>
      </c>
      <c r="K16" s="62"/>
      <c r="L16" s="46" t="s">
        <v>319</v>
      </c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54"/>
      <c r="D17" s="54"/>
      <c r="E17" s="63"/>
      <c r="F17" s="63"/>
      <c r="G17" s="119"/>
      <c r="H17" s="64"/>
      <c r="I17" s="51"/>
      <c r="J17" s="69" t="s">
        <v>465</v>
      </c>
      <c r="K17" s="63"/>
      <c r="L17" s="47" t="s">
        <v>466</v>
      </c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48">
        <v>821</v>
      </c>
      <c r="D18" s="48" t="s">
        <v>356</v>
      </c>
      <c r="E18" s="63"/>
      <c r="F18" s="63" t="s">
        <v>464</v>
      </c>
      <c r="G18" s="119"/>
      <c r="H18" s="48">
        <v>821</v>
      </c>
      <c r="I18" s="58" t="s">
        <v>329</v>
      </c>
      <c r="J18" s="70" t="s">
        <v>362</v>
      </c>
      <c r="K18" s="63"/>
      <c r="L18" s="49" t="s">
        <v>143</v>
      </c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53"/>
      <c r="D19" s="53"/>
      <c r="E19" s="62"/>
      <c r="F19" s="53" t="s">
        <v>328</v>
      </c>
      <c r="G19" s="119"/>
      <c r="H19" s="53" t="s">
        <v>328</v>
      </c>
      <c r="I19" s="53"/>
      <c r="J19" s="74" t="s">
        <v>328</v>
      </c>
      <c r="K19" s="46"/>
      <c r="L19" s="74" t="s">
        <v>328</v>
      </c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54"/>
      <c r="D20" s="63"/>
      <c r="E20" s="63"/>
      <c r="F20" s="54" t="s">
        <v>467</v>
      </c>
      <c r="G20" s="119"/>
      <c r="H20" s="54" t="s">
        <v>468</v>
      </c>
      <c r="I20" s="54"/>
      <c r="J20" s="75" t="s">
        <v>460</v>
      </c>
      <c r="K20" s="47"/>
      <c r="L20" s="75" t="s">
        <v>461</v>
      </c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48"/>
      <c r="D21" s="63"/>
      <c r="E21" s="63"/>
      <c r="F21" s="52" t="s">
        <v>318</v>
      </c>
      <c r="G21" s="121"/>
      <c r="H21" s="48" t="s">
        <v>141</v>
      </c>
      <c r="I21" s="52"/>
      <c r="J21" s="70" t="s">
        <v>290</v>
      </c>
      <c r="K21" s="49"/>
      <c r="L21" s="76" t="s">
        <v>89</v>
      </c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323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363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31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11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0</v>
      </c>
      <c r="G25" s="18" t="s">
        <v>21</v>
      </c>
      <c r="H25" s="13"/>
      <c r="I25" s="13"/>
      <c r="J25" s="18" t="s">
        <v>29</v>
      </c>
      <c r="K25" s="13"/>
      <c r="L25" s="21">
        <v>0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31</v>
      </c>
      <c r="G26" s="18" t="s">
        <v>21</v>
      </c>
      <c r="H26" s="13"/>
      <c r="I26" s="13"/>
      <c r="J26" s="18" t="s">
        <v>20</v>
      </c>
      <c r="K26" s="13"/>
      <c r="L26" s="31">
        <f>SUM(L24:L25)</f>
        <v>11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11"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  <mergeCell ref="A23:M23"/>
  </mergeCells>
  <pageMargins left="1.7322834645669292" right="0.70866141732283472" top="0.74803149606299213" bottom="0.55118110236220474" header="0.31496062992125984" footer="0.31496062992125984"/>
  <pageSetup paperSize="9" orientation="landscape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topLeftCell="A10" zoomScale="172" zoomScaleNormal="172" zoomScaleSheetLayoutView="100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287</v>
      </c>
      <c r="E3" s="112"/>
      <c r="F3" s="11" t="s">
        <v>2</v>
      </c>
      <c r="G3" s="9" t="s">
        <v>277</v>
      </c>
      <c r="H3" s="12"/>
      <c r="I3" s="10"/>
      <c r="J3" s="10" t="s">
        <v>3</v>
      </c>
      <c r="K3" s="113" t="s">
        <v>341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5" t="s">
        <v>288</v>
      </c>
      <c r="D7" s="53" t="s">
        <v>432</v>
      </c>
      <c r="E7" s="50" t="s">
        <v>75</v>
      </c>
      <c r="F7" s="46"/>
      <c r="G7" s="118" t="s">
        <v>34</v>
      </c>
      <c r="H7" s="77" t="s">
        <v>288</v>
      </c>
      <c r="I7" s="74" t="s">
        <v>420</v>
      </c>
      <c r="J7" s="50"/>
      <c r="K7" s="46" t="s">
        <v>75</v>
      </c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5"/>
      <c r="D8" s="54"/>
      <c r="E8" s="51" t="s">
        <v>469</v>
      </c>
      <c r="F8" s="47"/>
      <c r="G8" s="119"/>
      <c r="H8" s="77"/>
      <c r="I8" s="75"/>
      <c r="J8" s="51"/>
      <c r="K8" s="47" t="s">
        <v>470</v>
      </c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56">
        <v>534</v>
      </c>
      <c r="D9" s="48" t="s">
        <v>151</v>
      </c>
      <c r="E9" s="52" t="s">
        <v>151</v>
      </c>
      <c r="F9" s="49"/>
      <c r="G9" s="119"/>
      <c r="H9" s="91">
        <v>534</v>
      </c>
      <c r="I9" s="76" t="s">
        <v>290</v>
      </c>
      <c r="J9" s="52"/>
      <c r="K9" s="49" t="s">
        <v>291</v>
      </c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5" t="s">
        <v>288</v>
      </c>
      <c r="D10" s="55" t="s">
        <v>471</v>
      </c>
      <c r="E10" s="55" t="s">
        <v>75</v>
      </c>
      <c r="F10" s="55"/>
      <c r="G10" s="119"/>
      <c r="H10" s="77" t="s">
        <v>293</v>
      </c>
      <c r="I10" s="74" t="s">
        <v>429</v>
      </c>
      <c r="J10" s="50" t="s">
        <v>75</v>
      </c>
      <c r="K10" s="46"/>
      <c r="L10" s="53"/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55"/>
      <c r="D11" s="54"/>
      <c r="E11" s="51" t="s">
        <v>472</v>
      </c>
      <c r="F11" s="47"/>
      <c r="G11" s="119"/>
      <c r="H11" s="77"/>
      <c r="I11" s="75"/>
      <c r="J11" s="51" t="s">
        <v>473</v>
      </c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56">
        <v>534</v>
      </c>
      <c r="D12" s="48" t="s">
        <v>292</v>
      </c>
      <c r="E12" s="52" t="s">
        <v>292</v>
      </c>
      <c r="F12" s="49"/>
      <c r="G12" s="119"/>
      <c r="H12" s="91">
        <v>534</v>
      </c>
      <c r="I12" s="76" t="s">
        <v>149</v>
      </c>
      <c r="J12" s="52" t="s">
        <v>294</v>
      </c>
      <c r="K12" s="49"/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53" t="s">
        <v>75</v>
      </c>
      <c r="D13" s="53" t="s">
        <v>75</v>
      </c>
      <c r="E13" s="50" t="s">
        <v>75</v>
      </c>
      <c r="F13" s="46"/>
      <c r="G13" s="120"/>
      <c r="H13" s="100" t="s">
        <v>36</v>
      </c>
      <c r="I13" s="101"/>
      <c r="J13" s="46" t="s">
        <v>75</v>
      </c>
      <c r="K13" s="46" t="s">
        <v>492</v>
      </c>
      <c r="L13" s="46"/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54" t="s">
        <v>474</v>
      </c>
      <c r="D14" s="54" t="s">
        <v>475</v>
      </c>
      <c r="E14" s="51" t="s">
        <v>474</v>
      </c>
      <c r="F14" s="47"/>
      <c r="G14" s="120"/>
      <c r="H14" s="122" t="s">
        <v>509</v>
      </c>
      <c r="I14" s="123"/>
      <c r="J14" s="47" t="s">
        <v>476</v>
      </c>
      <c r="K14" s="47"/>
      <c r="L14" s="47"/>
      <c r="M14" s="47"/>
    </row>
    <row r="15" spans="1:106" ht="16.5" customHeight="1" thickBot="1" x14ac:dyDescent="0.55000000000000004">
      <c r="A15" s="3"/>
      <c r="B15" s="116"/>
      <c r="C15" s="48" t="s">
        <v>63</v>
      </c>
      <c r="D15" s="48" t="s">
        <v>70</v>
      </c>
      <c r="E15" s="52" t="s">
        <v>64</v>
      </c>
      <c r="F15" s="49"/>
      <c r="G15" s="120"/>
      <c r="H15" s="32" t="s">
        <v>81</v>
      </c>
      <c r="I15" s="43" t="s">
        <v>150</v>
      </c>
      <c r="J15" s="48" t="s">
        <v>295</v>
      </c>
      <c r="K15" s="48"/>
      <c r="L15" s="49"/>
      <c r="M15" s="49"/>
    </row>
    <row r="16" spans="1:106" ht="16.5" customHeight="1" x14ac:dyDescent="0.5">
      <c r="A16" s="4"/>
      <c r="B16" s="116"/>
      <c r="C16" s="55" t="s">
        <v>288</v>
      </c>
      <c r="D16" s="53" t="s">
        <v>431</v>
      </c>
      <c r="E16" s="71" t="s">
        <v>293</v>
      </c>
      <c r="F16" s="68" t="s">
        <v>396</v>
      </c>
      <c r="G16" s="119"/>
      <c r="H16" s="68" t="s">
        <v>288</v>
      </c>
      <c r="I16" s="68" t="s">
        <v>396</v>
      </c>
      <c r="J16" s="46" t="s">
        <v>75</v>
      </c>
      <c r="K16" s="46"/>
      <c r="L16" s="46" t="s">
        <v>75</v>
      </c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55"/>
      <c r="D17" s="54"/>
      <c r="E17" s="72"/>
      <c r="F17" s="69"/>
      <c r="G17" s="119"/>
      <c r="H17" s="69"/>
      <c r="I17" s="69"/>
      <c r="J17" s="47" t="s">
        <v>474</v>
      </c>
      <c r="K17" s="47"/>
      <c r="L17" s="47" t="s">
        <v>477</v>
      </c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56">
        <v>534</v>
      </c>
      <c r="D18" s="48" t="s">
        <v>296</v>
      </c>
      <c r="E18" s="73" t="s">
        <v>289</v>
      </c>
      <c r="F18" s="70" t="s">
        <v>69</v>
      </c>
      <c r="G18" s="119"/>
      <c r="H18" s="70" t="s">
        <v>289</v>
      </c>
      <c r="I18" s="70" t="s">
        <v>297</v>
      </c>
      <c r="J18" s="49" t="s">
        <v>265</v>
      </c>
      <c r="K18" s="47"/>
      <c r="L18" s="49" t="s">
        <v>60</v>
      </c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74" t="s">
        <v>288</v>
      </c>
      <c r="D19" s="68" t="s">
        <v>400</v>
      </c>
      <c r="E19" s="53"/>
      <c r="F19" s="50"/>
      <c r="G19" s="119"/>
      <c r="H19" s="46" t="s">
        <v>288</v>
      </c>
      <c r="I19" s="46" t="s">
        <v>400</v>
      </c>
      <c r="J19" s="46"/>
      <c r="K19" s="53"/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75"/>
      <c r="D20" s="77"/>
      <c r="E20" s="54"/>
      <c r="F20" s="51"/>
      <c r="G20" s="119"/>
      <c r="H20" s="55"/>
      <c r="I20" s="47"/>
      <c r="J20" s="47"/>
      <c r="K20" s="54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91">
        <v>534</v>
      </c>
      <c r="D21" s="91" t="s">
        <v>298</v>
      </c>
      <c r="E21" s="48"/>
      <c r="F21" s="52"/>
      <c r="G21" s="121"/>
      <c r="H21" s="49" t="s">
        <v>289</v>
      </c>
      <c r="I21" s="48" t="s">
        <v>89</v>
      </c>
      <c r="J21" s="49"/>
      <c r="K21" s="48"/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336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354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61">
        <v>30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10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0</v>
      </c>
      <c r="G25" s="18" t="s">
        <v>21</v>
      </c>
      <c r="H25" s="13"/>
      <c r="I25" s="13"/>
      <c r="J25" s="18" t="s">
        <v>29</v>
      </c>
      <c r="K25" s="13"/>
      <c r="L25" s="21">
        <v>0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65">
        <f>SUM(F24:F25)</f>
        <v>30</v>
      </c>
      <c r="G26" s="18" t="s">
        <v>21</v>
      </c>
      <c r="H26" s="13"/>
      <c r="I26" s="13"/>
      <c r="J26" s="18" t="s">
        <v>20</v>
      </c>
      <c r="K26" s="13"/>
      <c r="L26" s="31">
        <f>SUM(L24:L25)</f>
        <v>10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10">
    <mergeCell ref="H14:I14"/>
    <mergeCell ref="A22:M22"/>
    <mergeCell ref="A23:M23"/>
    <mergeCell ref="A1:M1"/>
    <mergeCell ref="A2:M2"/>
    <mergeCell ref="D3:E3"/>
    <mergeCell ref="K3:M3"/>
    <mergeCell ref="B7:B21"/>
    <mergeCell ref="G7:G21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20" zoomScaleNormal="120" zoomScaleSheetLayoutView="100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56</v>
      </c>
      <c r="E3" s="112"/>
      <c r="F3" s="11" t="s">
        <v>2</v>
      </c>
      <c r="G3" s="9" t="s">
        <v>57</v>
      </c>
      <c r="H3" s="12"/>
      <c r="I3" s="10"/>
      <c r="J3" s="10" t="s">
        <v>3</v>
      </c>
      <c r="K3" s="113" t="s">
        <v>58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5" t="s">
        <v>59</v>
      </c>
      <c r="D7" s="53" t="s">
        <v>377</v>
      </c>
      <c r="E7" s="50" t="s">
        <v>41</v>
      </c>
      <c r="F7" s="46" t="s">
        <v>378</v>
      </c>
      <c r="G7" s="118" t="s">
        <v>34</v>
      </c>
      <c r="H7" s="78" t="s">
        <v>59</v>
      </c>
      <c r="I7" s="53" t="s">
        <v>379</v>
      </c>
      <c r="J7" s="50"/>
      <c r="K7" s="46"/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5"/>
      <c r="D8" s="54"/>
      <c r="E8" s="51"/>
      <c r="F8" s="47"/>
      <c r="G8" s="119"/>
      <c r="H8" s="89"/>
      <c r="I8" s="54"/>
      <c r="J8" s="51"/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56">
        <v>542</v>
      </c>
      <c r="D9" s="48" t="s">
        <v>60</v>
      </c>
      <c r="E9" s="52" t="s">
        <v>61</v>
      </c>
      <c r="F9" s="49" t="s">
        <v>62</v>
      </c>
      <c r="G9" s="119"/>
      <c r="H9" s="83">
        <v>542</v>
      </c>
      <c r="I9" s="48" t="s">
        <v>63</v>
      </c>
      <c r="J9" s="52"/>
      <c r="K9" s="49"/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5" t="s">
        <v>59</v>
      </c>
      <c r="D10" s="55" t="s">
        <v>379</v>
      </c>
      <c r="E10" s="55" t="s">
        <v>59</v>
      </c>
      <c r="F10" s="55" t="s">
        <v>380</v>
      </c>
      <c r="G10" s="119"/>
      <c r="H10" s="55" t="s">
        <v>41</v>
      </c>
      <c r="I10" s="53"/>
      <c r="J10" s="50" t="s">
        <v>381</v>
      </c>
      <c r="K10" s="46"/>
      <c r="L10" s="53"/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55"/>
      <c r="D11" s="54"/>
      <c r="E11" s="51"/>
      <c r="F11" s="47"/>
      <c r="G11" s="119"/>
      <c r="H11" s="55"/>
      <c r="I11" s="54"/>
      <c r="J11" s="51"/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56">
        <v>542</v>
      </c>
      <c r="D12" s="48" t="s">
        <v>64</v>
      </c>
      <c r="E12" s="52" t="s">
        <v>61</v>
      </c>
      <c r="F12" s="49" t="s">
        <v>339</v>
      </c>
      <c r="G12" s="119"/>
      <c r="H12" s="56">
        <v>542</v>
      </c>
      <c r="I12" s="48"/>
      <c r="J12" s="52" t="s">
        <v>65</v>
      </c>
      <c r="K12" s="49"/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79" t="s">
        <v>41</v>
      </c>
      <c r="D13" s="53"/>
      <c r="E13" s="50" t="s">
        <v>382</v>
      </c>
      <c r="F13" s="46"/>
      <c r="G13" s="120"/>
      <c r="H13" s="100" t="s">
        <v>36</v>
      </c>
      <c r="I13" s="101"/>
      <c r="J13" s="46" t="s">
        <v>492</v>
      </c>
      <c r="K13" s="46"/>
      <c r="L13" s="46"/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81"/>
      <c r="D14" s="54"/>
      <c r="E14" s="51"/>
      <c r="F14" s="47"/>
      <c r="G14" s="120"/>
      <c r="H14" s="102"/>
      <c r="I14" s="103"/>
      <c r="J14" s="47"/>
      <c r="K14" s="47"/>
      <c r="L14" s="47"/>
      <c r="M14" s="47"/>
    </row>
    <row r="15" spans="1:106" ht="16.5" customHeight="1" thickBot="1" x14ac:dyDescent="0.55000000000000004">
      <c r="A15" s="3"/>
      <c r="B15" s="116"/>
      <c r="C15" s="84">
        <v>542</v>
      </c>
      <c r="D15" s="48"/>
      <c r="E15" s="52" t="s">
        <v>66</v>
      </c>
      <c r="F15" s="49"/>
      <c r="G15" s="120"/>
      <c r="H15" s="104"/>
      <c r="I15" s="105"/>
      <c r="J15" s="48"/>
      <c r="K15" s="49"/>
      <c r="L15" s="49"/>
      <c r="M15" s="49"/>
    </row>
    <row r="16" spans="1:106" ht="16.5" customHeight="1" x14ac:dyDescent="0.5">
      <c r="A16" s="4"/>
      <c r="B16" s="116"/>
      <c r="C16" s="78" t="s">
        <v>41</v>
      </c>
      <c r="D16" s="79"/>
      <c r="E16" s="80" t="s">
        <v>383</v>
      </c>
      <c r="F16" s="86" t="s">
        <v>41</v>
      </c>
      <c r="G16" s="119"/>
      <c r="H16" s="86"/>
      <c r="I16" s="86" t="s">
        <v>388</v>
      </c>
      <c r="J16" s="86" t="s">
        <v>59</v>
      </c>
      <c r="K16" s="86" t="s">
        <v>385</v>
      </c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78"/>
      <c r="D17" s="81"/>
      <c r="E17" s="82"/>
      <c r="F17" s="87"/>
      <c r="G17" s="119"/>
      <c r="H17" s="87"/>
      <c r="I17" s="87"/>
      <c r="J17" s="87"/>
      <c r="K17" s="8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83">
        <v>542</v>
      </c>
      <c r="D18" s="84"/>
      <c r="E18" s="85" t="s">
        <v>67</v>
      </c>
      <c r="F18" s="88" t="s">
        <v>61</v>
      </c>
      <c r="G18" s="119"/>
      <c r="H18" s="88"/>
      <c r="I18" s="88" t="s">
        <v>68</v>
      </c>
      <c r="J18" s="88" t="s">
        <v>61</v>
      </c>
      <c r="K18" s="87" t="s">
        <v>69</v>
      </c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79" t="s">
        <v>59</v>
      </c>
      <c r="D19" s="86" t="s">
        <v>386</v>
      </c>
      <c r="E19" s="53"/>
      <c r="F19" s="50"/>
      <c r="G19" s="119"/>
      <c r="H19" s="46"/>
      <c r="I19" s="46" t="s">
        <v>41</v>
      </c>
      <c r="J19" s="46"/>
      <c r="K19" s="53"/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81"/>
      <c r="D20" s="78"/>
      <c r="E20" s="54"/>
      <c r="F20" s="51"/>
      <c r="G20" s="119"/>
      <c r="H20" s="55"/>
      <c r="I20" s="47" t="s">
        <v>387</v>
      </c>
      <c r="J20" s="47"/>
      <c r="K20" s="54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83">
        <v>542</v>
      </c>
      <c r="D21" s="83" t="s">
        <v>70</v>
      </c>
      <c r="E21" s="48"/>
      <c r="F21" s="52"/>
      <c r="G21" s="121"/>
      <c r="H21" s="49"/>
      <c r="I21" s="48" t="s">
        <v>62</v>
      </c>
      <c r="J21" s="49"/>
      <c r="K21" s="48"/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35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94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12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5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15</v>
      </c>
      <c r="G25" s="18" t="s">
        <v>21</v>
      </c>
      <c r="H25" s="13"/>
      <c r="I25" s="13"/>
      <c r="J25" s="18" t="s">
        <v>29</v>
      </c>
      <c r="K25" s="13"/>
      <c r="L25" s="21">
        <v>7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27</v>
      </c>
      <c r="G26" s="18" t="s">
        <v>21</v>
      </c>
      <c r="H26" s="13"/>
      <c r="I26" s="13"/>
      <c r="J26" s="18" t="s">
        <v>20</v>
      </c>
      <c r="K26" s="13"/>
      <c r="L26" s="31">
        <f>SUM(L24:L25)</f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topLeftCell="A10" zoomScale="154" zoomScaleNormal="154" zoomScaleSheetLayoutView="100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71</v>
      </c>
      <c r="E3" s="112"/>
      <c r="F3" s="11" t="s">
        <v>2</v>
      </c>
      <c r="G3" s="9" t="s">
        <v>72</v>
      </c>
      <c r="H3" s="12"/>
      <c r="I3" s="10"/>
      <c r="J3" s="10" t="s">
        <v>3</v>
      </c>
      <c r="K3" s="113" t="s">
        <v>340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5"/>
      <c r="D7" s="53"/>
      <c r="E7" s="50"/>
      <c r="F7" s="46"/>
      <c r="G7" s="118" t="s">
        <v>34</v>
      </c>
      <c r="H7" s="55" t="s">
        <v>59</v>
      </c>
      <c r="I7" s="53" t="s">
        <v>421</v>
      </c>
      <c r="J7" s="53" t="s">
        <v>75</v>
      </c>
      <c r="K7" s="46"/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5"/>
      <c r="D8" s="54"/>
      <c r="E8" s="51"/>
      <c r="F8" s="47"/>
      <c r="G8" s="119"/>
      <c r="H8" s="57"/>
      <c r="I8" s="54"/>
      <c r="J8" s="54" t="s">
        <v>478</v>
      </c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56"/>
      <c r="D9" s="48"/>
      <c r="E9" s="52"/>
      <c r="F9" s="49"/>
      <c r="G9" s="119"/>
      <c r="H9" s="56">
        <v>543</v>
      </c>
      <c r="I9" s="48" t="s">
        <v>74</v>
      </c>
      <c r="J9" s="48" t="s">
        <v>76</v>
      </c>
      <c r="K9" s="49"/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71" t="s">
        <v>59</v>
      </c>
      <c r="D10" s="68" t="s">
        <v>418</v>
      </c>
      <c r="E10" s="55" t="s">
        <v>59</v>
      </c>
      <c r="F10" s="55" t="s">
        <v>397</v>
      </c>
      <c r="G10" s="119"/>
      <c r="H10" s="77" t="s">
        <v>78</v>
      </c>
      <c r="I10" s="74" t="s">
        <v>418</v>
      </c>
      <c r="J10" s="50" t="s">
        <v>78</v>
      </c>
      <c r="K10" s="46" t="s">
        <v>444</v>
      </c>
      <c r="L10" s="53" t="s">
        <v>75</v>
      </c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72"/>
      <c r="D11" s="69"/>
      <c r="E11" s="51"/>
      <c r="F11" s="47"/>
      <c r="G11" s="119"/>
      <c r="H11" s="77"/>
      <c r="I11" s="75"/>
      <c r="J11" s="51"/>
      <c r="K11" s="47"/>
      <c r="L11" s="54" t="s">
        <v>479</v>
      </c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73" t="s">
        <v>73</v>
      </c>
      <c r="D12" s="70" t="s">
        <v>79</v>
      </c>
      <c r="E12" s="52" t="s">
        <v>73</v>
      </c>
      <c r="F12" s="49" t="s">
        <v>77</v>
      </c>
      <c r="G12" s="119"/>
      <c r="H12" s="91">
        <v>543</v>
      </c>
      <c r="I12" s="76" t="s">
        <v>79</v>
      </c>
      <c r="J12" s="52" t="s">
        <v>73</v>
      </c>
      <c r="K12" s="49" t="s">
        <v>80</v>
      </c>
      <c r="L12" s="48" t="s">
        <v>80</v>
      </c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74" t="s">
        <v>78</v>
      </c>
      <c r="D13" s="74" t="s">
        <v>397</v>
      </c>
      <c r="E13" s="50" t="s">
        <v>78</v>
      </c>
      <c r="F13" s="46" t="s">
        <v>421</v>
      </c>
      <c r="G13" s="120"/>
      <c r="H13" s="100" t="s">
        <v>36</v>
      </c>
      <c r="I13" s="101"/>
      <c r="J13" s="68" t="s">
        <v>75</v>
      </c>
      <c r="K13" s="46" t="s">
        <v>492</v>
      </c>
      <c r="L13" s="46"/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75"/>
      <c r="D14" s="75"/>
      <c r="E14" s="51"/>
      <c r="F14" s="47"/>
      <c r="G14" s="120"/>
      <c r="H14" s="102"/>
      <c r="I14" s="103"/>
      <c r="J14" s="69" t="s">
        <v>480</v>
      </c>
      <c r="K14" s="47"/>
      <c r="L14" s="47"/>
      <c r="M14" s="47"/>
    </row>
    <row r="15" spans="1:106" ht="16.5" customHeight="1" thickBot="1" x14ac:dyDescent="0.55000000000000004">
      <c r="A15" s="3"/>
      <c r="B15" s="116"/>
      <c r="C15" s="76">
        <v>543</v>
      </c>
      <c r="D15" s="76" t="s">
        <v>77</v>
      </c>
      <c r="E15" s="52" t="s">
        <v>73</v>
      </c>
      <c r="F15" s="49" t="s">
        <v>74</v>
      </c>
      <c r="G15" s="120"/>
      <c r="H15" s="104"/>
      <c r="I15" s="105"/>
      <c r="J15" s="76" t="s">
        <v>83</v>
      </c>
      <c r="K15" s="48"/>
      <c r="L15" s="49"/>
      <c r="M15" s="49"/>
    </row>
    <row r="16" spans="1:106" ht="16.5" customHeight="1" x14ac:dyDescent="0.5">
      <c r="A16" s="4"/>
      <c r="B16" s="116"/>
      <c r="C16" s="55" t="s">
        <v>78</v>
      </c>
      <c r="D16" s="53" t="s">
        <v>397</v>
      </c>
      <c r="E16" s="71" t="s">
        <v>75</v>
      </c>
      <c r="F16" s="46"/>
      <c r="G16" s="119"/>
      <c r="H16" s="68" t="s">
        <v>78</v>
      </c>
      <c r="I16" s="68" t="s">
        <v>396</v>
      </c>
      <c r="J16" s="46" t="s">
        <v>78</v>
      </c>
      <c r="K16" s="46" t="s">
        <v>431</v>
      </c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55"/>
      <c r="D17" s="54"/>
      <c r="E17" s="72" t="s">
        <v>481</v>
      </c>
      <c r="F17" s="47"/>
      <c r="G17" s="119"/>
      <c r="H17" s="69"/>
      <c r="I17" s="69"/>
      <c r="J17" s="47"/>
      <c r="K17" s="4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56">
        <v>543</v>
      </c>
      <c r="D18" s="48" t="s">
        <v>84</v>
      </c>
      <c r="E18" s="73" t="s">
        <v>85</v>
      </c>
      <c r="F18" s="49"/>
      <c r="G18" s="119"/>
      <c r="H18" s="70" t="s">
        <v>73</v>
      </c>
      <c r="I18" s="70" t="s">
        <v>69</v>
      </c>
      <c r="J18" s="49" t="s">
        <v>73</v>
      </c>
      <c r="K18" s="47" t="s">
        <v>86</v>
      </c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53" t="s">
        <v>78</v>
      </c>
      <c r="D19" s="46" t="s">
        <v>404</v>
      </c>
      <c r="E19" s="53" t="s">
        <v>78</v>
      </c>
      <c r="F19" s="50" t="s">
        <v>422</v>
      </c>
      <c r="G19" s="119"/>
      <c r="H19" s="46" t="s">
        <v>78</v>
      </c>
      <c r="I19" s="46" t="s">
        <v>414</v>
      </c>
      <c r="J19" s="68" t="s">
        <v>78</v>
      </c>
      <c r="K19" s="74" t="s">
        <v>400</v>
      </c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54"/>
      <c r="D20" s="55"/>
      <c r="E20" s="54"/>
      <c r="F20" s="51"/>
      <c r="G20" s="119"/>
      <c r="H20" s="55"/>
      <c r="I20" s="47"/>
      <c r="J20" s="69"/>
      <c r="K20" s="75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56">
        <v>543</v>
      </c>
      <c r="D21" s="56" t="s">
        <v>76</v>
      </c>
      <c r="E21" s="48">
        <v>543</v>
      </c>
      <c r="F21" s="52" t="s">
        <v>87</v>
      </c>
      <c r="G21" s="121"/>
      <c r="H21" s="49" t="s">
        <v>73</v>
      </c>
      <c r="I21" s="48" t="s">
        <v>88</v>
      </c>
      <c r="J21" s="70" t="s">
        <v>73</v>
      </c>
      <c r="K21" s="76" t="s">
        <v>89</v>
      </c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336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251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32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12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0</v>
      </c>
      <c r="G25" s="18" t="s">
        <v>21</v>
      </c>
      <c r="H25" s="13"/>
      <c r="I25" s="13"/>
      <c r="J25" s="18" t="s">
        <v>29</v>
      </c>
      <c r="K25" s="13"/>
      <c r="L25" s="21">
        <v>0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32</v>
      </c>
      <c r="G26" s="18" t="s">
        <v>21</v>
      </c>
      <c r="H26" s="13"/>
      <c r="I26" s="13"/>
      <c r="J26" s="18" t="s">
        <v>20</v>
      </c>
      <c r="K26" s="13"/>
      <c r="L26" s="31"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topLeftCell="B2" zoomScale="136" zoomScaleNormal="136" zoomScaleSheetLayoutView="100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163</v>
      </c>
      <c r="E3" s="112"/>
      <c r="F3" s="11" t="s">
        <v>2</v>
      </c>
      <c r="G3" s="9" t="s">
        <v>162</v>
      </c>
      <c r="H3" s="12"/>
      <c r="I3" s="10"/>
      <c r="J3" s="10" t="s">
        <v>3</v>
      </c>
      <c r="K3" s="113" t="s">
        <v>334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5" t="s">
        <v>111</v>
      </c>
      <c r="D7" s="53" t="s">
        <v>433</v>
      </c>
      <c r="E7" s="71" t="s">
        <v>113</v>
      </c>
      <c r="F7" s="68" t="s">
        <v>396</v>
      </c>
      <c r="G7" s="118" t="s">
        <v>34</v>
      </c>
      <c r="H7" s="55"/>
      <c r="I7" s="53"/>
      <c r="J7" s="71" t="s">
        <v>113</v>
      </c>
      <c r="K7" s="68" t="s">
        <v>420</v>
      </c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5"/>
      <c r="D8" s="54"/>
      <c r="E8" s="72"/>
      <c r="F8" s="69"/>
      <c r="G8" s="119"/>
      <c r="H8" s="57"/>
      <c r="I8" s="54"/>
      <c r="J8" s="72"/>
      <c r="K8" s="69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56">
        <v>515</v>
      </c>
      <c r="D9" s="48" t="s">
        <v>112</v>
      </c>
      <c r="E9" s="73" t="s">
        <v>115</v>
      </c>
      <c r="F9" s="70" t="s">
        <v>114</v>
      </c>
      <c r="G9" s="119"/>
      <c r="H9" s="56"/>
      <c r="I9" s="48"/>
      <c r="J9" s="73" t="s">
        <v>115</v>
      </c>
      <c r="K9" s="70" t="s">
        <v>116</v>
      </c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77" t="s">
        <v>111</v>
      </c>
      <c r="D10" s="77" t="s">
        <v>418</v>
      </c>
      <c r="E10" s="77" t="s">
        <v>113</v>
      </c>
      <c r="F10" s="55" t="s">
        <v>418</v>
      </c>
      <c r="G10" s="119"/>
      <c r="H10" s="55" t="s">
        <v>117</v>
      </c>
      <c r="I10" s="53"/>
      <c r="J10" s="50" t="s">
        <v>401</v>
      </c>
      <c r="K10" s="46"/>
      <c r="L10" s="53"/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77"/>
      <c r="D11" s="75"/>
      <c r="E11" s="72"/>
      <c r="F11" s="47"/>
      <c r="G11" s="119"/>
      <c r="H11" s="55"/>
      <c r="I11" s="54"/>
      <c r="J11" s="51"/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91">
        <v>515</v>
      </c>
      <c r="D12" s="76" t="s">
        <v>118</v>
      </c>
      <c r="E12" s="73" t="s">
        <v>115</v>
      </c>
      <c r="F12" s="49" t="s">
        <v>79</v>
      </c>
      <c r="G12" s="119"/>
      <c r="H12" s="56">
        <v>515</v>
      </c>
      <c r="I12" s="48"/>
      <c r="J12" s="52" t="s">
        <v>119</v>
      </c>
      <c r="K12" s="49"/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53" t="s">
        <v>111</v>
      </c>
      <c r="D13" s="53"/>
      <c r="E13" s="50"/>
      <c r="F13" s="46" t="s">
        <v>111</v>
      </c>
      <c r="G13" s="120"/>
      <c r="H13" s="100" t="s">
        <v>36</v>
      </c>
      <c r="I13" s="101"/>
      <c r="J13" s="68" t="s">
        <v>113</v>
      </c>
      <c r="K13" s="68" t="s">
        <v>394</v>
      </c>
      <c r="L13" s="46" t="s">
        <v>492</v>
      </c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54" t="s">
        <v>482</v>
      </c>
      <c r="D14" s="54"/>
      <c r="E14" s="51"/>
      <c r="F14" s="47" t="s">
        <v>510</v>
      </c>
      <c r="G14" s="120"/>
      <c r="H14" s="122" t="s">
        <v>511</v>
      </c>
      <c r="I14" s="123"/>
      <c r="J14" s="69"/>
      <c r="K14" s="69"/>
      <c r="L14" s="47"/>
      <c r="M14" s="47"/>
    </row>
    <row r="15" spans="1:106" ht="16.5" customHeight="1" thickBot="1" x14ac:dyDescent="0.55000000000000004">
      <c r="A15" s="3"/>
      <c r="B15" s="116"/>
      <c r="C15" s="48" t="s">
        <v>120</v>
      </c>
      <c r="D15" s="48"/>
      <c r="E15" s="52"/>
      <c r="F15" s="49" t="s">
        <v>112</v>
      </c>
      <c r="G15" s="120"/>
      <c r="H15" s="32" t="s">
        <v>81</v>
      </c>
      <c r="I15" s="43" t="s">
        <v>351</v>
      </c>
      <c r="J15" s="76">
        <v>515</v>
      </c>
      <c r="K15" s="70" t="s">
        <v>121</v>
      </c>
      <c r="L15" s="48"/>
      <c r="M15" s="49"/>
    </row>
    <row r="16" spans="1:106" ht="16.5" customHeight="1" x14ac:dyDescent="0.5">
      <c r="A16" s="4"/>
      <c r="B16" s="116"/>
      <c r="C16" s="55"/>
      <c r="D16" s="53"/>
      <c r="E16" s="50" t="s">
        <v>113</v>
      </c>
      <c r="F16" s="46" t="s">
        <v>397</v>
      </c>
      <c r="G16" s="119"/>
      <c r="H16" s="68" t="s">
        <v>113</v>
      </c>
      <c r="I16" s="68" t="s">
        <v>400</v>
      </c>
      <c r="J16" s="46" t="s">
        <v>111</v>
      </c>
      <c r="K16" s="46"/>
      <c r="L16" s="46" t="s">
        <v>418</v>
      </c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55"/>
      <c r="D17" s="54"/>
      <c r="E17" s="51"/>
      <c r="F17" s="47"/>
      <c r="G17" s="119"/>
      <c r="H17" s="69"/>
      <c r="I17" s="69"/>
      <c r="J17" s="47"/>
      <c r="K17" s="4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56"/>
      <c r="D18" s="48"/>
      <c r="E18" s="52" t="s">
        <v>115</v>
      </c>
      <c r="F18" s="49" t="s">
        <v>122</v>
      </c>
      <c r="G18" s="119"/>
      <c r="H18" s="70" t="s">
        <v>115</v>
      </c>
      <c r="I18" s="70" t="s">
        <v>123</v>
      </c>
      <c r="J18" s="49" t="s">
        <v>115</v>
      </c>
      <c r="K18" s="47"/>
      <c r="L18" s="49" t="s">
        <v>157</v>
      </c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53" t="s">
        <v>113</v>
      </c>
      <c r="D19" s="46" t="s">
        <v>401</v>
      </c>
      <c r="E19" s="53" t="s">
        <v>113</v>
      </c>
      <c r="F19" s="50" t="s">
        <v>414</v>
      </c>
      <c r="G19" s="119"/>
      <c r="H19" s="68" t="s">
        <v>101</v>
      </c>
      <c r="I19" s="46"/>
      <c r="J19" s="46" t="s">
        <v>394</v>
      </c>
      <c r="K19" s="53"/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54"/>
      <c r="D20" s="55"/>
      <c r="E20" s="54"/>
      <c r="F20" s="51"/>
      <c r="G20" s="119"/>
      <c r="H20" s="77"/>
      <c r="I20" s="47"/>
      <c r="J20" s="47"/>
      <c r="K20" s="54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56">
        <v>515</v>
      </c>
      <c r="D21" s="56" t="s">
        <v>124</v>
      </c>
      <c r="E21" s="48">
        <v>515</v>
      </c>
      <c r="F21" s="52" t="s">
        <v>88</v>
      </c>
      <c r="G21" s="121"/>
      <c r="H21" s="70" t="s">
        <v>115</v>
      </c>
      <c r="I21" s="48"/>
      <c r="J21" s="49" t="s">
        <v>335</v>
      </c>
      <c r="K21" s="48"/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336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152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30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11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3</v>
      </c>
      <c r="G25" s="18" t="s">
        <v>21</v>
      </c>
      <c r="H25" s="13"/>
      <c r="I25" s="13"/>
      <c r="J25" s="18" t="s">
        <v>29</v>
      </c>
      <c r="K25" s="13"/>
      <c r="L25" s="21">
        <v>1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33</v>
      </c>
      <c r="G26" s="18" t="s">
        <v>21</v>
      </c>
      <c r="H26" s="13"/>
      <c r="I26" s="13"/>
      <c r="J26" s="18" t="s">
        <v>20</v>
      </c>
      <c r="K26" s="13"/>
      <c r="L26" s="31">
        <f>SUM(L24:L25)</f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10">
    <mergeCell ref="H14:I14"/>
    <mergeCell ref="A22:M22"/>
    <mergeCell ref="A23:M23"/>
    <mergeCell ref="A1:M1"/>
    <mergeCell ref="A2:M2"/>
    <mergeCell ref="D3:E3"/>
    <mergeCell ref="K3:M3"/>
    <mergeCell ref="B7:B21"/>
    <mergeCell ref="G7:G21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30" zoomScaleNormal="130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175</v>
      </c>
      <c r="E3" s="112"/>
      <c r="F3" s="11" t="s">
        <v>2</v>
      </c>
      <c r="G3" s="9" t="s">
        <v>176</v>
      </c>
      <c r="H3" s="12"/>
      <c r="I3" s="10"/>
      <c r="J3" s="10" t="s">
        <v>3</v>
      </c>
      <c r="K3" s="113" t="s">
        <v>345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77" t="s">
        <v>177</v>
      </c>
      <c r="D7" s="74" t="s">
        <v>399</v>
      </c>
      <c r="E7" s="50"/>
      <c r="F7" s="46" t="s">
        <v>177</v>
      </c>
      <c r="G7" s="118" t="s">
        <v>34</v>
      </c>
      <c r="H7" s="55" t="s">
        <v>471</v>
      </c>
      <c r="I7" s="53" t="s">
        <v>235</v>
      </c>
      <c r="J7" s="50" t="s">
        <v>434</v>
      </c>
      <c r="K7" s="46"/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77"/>
      <c r="D8" s="75"/>
      <c r="E8" s="51"/>
      <c r="F8" s="47"/>
      <c r="G8" s="119"/>
      <c r="H8" s="57"/>
      <c r="I8" s="54"/>
      <c r="J8" s="51"/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91">
        <v>544</v>
      </c>
      <c r="D9" s="76" t="s">
        <v>253</v>
      </c>
      <c r="E9" s="52"/>
      <c r="F9" s="49" t="s">
        <v>252</v>
      </c>
      <c r="G9" s="119"/>
      <c r="H9" s="56" t="s">
        <v>254</v>
      </c>
      <c r="I9" s="48">
        <v>544</v>
      </c>
      <c r="J9" s="52" t="s">
        <v>255</v>
      </c>
      <c r="K9" s="49"/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5" t="s">
        <v>235</v>
      </c>
      <c r="D10" s="55" t="s">
        <v>432</v>
      </c>
      <c r="E10" s="77" t="s">
        <v>177</v>
      </c>
      <c r="F10" s="77" t="s">
        <v>400</v>
      </c>
      <c r="G10" s="119"/>
      <c r="H10" s="77" t="s">
        <v>235</v>
      </c>
      <c r="I10" s="74" t="s">
        <v>423</v>
      </c>
      <c r="J10" s="50" t="s">
        <v>177</v>
      </c>
      <c r="K10" s="46" t="s">
        <v>418</v>
      </c>
      <c r="L10" s="53"/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55"/>
      <c r="D11" s="54"/>
      <c r="E11" s="72"/>
      <c r="F11" s="69"/>
      <c r="G11" s="119"/>
      <c r="H11" s="77"/>
      <c r="I11" s="75"/>
      <c r="J11" s="51"/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56">
        <v>544</v>
      </c>
      <c r="D12" s="48" t="s">
        <v>256</v>
      </c>
      <c r="E12" s="73" t="s">
        <v>252</v>
      </c>
      <c r="F12" s="70" t="s">
        <v>257</v>
      </c>
      <c r="G12" s="119"/>
      <c r="H12" s="91">
        <v>544</v>
      </c>
      <c r="I12" s="76" t="s">
        <v>258</v>
      </c>
      <c r="J12" s="52" t="s">
        <v>252</v>
      </c>
      <c r="K12" s="49" t="s">
        <v>259</v>
      </c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74" t="s">
        <v>177</v>
      </c>
      <c r="D13" s="74" t="s">
        <v>394</v>
      </c>
      <c r="E13" s="71" t="s">
        <v>177</v>
      </c>
      <c r="F13" s="68" t="s">
        <v>399</v>
      </c>
      <c r="G13" s="120"/>
      <c r="H13" s="100" t="s">
        <v>36</v>
      </c>
      <c r="I13" s="101"/>
      <c r="J13" s="46"/>
      <c r="K13" s="46" t="s">
        <v>235</v>
      </c>
      <c r="L13" s="46" t="s">
        <v>418</v>
      </c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75"/>
      <c r="D14" s="75"/>
      <c r="E14" s="72"/>
      <c r="F14" s="69"/>
      <c r="G14" s="120"/>
      <c r="H14" s="122" t="s">
        <v>512</v>
      </c>
      <c r="I14" s="123"/>
      <c r="J14" s="47"/>
      <c r="K14" s="47"/>
      <c r="L14" s="47"/>
      <c r="M14" s="47"/>
    </row>
    <row r="15" spans="1:106" ht="16.5" customHeight="1" thickBot="1" x14ac:dyDescent="0.55000000000000004">
      <c r="A15" s="3"/>
      <c r="B15" s="116"/>
      <c r="C15" s="76">
        <v>544</v>
      </c>
      <c r="D15" s="76" t="s">
        <v>260</v>
      </c>
      <c r="E15" s="73" t="s">
        <v>252</v>
      </c>
      <c r="F15" s="70" t="s">
        <v>261</v>
      </c>
      <c r="G15" s="120"/>
      <c r="H15" s="32" t="s">
        <v>81</v>
      </c>
      <c r="I15" s="43" t="s">
        <v>145</v>
      </c>
      <c r="J15" s="48"/>
      <c r="K15" s="49" t="s">
        <v>252</v>
      </c>
      <c r="L15" s="49" t="s">
        <v>262</v>
      </c>
      <c r="M15" s="49"/>
    </row>
    <row r="16" spans="1:106" ht="16.5" customHeight="1" x14ac:dyDescent="0.5">
      <c r="A16" s="4"/>
      <c r="B16" s="116"/>
      <c r="C16" s="55" t="s">
        <v>235</v>
      </c>
      <c r="D16" s="53" t="s">
        <v>418</v>
      </c>
      <c r="E16" s="50" t="s">
        <v>177</v>
      </c>
      <c r="F16" s="46" t="s">
        <v>401</v>
      </c>
      <c r="G16" s="119"/>
      <c r="H16" s="46" t="s">
        <v>235</v>
      </c>
      <c r="I16" s="46" t="s">
        <v>397</v>
      </c>
      <c r="J16" s="46" t="s">
        <v>492</v>
      </c>
      <c r="K16" s="46"/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55"/>
      <c r="D17" s="54"/>
      <c r="E17" s="51"/>
      <c r="F17" s="47"/>
      <c r="G17" s="119"/>
      <c r="H17" s="47"/>
      <c r="I17" s="47"/>
      <c r="J17" s="47"/>
      <c r="K17" s="4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56">
        <v>544</v>
      </c>
      <c r="D18" s="48" t="s">
        <v>263</v>
      </c>
      <c r="E18" s="52" t="s">
        <v>252</v>
      </c>
      <c r="F18" s="49" t="s">
        <v>264</v>
      </c>
      <c r="G18" s="119"/>
      <c r="H18" s="49" t="s">
        <v>252</v>
      </c>
      <c r="I18" s="49" t="s">
        <v>265</v>
      </c>
      <c r="J18" s="48"/>
      <c r="K18" s="49"/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74" t="s">
        <v>177</v>
      </c>
      <c r="D19" s="68" t="s">
        <v>396</v>
      </c>
      <c r="E19" s="53" t="s">
        <v>235</v>
      </c>
      <c r="F19" s="50" t="s">
        <v>400</v>
      </c>
      <c r="G19" s="119"/>
      <c r="H19" s="46"/>
      <c r="I19" s="46" t="s">
        <v>235</v>
      </c>
      <c r="J19" s="46" t="s">
        <v>433</v>
      </c>
      <c r="K19" s="53"/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75"/>
      <c r="D20" s="77"/>
      <c r="E20" s="54"/>
      <c r="F20" s="51"/>
      <c r="G20" s="119"/>
      <c r="H20" s="55"/>
      <c r="I20" s="47"/>
      <c r="J20" s="47"/>
      <c r="K20" s="54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91">
        <v>544</v>
      </c>
      <c r="D21" s="91" t="s">
        <v>266</v>
      </c>
      <c r="E21" s="48">
        <v>544</v>
      </c>
      <c r="F21" s="52" t="s">
        <v>267</v>
      </c>
      <c r="G21" s="121"/>
      <c r="H21" s="49"/>
      <c r="I21" s="48">
        <v>544</v>
      </c>
      <c r="J21" s="49" t="s">
        <v>268</v>
      </c>
      <c r="K21" s="48"/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336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93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34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12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0</v>
      </c>
      <c r="G25" s="18" t="s">
        <v>21</v>
      </c>
      <c r="H25" s="13"/>
      <c r="I25" s="13"/>
      <c r="J25" s="18" t="s">
        <v>29</v>
      </c>
      <c r="K25" s="13"/>
      <c r="L25" s="21">
        <v>0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34</v>
      </c>
      <c r="G26" s="18" t="s">
        <v>21</v>
      </c>
      <c r="H26" s="13"/>
      <c r="I26" s="13"/>
      <c r="J26" s="18" t="s">
        <v>20</v>
      </c>
      <c r="K26" s="13"/>
      <c r="L26" s="31">
        <f>SUM(L24:L25)</f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10">
    <mergeCell ref="H14:I14"/>
    <mergeCell ref="A22:M22"/>
    <mergeCell ref="A23:M23"/>
    <mergeCell ref="A1:M1"/>
    <mergeCell ref="A2:M2"/>
    <mergeCell ref="D3:E3"/>
    <mergeCell ref="K3:M3"/>
    <mergeCell ref="B7:B21"/>
    <mergeCell ref="G7:G21"/>
    <mergeCell ref="H13:I13"/>
  </mergeCells>
  <pageMargins left="1.5748031496062993" right="0.70866141732283472" top="0.74803149606299213" bottom="0.55118110236220474" header="0.31496062992125984" footer="0.31496062992125984"/>
  <pageSetup paperSize="9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30" zoomScaleNormal="130" zoomScaleSheetLayoutView="100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/>
      <c r="E3" s="112"/>
      <c r="F3" s="11" t="s">
        <v>2</v>
      </c>
      <c r="G3" s="9"/>
      <c r="H3" s="12"/>
      <c r="I3" s="10"/>
      <c r="J3" s="10" t="s">
        <v>3</v>
      </c>
      <c r="K3" s="113"/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5"/>
      <c r="D7" s="74" t="s">
        <v>153</v>
      </c>
      <c r="E7" s="50" t="s">
        <v>154</v>
      </c>
      <c r="F7" s="46" t="s">
        <v>397</v>
      </c>
      <c r="G7" s="118" t="s">
        <v>34</v>
      </c>
      <c r="H7" s="77" t="s">
        <v>153</v>
      </c>
      <c r="I7" s="74" t="s">
        <v>153</v>
      </c>
      <c r="J7" s="71" t="s">
        <v>153</v>
      </c>
      <c r="K7" s="46"/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5"/>
      <c r="D8" s="75" t="s">
        <v>483</v>
      </c>
      <c r="E8" s="51"/>
      <c r="F8" s="47"/>
      <c r="G8" s="119"/>
      <c r="H8" s="77" t="s">
        <v>513</v>
      </c>
      <c r="I8" s="75" t="s">
        <v>483</v>
      </c>
      <c r="J8" s="72" t="s">
        <v>484</v>
      </c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56"/>
      <c r="D9" s="76" t="s">
        <v>96</v>
      </c>
      <c r="E9" s="52" t="s">
        <v>155</v>
      </c>
      <c r="F9" s="49" t="s">
        <v>63</v>
      </c>
      <c r="G9" s="119"/>
      <c r="H9" s="91" t="s">
        <v>133</v>
      </c>
      <c r="I9" s="76" t="s">
        <v>156</v>
      </c>
      <c r="J9" s="73" t="s">
        <v>128</v>
      </c>
      <c r="K9" s="49"/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5" t="s">
        <v>154</v>
      </c>
      <c r="D10" s="55" t="s">
        <v>418</v>
      </c>
      <c r="E10" s="55" t="s">
        <v>154</v>
      </c>
      <c r="F10" s="55" t="s">
        <v>397</v>
      </c>
      <c r="G10" s="119"/>
      <c r="H10" s="55" t="s">
        <v>154</v>
      </c>
      <c r="I10" s="53" t="s">
        <v>433</v>
      </c>
      <c r="J10" s="50" t="s">
        <v>153</v>
      </c>
      <c r="K10" s="46"/>
      <c r="L10" s="53" t="s">
        <v>153</v>
      </c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55"/>
      <c r="D11" s="54"/>
      <c r="E11" s="51"/>
      <c r="F11" s="47"/>
      <c r="G11" s="119"/>
      <c r="H11" s="55"/>
      <c r="I11" s="54"/>
      <c r="J11" s="51" t="s">
        <v>485</v>
      </c>
      <c r="K11" s="47"/>
      <c r="L11" s="54" t="s">
        <v>485</v>
      </c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56">
        <v>531</v>
      </c>
      <c r="D12" s="48" t="s">
        <v>157</v>
      </c>
      <c r="E12" s="52" t="s">
        <v>155</v>
      </c>
      <c r="F12" s="49" t="s">
        <v>64</v>
      </c>
      <c r="G12" s="119"/>
      <c r="H12" s="56">
        <v>531</v>
      </c>
      <c r="I12" s="48" t="s">
        <v>112</v>
      </c>
      <c r="J12" s="52" t="s">
        <v>134</v>
      </c>
      <c r="K12" s="49"/>
      <c r="L12" s="48" t="s">
        <v>143</v>
      </c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53"/>
      <c r="D13" s="53" t="s">
        <v>154</v>
      </c>
      <c r="E13" s="50" t="s">
        <v>418</v>
      </c>
      <c r="F13" s="46"/>
      <c r="G13" s="120"/>
      <c r="H13" s="100" t="s">
        <v>36</v>
      </c>
      <c r="I13" s="101"/>
      <c r="J13" s="46" t="s">
        <v>154</v>
      </c>
      <c r="K13" s="46" t="s">
        <v>400</v>
      </c>
      <c r="L13" s="46"/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54"/>
      <c r="D14" s="54"/>
      <c r="E14" s="51"/>
      <c r="F14" s="47"/>
      <c r="G14" s="120"/>
      <c r="H14" s="102"/>
      <c r="I14" s="103"/>
      <c r="J14" s="47"/>
      <c r="K14" s="47"/>
      <c r="L14" s="47"/>
      <c r="M14" s="47"/>
    </row>
    <row r="15" spans="1:106" ht="16.5" customHeight="1" thickBot="1" x14ac:dyDescent="0.55000000000000004">
      <c r="A15" s="3"/>
      <c r="B15" s="116"/>
      <c r="C15" s="48"/>
      <c r="D15" s="48">
        <v>531</v>
      </c>
      <c r="E15" s="52" t="s">
        <v>120</v>
      </c>
      <c r="F15" s="49"/>
      <c r="G15" s="120"/>
      <c r="H15" s="104"/>
      <c r="I15" s="105"/>
      <c r="J15" s="48">
        <v>531</v>
      </c>
      <c r="K15" s="49" t="s">
        <v>70</v>
      </c>
      <c r="L15" s="49"/>
      <c r="M15" s="49"/>
    </row>
    <row r="16" spans="1:106" ht="16.5" customHeight="1" x14ac:dyDescent="0.5">
      <c r="A16" s="4"/>
      <c r="B16" s="116"/>
      <c r="C16" s="55"/>
      <c r="D16" s="74" t="s">
        <v>153</v>
      </c>
      <c r="E16" s="50" t="s">
        <v>154</v>
      </c>
      <c r="F16" s="46" t="s">
        <v>417</v>
      </c>
      <c r="G16" s="119"/>
      <c r="H16" s="46"/>
      <c r="I16" s="46"/>
      <c r="J16" s="46" t="s">
        <v>492</v>
      </c>
      <c r="K16" s="46"/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55"/>
      <c r="D17" s="75" t="s">
        <v>486</v>
      </c>
      <c r="E17" s="51"/>
      <c r="F17" s="47"/>
      <c r="G17" s="119"/>
      <c r="H17" s="47"/>
      <c r="I17" s="47"/>
      <c r="J17" s="47"/>
      <c r="K17" s="4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56"/>
      <c r="D18" s="76" t="s">
        <v>132</v>
      </c>
      <c r="E18" s="52" t="s">
        <v>155</v>
      </c>
      <c r="F18" s="49" t="s">
        <v>60</v>
      </c>
      <c r="G18" s="119"/>
      <c r="H18" s="49"/>
      <c r="I18" s="49"/>
      <c r="J18" s="48"/>
      <c r="K18" s="49"/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74" t="s">
        <v>153</v>
      </c>
      <c r="D19" s="68" t="s">
        <v>153</v>
      </c>
      <c r="E19" s="74" t="s">
        <v>153</v>
      </c>
      <c r="F19" s="71" t="s">
        <v>153</v>
      </c>
      <c r="G19" s="119"/>
      <c r="H19" s="46" t="s">
        <v>154</v>
      </c>
      <c r="I19" s="46" t="s">
        <v>401</v>
      </c>
      <c r="J19" s="68" t="s">
        <v>153</v>
      </c>
      <c r="K19" s="74" t="s">
        <v>153</v>
      </c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75" t="s">
        <v>487</v>
      </c>
      <c r="D20" s="77" t="s">
        <v>487</v>
      </c>
      <c r="E20" s="75" t="s">
        <v>488</v>
      </c>
      <c r="F20" s="72" t="s">
        <v>489</v>
      </c>
      <c r="G20" s="119"/>
      <c r="H20" s="55"/>
      <c r="I20" s="47"/>
      <c r="J20" s="69" t="s">
        <v>490</v>
      </c>
      <c r="K20" s="75" t="s">
        <v>491</v>
      </c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91" t="s">
        <v>148</v>
      </c>
      <c r="D21" s="91" t="s">
        <v>158</v>
      </c>
      <c r="E21" s="76" t="s">
        <v>136</v>
      </c>
      <c r="F21" s="73" t="s">
        <v>150</v>
      </c>
      <c r="G21" s="121"/>
      <c r="H21" s="49" t="s">
        <v>155</v>
      </c>
      <c r="I21" s="48" t="s">
        <v>159</v>
      </c>
      <c r="J21" s="70" t="s">
        <v>131</v>
      </c>
      <c r="K21" s="76" t="s">
        <v>160</v>
      </c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316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353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61">
        <v>29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11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0</v>
      </c>
      <c r="G25" s="18" t="s">
        <v>21</v>
      </c>
      <c r="H25" s="13"/>
      <c r="I25" s="13"/>
      <c r="J25" s="18" t="s">
        <v>29</v>
      </c>
      <c r="K25" s="13"/>
      <c r="L25" s="21">
        <v>0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65">
        <f>SUM(F24:F25)</f>
        <v>29</v>
      </c>
      <c r="G26" s="18" t="s">
        <v>21</v>
      </c>
      <c r="H26" s="13"/>
      <c r="I26" s="13"/>
      <c r="J26" s="18" t="s">
        <v>20</v>
      </c>
      <c r="K26" s="13"/>
      <c r="L26" s="31">
        <f>SUM(L24:L25)</f>
        <v>11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18" zoomScaleNormal="118" workbookViewId="0">
      <selection activeCell="P24" sqref="P24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164</v>
      </c>
      <c r="E3" s="112"/>
      <c r="F3" s="11" t="s">
        <v>2</v>
      </c>
      <c r="G3" s="9" t="s">
        <v>165</v>
      </c>
      <c r="H3" s="12"/>
      <c r="I3" s="10"/>
      <c r="J3" s="10" t="s">
        <v>3</v>
      </c>
      <c r="K3" s="113" t="s">
        <v>166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5" t="s">
        <v>177</v>
      </c>
      <c r="D7" s="53" t="s">
        <v>388</v>
      </c>
      <c r="E7" s="80" t="s">
        <v>177</v>
      </c>
      <c r="F7" s="86" t="s">
        <v>391</v>
      </c>
      <c r="G7" s="118" t="s">
        <v>34</v>
      </c>
      <c r="H7" s="55"/>
      <c r="I7" s="53"/>
      <c r="J7" s="80" t="s">
        <v>177</v>
      </c>
      <c r="K7" s="86" t="s">
        <v>501</v>
      </c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5"/>
      <c r="D8" s="54"/>
      <c r="E8" s="82"/>
      <c r="F8" s="87"/>
      <c r="G8" s="119"/>
      <c r="H8" s="57"/>
      <c r="I8" s="54"/>
      <c r="J8" s="82"/>
      <c r="K8" s="8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56">
        <v>523</v>
      </c>
      <c r="D9" s="48" t="s">
        <v>178</v>
      </c>
      <c r="E9" s="85">
        <v>523</v>
      </c>
      <c r="F9" s="88" t="s">
        <v>179</v>
      </c>
      <c r="G9" s="119"/>
      <c r="H9" s="56"/>
      <c r="I9" s="48"/>
      <c r="J9" s="85">
        <v>523</v>
      </c>
      <c r="K9" s="88" t="s">
        <v>180</v>
      </c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78" t="s">
        <v>181</v>
      </c>
      <c r="D10" s="78" t="s">
        <v>389</v>
      </c>
      <c r="E10" s="78" t="s">
        <v>181</v>
      </c>
      <c r="F10" s="78" t="s">
        <v>376</v>
      </c>
      <c r="G10" s="119"/>
      <c r="H10" s="55" t="s">
        <v>177</v>
      </c>
      <c r="I10" s="53" t="s">
        <v>500</v>
      </c>
      <c r="J10" s="50"/>
      <c r="K10" s="46" t="s">
        <v>181</v>
      </c>
      <c r="L10" s="53" t="s">
        <v>378</v>
      </c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78"/>
      <c r="D11" s="81"/>
      <c r="E11" s="82"/>
      <c r="F11" s="87"/>
      <c r="G11" s="119"/>
      <c r="H11" s="55"/>
      <c r="I11" s="54"/>
      <c r="J11" s="51"/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83">
        <v>523</v>
      </c>
      <c r="D12" s="84" t="s">
        <v>182</v>
      </c>
      <c r="E12" s="85">
        <v>523</v>
      </c>
      <c r="F12" s="88" t="s">
        <v>183</v>
      </c>
      <c r="G12" s="119"/>
      <c r="H12" s="56">
        <v>523</v>
      </c>
      <c r="I12" s="48" t="s">
        <v>184</v>
      </c>
      <c r="J12" s="52"/>
      <c r="K12" s="49">
        <v>523</v>
      </c>
      <c r="L12" s="48" t="s">
        <v>185</v>
      </c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53" t="s">
        <v>181</v>
      </c>
      <c r="D13" s="53" t="s">
        <v>390</v>
      </c>
      <c r="E13" s="80" t="s">
        <v>177</v>
      </c>
      <c r="F13" s="86" t="s">
        <v>391</v>
      </c>
      <c r="G13" s="120"/>
      <c r="H13" s="100" t="s">
        <v>36</v>
      </c>
      <c r="I13" s="101"/>
      <c r="J13" s="46" t="s">
        <v>492</v>
      </c>
      <c r="K13" s="46"/>
      <c r="L13" s="46"/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54"/>
      <c r="D14" s="54"/>
      <c r="E14" s="82"/>
      <c r="F14" s="87"/>
      <c r="G14" s="120"/>
      <c r="H14" s="102"/>
      <c r="I14" s="103"/>
      <c r="J14" s="47"/>
      <c r="K14" s="47"/>
      <c r="L14" s="47"/>
      <c r="M14" s="47"/>
    </row>
    <row r="15" spans="1:106" ht="16.5" customHeight="1" thickBot="1" x14ac:dyDescent="0.55000000000000004">
      <c r="A15" s="3"/>
      <c r="B15" s="116"/>
      <c r="C15" s="48">
        <v>523</v>
      </c>
      <c r="D15" s="48" t="s">
        <v>186</v>
      </c>
      <c r="E15" s="85">
        <v>523</v>
      </c>
      <c r="F15" s="88" t="s">
        <v>187</v>
      </c>
      <c r="G15" s="120"/>
      <c r="H15" s="104"/>
      <c r="I15" s="105"/>
      <c r="J15" s="48"/>
      <c r="K15" s="49"/>
      <c r="L15" s="49"/>
      <c r="M15" s="49"/>
    </row>
    <row r="16" spans="1:106" ht="16.5" customHeight="1" x14ac:dyDescent="0.5">
      <c r="A16" s="4"/>
      <c r="B16" s="116"/>
      <c r="C16" s="55" t="s">
        <v>177</v>
      </c>
      <c r="D16" s="53" t="s">
        <v>392</v>
      </c>
      <c r="E16" s="50" t="s">
        <v>181</v>
      </c>
      <c r="F16" s="46" t="s">
        <v>393</v>
      </c>
      <c r="G16" s="119"/>
      <c r="H16" s="46"/>
      <c r="I16" s="46"/>
      <c r="J16" s="46"/>
      <c r="K16" s="46"/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55"/>
      <c r="D17" s="54"/>
      <c r="E17" s="51"/>
      <c r="F17" s="47"/>
      <c r="G17" s="119"/>
      <c r="H17" s="47"/>
      <c r="I17" s="47"/>
      <c r="J17" s="47"/>
      <c r="K17" s="4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56">
        <v>523</v>
      </c>
      <c r="D18" s="48" t="s">
        <v>188</v>
      </c>
      <c r="E18" s="52">
        <v>523</v>
      </c>
      <c r="F18" s="49" t="s">
        <v>189</v>
      </c>
      <c r="G18" s="119"/>
      <c r="H18" s="49"/>
      <c r="I18" s="49"/>
      <c r="J18" s="49"/>
      <c r="K18" s="47"/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53" t="s">
        <v>181</v>
      </c>
      <c r="D19" s="46" t="s">
        <v>378</v>
      </c>
      <c r="E19" s="53" t="s">
        <v>177</v>
      </c>
      <c r="F19" s="50" t="s">
        <v>384</v>
      </c>
      <c r="G19" s="119"/>
      <c r="H19" s="86" t="s">
        <v>181</v>
      </c>
      <c r="I19" s="86" t="s">
        <v>388</v>
      </c>
      <c r="J19" s="46"/>
      <c r="K19" s="53"/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54"/>
      <c r="D20" s="55"/>
      <c r="E20" s="54"/>
      <c r="F20" s="51"/>
      <c r="G20" s="119"/>
      <c r="H20" s="78"/>
      <c r="I20" s="87"/>
      <c r="J20" s="47"/>
      <c r="K20" s="54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56" t="s">
        <v>352</v>
      </c>
      <c r="D21" s="56" t="s">
        <v>190</v>
      </c>
      <c r="E21" s="48">
        <v>523</v>
      </c>
      <c r="F21" s="52" t="s">
        <v>191</v>
      </c>
      <c r="G21" s="121"/>
      <c r="H21" s="88">
        <v>523</v>
      </c>
      <c r="I21" s="84" t="s">
        <v>192</v>
      </c>
      <c r="J21" s="49"/>
      <c r="K21" s="48"/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35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193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14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6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14</v>
      </c>
      <c r="G25" s="18" t="s">
        <v>21</v>
      </c>
      <c r="H25" s="13"/>
      <c r="I25" s="13"/>
      <c r="J25" s="18" t="s">
        <v>29</v>
      </c>
      <c r="K25" s="13"/>
      <c r="L25" s="21">
        <v>6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28</v>
      </c>
      <c r="G26" s="18" t="s">
        <v>21</v>
      </c>
      <c r="H26" s="13"/>
      <c r="I26" s="13"/>
      <c r="J26" s="18" t="s">
        <v>20</v>
      </c>
      <c r="K26" s="13"/>
      <c r="L26" s="31">
        <f>SUM(L24:L25)</f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ageMargins left="1.59" right="0.70866141732283472" top="0.74803149606299213" bottom="0.55118110236220474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30" zoomScaleNormal="130" zoomScaleSheetLayoutView="100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276</v>
      </c>
      <c r="E3" s="112"/>
      <c r="F3" s="11" t="s">
        <v>2</v>
      </c>
      <c r="G3" s="9" t="s">
        <v>277</v>
      </c>
      <c r="H3" s="12"/>
      <c r="I3" s="10"/>
      <c r="J3" s="10" t="s">
        <v>3</v>
      </c>
      <c r="K3" s="113" t="s">
        <v>278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5"/>
      <c r="D7" s="53"/>
      <c r="E7" s="80" t="s">
        <v>279</v>
      </c>
      <c r="F7" s="86" t="s">
        <v>394</v>
      </c>
      <c r="G7" s="118" t="s">
        <v>34</v>
      </c>
      <c r="H7" s="78" t="s">
        <v>279</v>
      </c>
      <c r="I7" s="79" t="s">
        <v>399</v>
      </c>
      <c r="J7" s="50"/>
      <c r="K7" s="46"/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5"/>
      <c r="D8" s="54"/>
      <c r="E8" s="82"/>
      <c r="F8" s="87"/>
      <c r="G8" s="119"/>
      <c r="H8" s="78"/>
      <c r="I8" s="81"/>
      <c r="J8" s="51"/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56"/>
      <c r="D9" s="48"/>
      <c r="E9" s="85" t="s">
        <v>280</v>
      </c>
      <c r="F9" s="88" t="s">
        <v>96</v>
      </c>
      <c r="G9" s="119"/>
      <c r="H9" s="83">
        <v>535</v>
      </c>
      <c r="I9" s="84" t="s">
        <v>128</v>
      </c>
      <c r="J9" s="52"/>
      <c r="K9" s="49"/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5" t="s">
        <v>279</v>
      </c>
      <c r="D10" s="55" t="s">
        <v>396</v>
      </c>
      <c r="E10" s="55" t="s">
        <v>279</v>
      </c>
      <c r="F10" s="55" t="s">
        <v>397</v>
      </c>
      <c r="G10" s="119"/>
      <c r="H10" s="55"/>
      <c r="I10" s="53"/>
      <c r="J10" s="50"/>
      <c r="K10" s="46"/>
      <c r="L10" s="53"/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55"/>
      <c r="D11" s="54"/>
      <c r="E11" s="51"/>
      <c r="F11" s="47"/>
      <c r="G11" s="119"/>
      <c r="H11" s="55"/>
      <c r="I11" s="54"/>
      <c r="J11" s="51"/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56">
        <v>535</v>
      </c>
      <c r="D12" s="48" t="s">
        <v>142</v>
      </c>
      <c r="E12" s="52" t="s">
        <v>280</v>
      </c>
      <c r="F12" s="49" t="s">
        <v>143</v>
      </c>
      <c r="G12" s="119"/>
      <c r="H12" s="56"/>
      <c r="I12" s="48"/>
      <c r="J12" s="52"/>
      <c r="K12" s="49"/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79" t="s">
        <v>279</v>
      </c>
      <c r="D13" s="79" t="s">
        <v>445</v>
      </c>
      <c r="E13" s="50" t="s">
        <v>279</v>
      </c>
      <c r="F13" s="46" t="s">
        <v>397</v>
      </c>
      <c r="G13" s="120"/>
      <c r="H13" s="100" t="s">
        <v>36</v>
      </c>
      <c r="I13" s="101"/>
      <c r="J13" s="46" t="s">
        <v>492</v>
      </c>
      <c r="K13" s="46"/>
      <c r="L13" s="46"/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81"/>
      <c r="D14" s="81"/>
      <c r="E14" s="51"/>
      <c r="F14" s="47"/>
      <c r="G14" s="120"/>
      <c r="H14" s="102"/>
      <c r="I14" s="103"/>
      <c r="J14" s="47"/>
      <c r="K14" s="47"/>
      <c r="L14" s="47"/>
      <c r="M14" s="47"/>
    </row>
    <row r="15" spans="1:106" ht="16.5" customHeight="1" thickBot="1" x14ac:dyDescent="0.55000000000000004">
      <c r="A15" s="3"/>
      <c r="B15" s="116"/>
      <c r="C15" s="84">
        <v>535</v>
      </c>
      <c r="D15" s="84" t="s">
        <v>133</v>
      </c>
      <c r="E15" s="52" t="s">
        <v>280</v>
      </c>
      <c r="F15" s="49" t="s">
        <v>141</v>
      </c>
      <c r="G15" s="120"/>
      <c r="H15" s="104"/>
      <c r="I15" s="105"/>
      <c r="J15" s="48"/>
      <c r="K15" s="49"/>
      <c r="L15" s="49"/>
      <c r="M15" s="49"/>
    </row>
    <row r="16" spans="1:106" ht="16.5" customHeight="1" x14ac:dyDescent="0.5">
      <c r="A16" s="4"/>
      <c r="B16" s="116"/>
      <c r="C16" s="55"/>
      <c r="D16" s="53"/>
      <c r="E16" s="80" t="s">
        <v>279</v>
      </c>
      <c r="F16" s="86" t="s">
        <v>399</v>
      </c>
      <c r="G16" s="119"/>
      <c r="H16" s="68" t="s">
        <v>279</v>
      </c>
      <c r="I16" s="68" t="s">
        <v>408</v>
      </c>
      <c r="J16" s="46" t="s">
        <v>279</v>
      </c>
      <c r="K16" s="46" t="s">
        <v>396</v>
      </c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55"/>
      <c r="D17" s="54"/>
      <c r="E17" s="82"/>
      <c r="F17" s="87"/>
      <c r="G17" s="119"/>
      <c r="H17" s="69"/>
      <c r="I17" s="69"/>
      <c r="J17" s="47"/>
      <c r="K17" s="4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56"/>
      <c r="D18" s="48"/>
      <c r="E18" s="85" t="s">
        <v>280</v>
      </c>
      <c r="F18" s="88" t="s">
        <v>132</v>
      </c>
      <c r="G18" s="119"/>
      <c r="H18" s="70" t="s">
        <v>280</v>
      </c>
      <c r="I18" s="70" t="s">
        <v>137</v>
      </c>
      <c r="J18" s="49" t="s">
        <v>280</v>
      </c>
      <c r="K18" s="47" t="s">
        <v>136</v>
      </c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79" t="s">
        <v>279</v>
      </c>
      <c r="D19" s="86" t="s">
        <v>395</v>
      </c>
      <c r="E19" s="53" t="s">
        <v>279</v>
      </c>
      <c r="F19" s="50" t="s">
        <v>401</v>
      </c>
      <c r="G19" s="119"/>
      <c r="H19" s="46" t="s">
        <v>279</v>
      </c>
      <c r="I19" s="46" t="s">
        <v>400</v>
      </c>
      <c r="J19" s="46"/>
      <c r="K19" s="53"/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81"/>
      <c r="D20" s="78"/>
      <c r="E20" s="54"/>
      <c r="F20" s="51"/>
      <c r="G20" s="119"/>
      <c r="H20" s="55"/>
      <c r="I20" s="47"/>
      <c r="J20" s="47"/>
      <c r="K20" s="54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83">
        <v>535</v>
      </c>
      <c r="D21" s="83" t="s">
        <v>150</v>
      </c>
      <c r="E21" s="48">
        <v>535</v>
      </c>
      <c r="F21" s="52" t="s">
        <v>124</v>
      </c>
      <c r="G21" s="121"/>
      <c r="H21" s="49" t="s">
        <v>280</v>
      </c>
      <c r="I21" s="48" t="s">
        <v>131</v>
      </c>
      <c r="J21" s="49"/>
      <c r="K21" s="48"/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35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281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61">
        <v>24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12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0</v>
      </c>
      <c r="G25" s="18" t="s">
        <v>21</v>
      </c>
      <c r="H25" s="13"/>
      <c r="I25" s="13"/>
      <c r="J25" s="18" t="s">
        <v>29</v>
      </c>
      <c r="K25" s="13"/>
      <c r="L25" s="21">
        <v>0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65">
        <v>24</v>
      </c>
      <c r="G26" s="18" t="s">
        <v>21</v>
      </c>
      <c r="H26" s="13"/>
      <c r="I26" s="13"/>
      <c r="J26" s="18" t="s">
        <v>20</v>
      </c>
      <c r="K26" s="13"/>
      <c r="L26" s="31">
        <f>SUM(L24:L25)</f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20" zoomScaleNormal="120" zoomScaleSheetLayoutView="100" workbookViewId="0">
      <selection activeCell="Q15" sqref="Q15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90</v>
      </c>
      <c r="E3" s="112"/>
      <c r="F3" s="11" t="s">
        <v>2</v>
      </c>
      <c r="G3" s="9" t="s">
        <v>91</v>
      </c>
      <c r="H3" s="12"/>
      <c r="I3" s="10"/>
      <c r="J3" s="10" t="s">
        <v>3</v>
      </c>
      <c r="K3" s="113" t="s">
        <v>92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78" t="s">
        <v>95</v>
      </c>
      <c r="D7" s="53"/>
      <c r="E7" s="80" t="s">
        <v>126</v>
      </c>
      <c r="F7" s="97" t="s">
        <v>399</v>
      </c>
      <c r="G7" s="118" t="s">
        <v>34</v>
      </c>
      <c r="H7" s="55" t="s">
        <v>129</v>
      </c>
      <c r="I7" s="53" t="s">
        <v>434</v>
      </c>
      <c r="J7" s="80" t="s">
        <v>126</v>
      </c>
      <c r="K7" s="86" t="s">
        <v>394</v>
      </c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78" t="s">
        <v>402</v>
      </c>
      <c r="D8" s="54"/>
      <c r="E8" s="82"/>
      <c r="F8" s="98"/>
      <c r="G8" s="119"/>
      <c r="H8" s="57"/>
      <c r="I8" s="54"/>
      <c r="J8" s="82"/>
      <c r="K8" s="8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83" t="s">
        <v>96</v>
      </c>
      <c r="D9" s="48"/>
      <c r="E9" s="85" t="s">
        <v>127</v>
      </c>
      <c r="F9" s="99" t="s">
        <v>128</v>
      </c>
      <c r="G9" s="119"/>
      <c r="H9" s="56">
        <v>532</v>
      </c>
      <c r="I9" s="48" t="s">
        <v>130</v>
      </c>
      <c r="J9" s="85" t="s">
        <v>127</v>
      </c>
      <c r="K9" s="88" t="s">
        <v>156</v>
      </c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5" t="s">
        <v>126</v>
      </c>
      <c r="D10" s="55" t="s">
        <v>400</v>
      </c>
      <c r="E10" s="55"/>
      <c r="F10" s="55"/>
      <c r="G10" s="119"/>
      <c r="H10" s="78" t="s">
        <v>129</v>
      </c>
      <c r="I10" s="53" t="s">
        <v>129</v>
      </c>
      <c r="J10" s="50"/>
      <c r="K10" s="46" t="s">
        <v>406</v>
      </c>
      <c r="L10" s="53"/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55"/>
      <c r="D11" s="54"/>
      <c r="E11" s="51"/>
      <c r="F11" s="47"/>
      <c r="G11" s="119"/>
      <c r="H11" s="78" t="s">
        <v>405</v>
      </c>
      <c r="I11" s="54"/>
      <c r="J11" s="51"/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56">
        <v>532</v>
      </c>
      <c r="D12" s="48" t="s">
        <v>131</v>
      </c>
      <c r="E12" s="52"/>
      <c r="F12" s="49"/>
      <c r="G12" s="119"/>
      <c r="H12" s="83" t="s">
        <v>135</v>
      </c>
      <c r="I12" s="67">
        <v>532</v>
      </c>
      <c r="J12" s="90"/>
      <c r="K12" s="60" t="s">
        <v>48</v>
      </c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53" t="s">
        <v>126</v>
      </c>
      <c r="D13" s="53" t="s">
        <v>399</v>
      </c>
      <c r="E13" s="80" t="s">
        <v>95</v>
      </c>
      <c r="F13" s="46" t="s">
        <v>95</v>
      </c>
      <c r="G13" s="120"/>
      <c r="H13" s="100" t="s">
        <v>36</v>
      </c>
      <c r="I13" s="101"/>
      <c r="J13" s="86" t="s">
        <v>129</v>
      </c>
      <c r="K13" s="86"/>
      <c r="L13" s="86" t="s">
        <v>429</v>
      </c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54"/>
      <c r="D14" s="54"/>
      <c r="E14" s="82" t="s">
        <v>502</v>
      </c>
      <c r="F14" s="47" t="s">
        <v>403</v>
      </c>
      <c r="G14" s="120"/>
      <c r="H14" s="102"/>
      <c r="I14" s="103"/>
      <c r="J14" s="87"/>
      <c r="K14" s="87"/>
      <c r="L14" s="87"/>
      <c r="M14" s="47"/>
    </row>
    <row r="15" spans="1:106" ht="16.5" customHeight="1" thickBot="1" x14ac:dyDescent="0.55000000000000004">
      <c r="A15" s="3"/>
      <c r="B15" s="116"/>
      <c r="C15" s="48">
        <v>532</v>
      </c>
      <c r="D15" s="48" t="s">
        <v>132</v>
      </c>
      <c r="E15" s="85" t="s">
        <v>133</v>
      </c>
      <c r="F15" s="49" t="s">
        <v>124</v>
      </c>
      <c r="G15" s="120"/>
      <c r="H15" s="104"/>
      <c r="I15" s="105"/>
      <c r="J15" s="84">
        <v>532</v>
      </c>
      <c r="K15" s="88"/>
      <c r="L15" s="88" t="s">
        <v>54</v>
      </c>
      <c r="M15" s="49"/>
    </row>
    <row r="16" spans="1:106" ht="16.5" customHeight="1" x14ac:dyDescent="0.5">
      <c r="A16" s="4"/>
      <c r="B16" s="116"/>
      <c r="C16" s="55" t="s">
        <v>126</v>
      </c>
      <c r="D16" s="53" t="s">
        <v>397</v>
      </c>
      <c r="E16" s="80" t="s">
        <v>129</v>
      </c>
      <c r="F16" s="86" t="s">
        <v>407</v>
      </c>
      <c r="G16" s="119"/>
      <c r="H16" s="46" t="s">
        <v>126</v>
      </c>
      <c r="I16" s="46" t="s">
        <v>396</v>
      </c>
      <c r="J16" s="46" t="s">
        <v>492</v>
      </c>
      <c r="K16" s="46"/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55"/>
      <c r="D17" s="54"/>
      <c r="E17" s="82"/>
      <c r="F17" s="87"/>
      <c r="G17" s="119"/>
      <c r="H17" s="47"/>
      <c r="I17" s="47"/>
      <c r="J17" s="47"/>
      <c r="K17" s="4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56">
        <v>532</v>
      </c>
      <c r="D18" s="48" t="s">
        <v>134</v>
      </c>
      <c r="E18" s="85" t="s">
        <v>127</v>
      </c>
      <c r="F18" s="88" t="s">
        <v>135</v>
      </c>
      <c r="G18" s="119"/>
      <c r="H18" s="49" t="s">
        <v>127</v>
      </c>
      <c r="I18" s="49" t="s">
        <v>136</v>
      </c>
      <c r="J18" s="48"/>
      <c r="K18" s="49"/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79" t="s">
        <v>95</v>
      </c>
      <c r="D19" s="46"/>
      <c r="E19" s="53"/>
      <c r="F19" s="50" t="s">
        <v>129</v>
      </c>
      <c r="G19" s="119"/>
      <c r="H19" s="46"/>
      <c r="I19" s="46" t="s">
        <v>429</v>
      </c>
      <c r="J19" s="46"/>
      <c r="K19" s="53" t="s">
        <v>129</v>
      </c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81" t="s">
        <v>503</v>
      </c>
      <c r="D20" s="55"/>
      <c r="E20" s="54"/>
      <c r="F20" s="51"/>
      <c r="G20" s="119"/>
      <c r="H20" s="55"/>
      <c r="I20" s="47"/>
      <c r="J20" s="47"/>
      <c r="K20" s="54" t="s">
        <v>504</v>
      </c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83" t="s">
        <v>137</v>
      </c>
      <c r="D21" s="56"/>
      <c r="E21" s="48"/>
      <c r="F21" s="52" t="s">
        <v>127</v>
      </c>
      <c r="G21" s="121"/>
      <c r="H21" s="49"/>
      <c r="I21" s="48" t="s">
        <v>68</v>
      </c>
      <c r="J21" s="49"/>
      <c r="K21" s="48" t="s">
        <v>130</v>
      </c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310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348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16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6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15</v>
      </c>
      <c r="G25" s="18" t="s">
        <v>21</v>
      </c>
      <c r="H25" s="13"/>
      <c r="I25" s="13"/>
      <c r="J25" s="18" t="s">
        <v>29</v>
      </c>
      <c r="K25" s="13"/>
      <c r="L25" s="21">
        <v>6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31</v>
      </c>
      <c r="G26" s="18" t="s">
        <v>21</v>
      </c>
      <c r="H26" s="13"/>
      <c r="I26" s="13"/>
      <c r="J26" s="18" t="s">
        <v>20</v>
      </c>
      <c r="K26" s="13"/>
      <c r="L26" s="31">
        <f>SUM(L24:L25)</f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36" zoomScaleNormal="136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170</v>
      </c>
      <c r="E3" s="112"/>
      <c r="F3" s="11" t="s">
        <v>2</v>
      </c>
      <c r="G3" s="9" t="s">
        <v>171</v>
      </c>
      <c r="H3" s="12"/>
      <c r="I3" s="10"/>
      <c r="J3" s="10" t="s">
        <v>3</v>
      </c>
      <c r="K3" s="113" t="s">
        <v>172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55" t="s">
        <v>208</v>
      </c>
      <c r="D7" s="53" t="s">
        <v>397</v>
      </c>
      <c r="E7" s="71" t="s">
        <v>181</v>
      </c>
      <c r="F7" s="68" t="s">
        <v>429</v>
      </c>
      <c r="G7" s="118" t="s">
        <v>34</v>
      </c>
      <c r="H7" s="55" t="s">
        <v>210</v>
      </c>
      <c r="I7" s="53" t="s">
        <v>397</v>
      </c>
      <c r="J7" s="50" t="s">
        <v>181</v>
      </c>
      <c r="K7" s="46" t="s">
        <v>433</v>
      </c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55"/>
      <c r="D8" s="54"/>
      <c r="E8" s="72"/>
      <c r="F8" s="69"/>
      <c r="G8" s="119"/>
      <c r="H8" s="57"/>
      <c r="I8" s="54"/>
      <c r="J8" s="51"/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56">
        <v>545</v>
      </c>
      <c r="D9" s="48" t="s">
        <v>211</v>
      </c>
      <c r="E9" s="73" t="s">
        <v>209</v>
      </c>
      <c r="F9" s="70" t="s">
        <v>409</v>
      </c>
      <c r="G9" s="119"/>
      <c r="H9" s="56">
        <v>545</v>
      </c>
      <c r="I9" s="48" t="s">
        <v>360</v>
      </c>
      <c r="J9" s="52" t="s">
        <v>209</v>
      </c>
      <c r="K9" s="49" t="s">
        <v>410</v>
      </c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5" t="s">
        <v>181</v>
      </c>
      <c r="D10" s="55" t="s">
        <v>415</v>
      </c>
      <c r="E10" s="77" t="s">
        <v>181</v>
      </c>
      <c r="F10" s="77" t="s">
        <v>416</v>
      </c>
      <c r="G10" s="119"/>
      <c r="H10" s="55"/>
      <c r="I10" s="53"/>
      <c r="J10" s="71" t="s">
        <v>210</v>
      </c>
      <c r="K10" s="68" t="s">
        <v>394</v>
      </c>
      <c r="L10" s="53"/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55"/>
      <c r="D11" s="54"/>
      <c r="E11" s="72"/>
      <c r="F11" s="69"/>
      <c r="G11" s="119"/>
      <c r="H11" s="55"/>
      <c r="I11" s="54"/>
      <c r="J11" s="72"/>
      <c r="K11" s="69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56">
        <v>545</v>
      </c>
      <c r="D12" s="48" t="s">
        <v>411</v>
      </c>
      <c r="E12" s="73" t="s">
        <v>209</v>
      </c>
      <c r="F12" s="70" t="s">
        <v>412</v>
      </c>
      <c r="G12" s="119"/>
      <c r="H12" s="56"/>
      <c r="I12" s="48"/>
      <c r="J12" s="73" t="s">
        <v>209</v>
      </c>
      <c r="K12" s="70" t="s">
        <v>212</v>
      </c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53" t="s">
        <v>208</v>
      </c>
      <c r="D13" s="53" t="s">
        <v>397</v>
      </c>
      <c r="E13" s="71" t="s">
        <v>208</v>
      </c>
      <c r="F13" s="68" t="s">
        <v>400</v>
      </c>
      <c r="G13" s="120"/>
      <c r="H13" s="100" t="s">
        <v>36</v>
      </c>
      <c r="I13" s="101"/>
      <c r="J13" s="46" t="s">
        <v>492</v>
      </c>
      <c r="K13" s="46"/>
      <c r="L13" s="46"/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54"/>
      <c r="D14" s="54"/>
      <c r="E14" s="72"/>
      <c r="F14" s="69"/>
      <c r="G14" s="120"/>
      <c r="H14" s="102"/>
      <c r="I14" s="103"/>
      <c r="J14" s="47"/>
      <c r="K14" s="47"/>
      <c r="L14" s="47"/>
      <c r="M14" s="47"/>
    </row>
    <row r="15" spans="1:106" ht="16.5" customHeight="1" thickBot="1" x14ac:dyDescent="0.55000000000000004">
      <c r="A15" s="3"/>
      <c r="B15" s="116"/>
      <c r="C15" s="48">
        <v>545</v>
      </c>
      <c r="D15" s="48" t="s">
        <v>213</v>
      </c>
      <c r="E15" s="73" t="s">
        <v>209</v>
      </c>
      <c r="F15" s="70" t="s">
        <v>364</v>
      </c>
      <c r="G15" s="120"/>
      <c r="H15" s="104"/>
      <c r="I15" s="105"/>
      <c r="J15" s="48"/>
      <c r="K15" s="49"/>
      <c r="L15" s="49"/>
      <c r="M15" s="49"/>
    </row>
    <row r="16" spans="1:106" ht="16.5" customHeight="1" x14ac:dyDescent="0.5">
      <c r="A16" s="4"/>
      <c r="B16" s="116"/>
      <c r="C16" s="55" t="s">
        <v>208</v>
      </c>
      <c r="D16" s="53" t="s">
        <v>417</v>
      </c>
      <c r="E16" s="50" t="s">
        <v>208</v>
      </c>
      <c r="F16" s="46" t="s">
        <v>401</v>
      </c>
      <c r="G16" s="119"/>
      <c r="H16" s="46" t="s">
        <v>181</v>
      </c>
      <c r="I16" s="46" t="s">
        <v>415</v>
      </c>
      <c r="J16" s="46"/>
      <c r="K16" s="46"/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55"/>
      <c r="D17" s="54"/>
      <c r="E17" s="51"/>
      <c r="F17" s="47"/>
      <c r="G17" s="119"/>
      <c r="H17" s="47"/>
      <c r="I17" s="47"/>
      <c r="J17" s="47"/>
      <c r="K17" s="4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56">
        <v>545</v>
      </c>
      <c r="D18" s="48" t="s">
        <v>215</v>
      </c>
      <c r="E18" s="52" t="s">
        <v>209</v>
      </c>
      <c r="F18" s="49" t="s">
        <v>214</v>
      </c>
      <c r="G18" s="119"/>
      <c r="H18" s="49" t="s">
        <v>209</v>
      </c>
      <c r="I18" s="49" t="s">
        <v>413</v>
      </c>
      <c r="J18" s="49"/>
      <c r="K18" s="47"/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74" t="s">
        <v>210</v>
      </c>
      <c r="D19" s="68" t="s">
        <v>397</v>
      </c>
      <c r="E19" s="74" t="s">
        <v>210</v>
      </c>
      <c r="F19" s="71" t="s">
        <v>396</v>
      </c>
      <c r="G19" s="119"/>
      <c r="H19" s="46"/>
      <c r="I19" s="46" t="s">
        <v>210</v>
      </c>
      <c r="J19" s="46" t="s">
        <v>397</v>
      </c>
      <c r="K19" s="53"/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75"/>
      <c r="D20" s="77"/>
      <c r="E20" s="75"/>
      <c r="F20" s="72"/>
      <c r="G20" s="119"/>
      <c r="H20" s="55"/>
      <c r="I20" s="47"/>
      <c r="J20" s="47"/>
      <c r="K20" s="54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91">
        <v>545</v>
      </c>
      <c r="D21" s="91" t="s">
        <v>216</v>
      </c>
      <c r="E21" s="76">
        <v>545</v>
      </c>
      <c r="F21" s="73" t="s">
        <v>217</v>
      </c>
      <c r="G21" s="121"/>
      <c r="H21" s="49"/>
      <c r="I21" s="48">
        <v>545</v>
      </c>
      <c r="J21" s="49" t="s">
        <v>218</v>
      </c>
      <c r="K21" s="48"/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310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219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20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8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10</v>
      </c>
      <c r="G25" s="18" t="s">
        <v>21</v>
      </c>
      <c r="H25" s="13"/>
      <c r="I25" s="13"/>
      <c r="J25" s="18" t="s">
        <v>29</v>
      </c>
      <c r="K25" s="13"/>
      <c r="L25" s="21">
        <v>4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30</v>
      </c>
      <c r="G26" s="18" t="s">
        <v>21</v>
      </c>
      <c r="H26" s="13"/>
      <c r="I26" s="13"/>
      <c r="J26" s="18" t="s">
        <v>20</v>
      </c>
      <c r="K26" s="13"/>
      <c r="L26" s="31">
        <f>SUM(L24:L25)</f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ageMargins left="1.5748031496062993" right="0.70866141732283472" top="0.74803149606299213" bottom="0.55118110236220474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18" zoomScaleNormal="118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173</v>
      </c>
      <c r="E3" s="112"/>
      <c r="F3" s="11" t="s">
        <v>2</v>
      </c>
      <c r="G3" s="9" t="s">
        <v>171</v>
      </c>
      <c r="H3" s="12"/>
      <c r="I3" s="10"/>
      <c r="J3" s="10" t="s">
        <v>3</v>
      </c>
      <c r="K3" s="113" t="s">
        <v>174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40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77" t="s">
        <v>208</v>
      </c>
      <c r="D7" s="74" t="s">
        <v>396</v>
      </c>
      <c r="E7" s="55" t="s">
        <v>208</v>
      </c>
      <c r="F7" s="46" t="s">
        <v>433</v>
      </c>
      <c r="G7" s="118" t="s">
        <v>34</v>
      </c>
      <c r="H7" s="77" t="s">
        <v>208</v>
      </c>
      <c r="I7" s="53" t="s">
        <v>397</v>
      </c>
      <c r="J7" s="50"/>
      <c r="K7" s="46"/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77"/>
      <c r="D8" s="75"/>
      <c r="E8" s="51"/>
      <c r="F8" s="47"/>
      <c r="G8" s="119"/>
      <c r="H8" s="94"/>
      <c r="I8" s="54"/>
      <c r="J8" s="51"/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91">
        <v>521</v>
      </c>
      <c r="D9" s="76" t="s">
        <v>222</v>
      </c>
      <c r="E9" s="52" t="s">
        <v>221</v>
      </c>
      <c r="F9" s="49" t="s">
        <v>223</v>
      </c>
      <c r="G9" s="119"/>
      <c r="H9" s="91">
        <v>521</v>
      </c>
      <c r="I9" s="48" t="s">
        <v>224</v>
      </c>
      <c r="J9" s="52"/>
      <c r="K9" s="49"/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5" t="s">
        <v>208</v>
      </c>
      <c r="D10" s="55" t="s">
        <v>397</v>
      </c>
      <c r="E10" s="77" t="s">
        <v>220</v>
      </c>
      <c r="F10" s="77" t="s">
        <v>419</v>
      </c>
      <c r="G10" s="119"/>
      <c r="H10" s="55" t="s">
        <v>220</v>
      </c>
      <c r="I10" s="53" t="s">
        <v>406</v>
      </c>
      <c r="J10" s="50"/>
      <c r="K10" s="46" t="s">
        <v>220</v>
      </c>
      <c r="L10" s="53" t="s">
        <v>420</v>
      </c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55"/>
      <c r="D11" s="54"/>
      <c r="E11" s="72"/>
      <c r="F11" s="69"/>
      <c r="G11" s="119"/>
      <c r="H11" s="55"/>
      <c r="I11" s="54"/>
      <c r="J11" s="51"/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56">
        <v>521</v>
      </c>
      <c r="D12" s="48" t="s">
        <v>225</v>
      </c>
      <c r="E12" s="73" t="s">
        <v>221</v>
      </c>
      <c r="F12" s="70" t="s">
        <v>182</v>
      </c>
      <c r="G12" s="119"/>
      <c r="H12" s="56">
        <v>521</v>
      </c>
      <c r="I12" s="48" t="s">
        <v>226</v>
      </c>
      <c r="J12" s="52"/>
      <c r="K12" s="49" t="s">
        <v>221</v>
      </c>
      <c r="L12" s="48" t="s">
        <v>227</v>
      </c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53" t="s">
        <v>208</v>
      </c>
      <c r="D13" s="53" t="s">
        <v>421</v>
      </c>
      <c r="E13" s="50"/>
      <c r="F13" s="46"/>
      <c r="G13" s="120"/>
      <c r="H13" s="100" t="s">
        <v>36</v>
      </c>
      <c r="I13" s="101"/>
      <c r="J13" s="46" t="s">
        <v>492</v>
      </c>
      <c r="K13" s="46"/>
      <c r="L13" s="46"/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54"/>
      <c r="D14" s="54"/>
      <c r="E14" s="51"/>
      <c r="F14" s="47"/>
      <c r="G14" s="120"/>
      <c r="H14" s="102"/>
      <c r="I14" s="103"/>
      <c r="J14" s="47"/>
      <c r="K14" s="47"/>
      <c r="L14" s="47"/>
      <c r="M14" s="47"/>
    </row>
    <row r="15" spans="1:106" ht="16.5" customHeight="1" thickBot="1" x14ac:dyDescent="0.55000000000000004">
      <c r="A15" s="3"/>
      <c r="B15" s="116"/>
      <c r="C15" s="48">
        <v>521</v>
      </c>
      <c r="D15" s="48" t="s">
        <v>228</v>
      </c>
      <c r="E15" s="52"/>
      <c r="F15" s="49"/>
      <c r="G15" s="120"/>
      <c r="H15" s="104"/>
      <c r="I15" s="105"/>
      <c r="J15" s="48"/>
      <c r="K15" s="49"/>
      <c r="L15" s="49"/>
      <c r="M15" s="49"/>
    </row>
    <row r="16" spans="1:106" ht="16.5" customHeight="1" x14ac:dyDescent="0.5">
      <c r="A16" s="4"/>
      <c r="B16" s="116"/>
      <c r="C16" s="77" t="s">
        <v>220</v>
      </c>
      <c r="D16" s="74" t="s">
        <v>407</v>
      </c>
      <c r="E16" s="50" t="s">
        <v>208</v>
      </c>
      <c r="F16" s="46" t="s">
        <v>417</v>
      </c>
      <c r="G16" s="119"/>
      <c r="H16" s="68" t="s">
        <v>220</v>
      </c>
      <c r="I16" s="46" t="s">
        <v>407</v>
      </c>
      <c r="J16" s="68" t="s">
        <v>208</v>
      </c>
      <c r="K16" s="68" t="s">
        <v>396</v>
      </c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77"/>
      <c r="D17" s="75"/>
      <c r="E17" s="51"/>
      <c r="F17" s="47"/>
      <c r="G17" s="119"/>
      <c r="H17" s="69"/>
      <c r="I17" s="47"/>
      <c r="J17" s="69"/>
      <c r="K17" s="69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91">
        <v>521</v>
      </c>
      <c r="D18" s="76" t="s">
        <v>424</v>
      </c>
      <c r="E18" s="52" t="s">
        <v>221</v>
      </c>
      <c r="F18" s="49" t="s">
        <v>229</v>
      </c>
      <c r="G18" s="119"/>
      <c r="H18" s="70" t="s">
        <v>221</v>
      </c>
      <c r="I18" s="49" t="s">
        <v>230</v>
      </c>
      <c r="J18" s="70" t="s">
        <v>221</v>
      </c>
      <c r="K18" s="69" t="s">
        <v>231</v>
      </c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53" t="s">
        <v>208</v>
      </c>
      <c r="D19" s="46" t="s">
        <v>422</v>
      </c>
      <c r="E19" s="74" t="s">
        <v>208</v>
      </c>
      <c r="F19" s="71" t="s">
        <v>418</v>
      </c>
      <c r="G19" s="119"/>
      <c r="H19" s="46" t="s">
        <v>220</v>
      </c>
      <c r="I19" s="46" t="s">
        <v>423</v>
      </c>
      <c r="J19" s="46"/>
      <c r="K19" s="53"/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54"/>
      <c r="D20" s="55"/>
      <c r="E20" s="75"/>
      <c r="F20" s="72"/>
      <c r="G20" s="119"/>
      <c r="H20" s="55"/>
      <c r="I20" s="47"/>
      <c r="J20" s="47"/>
      <c r="K20" s="54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56">
        <v>521</v>
      </c>
      <c r="D21" s="56" t="s">
        <v>232</v>
      </c>
      <c r="E21" s="76">
        <v>521</v>
      </c>
      <c r="F21" s="73" t="s">
        <v>233</v>
      </c>
      <c r="G21" s="121"/>
      <c r="H21" s="49" t="s">
        <v>221</v>
      </c>
      <c r="I21" s="48" t="s">
        <v>234</v>
      </c>
      <c r="J21" s="49"/>
      <c r="K21" s="48"/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310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219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18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7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12</v>
      </c>
      <c r="G25" s="18" t="s">
        <v>21</v>
      </c>
      <c r="H25" s="13"/>
      <c r="I25" s="13"/>
      <c r="J25" s="18" t="s">
        <v>29</v>
      </c>
      <c r="K25" s="13"/>
      <c r="L25" s="21">
        <v>5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30</v>
      </c>
      <c r="G26" s="18" t="s">
        <v>21</v>
      </c>
      <c r="H26" s="13"/>
      <c r="I26" s="13"/>
      <c r="J26" s="18" t="s">
        <v>20</v>
      </c>
      <c r="K26" s="13"/>
      <c r="L26" s="31">
        <f>SUM(L24:L25)</f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ageMargins left="1.5748031496062993" right="0.70866141732283472" top="0.74803149606299213" bottom="0.55118110236220474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topLeftCell="B2" zoomScale="136" zoomScaleNormal="100" zoomScaleSheetLayoutView="136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299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300</v>
      </c>
      <c r="E3" s="112"/>
      <c r="F3" s="11" t="s">
        <v>2</v>
      </c>
      <c r="G3" s="9" t="s">
        <v>301</v>
      </c>
      <c r="H3" s="12"/>
      <c r="I3" s="10"/>
      <c r="J3" s="10" t="s">
        <v>3</v>
      </c>
      <c r="K3" s="113" t="s">
        <v>302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74" t="s">
        <v>303</v>
      </c>
      <c r="D7" s="92"/>
      <c r="E7" s="92"/>
      <c r="F7" s="68" t="s">
        <v>394</v>
      </c>
      <c r="G7" s="118" t="s">
        <v>34</v>
      </c>
      <c r="H7" s="55"/>
      <c r="I7" s="53"/>
      <c r="J7" s="50"/>
      <c r="K7" s="46"/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93"/>
      <c r="D8" s="93"/>
      <c r="E8" s="93"/>
      <c r="F8" s="69"/>
      <c r="G8" s="119"/>
      <c r="H8" s="57"/>
      <c r="I8" s="54"/>
      <c r="J8" s="51"/>
      <c r="K8" s="47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93">
        <v>824</v>
      </c>
      <c r="D9" s="93"/>
      <c r="E9" s="93"/>
      <c r="F9" s="70" t="s">
        <v>304</v>
      </c>
      <c r="G9" s="119"/>
      <c r="H9" s="56"/>
      <c r="I9" s="48"/>
      <c r="J9" s="52"/>
      <c r="K9" s="49"/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74" t="s">
        <v>305</v>
      </c>
      <c r="D10" s="92"/>
      <c r="E10" s="92"/>
      <c r="F10" s="68" t="s">
        <v>398</v>
      </c>
      <c r="G10" s="119"/>
      <c r="H10" s="55"/>
      <c r="I10" s="53"/>
      <c r="J10" s="50"/>
      <c r="K10" s="46"/>
      <c r="L10" s="53"/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93"/>
      <c r="D11" s="93"/>
      <c r="E11" s="93"/>
      <c r="F11" s="69"/>
      <c r="G11" s="119"/>
      <c r="H11" s="55"/>
      <c r="I11" s="54"/>
      <c r="J11" s="51"/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93">
        <v>824</v>
      </c>
      <c r="D12" s="93"/>
      <c r="E12" s="93"/>
      <c r="F12" s="70" t="s">
        <v>306</v>
      </c>
      <c r="G12" s="119"/>
      <c r="H12" s="56"/>
      <c r="I12" s="48"/>
      <c r="J12" s="52"/>
      <c r="K12" s="49"/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53"/>
      <c r="D13" s="53"/>
      <c r="E13" s="62" t="s">
        <v>305</v>
      </c>
      <c r="F13" s="62"/>
      <c r="G13" s="120"/>
      <c r="H13" s="100" t="s">
        <v>36</v>
      </c>
      <c r="I13" s="101"/>
      <c r="J13" s="46"/>
      <c r="K13" s="46" t="s">
        <v>425</v>
      </c>
      <c r="L13" s="46" t="s">
        <v>492</v>
      </c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54"/>
      <c r="D14" s="63"/>
      <c r="E14" s="63"/>
      <c r="F14" s="63"/>
      <c r="G14" s="120"/>
      <c r="H14" s="102"/>
      <c r="I14" s="103"/>
      <c r="J14" s="47"/>
      <c r="K14" s="47"/>
      <c r="L14" s="47"/>
      <c r="M14" s="47"/>
    </row>
    <row r="15" spans="1:106" ht="16.5" customHeight="1" thickBot="1" x14ac:dyDescent="0.55000000000000004">
      <c r="A15" s="3"/>
      <c r="B15" s="116"/>
      <c r="C15" s="48"/>
      <c r="D15" s="63"/>
      <c r="E15" s="63">
        <v>824</v>
      </c>
      <c r="F15" s="63"/>
      <c r="G15" s="120"/>
      <c r="H15" s="104"/>
      <c r="I15" s="105"/>
      <c r="J15" s="48"/>
      <c r="K15" s="49" t="s">
        <v>307</v>
      </c>
      <c r="L15" s="48"/>
      <c r="M15" s="49"/>
    </row>
    <row r="16" spans="1:106" ht="16.5" customHeight="1" x14ac:dyDescent="0.5">
      <c r="A16" s="4"/>
      <c r="B16" s="116"/>
      <c r="C16" s="55"/>
      <c r="D16" s="53"/>
      <c r="E16" s="50"/>
      <c r="F16" s="46"/>
      <c r="G16" s="119"/>
      <c r="H16" s="46"/>
      <c r="I16" s="53" t="s">
        <v>305</v>
      </c>
      <c r="J16" s="62"/>
      <c r="K16" s="62"/>
      <c r="L16" s="46" t="s">
        <v>434</v>
      </c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55"/>
      <c r="D17" s="54"/>
      <c r="E17" s="51"/>
      <c r="F17" s="47"/>
      <c r="G17" s="119"/>
      <c r="H17" s="47"/>
      <c r="I17" s="63"/>
      <c r="J17" s="63"/>
      <c r="K17" s="63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56"/>
      <c r="D18" s="48"/>
      <c r="E18" s="52"/>
      <c r="F18" s="49"/>
      <c r="G18" s="119"/>
      <c r="H18" s="49"/>
      <c r="I18" s="63">
        <v>824</v>
      </c>
      <c r="J18" s="63"/>
      <c r="K18" s="63"/>
      <c r="L18" s="49" t="s">
        <v>308</v>
      </c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53" t="s">
        <v>305</v>
      </c>
      <c r="D19" s="62"/>
      <c r="E19" s="62"/>
      <c r="F19" s="46" t="s">
        <v>426</v>
      </c>
      <c r="G19" s="119"/>
      <c r="H19" s="74" t="s">
        <v>303</v>
      </c>
      <c r="I19" s="92"/>
      <c r="J19" s="92"/>
      <c r="K19" s="68" t="s">
        <v>398</v>
      </c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63"/>
      <c r="D20" s="63"/>
      <c r="E20" s="63"/>
      <c r="F20" s="47"/>
      <c r="G20" s="119"/>
      <c r="H20" s="93"/>
      <c r="I20" s="93"/>
      <c r="J20" s="93"/>
      <c r="K20" s="69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63">
        <v>824</v>
      </c>
      <c r="D21" s="63"/>
      <c r="E21" s="63"/>
      <c r="F21" s="49" t="s">
        <v>309</v>
      </c>
      <c r="G21" s="121"/>
      <c r="H21" s="93">
        <v>824</v>
      </c>
      <c r="I21" s="93"/>
      <c r="J21" s="93"/>
      <c r="K21" s="70" t="s">
        <v>100</v>
      </c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35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311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f>-H26</f>
        <v>0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f>-L2512</f>
        <v>0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24</v>
      </c>
      <c r="G25" s="18" t="s">
        <v>21</v>
      </c>
      <c r="H25" s="13"/>
      <c r="I25" s="13"/>
      <c r="J25" s="18" t="s">
        <v>29</v>
      </c>
      <c r="K25" s="13"/>
      <c r="L25" s="21">
        <v>12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24</v>
      </c>
      <c r="G26" s="18" t="s">
        <v>21</v>
      </c>
      <c r="H26" s="13"/>
      <c r="I26" s="13"/>
      <c r="J26" s="18" t="s">
        <v>20</v>
      </c>
      <c r="K26" s="13"/>
      <c r="L26" s="31"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="120" zoomScaleNormal="100" zoomScaleSheetLayoutView="120" workbookViewId="0">
      <selection activeCell="P18" sqref="P18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06" s="7" customFormat="1" ht="21.95" customHeight="1" x14ac:dyDescent="0.5">
      <c r="A2" s="109" t="s">
        <v>299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06" s="13" customFormat="1" ht="21.95" customHeight="1" x14ac:dyDescent="0.5">
      <c r="A3" s="8"/>
      <c r="B3" s="9"/>
      <c r="C3" s="10" t="s">
        <v>1</v>
      </c>
      <c r="D3" s="112" t="s">
        <v>312</v>
      </c>
      <c r="E3" s="112"/>
      <c r="F3" s="11" t="s">
        <v>2</v>
      </c>
      <c r="G3" s="9" t="s">
        <v>313</v>
      </c>
      <c r="H3" s="12"/>
      <c r="I3" s="10"/>
      <c r="J3" s="10" t="s">
        <v>3</v>
      </c>
      <c r="K3" s="113" t="s">
        <v>314</v>
      </c>
      <c r="L3" s="113"/>
      <c r="M3" s="114"/>
    </row>
    <row r="4" spans="1:106" ht="16.5" customHeight="1" x14ac:dyDescent="0.5">
      <c r="A4" s="2" t="s">
        <v>4</v>
      </c>
      <c r="B4" s="33" t="s">
        <v>5</v>
      </c>
      <c r="C4" s="33" t="s">
        <v>6</v>
      </c>
      <c r="D4" s="33" t="s">
        <v>7</v>
      </c>
      <c r="E4" s="34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30</v>
      </c>
      <c r="M4" s="35" t="s">
        <v>31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6" t="s">
        <v>6</v>
      </c>
      <c r="C5" s="36" t="s">
        <v>7</v>
      </c>
      <c r="D5" s="36" t="s">
        <v>8</v>
      </c>
      <c r="E5" s="37" t="s">
        <v>9</v>
      </c>
      <c r="F5" s="36" t="s">
        <v>10</v>
      </c>
      <c r="G5" s="38" t="s">
        <v>11</v>
      </c>
      <c r="H5" s="36" t="s">
        <v>12</v>
      </c>
      <c r="I5" s="36" t="s">
        <v>13</v>
      </c>
      <c r="J5" s="39" t="s">
        <v>14</v>
      </c>
      <c r="K5" s="36" t="s">
        <v>30</v>
      </c>
      <c r="L5" s="36" t="s">
        <v>31</v>
      </c>
      <c r="M5" s="39" t="s">
        <v>32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0" t="s">
        <v>24</v>
      </c>
      <c r="B6" s="41"/>
      <c r="C6" s="40">
        <v>1</v>
      </c>
      <c r="D6" s="40">
        <v>2</v>
      </c>
      <c r="E6" s="5">
        <v>3</v>
      </c>
      <c r="F6" s="5">
        <v>4</v>
      </c>
      <c r="G6" s="5">
        <v>5</v>
      </c>
      <c r="H6" s="40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2"/>
      <c r="B7" s="115" t="s">
        <v>33</v>
      </c>
      <c r="C7" s="74" t="s">
        <v>315</v>
      </c>
      <c r="D7" s="62" t="s">
        <v>315</v>
      </c>
      <c r="E7" s="62" t="s">
        <v>355</v>
      </c>
      <c r="F7" s="46" t="s">
        <v>427</v>
      </c>
      <c r="G7" s="118" t="s">
        <v>34</v>
      </c>
      <c r="H7" s="55"/>
      <c r="I7" s="74" t="s">
        <v>315</v>
      </c>
      <c r="J7" s="71"/>
      <c r="K7" s="68" t="s">
        <v>429</v>
      </c>
      <c r="L7" s="53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16"/>
      <c r="C8" s="93" t="s">
        <v>505</v>
      </c>
      <c r="D8" s="63"/>
      <c r="E8" s="63"/>
      <c r="F8" s="47"/>
      <c r="G8" s="119"/>
      <c r="H8" s="57"/>
      <c r="I8" s="75"/>
      <c r="J8" s="72"/>
      <c r="K8" s="69"/>
      <c r="L8" s="54"/>
      <c r="M8" s="5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16"/>
      <c r="C9" s="93" t="s">
        <v>144</v>
      </c>
      <c r="D9" s="63">
        <v>634</v>
      </c>
      <c r="E9" s="63" t="s">
        <v>356</v>
      </c>
      <c r="F9" s="49" t="s">
        <v>428</v>
      </c>
      <c r="G9" s="119"/>
      <c r="H9" s="56"/>
      <c r="I9" s="76">
        <v>634</v>
      </c>
      <c r="J9" s="73"/>
      <c r="K9" s="70" t="s">
        <v>146</v>
      </c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116"/>
      <c r="C10" s="53"/>
      <c r="D10" s="92" t="s">
        <v>315</v>
      </c>
      <c r="E10" s="92"/>
      <c r="F10" s="68" t="s">
        <v>407</v>
      </c>
      <c r="G10" s="119"/>
      <c r="H10" s="55"/>
      <c r="I10" s="53" t="s">
        <v>315</v>
      </c>
      <c r="J10" s="50"/>
      <c r="K10" s="46"/>
      <c r="L10" s="53"/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16"/>
      <c r="C11" s="63"/>
      <c r="D11" s="93"/>
      <c r="E11" s="93"/>
      <c r="F11" s="69"/>
      <c r="G11" s="119"/>
      <c r="H11" s="55"/>
      <c r="I11" s="54" t="s">
        <v>430</v>
      </c>
      <c r="J11" s="51"/>
      <c r="K11" s="47"/>
      <c r="L11" s="5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16"/>
      <c r="C12" s="63"/>
      <c r="D12" s="93">
        <v>634</v>
      </c>
      <c r="E12" s="93"/>
      <c r="F12" s="70" t="s">
        <v>82</v>
      </c>
      <c r="G12" s="119"/>
      <c r="H12" s="56"/>
      <c r="I12" s="48" t="s">
        <v>134</v>
      </c>
      <c r="J12" s="52"/>
      <c r="K12" s="49"/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116"/>
      <c r="C13" s="74" t="s">
        <v>315</v>
      </c>
      <c r="D13" s="74" t="s">
        <v>445</v>
      </c>
      <c r="E13" s="62" t="s">
        <v>315</v>
      </c>
      <c r="F13" s="62" t="s">
        <v>397</v>
      </c>
      <c r="G13" s="120"/>
      <c r="H13" s="100" t="s">
        <v>36</v>
      </c>
      <c r="I13" s="101"/>
      <c r="J13" s="46" t="s">
        <v>315</v>
      </c>
      <c r="K13" s="53"/>
      <c r="L13" s="53" t="s">
        <v>431</v>
      </c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16"/>
      <c r="C14" s="75"/>
      <c r="D14" s="93"/>
      <c r="E14" s="63"/>
      <c r="F14" s="63"/>
      <c r="G14" s="120"/>
      <c r="H14" s="102"/>
      <c r="I14" s="103"/>
      <c r="J14" s="47"/>
      <c r="K14" s="54"/>
      <c r="L14" s="63"/>
      <c r="M14" s="47"/>
    </row>
    <row r="15" spans="1:106" ht="16.5" customHeight="1" thickBot="1" x14ac:dyDescent="0.55000000000000004">
      <c r="A15" s="3"/>
      <c r="B15" s="116"/>
      <c r="C15" s="76">
        <v>634</v>
      </c>
      <c r="D15" s="93" t="s">
        <v>144</v>
      </c>
      <c r="E15" s="63">
        <v>634</v>
      </c>
      <c r="F15" s="63" t="s">
        <v>77</v>
      </c>
      <c r="G15" s="120"/>
      <c r="H15" s="104"/>
      <c r="I15" s="105"/>
      <c r="J15" s="48">
        <v>634</v>
      </c>
      <c r="K15" s="48"/>
      <c r="L15" s="63" t="s">
        <v>86</v>
      </c>
      <c r="M15" s="49"/>
    </row>
    <row r="16" spans="1:106" ht="16.5" customHeight="1" x14ac:dyDescent="0.5">
      <c r="A16" s="4"/>
      <c r="B16" s="116"/>
      <c r="C16" s="55"/>
      <c r="D16" s="53"/>
      <c r="E16" s="62" t="s">
        <v>315</v>
      </c>
      <c r="F16" s="62" t="s">
        <v>397</v>
      </c>
      <c r="G16" s="119"/>
      <c r="H16" s="74" t="s">
        <v>315</v>
      </c>
      <c r="I16" s="71"/>
      <c r="J16" s="68" t="s">
        <v>394</v>
      </c>
      <c r="K16" s="46" t="s">
        <v>492</v>
      </c>
      <c r="L16" s="46"/>
      <c r="M16" s="4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16"/>
      <c r="C17" s="55"/>
      <c r="D17" s="54"/>
      <c r="E17" s="63"/>
      <c r="F17" s="63"/>
      <c r="G17" s="119"/>
      <c r="H17" s="75"/>
      <c r="I17" s="72"/>
      <c r="J17" s="69"/>
      <c r="K17" s="47"/>
      <c r="L17" s="47"/>
      <c r="M17" s="4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16"/>
      <c r="C18" s="56"/>
      <c r="D18" s="48"/>
      <c r="E18" s="63">
        <v>634</v>
      </c>
      <c r="F18" s="63" t="s">
        <v>134</v>
      </c>
      <c r="G18" s="119"/>
      <c r="H18" s="76">
        <v>634</v>
      </c>
      <c r="I18" s="73"/>
      <c r="J18" s="70" t="s">
        <v>145</v>
      </c>
      <c r="K18" s="48"/>
      <c r="L18" s="49"/>
      <c r="M18" s="4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116"/>
      <c r="C19" s="62" t="s">
        <v>315</v>
      </c>
      <c r="D19" s="62" t="s">
        <v>355</v>
      </c>
      <c r="E19" s="46" t="s">
        <v>427</v>
      </c>
      <c r="F19" s="62" t="s">
        <v>315</v>
      </c>
      <c r="G19" s="119"/>
      <c r="H19" s="53" t="s">
        <v>315</v>
      </c>
      <c r="I19" s="50"/>
      <c r="J19" s="46" t="s">
        <v>421</v>
      </c>
      <c r="K19" s="46"/>
      <c r="L19" s="53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16"/>
      <c r="C20" s="63"/>
      <c r="D20" s="63"/>
      <c r="E20" s="47"/>
      <c r="F20" s="63" t="s">
        <v>430</v>
      </c>
      <c r="G20" s="119"/>
      <c r="H20" s="54"/>
      <c r="I20" s="51"/>
      <c r="J20" s="47"/>
      <c r="K20" s="47"/>
      <c r="L20" s="54"/>
      <c r="M20" s="5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117"/>
      <c r="C21" s="63">
        <v>634</v>
      </c>
      <c r="D21" s="63" t="s">
        <v>356</v>
      </c>
      <c r="E21" s="49" t="s">
        <v>428</v>
      </c>
      <c r="F21" s="63" t="s">
        <v>77</v>
      </c>
      <c r="G21" s="121"/>
      <c r="H21" s="48">
        <v>634</v>
      </c>
      <c r="I21" s="52"/>
      <c r="J21" s="49" t="s">
        <v>74</v>
      </c>
      <c r="K21" s="49"/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06" t="s">
        <v>316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06" s="16" customFormat="1" ht="23.25" customHeight="1" x14ac:dyDescent="0.5">
      <c r="A23" s="109" t="s">
        <v>357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06" ht="18.95" customHeight="1" x14ac:dyDescent="0.5">
      <c r="A24" s="17"/>
      <c r="B24" s="18" t="s">
        <v>22</v>
      </c>
      <c r="C24" s="13"/>
      <c r="D24" s="18" t="s">
        <v>28</v>
      </c>
      <c r="E24" s="13"/>
      <c r="F24" s="19">
        <v>30</v>
      </c>
      <c r="G24" s="18" t="s">
        <v>21</v>
      </c>
      <c r="H24" s="18"/>
      <c r="I24" s="20" t="s">
        <v>23</v>
      </c>
      <c r="J24" s="18" t="s">
        <v>28</v>
      </c>
      <c r="K24" s="13"/>
      <c r="L24" s="21">
        <v>12</v>
      </c>
      <c r="M24" s="44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29</v>
      </c>
      <c r="E25" s="13"/>
      <c r="F25" s="23">
        <v>0</v>
      </c>
      <c r="G25" s="18" t="s">
        <v>21</v>
      </c>
      <c r="H25" s="13"/>
      <c r="I25" s="13"/>
      <c r="J25" s="18" t="s">
        <v>29</v>
      </c>
      <c r="K25" s="13"/>
      <c r="L25" s="21">
        <v>0</v>
      </c>
      <c r="M25" s="44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30</v>
      </c>
      <c r="G26" s="18" t="s">
        <v>21</v>
      </c>
      <c r="H26" s="13"/>
      <c r="I26" s="13"/>
      <c r="J26" s="18" t="s">
        <v>20</v>
      </c>
      <c r="K26" s="13"/>
      <c r="L26" s="31">
        <f>SUM(L24:L25)</f>
        <v>12</v>
      </c>
      <c r="M26" s="44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 t="s">
        <v>25</v>
      </c>
      <c r="B27" s="28"/>
      <c r="C27" s="6" t="s">
        <v>26</v>
      </c>
      <c r="D27" s="18"/>
      <c r="E27" s="13"/>
      <c r="F27" s="25"/>
      <c r="G27" s="18"/>
      <c r="H27" s="13"/>
      <c r="I27" s="13"/>
      <c r="J27" s="18"/>
      <c r="K27" s="13"/>
      <c r="L27" s="26"/>
      <c r="M27" s="4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9"/>
      <c r="B28" s="1"/>
      <c r="C28" s="30" t="s">
        <v>27</v>
      </c>
      <c r="D28" s="12"/>
      <c r="E28" s="12"/>
      <c r="F28" s="12"/>
      <c r="G28" s="12"/>
      <c r="H28" s="12"/>
      <c r="I28" s="12"/>
      <c r="J28" s="12"/>
      <c r="K28" s="12"/>
      <c r="L28" s="12"/>
      <c r="M28" s="4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ครูอุไรรัตน์</vt:lpstr>
      <vt:lpstr>ครูวิไลพร</vt:lpstr>
      <vt:lpstr>ครูปานจันทร์</vt:lpstr>
      <vt:lpstr>ครูพัฒนา</vt:lpstr>
      <vt:lpstr>ครูอุราภรณ์</vt:lpstr>
      <vt:lpstr>ครูนัยนา</vt:lpstr>
      <vt:lpstr>ครูพนิตานันท์</vt:lpstr>
      <vt:lpstr>อรุณี</vt:lpstr>
      <vt:lpstr>ชุติปภา</vt:lpstr>
      <vt:lpstr>ครูชิงขัย</vt:lpstr>
      <vt:lpstr>ครูสิริวรรณ</vt:lpstr>
      <vt:lpstr>ครูคารม</vt:lpstr>
      <vt:lpstr>รุงทิพย์พร</vt:lpstr>
      <vt:lpstr>ครูสัญญา</vt:lpstr>
      <vt:lpstr>ครูวรรณิดา</vt:lpstr>
      <vt:lpstr>วัฒนา</vt:lpstr>
      <vt:lpstr>ครูสมลักษณ์</vt:lpstr>
      <vt:lpstr>สุภาพร</vt:lpstr>
      <vt:lpstr>ครูอัญชลีพร</vt:lpstr>
      <vt:lpstr>ครูบุศรา</vt:lpstr>
      <vt:lpstr>ครูสุขสันต์</vt:lpstr>
      <vt:lpstr>ครูสุมนมาลย์</vt:lpstr>
      <vt:lpstr>ครูสังคม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2018-11-10T03:25:29Z</cp:lastPrinted>
  <dcterms:created xsi:type="dcterms:W3CDTF">2006-03-20T03:22:45Z</dcterms:created>
  <dcterms:modified xsi:type="dcterms:W3CDTF">2018-12-11T07:50:23Z</dcterms:modified>
</cp:coreProperties>
</file>