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161\std\"/>
    </mc:Choice>
  </mc:AlternateContent>
  <bookViews>
    <workbookView xWindow="0" yWindow="0" windowWidth="24000" windowHeight="9630" tabRatio="824"/>
  </bookViews>
  <sheets>
    <sheet name="1 ยธ.1,2" sheetId="50" r:id="rId1"/>
    <sheet name="1 ยธ.3,4" sheetId="60" r:id="rId2"/>
    <sheet name="2 ยธ.1,2 " sheetId="52" r:id="rId3"/>
    <sheet name="2 ยธ.3" sheetId="51" r:id="rId4"/>
    <sheet name="3 ยธ.1,2  " sheetId="53" r:id="rId5"/>
    <sheet name="3 ยธ.3 " sheetId="54" r:id="rId6"/>
    <sheet name="ส2 ยธ.1" sheetId="56" r:id="rId7"/>
  </sheets>
  <calcPr calcId="162913" iterate="1"/>
</workbook>
</file>

<file path=xl/calcChain.xml><?xml version="1.0" encoding="utf-8"?>
<calcChain xmlns="http://schemas.openxmlformats.org/spreadsheetml/2006/main">
  <c r="C31" i="53" l="1"/>
  <c r="D31" i="53"/>
  <c r="E31" i="53"/>
  <c r="E31" i="60" l="1"/>
  <c r="D31" i="60"/>
  <c r="C31" i="60"/>
  <c r="C31" i="56" l="1"/>
  <c r="D31" i="56"/>
  <c r="E31" i="56"/>
  <c r="E31" i="54"/>
  <c r="D31" i="54"/>
  <c r="C31" i="54"/>
  <c r="E31" i="51"/>
  <c r="D31" i="51"/>
  <c r="C31" i="51"/>
  <c r="C31" i="52"/>
  <c r="D31" i="52"/>
  <c r="E31" i="52"/>
  <c r="C31" i="50"/>
  <c r="D31" i="50"/>
  <c r="E31" i="50"/>
</calcChain>
</file>

<file path=xl/sharedStrings.xml><?xml version="1.0" encoding="utf-8"?>
<sst xmlns="http://schemas.openxmlformats.org/spreadsheetml/2006/main" count="845" uniqueCount="261">
  <si>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</si>
  <si>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</si>
  <si>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</si>
  <si>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</si>
  <si>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</si>
  <si>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</si>
  <si>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</si>
  <si>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</si>
  <si>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</si>
  <si>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</si>
  <si>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</si>
  <si>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</si>
  <si>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</si>
  <si>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</si>
  <si>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</si>
  <si>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</si>
  <si>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</si>
  <si>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</si>
  <si>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</si>
  <si>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</si>
  <si>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</si>
  <si>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</si>
  <si>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</si>
  <si>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</si>
  <si>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</si>
  <si>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</si>
  <si>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</si>
  <si>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</si>
  <si>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</si>
  <si>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</si>
  <si>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</si>
  <si>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</si>
  <si>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</si>
  <si>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</si>
  <si>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</si>
  <si>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</si>
  <si>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</si>
  <si>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</si>
  <si>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</si>
  <si>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</si>
  <si>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</si>
  <si>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</si>
  <si>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2000-2003</t>
  </si>
  <si>
    <t>กิจกรรมองค์การวิชาชีพ 1</t>
  </si>
  <si>
    <t>2000-1501</t>
  </si>
  <si>
    <t>หน้าที่พลเมืองและศีลธรรม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</si>
  <si>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</si>
  <si>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</si>
  <si>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</si>
  <si>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</si>
  <si>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</si>
  <si>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</si>
  <si>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</si>
  <si>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3000-1205</t>
  </si>
  <si>
    <t>3000-1505</t>
  </si>
  <si>
    <t>3000-2003</t>
  </si>
  <si>
    <t>กิจกรรมองค์การวิชาชีพ 3</t>
  </si>
  <si>
    <t>2000-1102</t>
  </si>
  <si>
    <t>ภาษาไทยเพื่ออาชีพ</t>
  </si>
  <si>
    <t>2000-1203</t>
  </si>
  <si>
    <t>ภาษาอังกฤษฟัง-พูด 1</t>
  </si>
  <si>
    <t>2000-1302</t>
  </si>
  <si>
    <t>วิทยาศาสตร์เพื่อพัฒนาอาชีพช่างอุตสาหกรรม</t>
  </si>
  <si>
    <t>2001-1003</t>
  </si>
  <si>
    <t>พลังงานและสิ่งแวดล้อม</t>
  </si>
  <si>
    <t>2002-0007</t>
  </si>
  <si>
    <t>กิจกรรมในสถานประกอบการ</t>
  </si>
  <si>
    <t>การเมืองการปกครองของไทย</t>
  </si>
  <si>
    <t>ตารางเรียน  แผนกวิชาการก่อสร้าง  ภาคเรียนที่  1  ปีการศึกษา  2561</t>
  </si>
  <si>
    <t>(นายระวี  พรมเรียน)</t>
  </si>
  <si>
    <t>2100-1304</t>
  </si>
  <si>
    <t>กฎหมายก่อสร้าง</t>
  </si>
  <si>
    <t>โครงการ 1</t>
  </si>
  <si>
    <t>1. หมวดวิชาทักษะชีวิต (21 น.)</t>
  </si>
  <si>
    <t>2.3กลุ่มทักษะวิชาชีพเลือก(12น.)</t>
  </si>
  <si>
    <t>2.5โครงการทักษะวิชาชีพ(4น.)</t>
  </si>
  <si>
    <t>3.หมวดวิชาเลือกเสรี(6น.)</t>
  </si>
  <si>
    <t>4.กิจกรรมเสริมหลักสูตร(2ชม./สป.)</t>
  </si>
  <si>
    <t>3106-8502</t>
  </si>
  <si>
    <t>ปฐพีกลศาสตร์</t>
  </si>
  <si>
    <t>(1 ยธ.1,2)</t>
  </si>
  <si>
    <t>2000-1505</t>
  </si>
  <si>
    <t>เหตุการณ์ปัจจุบัน</t>
  </si>
  <si>
    <t>2121-1001</t>
  </si>
  <si>
    <t>คณิตศาสตร์ช่างโยธา</t>
  </si>
  <si>
    <t>2121-1006</t>
  </si>
  <si>
    <t>หลักการพื้นฐานการออกแบบทางสถาปัตยกรรม</t>
  </si>
  <si>
    <t>2121-1003</t>
  </si>
  <si>
    <t>วัสดุก่อสร้าง</t>
  </si>
  <si>
    <t>2121-2008</t>
  </si>
  <si>
    <t>คอนกรีตเทคโนโลยีเบื้องต้น</t>
  </si>
  <si>
    <t>2121-2101</t>
  </si>
  <si>
    <t>งานไม้</t>
  </si>
  <si>
    <t>2121-2102</t>
  </si>
  <si>
    <t>งานปูน</t>
  </si>
  <si>
    <t>2121-2107</t>
  </si>
  <si>
    <t>การอ่านแบบ</t>
  </si>
  <si>
    <t>(2 ยธ.1,2)</t>
  </si>
  <si>
    <t>2121-1005</t>
  </si>
  <si>
    <t>เทคนิคก่อสร้าง</t>
  </si>
  <si>
    <t>2000-1001</t>
  </si>
  <si>
    <t>ความรู้เกี่ยวกับงานอาชีพ</t>
  </si>
  <si>
    <t>2121-2003</t>
  </si>
  <si>
    <t>การประมาณราคางานก่อสร้าง</t>
  </si>
  <si>
    <t>2121-2005</t>
  </si>
  <si>
    <t>การสำรวจและงานระดับ</t>
  </si>
  <si>
    <t>2121-2006</t>
  </si>
  <si>
    <t>การเขียนแบบงานก่อสร้าง</t>
  </si>
  <si>
    <t>2121-2109</t>
  </si>
  <si>
    <t>ไฟฟ้าในอาคาร</t>
  </si>
  <si>
    <t>(2 ยธ.3)</t>
  </si>
  <si>
    <t>(3 ยธ.1,2)</t>
  </si>
  <si>
    <t>2121-2002</t>
  </si>
  <si>
    <t>การสำรวจเส้นทาง</t>
  </si>
  <si>
    <t>2121-2010</t>
  </si>
  <si>
    <t>กลศาสตร์โครงสร้างเบื้องต้น</t>
  </si>
  <si>
    <t>2121-8001</t>
  </si>
  <si>
    <t>2121-8502</t>
  </si>
  <si>
    <t>2121-2114</t>
  </si>
  <si>
    <t>การตรวจและควบคุมงานก่อสร้าง</t>
  </si>
  <si>
    <t>(3 ยธ.3)</t>
  </si>
  <si>
    <t>2.2กลุ่มทักษะวิชาชีพเฉพาะ(21น.)</t>
  </si>
  <si>
    <t>(ส2 ยธ.1)</t>
  </si>
  <si>
    <t>การเรียนภาษาอังกฤษผ่านเวปไซด์</t>
  </si>
  <si>
    <t>3121-2003</t>
  </si>
  <si>
    <t>การประมาณราคางานโยธา</t>
  </si>
  <si>
    <t>3121-2006</t>
  </si>
  <si>
    <t>3121-2007</t>
  </si>
  <si>
    <t>วัสดุงานทางและการทดสอบ</t>
  </si>
  <si>
    <t>3121-2102</t>
  </si>
  <si>
    <t>การออกแบบโครงสร้างคอนกรีตเสริมเหล็ก</t>
  </si>
  <si>
    <t>3121-2110</t>
  </si>
  <si>
    <t>งานโยธา</t>
  </si>
  <si>
    <t>2001-1001</t>
  </si>
  <si>
    <t>(1 ยธ.3,4)</t>
  </si>
  <si>
    <t>ครูณัฐพรหม  พรหมมาศ</t>
  </si>
  <si>
    <t>รง.ไม้</t>
  </si>
  <si>
    <t>ชส.24</t>
  </si>
  <si>
    <t>534</t>
  </si>
  <si>
    <t>ชส.28</t>
  </si>
  <si>
    <t>ครูสาคร</t>
  </si>
  <si>
    <t>ครูณัฐพรหม</t>
  </si>
  <si>
    <t>ครูภูวเดช</t>
  </si>
  <si>
    <t>รง.ปูน</t>
  </si>
  <si>
    <t>ครูอุราภรณ์</t>
  </si>
  <si>
    <t>ครูปานจันทร์  ปัญญาสิม</t>
  </si>
  <si>
    <t>821</t>
  </si>
  <si>
    <t>ครูสุภาพร</t>
  </si>
  <si>
    <t>532</t>
  </si>
  <si>
    <t>Lab.1</t>
  </si>
  <si>
    <t>ครูปานจันทร์</t>
  </si>
  <si>
    <t>สนาม</t>
  </si>
  <si>
    <t>Lab.3</t>
  </si>
  <si>
    <t>ครูอดิศักดิ์</t>
  </si>
  <si>
    <t>ครูสุขสันต์  คิดคำนวน</t>
  </si>
  <si>
    <t>ครูธนา</t>
  </si>
  <si>
    <t>ครูสุขสันต์</t>
  </si>
  <si>
    <t>สถานประกอบการ</t>
  </si>
  <si>
    <t>ครูสมลักษณ์  แสงนาค</t>
  </si>
  <si>
    <t>Lab.2</t>
  </si>
  <si>
    <t>ห้องสมุด</t>
  </si>
  <si>
    <t>ครูสมลักษณ์</t>
  </si>
  <si>
    <t>ชส.23</t>
  </si>
  <si>
    <t>ครูเรวัฒ</t>
  </si>
  <si>
    <t>ครูเรวัฒ  ศรีภูมี</t>
  </si>
  <si>
    <t>ครูสุขสันต์   คิดคำนวน</t>
  </si>
  <si>
    <t>ชส.22</t>
  </si>
  <si>
    <t>ครูพงศกร</t>
  </si>
  <si>
    <t>ชส.27</t>
  </si>
  <si>
    <t>ครูพันธกานต์ นันทะผา</t>
  </si>
  <si>
    <t>ชส.25</t>
  </si>
  <si>
    <t>ครูธนา  หิรัญญะเวช</t>
  </si>
  <si>
    <t>ชส.26</t>
  </si>
  <si>
    <t>ครูพันธกานต์</t>
  </si>
  <si>
    <t>สถ.21</t>
  </si>
  <si>
    <t>ครูสาคร  ขาวกา</t>
  </si>
  <si>
    <t>2121-1501</t>
  </si>
  <si>
    <t>2000-1003</t>
  </si>
  <si>
    <t>ครูชุติปภา</t>
  </si>
  <si>
    <t>7410</t>
  </si>
  <si>
    <t>7408</t>
  </si>
  <si>
    <t>635</t>
  </si>
  <si>
    <t>2100-1004</t>
  </si>
  <si>
    <t>ครูวรรณิดา</t>
  </si>
  <si>
    <t>ครูอรุณี</t>
  </si>
  <si>
    <t>ครูภูวเดช   อ่อนทอง</t>
  </si>
  <si>
    <t>ครูพงศกร  พงศ์คำ</t>
  </si>
  <si>
    <t>ครูพันธกานต์  นันทะผา</t>
  </si>
  <si>
    <t>ครูอานันต์  วงษ์ศรีวอ</t>
  </si>
  <si>
    <t>533</t>
  </si>
  <si>
    <t>ครูอานันต์</t>
  </si>
  <si>
    <t>212-2006</t>
  </si>
  <si>
    <t>ครูอดิศักดิ์  ศรีแสงรัตน์</t>
  </si>
  <si>
    <t>ครูประสิทธิพงษ์  ศรีพล</t>
  </si>
  <si>
    <t>ครูดอิศักดิ์  ศรีแสงรัตน์</t>
  </si>
  <si>
    <t>ครูณัฐพรหม พรหมมาศ</t>
  </si>
  <si>
    <t>ครูประสิทธิ์พงษ์</t>
  </si>
  <si>
    <t>ครูวรรณิดา  ผิลาอ่อน</t>
  </si>
  <si>
    <t>ครูสิริวรรณ</t>
  </si>
  <si>
    <t>ครูภูวเดช    อ่อนทอง</t>
  </si>
  <si>
    <t>ครูจ้าง6</t>
  </si>
  <si>
    <t>2002-2007</t>
  </si>
  <si>
    <t xml:space="preserve">สถานประกอบการ </t>
  </si>
  <si>
    <t xml:space="preserve">ครูอานันต์ </t>
  </si>
  <si>
    <t>(1)</t>
  </si>
  <si>
    <t xml:space="preserve">ครูศุภชัย </t>
  </si>
  <si>
    <t>(2)</t>
  </si>
  <si>
    <t xml:space="preserve"> (2)</t>
  </si>
  <si>
    <t>(3)</t>
  </si>
  <si>
    <t xml:space="preserve">ครูภูวเดช </t>
  </si>
  <si>
    <t>(4)</t>
  </si>
  <si>
    <t>ครูอุราภรณ์  เพียซ้าย</t>
  </si>
  <si>
    <t>ครูชุติปภา  จันทรังษี</t>
  </si>
  <si>
    <t xml:space="preserve">ครูธนา </t>
  </si>
  <si>
    <t>ครูวรรณิดา  ผิลาออน</t>
  </si>
  <si>
    <t>ครูวุฒิพงศ์</t>
  </si>
  <si>
    <t xml:space="preserve">ครูสิริวรรณ กริอุณะ  </t>
  </si>
  <si>
    <t>ลส.1</t>
  </si>
  <si>
    <t xml:space="preserve"> (1)</t>
  </si>
  <si>
    <t>ครูสุรศักดิ์</t>
  </si>
  <si>
    <t>อวท.1</t>
  </si>
  <si>
    <t>ครูวิสูตร  พึ่งชื่น</t>
  </si>
  <si>
    <t>อวท.3</t>
  </si>
  <si>
    <t>ครูวิสูตร</t>
  </si>
  <si>
    <t xml:space="preserve">ครูพงศธร </t>
  </si>
  <si>
    <t xml:space="preserve">(1) </t>
  </si>
  <si>
    <t xml:space="preserve">(2) </t>
  </si>
  <si>
    <t xml:space="preserve">ครูสุรศักดิ์   ราษี </t>
  </si>
  <si>
    <t>สป. 1-9 ฝึกงาน</t>
  </si>
  <si>
    <t>สป. 10-18 เรียน</t>
  </si>
  <si>
    <t>จำนวนชั่วโมง x 2</t>
  </si>
  <si>
    <t>(1)ครูอานันต์ วงษ์ศรีวอ(2)ครูจ้าง6</t>
  </si>
  <si>
    <t>(1)ครูศุภชัย ร่มโพธิ์(2)ครูจ้าง6</t>
  </si>
  <si>
    <t>(1)ครูอานันต์ วงษ์ศรีวอ(2)ครูภูวเดช  อ่อนทอง</t>
  </si>
  <si>
    <t>(1)ครูภูวเดช อ่อนทอง(2) ครูจ้าง6</t>
  </si>
  <si>
    <t>(1)ครูพงศธร สุวรรณโชติ(2)ครูวุฒิพงศ์  สุจันศรี</t>
  </si>
  <si>
    <t xml:space="preserve">ฝึกงาน </t>
  </si>
  <si>
    <t>(1)ครูธนา หิรัญญะเวช(2)ครูณัฐพรหม พรหมมาศ</t>
  </si>
  <si>
    <t>salc</t>
  </si>
  <si>
    <t>ครูสุภาพร  ทองสุข</t>
  </si>
  <si>
    <t>(1)ครูธนา หิรัญญะเวช(2)ครูพันธกานต์  นันทะผา</t>
  </si>
  <si>
    <t>สป. 1-9  เรียน</t>
  </si>
  <si>
    <t>สป. 10-18 ฝึกงาน</t>
  </si>
  <si>
    <t>ครูสุภาพร   ทองสุข</t>
  </si>
  <si>
    <t>ครูสุมนมาลย์  จันทร์รักษ์</t>
  </si>
  <si>
    <t>ครูสุมนมาลย์</t>
  </si>
  <si>
    <t>ครูสุมนมาลย์ จันทร์รักษ์</t>
  </si>
  <si>
    <t>ครูกาญจนา</t>
  </si>
  <si>
    <t>ครูกาญจนา  อาจปาสา</t>
  </si>
  <si>
    <t>ครูอนัญญา</t>
  </si>
  <si>
    <t>ครูอรุณี พรหมหาราช</t>
  </si>
  <si>
    <t>ครูวิไลพร</t>
  </si>
  <si>
    <t>542</t>
  </si>
  <si>
    <t>ครูวิไลพร  ลาสิงห์</t>
  </si>
  <si>
    <t xml:space="preserve">ระดับ ปวช. ปีที่ 1 กลุ่ม 1,2  สาขาวิชาโยธา   สาขางานโยธา  ระบบปกติ   จำนวนนักเรียน   39  คน  </t>
  </si>
  <si>
    <t xml:space="preserve">ระดับ ปวช. ปีที่ 1 กลุ่ม 3,4  สาขาวิชาโยธา   สาขางานโยธา  ระบบปกติ   จำนวนนักเรียน  33   คน  </t>
  </si>
  <si>
    <t xml:space="preserve">ระดับ ปวช. ปีที่ 2 กลุ่ม 1,2  สาขาวิชาโยธา   สาขางานโยธา  ระบบปกติ   จำนวนนักเรียน  35     คน  </t>
  </si>
  <si>
    <t xml:space="preserve">ระดับ ปวช. ปีที่ 2 กลุ่ม 3 สาขาวิชาโยธา   สาขางานโยธา  ระบบปกติ   จำนวนนักเรียน   13     คน </t>
  </si>
  <si>
    <t xml:space="preserve">ระดับ ปวส. ปีที่ 2 กลุ่ม 1 พื้นฐานความรู้ ปวช. สาขาวิชาโยธา   สาขางานโยธา  ระบบปกติ   จำนวนนักเรียน  15    คน </t>
  </si>
  <si>
    <t xml:space="preserve">ระดับ ปวช. ปีที่ 3 กลุ่ม 1,2  สาขาวิชาโยธา   สาขางานโยธา  ระบบปกติ   จำนวนนักเรียน   26 คน </t>
  </si>
  <si>
    <t xml:space="preserve">ระดับ ปวช. ปีที่ 3 กลุ่ม 3 สาขาวิชาโยธา   สาขางานโยธา  ระบบปกติ   จำนวนนักเรียน  10  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</si>
</sst>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sz val="12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/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0" fillId="0" borderId="11" xfId="0" applyBorder="1"/>
    <xf numFmtId="0" fontId="3" fillId="0" borderId="3" xfId="0" applyFont="1" applyBorder="1" applyAlignment="1">
      <alignment vertical="center"/>
    </xf>
    <xf numFmtId="0" fontId="4" fillId="3" borderId="11" xfId="0" applyFont="1" applyFill="1" applyBorder="1" applyAlignment="1">
      <alignment horizontal="center" shrinkToFit="1"/>
    </xf>
    <xf numFmtId="0" fontId="4" fillId="3" borderId="11" xfId="0" applyFont="1" applyFill="1" applyBorder="1" applyAlignment="1">
      <alignment horizontal="left" shrinkToFit="1"/>
    </xf>
    <xf numFmtId="0" fontId="4" fillId="3" borderId="11" xfId="0" applyFont="1" applyFill="1" applyBorder="1" applyAlignment="1">
      <alignment horizontal="left" vertical="center" shrinkToFit="1"/>
    </xf>
    <xf numFmtId="0" fontId="31" fillId="3" borderId="11" xfId="0" applyFont="1" applyFill="1" applyBorder="1" applyAlignment="1">
      <alignment horizontal="center" shrinkToFit="1"/>
    </xf>
    <xf numFmtId="0" fontId="6" fillId="3" borderId="11" xfId="0" applyFont="1" applyFill="1" applyBorder="1" applyAlignment="1">
      <alignment horizontal="left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vertical="center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vertical="center"/>
    </xf>
    <xf numFmtId="49" fontId="3" fillId="0" borderId="9" xfId="1" applyNumberFormat="1" applyFont="1" applyFill="1" applyBorder="1" applyAlignment="1">
      <alignment horizontal="center" vertical="center" shrinkToFit="1"/>
    </xf>
    <xf numFmtId="0" fontId="32" fillId="3" borderId="9" xfId="1" applyFont="1" applyFill="1" applyBorder="1" applyAlignment="1">
      <alignment horizontal="center" vertical="center"/>
    </xf>
    <xf numFmtId="49" fontId="32" fillId="3" borderId="5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9525</xdr:colOff>
      <xdr:row>7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16287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133350</xdr:rowOff>
    </xdr:from>
    <xdr:to>
      <xdr:col>12</xdr:col>
      <xdr:colOff>19050</xdr:colOff>
      <xdr:row>7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5429250" y="16287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123825</xdr:rowOff>
    </xdr:from>
    <xdr:to>
      <xdr:col>15</xdr:col>
      <xdr:colOff>533400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334250" y="16192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9525</xdr:colOff>
      <xdr:row>10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43400" y="16287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133350</xdr:rowOff>
    </xdr:from>
    <xdr:to>
      <xdr:col>11</xdr:col>
      <xdr:colOff>533400</xdr:colOff>
      <xdr:row>10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29250" y="2343150"/>
          <a:ext cx="10763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17</xdr:col>
      <xdr:colOff>0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23431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43400" y="3048000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14</xdr:row>
      <xdr:rowOff>0</xdr:rowOff>
    </xdr:from>
    <xdr:to>
      <xdr:col>15</xdr:col>
      <xdr:colOff>9525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81800" y="31623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19050</xdr:colOff>
      <xdr:row>13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77175" y="3057525"/>
          <a:ext cx="11049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352925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10</xdr:col>
      <xdr:colOff>9525</xdr:colOff>
      <xdr:row>19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343400" y="23431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533400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5419725" y="16192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5419725" y="16192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10</xdr:row>
      <xdr:rowOff>123825</xdr:rowOff>
    </xdr:from>
    <xdr:to>
      <xdr:col>10</xdr:col>
      <xdr:colOff>0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5419725" y="23336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3048000"/>
          <a:ext cx="2181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133350</xdr:rowOff>
    </xdr:from>
    <xdr:to>
      <xdr:col>16</xdr:col>
      <xdr:colOff>533400</xdr:colOff>
      <xdr:row>13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77175" y="3057525"/>
          <a:ext cx="1076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19725" y="1619250"/>
          <a:ext cx="10953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533400</xdr:colOff>
      <xdr:row>16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771900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52925" y="4476750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533400</xdr:colOff>
      <xdr:row>19</xdr:row>
      <xdr:rowOff>123825</xdr:rowOff>
    </xdr:from>
    <xdr:to>
      <xdr:col>15</xdr:col>
      <xdr:colOff>0</xdr:colOff>
      <xdr:row>19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43400" y="23336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91325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6230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5429250" y="16192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62450" y="2343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0</xdr:colOff>
      <xdr:row>10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29250" y="16192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52925" y="30575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52925" y="16192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133350</xdr:rowOff>
    </xdr:from>
    <xdr:to>
      <xdr:col>12</xdr:col>
      <xdr:colOff>0</xdr:colOff>
      <xdr:row>16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52925" y="377190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16</xdr:row>
      <xdr:rowOff>133350</xdr:rowOff>
    </xdr:from>
    <xdr:to>
      <xdr:col>17</xdr:col>
      <xdr:colOff>0</xdr:colOff>
      <xdr:row>16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95850" y="23431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52925" y="44862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123825</xdr:rowOff>
    </xdr:from>
    <xdr:to>
      <xdr:col>15</xdr:col>
      <xdr:colOff>9525</xdr:colOff>
      <xdr:row>19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52925" y="16192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91325" y="31623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123825</xdr:rowOff>
    </xdr:from>
    <xdr:to>
      <xdr:col>15</xdr:col>
      <xdr:colOff>9525</xdr:colOff>
      <xdr:row>7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52925" y="16192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152400</xdr:rowOff>
    </xdr:from>
    <xdr:to>
      <xdr:col>11</xdr:col>
      <xdr:colOff>0</xdr:colOff>
      <xdr:row>7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52925" y="164782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152400</xdr:rowOff>
    </xdr:from>
    <xdr:to>
      <xdr:col>12</xdr:col>
      <xdr:colOff>0</xdr:colOff>
      <xdr:row>7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5972175" y="1647825"/>
          <a:ext cx="542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161925</xdr:rowOff>
    </xdr:from>
    <xdr:to>
      <xdr:col>14</xdr:col>
      <xdr:colOff>0</xdr:colOff>
      <xdr:row>7</xdr:row>
      <xdr:rowOff>161925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65735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152400</xdr:rowOff>
    </xdr:from>
    <xdr:to>
      <xdr:col>12</xdr:col>
      <xdr:colOff>0</xdr:colOff>
      <xdr:row>10</xdr:row>
      <xdr:rowOff>152400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52925" y="236220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152400</xdr:rowOff>
    </xdr:from>
    <xdr:to>
      <xdr:col>17</xdr:col>
      <xdr:colOff>0</xdr:colOff>
      <xdr:row>10</xdr:row>
      <xdr:rowOff>152400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00850" y="236220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9</xdr:col>
      <xdr:colOff>533400</xdr:colOff>
      <xdr:row>13</xdr:row>
      <xdr:rowOff>142875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3400" y="30670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533400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62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142875</xdr:rowOff>
    </xdr:from>
    <xdr:to>
      <xdr:col>11</xdr:col>
      <xdr:colOff>533400</xdr:colOff>
      <xdr:row>16</xdr:row>
      <xdr:rowOff>142875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29250" y="378142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142875</xdr:rowOff>
    </xdr:from>
    <xdr:to>
      <xdr:col>9</xdr:col>
      <xdr:colOff>533400</xdr:colOff>
      <xdr:row>19</xdr:row>
      <xdr:rowOff>142875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43400" y="30670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142875</xdr:rowOff>
    </xdr:from>
    <xdr:to>
      <xdr:col>11</xdr:col>
      <xdr:colOff>533400</xdr:colOff>
      <xdr:row>19</xdr:row>
      <xdr:rowOff>142875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343400" y="44958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152400</xdr:rowOff>
    </xdr:from>
    <xdr:to>
      <xdr:col>16</xdr:col>
      <xdr:colOff>533400</xdr:colOff>
      <xdr:row>16</xdr:row>
      <xdr:rowOff>152400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91325" y="379095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533400</xdr:colOff>
      <xdr:row>19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6791325" y="447675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91025" y="16287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10</xdr:row>
      <xdr:rowOff>133350</xdr:rowOff>
    </xdr:from>
    <xdr:to>
      <xdr:col>17</xdr:col>
      <xdr:colOff>0</xdr:colOff>
      <xdr:row>10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48475" y="2343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91025" y="16287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91025" y="44862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17</xdr:col>
      <xdr:colOff>0</xdr:colOff>
      <xdr:row>19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29425" y="448627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13</xdr:row>
      <xdr:rowOff>228600</xdr:rowOff>
    </xdr:from>
    <xdr:to>
      <xdr:col>15</xdr:col>
      <xdr:colOff>0</xdr:colOff>
      <xdr:row>13</xdr:row>
      <xdr:rowOff>228600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19900" y="31527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0</xdr:colOff>
      <xdr:row>13</xdr:row>
      <xdr:rowOff>228600</xdr:rowOff>
    </xdr:to>
    <xdr:cxnSp macro="">
      <xdr:nvCxnSpPr>
        <xdr:cNvPr id="8" name="ลูกศรเชื่อมต่อแบบตรง 7"/>
        <xdr:cNvCxnSpPr/>
      </xdr:nvCxnSpPr>
      <xdr:spPr>
        <a:xfrm>
          <a:off x="6838950" y="315277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4391025" y="16287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91025" y="30575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91025" y="44862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10</xdr:row>
      <xdr:rowOff>133350</xdr:rowOff>
    </xdr:from>
    <xdr:to>
      <xdr:col>17</xdr:col>
      <xdr:colOff>0</xdr:colOff>
      <xdr:row>10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58000" y="23431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19</xdr:row>
      <xdr:rowOff>133350</xdr:rowOff>
    </xdr:from>
    <xdr:to>
      <xdr:col>17</xdr:col>
      <xdr:colOff>0</xdr:colOff>
      <xdr:row>19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58000" y="44862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266700</xdr:colOff>
      <xdr:row>14</xdr:row>
      <xdr:rowOff>9525</xdr:rowOff>
    </xdr:from>
    <xdr:to>
      <xdr:col>15</xdr:col>
      <xdr:colOff>0</xdr:colOff>
      <xdr:row>14</xdr:row>
      <xdr:rowOff>9525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19900" y="31718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152400</xdr:rowOff>
    </xdr:from>
    <xdr:to>
      <xdr:col>18</xdr:col>
      <xdr:colOff>0</xdr:colOff>
      <xdr:row>7</xdr:row>
      <xdr:rowOff>152400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381875" y="16478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142875</xdr:rowOff>
    </xdr:from>
    <xdr:to>
      <xdr:col>11</xdr:col>
      <xdr:colOff>533400</xdr:colOff>
      <xdr:row>7</xdr:row>
      <xdr:rowOff>142875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5476875" y="1638300"/>
          <a:ext cx="1066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152400</xdr:rowOff>
    </xdr:from>
    <xdr:to>
      <xdr:col>14</xdr:col>
      <xdr:colOff>9525</xdr:colOff>
      <xdr:row>7</xdr:row>
      <xdr:rowOff>152400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38950" y="1647825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142875</xdr:rowOff>
    </xdr:from>
    <xdr:to>
      <xdr:col>10</xdr:col>
      <xdr:colOff>0</xdr:colOff>
      <xdr:row>7</xdr:row>
      <xdr:rowOff>142875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91025" y="1638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142875</xdr:rowOff>
    </xdr:from>
    <xdr:to>
      <xdr:col>10</xdr:col>
      <xdr:colOff>0</xdr:colOff>
      <xdr:row>10</xdr:row>
      <xdr:rowOff>142875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91025" y="1638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142875</xdr:rowOff>
    </xdr:from>
    <xdr:to>
      <xdr:col>12</xdr:col>
      <xdr:colOff>9525</xdr:colOff>
      <xdr:row>10</xdr:row>
      <xdr:rowOff>142875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67350" y="2352675"/>
          <a:ext cx="10953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142875</xdr:rowOff>
    </xdr:from>
    <xdr:to>
      <xdr:col>14</xdr:col>
      <xdr:colOff>9525</xdr:colOff>
      <xdr:row>10</xdr:row>
      <xdr:rowOff>142875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6829425" y="2352675"/>
          <a:ext cx="5524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391025" y="3048000"/>
          <a:ext cx="21621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0</xdr:colOff>
      <xdr:row>13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7915275" y="3048000"/>
          <a:ext cx="10858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152400</xdr:rowOff>
    </xdr:from>
    <xdr:to>
      <xdr:col>12</xdr:col>
      <xdr:colOff>0</xdr:colOff>
      <xdr:row>16</xdr:row>
      <xdr:rowOff>152400</xdr:rowOff>
    </xdr:to>
    <xdr:cxnSp macro="">
      <xdr:nvCxnSpPr>
        <xdr:cNvPr id="29" name="ลูกศรเชื่อมต่อแบบตรง 28"/>
        <xdr:cNvCxnSpPr/>
      </xdr:nvCxnSpPr>
      <xdr:spPr>
        <a:xfrm>
          <a:off x="7381875" y="16478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838950" y="44862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80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 t="s">
        <v>83</v>
      </c>
      <c r="J7" s="47"/>
      <c r="K7" s="48" t="s">
        <v>87</v>
      </c>
      <c r="L7" s="49"/>
      <c r="M7" s="98" t="s">
        <v>24</v>
      </c>
      <c r="N7" s="49" t="s">
        <v>95</v>
      </c>
      <c r="O7" s="49" t="s">
        <v>44</v>
      </c>
      <c r="P7" s="49"/>
      <c r="Q7" s="47"/>
      <c r="R7" s="47"/>
      <c r="S7" s="50"/>
    </row>
    <row r="8" spans="1:19" ht="18.75" customHeight="1">
      <c r="A8" s="68" t="s">
        <v>26</v>
      </c>
      <c r="B8" s="69" t="s">
        <v>27</v>
      </c>
      <c r="C8" s="68">
        <v>2</v>
      </c>
      <c r="D8" s="68">
        <v>0</v>
      </c>
      <c r="E8" s="68">
        <v>2</v>
      </c>
      <c r="F8" s="8" t="s">
        <v>244</v>
      </c>
      <c r="G8" s="42" t="s">
        <v>25</v>
      </c>
      <c r="H8" s="96"/>
      <c r="I8" s="11"/>
      <c r="J8" s="51"/>
      <c r="K8" s="52"/>
      <c r="L8" s="53"/>
      <c r="M8" s="99"/>
      <c r="N8" s="53" t="s">
        <v>170</v>
      </c>
      <c r="O8" s="53"/>
      <c r="P8" s="53"/>
      <c r="Q8" s="51"/>
      <c r="R8" s="51"/>
      <c r="S8" s="54"/>
    </row>
    <row r="9" spans="1:19" ht="18.75" customHeight="1">
      <c r="A9" s="68" t="s">
        <v>44</v>
      </c>
      <c r="B9" s="69" t="s">
        <v>45</v>
      </c>
      <c r="C9" s="68">
        <v>2</v>
      </c>
      <c r="D9" s="68">
        <v>0</v>
      </c>
      <c r="E9" s="68">
        <v>2</v>
      </c>
      <c r="F9" s="8" t="s">
        <v>243</v>
      </c>
      <c r="G9" s="41"/>
      <c r="H9" s="96"/>
      <c r="I9" s="55" t="s">
        <v>172</v>
      </c>
      <c r="J9" s="56" t="s">
        <v>173</v>
      </c>
      <c r="K9" s="57" t="s">
        <v>166</v>
      </c>
      <c r="L9" s="58" t="s">
        <v>141</v>
      </c>
      <c r="M9" s="99"/>
      <c r="N9" s="58" t="s">
        <v>141</v>
      </c>
      <c r="O9" s="58" t="s">
        <v>146</v>
      </c>
      <c r="P9" s="89" t="s">
        <v>147</v>
      </c>
      <c r="Q9" s="55"/>
      <c r="R9" s="56"/>
      <c r="S9" s="59"/>
    </row>
    <row r="10" spans="1:19" ht="18.75" customHeight="1">
      <c r="A10" s="68" t="s">
        <v>81</v>
      </c>
      <c r="B10" s="69" t="s">
        <v>82</v>
      </c>
      <c r="C10" s="68">
        <v>1</v>
      </c>
      <c r="D10" s="68">
        <v>0</v>
      </c>
      <c r="E10" s="68">
        <v>1</v>
      </c>
      <c r="F10" s="8" t="s">
        <v>243</v>
      </c>
      <c r="G10" s="40"/>
      <c r="H10" s="96"/>
      <c r="I10" s="46" t="s">
        <v>89</v>
      </c>
      <c r="J10" s="47"/>
      <c r="K10" s="48" t="s">
        <v>91</v>
      </c>
      <c r="L10" s="49"/>
      <c r="M10" s="99"/>
      <c r="N10" s="49"/>
      <c r="O10" s="49"/>
      <c r="P10" s="49" t="s">
        <v>204</v>
      </c>
      <c r="Q10" s="47" t="s">
        <v>190</v>
      </c>
      <c r="R10" s="47"/>
      <c r="S10" s="50"/>
    </row>
    <row r="11" spans="1:19" ht="18.75" customHeight="1">
      <c r="A11" s="68"/>
      <c r="B11" s="69" t="s">
        <v>46</v>
      </c>
      <c r="C11" s="68"/>
      <c r="D11" s="68"/>
      <c r="E11" s="68"/>
      <c r="F11" s="66"/>
      <c r="G11" s="42" t="s">
        <v>28</v>
      </c>
      <c r="H11" s="96"/>
      <c r="I11" s="11"/>
      <c r="J11" s="51"/>
      <c r="K11" s="52"/>
      <c r="L11" s="53"/>
      <c r="M11" s="99"/>
      <c r="N11" s="53"/>
      <c r="O11" s="53"/>
      <c r="P11" s="53"/>
      <c r="Q11" s="51"/>
      <c r="R11" s="51"/>
      <c r="S11" s="54"/>
    </row>
    <row r="12" spans="1:19" ht="18.75" customHeight="1" thickBot="1">
      <c r="A12" s="68"/>
      <c r="B12" s="69" t="s">
        <v>47</v>
      </c>
      <c r="C12" s="68"/>
      <c r="D12" s="68"/>
      <c r="E12" s="68"/>
      <c r="F12" s="66"/>
      <c r="G12" s="41"/>
      <c r="H12" s="96"/>
      <c r="I12" s="55" t="s">
        <v>170</v>
      </c>
      <c r="J12" s="56" t="s">
        <v>156</v>
      </c>
      <c r="K12" s="57" t="s">
        <v>136</v>
      </c>
      <c r="L12" s="58"/>
      <c r="M12" s="99"/>
      <c r="N12" s="53"/>
      <c r="O12" s="58"/>
      <c r="P12" s="58" t="s">
        <v>206</v>
      </c>
      <c r="Q12" s="56" t="s">
        <v>249</v>
      </c>
      <c r="R12" s="56"/>
      <c r="S12" s="59"/>
    </row>
    <row r="13" spans="1:19" ht="18.75" customHeight="1">
      <c r="A13" s="68" t="s">
        <v>83</v>
      </c>
      <c r="B13" s="69" t="s">
        <v>84</v>
      </c>
      <c r="C13" s="68">
        <v>2</v>
      </c>
      <c r="D13" s="68">
        <v>0</v>
      </c>
      <c r="E13" s="68">
        <v>2</v>
      </c>
      <c r="F13" s="8" t="s">
        <v>169</v>
      </c>
      <c r="G13" s="40"/>
      <c r="H13" s="96"/>
      <c r="I13" s="82" t="s">
        <v>93</v>
      </c>
      <c r="J13" s="50"/>
      <c r="K13" s="48"/>
      <c r="L13" s="49"/>
      <c r="M13" s="100"/>
      <c r="N13" s="102" t="s">
        <v>29</v>
      </c>
      <c r="O13" s="103"/>
      <c r="P13" s="49" t="s">
        <v>204</v>
      </c>
      <c r="Q13" s="49" t="s">
        <v>205</v>
      </c>
      <c r="R13" s="49"/>
      <c r="S13" s="49"/>
    </row>
    <row r="14" spans="1:19" ht="18.75" customHeight="1">
      <c r="A14" s="68" t="s">
        <v>85</v>
      </c>
      <c r="B14" s="69" t="s">
        <v>86</v>
      </c>
      <c r="C14" s="73">
        <v>1</v>
      </c>
      <c r="D14" s="73">
        <v>3</v>
      </c>
      <c r="E14" s="73">
        <v>2</v>
      </c>
      <c r="F14" s="8" t="s">
        <v>248</v>
      </c>
      <c r="G14" s="42" t="s">
        <v>30</v>
      </c>
      <c r="H14" s="96"/>
      <c r="I14" s="51"/>
      <c r="J14" s="51"/>
      <c r="K14" s="52"/>
      <c r="L14" s="53"/>
      <c r="M14" s="100"/>
      <c r="N14" s="116" t="s">
        <v>39</v>
      </c>
      <c r="O14" s="117"/>
      <c r="P14" s="60"/>
      <c r="Q14" s="53"/>
      <c r="R14" s="53"/>
      <c r="S14" s="53"/>
    </row>
    <row r="15" spans="1:19" ht="18.75" customHeight="1" thickBot="1">
      <c r="A15" s="68" t="s">
        <v>87</v>
      </c>
      <c r="B15" s="69" t="s">
        <v>88</v>
      </c>
      <c r="C15" s="68">
        <v>2</v>
      </c>
      <c r="D15" s="68">
        <v>0</v>
      </c>
      <c r="E15" s="68">
        <v>2</v>
      </c>
      <c r="F15" s="8" t="s">
        <v>135</v>
      </c>
      <c r="G15" s="41"/>
      <c r="H15" s="96"/>
      <c r="I15" s="56" t="s">
        <v>143</v>
      </c>
      <c r="J15" s="56"/>
      <c r="K15" s="57"/>
      <c r="L15" s="58"/>
      <c r="M15" s="100"/>
      <c r="N15" s="61" t="s">
        <v>217</v>
      </c>
      <c r="O15" s="62" t="s">
        <v>155</v>
      </c>
      <c r="P15" s="53" t="s">
        <v>207</v>
      </c>
      <c r="Q15" s="53" t="s">
        <v>249</v>
      </c>
      <c r="R15" s="58"/>
      <c r="S15" s="58"/>
    </row>
    <row r="16" spans="1:19" ht="18.75" customHeight="1">
      <c r="A16" s="68"/>
      <c r="B16" s="69" t="s">
        <v>48</v>
      </c>
      <c r="C16" s="73"/>
      <c r="D16" s="73"/>
      <c r="E16" s="73"/>
      <c r="F16" s="66"/>
      <c r="G16" s="40"/>
      <c r="H16" s="96"/>
      <c r="I16" s="47" t="s">
        <v>85</v>
      </c>
      <c r="J16" s="63"/>
      <c r="K16" s="49"/>
      <c r="L16" s="49"/>
      <c r="M16" s="99"/>
      <c r="N16" s="49"/>
      <c r="O16" s="49"/>
      <c r="P16" s="49"/>
      <c r="Q16" s="49"/>
      <c r="R16" s="49"/>
      <c r="S16" s="49"/>
    </row>
    <row r="17" spans="1:19" ht="18.75" customHeight="1">
      <c r="A17" s="68" t="s">
        <v>89</v>
      </c>
      <c r="B17" s="69" t="s">
        <v>90</v>
      </c>
      <c r="C17" s="68">
        <v>2</v>
      </c>
      <c r="D17" s="68">
        <v>0</v>
      </c>
      <c r="E17" s="68">
        <v>2</v>
      </c>
      <c r="F17" s="66" t="s">
        <v>165</v>
      </c>
      <c r="G17" s="42" t="s">
        <v>31</v>
      </c>
      <c r="H17" s="96"/>
      <c r="I17" s="51"/>
      <c r="J17" s="51"/>
      <c r="K17" s="52"/>
      <c r="L17" s="53"/>
      <c r="M17" s="99"/>
      <c r="N17" s="53"/>
      <c r="O17" s="53"/>
      <c r="P17" s="53"/>
      <c r="Q17" s="53"/>
      <c r="R17" s="53"/>
      <c r="S17" s="53"/>
    </row>
    <row r="18" spans="1:19" ht="18.75" customHeight="1">
      <c r="A18" s="68"/>
      <c r="B18" s="69" t="s">
        <v>49</v>
      </c>
      <c r="C18" s="68"/>
      <c r="D18" s="68"/>
      <c r="E18" s="68"/>
      <c r="F18" s="8"/>
      <c r="G18" s="41"/>
      <c r="H18" s="96"/>
      <c r="I18" s="56" t="s">
        <v>174</v>
      </c>
      <c r="J18" s="63"/>
      <c r="K18" s="58"/>
      <c r="L18" s="58" t="s">
        <v>247</v>
      </c>
      <c r="M18" s="99"/>
      <c r="N18" s="12"/>
      <c r="O18" s="58"/>
      <c r="P18" s="58"/>
      <c r="Q18" s="53"/>
      <c r="R18" s="58"/>
      <c r="S18" s="58"/>
    </row>
    <row r="19" spans="1:19" ht="18.75" customHeight="1">
      <c r="A19" s="68" t="s">
        <v>91</v>
      </c>
      <c r="B19" s="69" t="s">
        <v>92</v>
      </c>
      <c r="C19" s="68">
        <v>0</v>
      </c>
      <c r="D19" s="68">
        <v>6</v>
      </c>
      <c r="E19" s="68">
        <v>2</v>
      </c>
      <c r="F19" s="8" t="s">
        <v>231</v>
      </c>
      <c r="G19" s="40"/>
      <c r="H19" s="96"/>
      <c r="I19" s="46" t="s">
        <v>26</v>
      </c>
      <c r="J19" s="47"/>
      <c r="K19" s="13" t="s">
        <v>81</v>
      </c>
      <c r="L19" s="49"/>
      <c r="M19" s="99"/>
      <c r="N19" s="49"/>
      <c r="O19" s="49"/>
      <c r="P19" s="48"/>
      <c r="Q19" s="47"/>
      <c r="R19" s="47"/>
      <c r="S19" s="50"/>
    </row>
    <row r="20" spans="1:19" ht="18.75" customHeight="1">
      <c r="A20" s="68" t="s">
        <v>93</v>
      </c>
      <c r="B20" s="69" t="s">
        <v>94</v>
      </c>
      <c r="C20" s="68">
        <v>0</v>
      </c>
      <c r="D20" s="68">
        <v>6</v>
      </c>
      <c r="E20" s="68">
        <v>2</v>
      </c>
      <c r="F20" s="8" t="s">
        <v>232</v>
      </c>
      <c r="G20" s="42" t="s">
        <v>32</v>
      </c>
      <c r="H20" s="96"/>
      <c r="I20" s="11"/>
      <c r="J20" s="51"/>
      <c r="K20" s="46">
        <v>531</v>
      </c>
      <c r="L20" s="53"/>
      <c r="M20" s="99"/>
      <c r="N20" s="53"/>
      <c r="O20" s="53"/>
      <c r="P20" s="52"/>
      <c r="Q20" s="51"/>
      <c r="R20" s="51"/>
      <c r="S20" s="54"/>
    </row>
    <row r="21" spans="1:19" ht="18.75" customHeight="1">
      <c r="A21" s="68" t="s">
        <v>95</v>
      </c>
      <c r="B21" s="69" t="s">
        <v>96</v>
      </c>
      <c r="C21" s="68">
        <v>1</v>
      </c>
      <c r="D21" s="68">
        <v>0</v>
      </c>
      <c r="E21" s="68">
        <v>1</v>
      </c>
      <c r="F21" s="8" t="s">
        <v>135</v>
      </c>
      <c r="G21" s="41"/>
      <c r="H21" s="97"/>
      <c r="I21" s="55">
        <v>544</v>
      </c>
      <c r="J21" s="83" t="s">
        <v>245</v>
      </c>
      <c r="K21" s="89" t="s">
        <v>147</v>
      </c>
      <c r="L21" s="58"/>
      <c r="M21" s="101"/>
      <c r="N21" s="58"/>
      <c r="O21" s="58"/>
      <c r="P21" s="57"/>
      <c r="Q21" s="56"/>
      <c r="R21" s="56"/>
      <c r="S21" s="59"/>
    </row>
    <row r="22" spans="1:19" ht="15.75" customHeight="1">
      <c r="A22" s="68"/>
      <c r="B22" s="69" t="s">
        <v>35</v>
      </c>
      <c r="C22" s="68"/>
      <c r="D22" s="68"/>
      <c r="E22" s="68"/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68"/>
      <c r="B23" s="69" t="s">
        <v>51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68" t="s">
        <v>39</v>
      </c>
      <c r="B24" s="69" t="s">
        <v>40</v>
      </c>
      <c r="C24" s="68" t="s">
        <v>52</v>
      </c>
      <c r="D24" s="68">
        <v>2</v>
      </c>
      <c r="E24" s="68" t="s">
        <v>52</v>
      </c>
      <c r="F24" s="66" t="s">
        <v>171</v>
      </c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18.75">
      <c r="A25" s="75"/>
      <c r="B25" s="75"/>
      <c r="C25" s="75"/>
      <c r="D25" s="75"/>
      <c r="E25" s="75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18.75">
      <c r="A26" s="75"/>
      <c r="B26" s="75"/>
      <c r="C26" s="75"/>
      <c r="D26" s="75"/>
      <c r="E26" s="75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68"/>
      <c r="B27" s="69"/>
      <c r="C27" s="68"/>
      <c r="D27" s="68"/>
      <c r="E27" s="68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3"/>
      <c r="B30" s="74"/>
      <c r="C30" s="73"/>
      <c r="D30" s="73"/>
      <c r="E30" s="73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SUM(C8:C30)</f>
        <v>13</v>
      </c>
      <c r="D31" s="70">
        <f>SUM(D8:D30)</f>
        <v>17</v>
      </c>
      <c r="E31" s="70">
        <f>SUM(E8:E30)</f>
        <v>18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134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 t="s">
        <v>81</v>
      </c>
      <c r="J7" s="47" t="s">
        <v>95</v>
      </c>
      <c r="K7" s="48" t="s">
        <v>83</v>
      </c>
      <c r="L7" s="49"/>
      <c r="M7" s="98" t="s">
        <v>24</v>
      </c>
      <c r="N7" s="49"/>
      <c r="O7" s="49"/>
      <c r="P7" s="49"/>
      <c r="Q7" s="47"/>
      <c r="R7" s="47"/>
      <c r="S7" s="50"/>
    </row>
    <row r="8" spans="1:19" ht="18.75" customHeight="1">
      <c r="A8" s="68" t="s">
        <v>26</v>
      </c>
      <c r="B8" s="69" t="s">
        <v>27</v>
      </c>
      <c r="C8" s="68">
        <v>2</v>
      </c>
      <c r="D8" s="68">
        <v>0</v>
      </c>
      <c r="E8" s="68">
        <v>2</v>
      </c>
      <c r="F8" s="8" t="s">
        <v>246</v>
      </c>
      <c r="G8" s="42" t="s">
        <v>25</v>
      </c>
      <c r="H8" s="96"/>
      <c r="I8" s="46">
        <v>824</v>
      </c>
      <c r="J8" s="51" t="s">
        <v>166</v>
      </c>
      <c r="K8" s="52"/>
      <c r="L8" s="53"/>
      <c r="M8" s="99"/>
      <c r="N8" s="53"/>
      <c r="O8" s="53"/>
      <c r="P8" s="53"/>
      <c r="Q8" s="51"/>
      <c r="R8" s="51"/>
      <c r="S8" s="54"/>
    </row>
    <row r="9" spans="1:19" ht="18.75" customHeight="1">
      <c r="A9" s="68" t="s">
        <v>44</v>
      </c>
      <c r="B9" s="69" t="s">
        <v>45</v>
      </c>
      <c r="C9" s="68">
        <v>2</v>
      </c>
      <c r="D9" s="68">
        <v>0</v>
      </c>
      <c r="E9" s="68">
        <v>2</v>
      </c>
      <c r="F9" s="8" t="s">
        <v>243</v>
      </c>
      <c r="G9" s="41"/>
      <c r="H9" s="96"/>
      <c r="I9" s="55" t="s">
        <v>184</v>
      </c>
      <c r="J9" s="56" t="s">
        <v>141</v>
      </c>
      <c r="K9" s="91" t="s">
        <v>162</v>
      </c>
      <c r="L9" s="58" t="s">
        <v>173</v>
      </c>
      <c r="M9" s="99"/>
      <c r="N9" s="53"/>
      <c r="O9" s="58"/>
      <c r="P9" s="58"/>
      <c r="Q9" s="55"/>
      <c r="R9" s="56"/>
      <c r="S9" s="59"/>
    </row>
    <row r="10" spans="1:19" ht="18.75" customHeight="1">
      <c r="A10" s="68" t="s">
        <v>81</v>
      </c>
      <c r="B10" s="69" t="s">
        <v>82</v>
      </c>
      <c r="C10" s="68">
        <v>1</v>
      </c>
      <c r="D10" s="68">
        <v>0</v>
      </c>
      <c r="E10" s="68">
        <v>1</v>
      </c>
      <c r="F10" s="8" t="s">
        <v>250</v>
      </c>
      <c r="G10" s="40"/>
      <c r="H10" s="96"/>
      <c r="I10" s="48" t="s">
        <v>26</v>
      </c>
      <c r="J10" s="49"/>
      <c r="K10" s="48" t="s">
        <v>176</v>
      </c>
      <c r="L10" s="49"/>
      <c r="M10" s="99"/>
      <c r="N10" s="49"/>
      <c r="O10" s="49"/>
      <c r="P10" s="49"/>
      <c r="Q10" s="47"/>
      <c r="R10" s="47"/>
      <c r="S10" s="50"/>
    </row>
    <row r="11" spans="1:19" ht="18.75" customHeight="1">
      <c r="A11" s="68"/>
      <c r="B11" s="69" t="s">
        <v>46</v>
      </c>
      <c r="C11" s="68"/>
      <c r="D11" s="68"/>
      <c r="E11" s="68"/>
      <c r="F11" s="66"/>
      <c r="G11" s="42" t="s">
        <v>28</v>
      </c>
      <c r="H11" s="96"/>
      <c r="I11" s="52"/>
      <c r="J11" s="53"/>
      <c r="K11" s="52"/>
      <c r="L11" s="53"/>
      <c r="M11" s="99"/>
      <c r="N11" s="53"/>
      <c r="O11" s="53"/>
      <c r="P11" s="53"/>
      <c r="Q11" s="51"/>
      <c r="R11" s="51"/>
      <c r="S11" s="54"/>
    </row>
    <row r="12" spans="1:19" ht="18.75" customHeight="1" thickBot="1">
      <c r="A12" s="68"/>
      <c r="B12" s="69" t="s">
        <v>47</v>
      </c>
      <c r="C12" s="68"/>
      <c r="D12" s="68"/>
      <c r="E12" s="68"/>
      <c r="F12" s="66"/>
      <c r="G12" s="41"/>
      <c r="H12" s="96"/>
      <c r="I12" s="57" t="s">
        <v>138</v>
      </c>
      <c r="J12" s="58" t="s">
        <v>245</v>
      </c>
      <c r="K12" s="57" t="s">
        <v>146</v>
      </c>
      <c r="L12" s="58" t="s">
        <v>147</v>
      </c>
      <c r="M12" s="99"/>
      <c r="N12" s="53"/>
      <c r="O12" s="58"/>
      <c r="P12" s="58"/>
      <c r="Q12" s="56"/>
      <c r="R12" s="56"/>
      <c r="S12" s="59"/>
    </row>
    <row r="13" spans="1:19" ht="18.75" customHeight="1">
      <c r="A13" s="68" t="s">
        <v>83</v>
      </c>
      <c r="B13" s="69" t="s">
        <v>84</v>
      </c>
      <c r="C13" s="68">
        <v>2</v>
      </c>
      <c r="D13" s="68">
        <v>0</v>
      </c>
      <c r="E13" s="68">
        <v>2</v>
      </c>
      <c r="F13" s="8" t="s">
        <v>169</v>
      </c>
      <c r="G13" s="40"/>
      <c r="H13" s="96"/>
      <c r="I13" s="48" t="s">
        <v>91</v>
      </c>
      <c r="J13" s="49"/>
      <c r="K13" s="48"/>
      <c r="L13" s="49"/>
      <c r="M13" s="100"/>
      <c r="N13" s="102" t="s">
        <v>29</v>
      </c>
      <c r="O13" s="103"/>
      <c r="P13" s="49" t="s">
        <v>208</v>
      </c>
      <c r="Q13" s="49" t="s">
        <v>203</v>
      </c>
      <c r="R13" s="49"/>
      <c r="S13" s="49"/>
    </row>
    <row r="14" spans="1:19" ht="18.75" customHeight="1">
      <c r="A14" s="68" t="s">
        <v>85</v>
      </c>
      <c r="B14" s="69" t="s">
        <v>86</v>
      </c>
      <c r="C14" s="73">
        <v>1</v>
      </c>
      <c r="D14" s="73">
        <v>3</v>
      </c>
      <c r="E14" s="73">
        <v>2</v>
      </c>
      <c r="F14" s="8" t="s">
        <v>248</v>
      </c>
      <c r="G14" s="42" t="s">
        <v>30</v>
      </c>
      <c r="H14" s="96"/>
      <c r="I14" s="52"/>
      <c r="J14" s="53"/>
      <c r="K14" s="52"/>
      <c r="L14" s="53"/>
      <c r="M14" s="100"/>
      <c r="N14" s="116" t="s">
        <v>39</v>
      </c>
      <c r="O14" s="117"/>
      <c r="P14" s="60"/>
      <c r="Q14" s="53"/>
      <c r="R14" s="53"/>
      <c r="S14" s="53"/>
    </row>
    <row r="15" spans="1:19" ht="18.75" customHeight="1" thickBot="1">
      <c r="A15" s="68" t="s">
        <v>87</v>
      </c>
      <c r="B15" s="69" t="s">
        <v>88</v>
      </c>
      <c r="C15" s="68">
        <v>2</v>
      </c>
      <c r="D15" s="68">
        <v>0</v>
      </c>
      <c r="E15" s="68">
        <v>2</v>
      </c>
      <c r="F15" s="8" t="s">
        <v>175</v>
      </c>
      <c r="G15" s="41"/>
      <c r="H15" s="96"/>
      <c r="I15" s="57" t="s">
        <v>136</v>
      </c>
      <c r="J15" s="58"/>
      <c r="K15" s="57"/>
      <c r="L15" s="58"/>
      <c r="M15" s="100"/>
      <c r="N15" s="61" t="s">
        <v>217</v>
      </c>
      <c r="O15" s="62" t="s">
        <v>200</v>
      </c>
      <c r="P15" s="53" t="s">
        <v>210</v>
      </c>
      <c r="Q15" s="53" t="s">
        <v>209</v>
      </c>
      <c r="R15" s="58"/>
      <c r="S15" s="58"/>
    </row>
    <row r="16" spans="1:19" ht="18.75" customHeight="1">
      <c r="A16" s="68"/>
      <c r="B16" s="69" t="s">
        <v>48</v>
      </c>
      <c r="C16" s="73"/>
      <c r="D16" s="73"/>
      <c r="E16" s="73"/>
      <c r="F16" s="66"/>
      <c r="G16" s="40"/>
      <c r="H16" s="96"/>
      <c r="I16" s="47"/>
      <c r="J16" s="63"/>
      <c r="K16" s="49" t="s">
        <v>93</v>
      </c>
      <c r="L16" s="49"/>
      <c r="M16" s="99"/>
      <c r="N16" s="49"/>
      <c r="O16" s="49"/>
      <c r="P16" s="49" t="s">
        <v>208</v>
      </c>
      <c r="Q16" s="49" t="s">
        <v>209</v>
      </c>
      <c r="R16" s="49"/>
      <c r="S16" s="49"/>
    </row>
    <row r="17" spans="1:19" ht="18.75" customHeight="1">
      <c r="A17" s="68" t="s">
        <v>89</v>
      </c>
      <c r="B17" s="69" t="s">
        <v>90</v>
      </c>
      <c r="C17" s="68">
        <v>2</v>
      </c>
      <c r="D17" s="68">
        <v>0</v>
      </c>
      <c r="E17" s="68">
        <v>2</v>
      </c>
      <c r="F17" s="66" t="s">
        <v>165</v>
      </c>
      <c r="G17" s="42" t="s">
        <v>31</v>
      </c>
      <c r="H17" s="96"/>
      <c r="I17" s="51"/>
      <c r="J17" s="46"/>
      <c r="K17" s="53"/>
      <c r="L17" s="53"/>
      <c r="M17" s="99"/>
      <c r="N17" s="53"/>
      <c r="O17" s="53"/>
      <c r="P17" s="53"/>
      <c r="Q17" s="53"/>
      <c r="R17" s="53"/>
      <c r="S17" s="53"/>
    </row>
    <row r="18" spans="1:19" ht="18.75" customHeight="1">
      <c r="A18" s="68"/>
      <c r="B18" s="69" t="s">
        <v>49</v>
      </c>
      <c r="C18" s="68"/>
      <c r="D18" s="68"/>
      <c r="E18" s="68"/>
      <c r="F18" s="8"/>
      <c r="G18" s="41"/>
      <c r="H18" s="96"/>
      <c r="I18" s="56"/>
      <c r="J18" s="63"/>
      <c r="K18" s="58" t="s">
        <v>143</v>
      </c>
      <c r="L18" s="58"/>
      <c r="M18" s="99"/>
      <c r="N18" s="12"/>
      <c r="O18" s="58"/>
      <c r="P18" s="58" t="s">
        <v>210</v>
      </c>
      <c r="Q18" s="53" t="s">
        <v>249</v>
      </c>
      <c r="R18" s="58"/>
      <c r="S18" s="58"/>
    </row>
    <row r="19" spans="1:19" ht="18.75" customHeight="1">
      <c r="A19" s="68" t="s">
        <v>91</v>
      </c>
      <c r="B19" s="69" t="s">
        <v>92</v>
      </c>
      <c r="C19" s="68">
        <v>0</v>
      </c>
      <c r="D19" s="68">
        <v>6</v>
      </c>
      <c r="E19" s="68">
        <v>2</v>
      </c>
      <c r="F19" s="8" t="s">
        <v>233</v>
      </c>
      <c r="G19" s="40"/>
      <c r="H19" s="96"/>
      <c r="I19" s="48" t="s">
        <v>85</v>
      </c>
      <c r="J19" s="49"/>
      <c r="K19" s="48"/>
      <c r="L19" s="49"/>
      <c r="M19" s="99"/>
      <c r="N19" s="48" t="s">
        <v>87</v>
      </c>
      <c r="O19" s="49"/>
      <c r="P19" s="48" t="s">
        <v>89</v>
      </c>
      <c r="Q19" s="49"/>
      <c r="R19" s="47"/>
      <c r="S19" s="50"/>
    </row>
    <row r="20" spans="1:19" ht="18.75" customHeight="1">
      <c r="A20" s="68" t="s">
        <v>93</v>
      </c>
      <c r="B20" s="69" t="s">
        <v>94</v>
      </c>
      <c r="C20" s="68">
        <v>0</v>
      </c>
      <c r="D20" s="68">
        <v>6</v>
      </c>
      <c r="E20" s="68">
        <v>2</v>
      </c>
      <c r="F20" s="8" t="s">
        <v>234</v>
      </c>
      <c r="G20" s="42" t="s">
        <v>32</v>
      </c>
      <c r="H20" s="96"/>
      <c r="I20" s="52"/>
      <c r="J20" s="53"/>
      <c r="K20" s="52"/>
      <c r="L20" s="53"/>
      <c r="M20" s="99"/>
      <c r="N20" s="52"/>
      <c r="O20" s="53"/>
      <c r="P20" s="52"/>
      <c r="Q20" s="53"/>
      <c r="R20" s="51"/>
      <c r="S20" s="54"/>
    </row>
    <row r="21" spans="1:19" ht="18.75" customHeight="1">
      <c r="A21" s="68" t="s">
        <v>95</v>
      </c>
      <c r="B21" s="69" t="s">
        <v>96</v>
      </c>
      <c r="C21" s="68">
        <v>1</v>
      </c>
      <c r="D21" s="68">
        <v>0</v>
      </c>
      <c r="E21" s="68">
        <v>1</v>
      </c>
      <c r="F21" s="8" t="s">
        <v>135</v>
      </c>
      <c r="G21" s="41"/>
      <c r="H21" s="97"/>
      <c r="I21" s="57" t="s">
        <v>174</v>
      </c>
      <c r="J21" s="58"/>
      <c r="K21" s="57"/>
      <c r="L21" s="58" t="s">
        <v>247</v>
      </c>
      <c r="M21" s="101"/>
      <c r="N21" s="57" t="s">
        <v>170</v>
      </c>
      <c r="O21" s="58" t="s">
        <v>140</v>
      </c>
      <c r="P21" s="57" t="s">
        <v>152</v>
      </c>
      <c r="Q21" s="58" t="s">
        <v>156</v>
      </c>
      <c r="R21" s="56"/>
      <c r="S21" s="59"/>
    </row>
    <row r="22" spans="1:19" ht="15.75" customHeight="1">
      <c r="A22" s="68"/>
      <c r="B22" s="69" t="s">
        <v>35</v>
      </c>
      <c r="C22" s="68"/>
      <c r="D22" s="68"/>
      <c r="E22" s="68"/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68"/>
      <c r="B23" s="69" t="s">
        <v>51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68" t="s">
        <v>39</v>
      </c>
      <c r="B24" s="69" t="s">
        <v>40</v>
      </c>
      <c r="C24" s="68" t="s">
        <v>52</v>
      </c>
      <c r="D24" s="68">
        <v>2</v>
      </c>
      <c r="E24" s="68" t="s">
        <v>52</v>
      </c>
      <c r="F24" s="66" t="s">
        <v>200</v>
      </c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18.75">
      <c r="A25" s="75"/>
      <c r="B25" s="75"/>
      <c r="C25" s="75"/>
      <c r="D25" s="75"/>
      <c r="E25" s="75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18.75">
      <c r="A26" s="75"/>
      <c r="B26" s="75"/>
      <c r="C26" s="75"/>
      <c r="D26" s="75"/>
      <c r="E26" s="75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68"/>
      <c r="B27" s="69"/>
      <c r="C27" s="68"/>
      <c r="D27" s="68"/>
      <c r="E27" s="68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3"/>
      <c r="B30" s="74"/>
      <c r="C30" s="73"/>
      <c r="D30" s="73"/>
      <c r="E30" s="73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SUM(C8:C30)</f>
        <v>13</v>
      </c>
      <c r="D31" s="70">
        <f>SUM(D8:D30)</f>
        <v>17</v>
      </c>
      <c r="E31" s="70">
        <f>SUM(E8:E30)</f>
        <v>18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97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/>
      <c r="J7" s="47"/>
      <c r="K7" s="48" t="s">
        <v>133</v>
      </c>
      <c r="L7" s="49"/>
      <c r="M7" s="98" t="s">
        <v>24</v>
      </c>
      <c r="N7" s="47" t="s">
        <v>177</v>
      </c>
      <c r="O7" s="47"/>
      <c r="P7" s="49"/>
      <c r="Q7" s="47"/>
      <c r="R7" s="47"/>
      <c r="S7" s="50"/>
    </row>
    <row r="8" spans="1:19" ht="18.75" customHeight="1">
      <c r="A8" s="68" t="s">
        <v>57</v>
      </c>
      <c r="B8" s="69" t="s">
        <v>58</v>
      </c>
      <c r="C8" s="68">
        <v>1</v>
      </c>
      <c r="D8" s="68">
        <v>0</v>
      </c>
      <c r="E8" s="68">
        <v>1</v>
      </c>
      <c r="F8" s="8" t="s">
        <v>211</v>
      </c>
      <c r="G8" s="42" t="s">
        <v>25</v>
      </c>
      <c r="H8" s="96"/>
      <c r="I8" s="11"/>
      <c r="J8" s="51"/>
      <c r="K8" s="52"/>
      <c r="L8" s="53"/>
      <c r="M8" s="99"/>
      <c r="N8" s="11"/>
      <c r="O8" s="51"/>
      <c r="P8" s="53"/>
      <c r="Q8" s="51"/>
      <c r="R8" s="51"/>
      <c r="S8" s="54"/>
    </row>
    <row r="9" spans="1:19" ht="18.75" customHeight="1">
      <c r="A9" s="68" t="s">
        <v>59</v>
      </c>
      <c r="B9" s="69" t="s">
        <v>60</v>
      </c>
      <c r="C9" s="68">
        <v>0</v>
      </c>
      <c r="D9" s="68">
        <v>2</v>
      </c>
      <c r="E9" s="68">
        <v>1</v>
      </c>
      <c r="F9" s="8" t="s">
        <v>145</v>
      </c>
      <c r="G9" s="41"/>
      <c r="H9" s="96"/>
      <c r="I9" s="55"/>
      <c r="J9" s="56"/>
      <c r="K9" s="57" t="s">
        <v>252</v>
      </c>
      <c r="L9" s="58" t="s">
        <v>251</v>
      </c>
      <c r="M9" s="99"/>
      <c r="N9" s="55">
        <v>634</v>
      </c>
      <c r="O9" s="56" t="s">
        <v>178</v>
      </c>
      <c r="P9" s="58"/>
      <c r="Q9" s="55"/>
      <c r="R9" s="56"/>
      <c r="S9" s="59"/>
    </row>
    <row r="10" spans="1:19" ht="18.75" customHeight="1">
      <c r="A10" s="68" t="s">
        <v>61</v>
      </c>
      <c r="B10" s="69" t="s">
        <v>62</v>
      </c>
      <c r="C10" s="68">
        <v>1</v>
      </c>
      <c r="D10" s="68">
        <v>2</v>
      </c>
      <c r="E10" s="68">
        <v>2</v>
      </c>
      <c r="F10" s="8" t="s">
        <v>221</v>
      </c>
      <c r="G10" s="40"/>
      <c r="H10" s="96"/>
      <c r="I10" s="49" t="s">
        <v>102</v>
      </c>
      <c r="J10" s="49"/>
      <c r="K10" s="49"/>
      <c r="L10" s="49"/>
      <c r="M10" s="99"/>
      <c r="N10" s="48" t="s">
        <v>98</v>
      </c>
      <c r="O10" s="49"/>
      <c r="P10" s="49"/>
      <c r="Q10" s="47"/>
      <c r="R10" s="47"/>
      <c r="S10" s="50"/>
    </row>
    <row r="11" spans="1:19" ht="18.75" customHeight="1">
      <c r="A11" s="68"/>
      <c r="B11" s="69" t="s">
        <v>46</v>
      </c>
      <c r="C11" s="68"/>
      <c r="D11" s="68"/>
      <c r="E11" s="68"/>
      <c r="F11" s="66"/>
      <c r="G11" s="42" t="s">
        <v>28</v>
      </c>
      <c r="H11" s="96"/>
      <c r="I11" s="53"/>
      <c r="J11" s="53"/>
      <c r="K11" s="52"/>
      <c r="L11" s="53"/>
      <c r="M11" s="99"/>
      <c r="N11" s="52"/>
      <c r="O11" s="53"/>
      <c r="P11" s="53"/>
      <c r="Q11" s="51"/>
      <c r="R11" s="51"/>
      <c r="S11" s="54"/>
    </row>
    <row r="12" spans="1:19" ht="18.75" customHeight="1" thickBot="1">
      <c r="A12" s="68"/>
      <c r="B12" s="69" t="s">
        <v>47</v>
      </c>
      <c r="C12" s="68"/>
      <c r="D12" s="68"/>
      <c r="E12" s="68"/>
      <c r="F12" s="66"/>
      <c r="G12" s="41"/>
      <c r="H12" s="96"/>
      <c r="I12" s="58" t="s">
        <v>152</v>
      </c>
      <c r="J12" s="58"/>
      <c r="K12" s="58"/>
      <c r="L12" s="58" t="s">
        <v>173</v>
      </c>
      <c r="M12" s="99"/>
      <c r="N12" s="57" t="s">
        <v>152</v>
      </c>
      <c r="O12" s="58" t="s">
        <v>142</v>
      </c>
      <c r="P12" s="58"/>
      <c r="Q12" s="56"/>
      <c r="R12" s="56"/>
      <c r="S12" s="59"/>
    </row>
    <row r="13" spans="1:19" ht="18.75" customHeight="1">
      <c r="A13" s="68" t="s">
        <v>98</v>
      </c>
      <c r="B13" s="69" t="s">
        <v>99</v>
      </c>
      <c r="C13" s="68">
        <v>2</v>
      </c>
      <c r="D13" s="68">
        <v>0</v>
      </c>
      <c r="E13" s="68">
        <v>2</v>
      </c>
      <c r="F13" s="8" t="s">
        <v>199</v>
      </c>
      <c r="G13" s="40"/>
      <c r="H13" s="96"/>
      <c r="I13" s="49" t="s">
        <v>104</v>
      </c>
      <c r="J13" s="49"/>
      <c r="K13" s="49" t="s">
        <v>204</v>
      </c>
      <c r="L13" s="49" t="s">
        <v>213</v>
      </c>
      <c r="M13" s="100"/>
      <c r="N13" s="102" t="s">
        <v>29</v>
      </c>
      <c r="O13" s="103"/>
      <c r="P13" s="46" t="s">
        <v>59</v>
      </c>
      <c r="Q13" s="47"/>
      <c r="R13" s="46" t="s">
        <v>177</v>
      </c>
      <c r="S13" s="49"/>
    </row>
    <row r="14" spans="1:19" ht="18.75" customHeight="1">
      <c r="A14" s="68" t="s">
        <v>70</v>
      </c>
      <c r="B14" s="69" t="s">
        <v>71</v>
      </c>
      <c r="C14" s="68">
        <v>2</v>
      </c>
      <c r="D14" s="68">
        <v>0</v>
      </c>
      <c r="E14" s="68">
        <v>2</v>
      </c>
      <c r="F14" s="8" t="s">
        <v>199</v>
      </c>
      <c r="G14" s="42" t="s">
        <v>30</v>
      </c>
      <c r="H14" s="96"/>
      <c r="I14" s="53"/>
      <c r="J14" s="53"/>
      <c r="K14" s="52"/>
      <c r="L14" s="53"/>
      <c r="M14" s="100"/>
      <c r="N14" s="116" t="s">
        <v>42</v>
      </c>
      <c r="O14" s="117"/>
      <c r="P14" s="11"/>
      <c r="Q14" s="51"/>
      <c r="R14" s="46">
        <v>634</v>
      </c>
      <c r="S14" s="53"/>
    </row>
    <row r="15" spans="1:19" ht="18.75" customHeight="1" thickBot="1">
      <c r="A15" s="68" t="s">
        <v>100</v>
      </c>
      <c r="B15" s="69" t="s">
        <v>101</v>
      </c>
      <c r="C15" s="68">
        <v>2</v>
      </c>
      <c r="D15" s="68">
        <v>0</v>
      </c>
      <c r="E15" s="68">
        <v>2</v>
      </c>
      <c r="F15" s="8" t="s">
        <v>253</v>
      </c>
      <c r="G15" s="41"/>
      <c r="H15" s="96"/>
      <c r="I15" s="58" t="s">
        <v>168</v>
      </c>
      <c r="J15" s="58"/>
      <c r="K15" s="58" t="s">
        <v>206</v>
      </c>
      <c r="L15" s="58" t="s">
        <v>173</v>
      </c>
      <c r="M15" s="100"/>
      <c r="N15" s="61" t="s">
        <v>220</v>
      </c>
      <c r="O15" s="62" t="s">
        <v>156</v>
      </c>
      <c r="P15" s="55" t="s">
        <v>149</v>
      </c>
      <c r="Q15" s="56" t="s">
        <v>150</v>
      </c>
      <c r="R15" s="55" t="s">
        <v>178</v>
      </c>
      <c r="S15" s="58"/>
    </row>
    <row r="16" spans="1:19" ht="18.75" customHeight="1">
      <c r="A16" s="68"/>
      <c r="B16" s="69" t="s">
        <v>48</v>
      </c>
      <c r="C16" s="68"/>
      <c r="D16" s="68"/>
      <c r="E16" s="68"/>
      <c r="F16" s="66"/>
      <c r="G16" s="40"/>
      <c r="H16" s="96"/>
      <c r="I16" s="49" t="s">
        <v>108</v>
      </c>
      <c r="J16" s="49" t="s">
        <v>180</v>
      </c>
      <c r="K16" s="49" t="s">
        <v>204</v>
      </c>
      <c r="L16" s="49" t="s">
        <v>224</v>
      </c>
      <c r="M16" s="99"/>
      <c r="N16" s="49" t="s">
        <v>57</v>
      </c>
      <c r="O16" s="49" t="s">
        <v>61</v>
      </c>
      <c r="P16" s="49"/>
      <c r="Q16" s="49"/>
      <c r="R16" s="49"/>
      <c r="S16" s="49"/>
    </row>
    <row r="17" spans="1:19" ht="18.75" customHeight="1">
      <c r="A17" s="68" t="s">
        <v>102</v>
      </c>
      <c r="B17" s="69" t="s">
        <v>103</v>
      </c>
      <c r="C17" s="68">
        <v>1</v>
      </c>
      <c r="D17" s="68">
        <v>3</v>
      </c>
      <c r="E17" s="68">
        <v>2</v>
      </c>
      <c r="F17" s="66" t="s">
        <v>169</v>
      </c>
      <c r="G17" s="42" t="s">
        <v>31</v>
      </c>
      <c r="H17" s="96"/>
      <c r="I17" s="53"/>
      <c r="J17" s="52"/>
      <c r="K17" s="53"/>
      <c r="L17" s="53"/>
      <c r="M17" s="99"/>
      <c r="N17" s="53" t="s">
        <v>148</v>
      </c>
      <c r="O17" s="53"/>
      <c r="P17" s="52"/>
      <c r="Q17" s="53"/>
      <c r="R17" s="53"/>
      <c r="S17" s="53"/>
    </row>
    <row r="18" spans="1:19" ht="18.75" customHeight="1">
      <c r="A18" s="68" t="s">
        <v>104</v>
      </c>
      <c r="B18" s="69" t="s">
        <v>105</v>
      </c>
      <c r="C18" s="68">
        <v>1</v>
      </c>
      <c r="D18" s="68">
        <v>3</v>
      </c>
      <c r="E18" s="68">
        <v>2</v>
      </c>
      <c r="F18" s="8" t="s">
        <v>240</v>
      </c>
      <c r="G18" s="41"/>
      <c r="H18" s="96"/>
      <c r="I18" s="58"/>
      <c r="J18" s="58" t="s">
        <v>179</v>
      </c>
      <c r="K18" s="58" t="s">
        <v>206</v>
      </c>
      <c r="L18" s="58" t="s">
        <v>215</v>
      </c>
      <c r="M18" s="99"/>
      <c r="N18" s="12" t="s">
        <v>144</v>
      </c>
      <c r="O18" s="58" t="s">
        <v>181</v>
      </c>
      <c r="P18" s="58"/>
      <c r="Q18" s="58" t="s">
        <v>223</v>
      </c>
      <c r="R18" s="58"/>
      <c r="S18" s="58"/>
    </row>
    <row r="19" spans="1:19" ht="18.75" customHeight="1">
      <c r="A19" s="68" t="s">
        <v>106</v>
      </c>
      <c r="B19" s="69" t="s">
        <v>107</v>
      </c>
      <c r="C19" s="68">
        <v>1</v>
      </c>
      <c r="D19" s="68">
        <v>3</v>
      </c>
      <c r="E19" s="68">
        <v>2</v>
      </c>
      <c r="F19" s="8" t="s">
        <v>187</v>
      </c>
      <c r="G19" s="40"/>
      <c r="H19" s="96"/>
      <c r="I19" s="49" t="s">
        <v>106</v>
      </c>
      <c r="J19" s="49"/>
      <c r="K19" s="49"/>
      <c r="L19" s="49"/>
      <c r="M19" s="99"/>
      <c r="N19" s="46" t="s">
        <v>182</v>
      </c>
      <c r="O19" s="47"/>
      <c r="P19" s="48"/>
      <c r="Q19" s="47"/>
      <c r="R19" s="47"/>
      <c r="S19" s="50"/>
    </row>
    <row r="20" spans="1:19" ht="18.75" customHeight="1">
      <c r="A20" s="68"/>
      <c r="B20" s="69" t="s">
        <v>49</v>
      </c>
      <c r="C20" s="68"/>
      <c r="D20" s="68"/>
      <c r="E20" s="68"/>
      <c r="F20" s="8"/>
      <c r="G20" s="42" t="s">
        <v>32</v>
      </c>
      <c r="H20" s="96"/>
      <c r="I20" s="53"/>
      <c r="J20" s="53"/>
      <c r="K20" s="52"/>
      <c r="L20" s="53"/>
      <c r="M20" s="99"/>
      <c r="N20" s="11"/>
      <c r="O20" s="51"/>
      <c r="P20" s="52"/>
      <c r="Q20" s="51"/>
      <c r="R20" s="51"/>
      <c r="S20" s="54"/>
    </row>
    <row r="21" spans="1:19" ht="18.75" customHeight="1">
      <c r="A21" s="68" t="s">
        <v>63</v>
      </c>
      <c r="B21" s="69" t="s">
        <v>64</v>
      </c>
      <c r="C21" s="68">
        <v>1</v>
      </c>
      <c r="D21" s="68">
        <v>2</v>
      </c>
      <c r="E21" s="68">
        <v>2</v>
      </c>
      <c r="F21" s="66" t="s">
        <v>212</v>
      </c>
      <c r="G21" s="41"/>
      <c r="H21" s="97"/>
      <c r="I21" s="58" t="s">
        <v>139</v>
      </c>
      <c r="J21" s="58"/>
      <c r="K21" s="58"/>
      <c r="L21" s="58" t="s">
        <v>173</v>
      </c>
      <c r="M21" s="101"/>
      <c r="N21" s="55" t="s">
        <v>172</v>
      </c>
      <c r="O21" s="56" t="s">
        <v>142</v>
      </c>
      <c r="P21" s="57"/>
      <c r="Q21" s="56"/>
      <c r="R21" s="56"/>
      <c r="S21" s="59"/>
    </row>
    <row r="22" spans="1:19" ht="15.75" customHeight="1">
      <c r="A22" s="68" t="s">
        <v>108</v>
      </c>
      <c r="B22" s="69" t="s">
        <v>109</v>
      </c>
      <c r="C22" s="68">
        <v>1</v>
      </c>
      <c r="D22" s="68">
        <v>3</v>
      </c>
      <c r="E22" s="68">
        <v>2</v>
      </c>
      <c r="F22" s="66" t="s">
        <v>235</v>
      </c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68"/>
      <c r="B23" s="69" t="s">
        <v>51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68" t="s">
        <v>42</v>
      </c>
      <c r="B24" s="69" t="s">
        <v>43</v>
      </c>
      <c r="C24" s="68" t="s">
        <v>52</v>
      </c>
      <c r="D24" s="68">
        <v>2</v>
      </c>
      <c r="E24" s="68" t="s">
        <v>52</v>
      </c>
      <c r="F24" s="66" t="s">
        <v>154</v>
      </c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21">
      <c r="A25" s="73"/>
      <c r="B25" s="74"/>
      <c r="C25" s="73"/>
      <c r="D25" s="73"/>
      <c r="E25" s="73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21">
      <c r="A26" s="73"/>
      <c r="B26" s="74"/>
      <c r="C26" s="73"/>
      <c r="D26" s="73"/>
      <c r="E26" s="73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73"/>
      <c r="B27" s="74"/>
      <c r="C27" s="73"/>
      <c r="D27" s="73"/>
      <c r="E27" s="73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3"/>
      <c r="B30" s="74"/>
      <c r="C30" s="73"/>
      <c r="D30" s="73"/>
      <c r="E30" s="73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SUM(C8:C30)</f>
        <v>13</v>
      </c>
      <c r="D31" s="70">
        <f>SUM(D8:D30)</f>
        <v>20</v>
      </c>
      <c r="E31" s="70">
        <f>SUM(E8:E30)</f>
        <v>20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110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 t="s">
        <v>61</v>
      </c>
      <c r="J7" s="47"/>
      <c r="K7" s="48"/>
      <c r="L7" s="49" t="s">
        <v>133</v>
      </c>
      <c r="M7" s="98" t="s">
        <v>24</v>
      </c>
      <c r="N7" s="49"/>
      <c r="O7" s="49"/>
      <c r="P7" s="49"/>
      <c r="Q7" s="47"/>
      <c r="R7" s="47"/>
      <c r="S7" s="50"/>
    </row>
    <row r="8" spans="1:19" ht="18.75" customHeight="1">
      <c r="A8" s="68" t="s">
        <v>57</v>
      </c>
      <c r="B8" s="69" t="s">
        <v>58</v>
      </c>
      <c r="C8" s="68">
        <v>1</v>
      </c>
      <c r="D8" s="68">
        <v>0</v>
      </c>
      <c r="E8" s="68">
        <v>1</v>
      </c>
      <c r="F8" s="8" t="s">
        <v>214</v>
      </c>
      <c r="G8" s="42" t="s">
        <v>25</v>
      </c>
      <c r="H8" s="96"/>
      <c r="I8" s="11"/>
      <c r="J8" s="51"/>
      <c r="K8" s="52"/>
      <c r="L8" s="53"/>
      <c r="M8" s="99"/>
      <c r="N8" s="53"/>
      <c r="O8" s="53"/>
      <c r="P8" s="53"/>
      <c r="Q8" s="51"/>
      <c r="R8" s="51"/>
      <c r="S8" s="54"/>
    </row>
    <row r="9" spans="1:19" ht="18.75" customHeight="1">
      <c r="A9" s="68" t="s">
        <v>59</v>
      </c>
      <c r="B9" s="69" t="s">
        <v>60</v>
      </c>
      <c r="C9" s="68">
        <v>0</v>
      </c>
      <c r="D9" s="68">
        <v>2</v>
      </c>
      <c r="E9" s="68">
        <v>1</v>
      </c>
      <c r="F9" s="8" t="s">
        <v>145</v>
      </c>
      <c r="G9" s="41"/>
      <c r="H9" s="96"/>
      <c r="I9" s="55">
        <v>824</v>
      </c>
      <c r="J9" s="56"/>
      <c r="K9" s="57" t="s">
        <v>147</v>
      </c>
      <c r="L9" s="58" t="s">
        <v>146</v>
      </c>
      <c r="M9" s="99"/>
      <c r="N9" s="53" t="s">
        <v>147</v>
      </c>
      <c r="O9" s="58"/>
      <c r="P9" s="58"/>
      <c r="Q9" s="55"/>
      <c r="R9" s="56"/>
      <c r="S9" s="59"/>
    </row>
    <row r="10" spans="1:19" ht="18.75" customHeight="1">
      <c r="A10" s="68" t="s">
        <v>61</v>
      </c>
      <c r="B10" s="69" t="s">
        <v>62</v>
      </c>
      <c r="C10" s="68">
        <v>1</v>
      </c>
      <c r="D10" s="68">
        <v>2</v>
      </c>
      <c r="E10" s="68">
        <v>2</v>
      </c>
      <c r="F10" s="8" t="s">
        <v>239</v>
      </c>
      <c r="G10" s="40"/>
      <c r="H10" s="96"/>
      <c r="I10" s="49" t="s">
        <v>104</v>
      </c>
      <c r="J10" s="46"/>
      <c r="K10" s="47"/>
      <c r="L10" s="48"/>
      <c r="M10" s="99"/>
      <c r="N10" s="49" t="s">
        <v>102</v>
      </c>
      <c r="O10" s="46"/>
      <c r="P10" s="47"/>
      <c r="Q10" s="48"/>
      <c r="R10" s="47"/>
      <c r="S10" s="50"/>
    </row>
    <row r="11" spans="1:19" ht="18.75" customHeight="1">
      <c r="A11" s="68"/>
      <c r="B11" s="69" t="s">
        <v>46</v>
      </c>
      <c r="C11" s="68"/>
      <c r="D11" s="68"/>
      <c r="E11" s="68"/>
      <c r="F11" s="66"/>
      <c r="G11" s="42" t="s">
        <v>28</v>
      </c>
      <c r="H11" s="96"/>
      <c r="I11" s="53"/>
      <c r="J11" s="11"/>
      <c r="K11" s="51"/>
      <c r="L11" s="52"/>
      <c r="M11" s="99"/>
      <c r="N11" s="53"/>
      <c r="O11" s="11"/>
      <c r="P11" s="51"/>
      <c r="Q11" s="52"/>
      <c r="R11" s="51"/>
      <c r="S11" s="54"/>
    </row>
    <row r="12" spans="1:19" ht="18.75" customHeight="1" thickBot="1">
      <c r="A12" s="68"/>
      <c r="B12" s="69" t="s">
        <v>47</v>
      </c>
      <c r="C12" s="68"/>
      <c r="D12" s="68"/>
      <c r="E12" s="68"/>
      <c r="F12" s="66"/>
      <c r="G12" s="41"/>
      <c r="H12" s="96"/>
      <c r="I12" s="58" t="s">
        <v>168</v>
      </c>
      <c r="J12" s="55"/>
      <c r="K12" s="56"/>
      <c r="L12" s="57" t="s">
        <v>155</v>
      </c>
      <c r="M12" s="99"/>
      <c r="N12" s="58" t="s">
        <v>137</v>
      </c>
      <c r="O12" s="55"/>
      <c r="P12" s="56"/>
      <c r="Q12" s="57" t="s">
        <v>173</v>
      </c>
      <c r="R12" s="56"/>
      <c r="S12" s="59"/>
    </row>
    <row r="13" spans="1:19" ht="18.75" customHeight="1">
      <c r="A13" s="68" t="s">
        <v>98</v>
      </c>
      <c r="B13" s="69" t="s">
        <v>99</v>
      </c>
      <c r="C13" s="68">
        <v>2</v>
      </c>
      <c r="D13" s="68">
        <v>0</v>
      </c>
      <c r="E13" s="68">
        <v>2</v>
      </c>
      <c r="F13" s="8" t="s">
        <v>185</v>
      </c>
      <c r="G13" s="40"/>
      <c r="H13" s="96"/>
      <c r="I13" s="47" t="s">
        <v>63</v>
      </c>
      <c r="J13" s="47"/>
      <c r="K13" s="48" t="s">
        <v>57</v>
      </c>
      <c r="L13" s="49"/>
      <c r="M13" s="100"/>
      <c r="N13" s="102" t="s">
        <v>29</v>
      </c>
      <c r="O13" s="103"/>
      <c r="P13" s="49"/>
      <c r="Q13" s="49"/>
      <c r="R13" s="49"/>
      <c r="S13" s="49"/>
    </row>
    <row r="14" spans="1:19" ht="18.75" customHeight="1">
      <c r="A14" s="68" t="s">
        <v>70</v>
      </c>
      <c r="B14" s="69" t="s">
        <v>71</v>
      </c>
      <c r="C14" s="68">
        <v>2</v>
      </c>
      <c r="D14" s="68">
        <v>0</v>
      </c>
      <c r="E14" s="68">
        <v>2</v>
      </c>
      <c r="F14" s="8" t="s">
        <v>186</v>
      </c>
      <c r="G14" s="42" t="s">
        <v>30</v>
      </c>
      <c r="H14" s="96"/>
      <c r="I14" s="51"/>
      <c r="J14" s="51"/>
      <c r="K14" s="52" t="s">
        <v>189</v>
      </c>
      <c r="L14" s="53"/>
      <c r="M14" s="100"/>
      <c r="N14" s="116" t="s">
        <v>42</v>
      </c>
      <c r="O14" s="117"/>
      <c r="P14" s="60"/>
      <c r="Q14" s="53"/>
      <c r="R14" s="53"/>
      <c r="S14" s="53"/>
    </row>
    <row r="15" spans="1:19" ht="18.75" customHeight="1" thickBot="1">
      <c r="A15" s="68" t="s">
        <v>100</v>
      </c>
      <c r="B15" s="69" t="s">
        <v>101</v>
      </c>
      <c r="C15" s="68">
        <v>2</v>
      </c>
      <c r="D15" s="68">
        <v>0</v>
      </c>
      <c r="E15" s="68">
        <v>2</v>
      </c>
      <c r="F15" s="8" t="s">
        <v>239</v>
      </c>
      <c r="G15" s="41"/>
      <c r="H15" s="96"/>
      <c r="I15" s="56">
        <v>634</v>
      </c>
      <c r="J15" s="56" t="s">
        <v>178</v>
      </c>
      <c r="K15" s="57" t="s">
        <v>183</v>
      </c>
      <c r="L15" s="58"/>
      <c r="M15" s="100"/>
      <c r="N15" s="61" t="s">
        <v>220</v>
      </c>
      <c r="O15" s="62" t="s">
        <v>190</v>
      </c>
      <c r="P15" s="53"/>
      <c r="Q15" s="53"/>
      <c r="R15" s="58"/>
      <c r="S15" s="58"/>
    </row>
    <row r="16" spans="1:19" ht="18.75" customHeight="1">
      <c r="A16" s="68"/>
      <c r="B16" s="69" t="s">
        <v>48</v>
      </c>
      <c r="C16" s="68"/>
      <c r="D16" s="68"/>
      <c r="E16" s="68"/>
      <c r="F16" s="66"/>
      <c r="G16" s="40"/>
      <c r="H16" s="96"/>
      <c r="I16" s="88"/>
      <c r="J16" s="88" t="s">
        <v>63</v>
      </c>
      <c r="K16" s="49" t="s">
        <v>70</v>
      </c>
      <c r="L16" s="49"/>
      <c r="M16" s="99"/>
      <c r="N16" s="49" t="s">
        <v>108</v>
      </c>
      <c r="O16" s="49"/>
      <c r="P16" s="49"/>
      <c r="Q16" s="49"/>
      <c r="R16" s="49"/>
      <c r="S16" s="49"/>
    </row>
    <row r="17" spans="1:19" ht="18.75" customHeight="1">
      <c r="A17" s="68" t="s">
        <v>102</v>
      </c>
      <c r="B17" s="69" t="s">
        <v>103</v>
      </c>
      <c r="C17" s="68">
        <v>1</v>
      </c>
      <c r="D17" s="68">
        <v>3</v>
      </c>
      <c r="E17" s="68">
        <v>2</v>
      </c>
      <c r="F17" s="66" t="s">
        <v>187</v>
      </c>
      <c r="G17" s="42" t="s">
        <v>31</v>
      </c>
      <c r="H17" s="96"/>
      <c r="I17" s="51"/>
      <c r="J17" s="51">
        <v>634</v>
      </c>
      <c r="K17" s="52"/>
      <c r="L17" s="53"/>
      <c r="M17" s="99"/>
      <c r="N17" s="53"/>
      <c r="O17" s="53"/>
      <c r="P17" s="52"/>
      <c r="Q17" s="53"/>
      <c r="R17" s="53"/>
      <c r="S17" s="53"/>
    </row>
    <row r="18" spans="1:19" ht="18.75" customHeight="1">
      <c r="A18" s="68" t="s">
        <v>104</v>
      </c>
      <c r="B18" s="69" t="s">
        <v>105</v>
      </c>
      <c r="C18" s="68">
        <v>1</v>
      </c>
      <c r="D18" s="68">
        <v>3</v>
      </c>
      <c r="E18" s="68">
        <v>2</v>
      </c>
      <c r="F18" s="8" t="s">
        <v>171</v>
      </c>
      <c r="G18" s="41"/>
      <c r="H18" s="96"/>
      <c r="I18" s="56"/>
      <c r="J18" s="56" t="s">
        <v>178</v>
      </c>
      <c r="K18" s="58" t="s">
        <v>137</v>
      </c>
      <c r="L18" s="58" t="s">
        <v>167</v>
      </c>
      <c r="M18" s="99"/>
      <c r="N18" s="58" t="s">
        <v>180</v>
      </c>
      <c r="O18" s="58"/>
      <c r="P18" s="58"/>
      <c r="Q18" s="58" t="s">
        <v>215</v>
      </c>
      <c r="R18" s="58"/>
      <c r="S18" s="58"/>
    </row>
    <row r="19" spans="1:19" ht="18.75" customHeight="1">
      <c r="A19" s="68" t="s">
        <v>106</v>
      </c>
      <c r="B19" s="69" t="s">
        <v>107</v>
      </c>
      <c r="C19" s="68">
        <v>1</v>
      </c>
      <c r="D19" s="68">
        <v>3</v>
      </c>
      <c r="E19" s="68">
        <v>2</v>
      </c>
      <c r="F19" s="66" t="s">
        <v>187</v>
      </c>
      <c r="G19" s="40"/>
      <c r="H19" s="96"/>
      <c r="I19" s="47" t="s">
        <v>59</v>
      </c>
      <c r="J19" s="47"/>
      <c r="K19" s="47" t="s">
        <v>98</v>
      </c>
      <c r="L19" s="47"/>
      <c r="M19" s="99"/>
      <c r="N19" s="49" t="s">
        <v>191</v>
      </c>
      <c r="O19" s="46"/>
      <c r="P19" s="47"/>
      <c r="Q19" s="48"/>
      <c r="R19" s="47"/>
      <c r="S19" s="50"/>
    </row>
    <row r="20" spans="1:19" ht="18.75" customHeight="1">
      <c r="A20" s="68"/>
      <c r="B20" s="69" t="s">
        <v>49</v>
      </c>
      <c r="C20" s="68"/>
      <c r="D20" s="68"/>
      <c r="E20" s="68"/>
      <c r="F20" s="8"/>
      <c r="G20" s="42" t="s">
        <v>32</v>
      </c>
      <c r="H20" s="96"/>
      <c r="I20" s="51"/>
      <c r="J20" s="51"/>
      <c r="K20" s="51"/>
      <c r="L20" s="51"/>
      <c r="M20" s="99"/>
      <c r="N20" s="53"/>
      <c r="O20" s="11"/>
      <c r="P20" s="51"/>
      <c r="Q20" s="52"/>
      <c r="R20" s="51"/>
      <c r="S20" s="54"/>
    </row>
    <row r="21" spans="1:19" ht="18.75" customHeight="1">
      <c r="A21" s="68" t="s">
        <v>63</v>
      </c>
      <c r="B21" s="69" t="s">
        <v>64</v>
      </c>
      <c r="C21" s="68">
        <v>1</v>
      </c>
      <c r="D21" s="68">
        <v>2</v>
      </c>
      <c r="E21" s="68">
        <v>2</v>
      </c>
      <c r="F21" s="66" t="s">
        <v>212</v>
      </c>
      <c r="G21" s="41"/>
      <c r="H21" s="97"/>
      <c r="I21" s="56" t="s">
        <v>149</v>
      </c>
      <c r="J21" s="56" t="s">
        <v>150</v>
      </c>
      <c r="K21" s="90" t="s">
        <v>172</v>
      </c>
      <c r="L21" s="56" t="s">
        <v>142</v>
      </c>
      <c r="M21" s="101"/>
      <c r="N21" s="58" t="s">
        <v>139</v>
      </c>
      <c r="O21" s="55"/>
      <c r="P21" s="56"/>
      <c r="Q21" s="57" t="s">
        <v>173</v>
      </c>
      <c r="R21" s="56"/>
      <c r="S21" s="59"/>
    </row>
    <row r="22" spans="1:19" ht="15.75" customHeight="1">
      <c r="A22" s="68" t="s">
        <v>108</v>
      </c>
      <c r="B22" s="69" t="s">
        <v>109</v>
      </c>
      <c r="C22" s="68">
        <v>1</v>
      </c>
      <c r="D22" s="68">
        <v>3</v>
      </c>
      <c r="E22" s="68">
        <v>2</v>
      </c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68"/>
      <c r="B23" s="69" t="s">
        <v>51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68" t="s">
        <v>42</v>
      </c>
      <c r="B24" s="69" t="s">
        <v>43</v>
      </c>
      <c r="C24" s="68" t="s">
        <v>52</v>
      </c>
      <c r="D24" s="68">
        <v>2</v>
      </c>
      <c r="E24" s="68" t="s">
        <v>52</v>
      </c>
      <c r="F24" s="66" t="s">
        <v>188</v>
      </c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21">
      <c r="A25" s="73"/>
      <c r="B25" s="74"/>
      <c r="C25" s="73"/>
      <c r="D25" s="73"/>
      <c r="E25" s="73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21">
      <c r="A26" s="73"/>
      <c r="B26" s="74"/>
      <c r="C26" s="73"/>
      <c r="D26" s="73"/>
      <c r="E26" s="73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73"/>
      <c r="B27" s="74"/>
      <c r="C27" s="73"/>
      <c r="D27" s="73"/>
      <c r="E27" s="73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3"/>
      <c r="B30" s="74"/>
      <c r="C30" s="73"/>
      <c r="D30" s="73"/>
      <c r="E30" s="73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SUM(C8:C30)</f>
        <v>13</v>
      </c>
      <c r="D31" s="70">
        <f>SUM(D8:D30)</f>
        <v>20</v>
      </c>
      <c r="E31" s="70">
        <f>SUM(E8:E30)</f>
        <v>20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285156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111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 t="s">
        <v>114</v>
      </c>
      <c r="J7" s="47"/>
      <c r="K7" s="48"/>
      <c r="L7" s="49"/>
      <c r="M7" s="98" t="s">
        <v>24</v>
      </c>
      <c r="N7" s="47"/>
      <c r="O7" s="47"/>
      <c r="P7" s="48"/>
      <c r="Q7" s="49"/>
      <c r="R7" s="47"/>
      <c r="S7" s="50"/>
    </row>
    <row r="8" spans="1:19" ht="18.75" customHeight="1">
      <c r="A8" s="68"/>
      <c r="B8" s="69" t="s">
        <v>48</v>
      </c>
      <c r="C8" s="77"/>
      <c r="D8" s="77"/>
      <c r="E8" s="68"/>
      <c r="F8" s="8"/>
      <c r="G8" s="42" t="s">
        <v>25</v>
      </c>
      <c r="H8" s="96"/>
      <c r="I8" s="11"/>
      <c r="J8" s="51"/>
      <c r="K8" s="52"/>
      <c r="L8" s="53"/>
      <c r="M8" s="99"/>
      <c r="N8" s="11"/>
      <c r="O8" s="51"/>
      <c r="P8" s="52"/>
      <c r="Q8" s="53"/>
      <c r="R8" s="51"/>
      <c r="S8" s="54"/>
    </row>
    <row r="9" spans="1:19" ht="18.75" customHeight="1">
      <c r="A9" s="68" t="s">
        <v>112</v>
      </c>
      <c r="B9" s="69" t="s">
        <v>113</v>
      </c>
      <c r="C9" s="77">
        <v>1</v>
      </c>
      <c r="D9" s="77">
        <v>3</v>
      </c>
      <c r="E9" s="68">
        <v>2</v>
      </c>
      <c r="F9" s="8" t="s">
        <v>237</v>
      </c>
      <c r="G9" s="41"/>
      <c r="H9" s="96"/>
      <c r="I9" s="55" t="s">
        <v>152</v>
      </c>
      <c r="J9" s="56"/>
      <c r="K9" s="57"/>
      <c r="L9" s="58" t="s">
        <v>153</v>
      </c>
      <c r="M9" s="99"/>
      <c r="N9" s="86"/>
      <c r="O9" s="56"/>
      <c r="P9" s="57"/>
      <c r="Q9" s="58"/>
      <c r="R9" s="56"/>
      <c r="S9" s="59"/>
    </row>
    <row r="10" spans="1:19" ht="18.75" customHeight="1">
      <c r="A10" s="68" t="s">
        <v>114</v>
      </c>
      <c r="B10" s="69" t="s">
        <v>115</v>
      </c>
      <c r="C10" s="77">
        <v>2</v>
      </c>
      <c r="D10" s="77">
        <v>0</v>
      </c>
      <c r="E10" s="68">
        <v>2</v>
      </c>
      <c r="F10" s="8" t="s">
        <v>192</v>
      </c>
      <c r="G10" s="40"/>
      <c r="H10" s="96"/>
      <c r="I10" s="49"/>
      <c r="J10" s="49"/>
      <c r="K10" s="49"/>
      <c r="L10" s="49"/>
      <c r="M10" s="99"/>
      <c r="N10" s="46" t="s">
        <v>112</v>
      </c>
      <c r="O10" s="47"/>
      <c r="P10" s="48" t="s">
        <v>218</v>
      </c>
      <c r="Q10" s="49" t="s">
        <v>155</v>
      </c>
      <c r="R10" s="47"/>
      <c r="S10" s="50"/>
    </row>
    <row r="11" spans="1:19" ht="18.75" customHeight="1">
      <c r="A11" s="68"/>
      <c r="B11" s="69" t="s">
        <v>49</v>
      </c>
      <c r="C11" s="77"/>
      <c r="D11" s="77"/>
      <c r="E11" s="68"/>
      <c r="F11" s="66"/>
      <c r="G11" s="42" t="s">
        <v>28</v>
      </c>
      <c r="H11" s="96"/>
      <c r="I11" s="53"/>
      <c r="J11" s="53"/>
      <c r="K11" s="52"/>
      <c r="L11" s="53"/>
      <c r="M11" s="99"/>
      <c r="N11" s="46"/>
      <c r="O11" s="51"/>
      <c r="P11" s="52"/>
      <c r="Q11" s="53"/>
      <c r="R11" s="51"/>
      <c r="S11" s="54"/>
    </row>
    <row r="12" spans="1:19" ht="18.75" customHeight="1" thickBot="1">
      <c r="A12" s="68"/>
      <c r="B12" s="69" t="s">
        <v>35</v>
      </c>
      <c r="C12" s="77"/>
      <c r="D12" s="77"/>
      <c r="E12" s="68"/>
      <c r="F12" s="66"/>
      <c r="G12" s="41"/>
      <c r="H12" s="96"/>
      <c r="I12" s="58"/>
      <c r="J12" s="58"/>
      <c r="K12" s="58"/>
      <c r="L12" s="58"/>
      <c r="M12" s="99"/>
      <c r="N12" s="55" t="s">
        <v>168</v>
      </c>
      <c r="O12" s="56"/>
      <c r="P12" s="57" t="s">
        <v>206</v>
      </c>
      <c r="Q12" s="58" t="s">
        <v>141</v>
      </c>
      <c r="R12" s="56"/>
      <c r="S12" s="59"/>
    </row>
    <row r="13" spans="1:19" ht="18.75" customHeight="1">
      <c r="A13" s="68" t="s">
        <v>116</v>
      </c>
      <c r="B13" s="69" t="s">
        <v>236</v>
      </c>
      <c r="C13" s="77">
        <v>0</v>
      </c>
      <c r="D13" s="77">
        <v>320</v>
      </c>
      <c r="E13" s="68">
        <v>4</v>
      </c>
      <c r="F13" s="8" t="s">
        <v>193</v>
      </c>
      <c r="G13" s="40"/>
      <c r="H13" s="96"/>
      <c r="I13" s="46" t="s">
        <v>117</v>
      </c>
      <c r="J13" s="47"/>
      <c r="K13" s="48"/>
      <c r="L13" s="49"/>
      <c r="M13" s="100"/>
      <c r="N13" s="102" t="s">
        <v>29</v>
      </c>
      <c r="O13" s="103"/>
      <c r="P13" s="49"/>
      <c r="Q13" s="49"/>
      <c r="R13" s="49"/>
      <c r="S13" s="49"/>
    </row>
    <row r="14" spans="1:19" ht="18.75" customHeight="1">
      <c r="A14" s="68"/>
      <c r="B14" s="69" t="s">
        <v>36</v>
      </c>
      <c r="C14" s="77"/>
      <c r="D14" s="77"/>
      <c r="E14" s="68"/>
      <c r="F14" s="8"/>
      <c r="G14" s="42" t="s">
        <v>30</v>
      </c>
      <c r="H14" s="96"/>
      <c r="I14" s="11"/>
      <c r="J14" s="51"/>
      <c r="K14" s="52"/>
      <c r="L14" s="53"/>
      <c r="M14" s="100"/>
      <c r="N14" s="116" t="s">
        <v>65</v>
      </c>
      <c r="O14" s="117"/>
      <c r="P14" s="60"/>
      <c r="Q14" s="53"/>
      <c r="R14" s="53"/>
      <c r="S14" s="53"/>
    </row>
    <row r="15" spans="1:19" ht="18.75" customHeight="1" thickBot="1">
      <c r="A15" s="68" t="s">
        <v>117</v>
      </c>
      <c r="B15" s="69" t="s">
        <v>72</v>
      </c>
      <c r="C15" s="77">
        <v>0</v>
      </c>
      <c r="D15" s="77">
        <v>2</v>
      </c>
      <c r="E15" s="68">
        <v>2</v>
      </c>
      <c r="F15" s="66" t="s">
        <v>194</v>
      </c>
      <c r="G15" s="41"/>
      <c r="H15" s="96"/>
      <c r="I15" s="55" t="s">
        <v>152</v>
      </c>
      <c r="J15" s="56"/>
      <c r="K15" s="57"/>
      <c r="L15" s="58" t="s">
        <v>153</v>
      </c>
      <c r="M15" s="100"/>
      <c r="N15" s="84" t="s">
        <v>157</v>
      </c>
      <c r="O15" s="87" t="s">
        <v>196</v>
      </c>
      <c r="P15" s="53"/>
      <c r="Q15" s="53"/>
      <c r="R15" s="58"/>
      <c r="S15" s="58"/>
    </row>
    <row r="16" spans="1:19" ht="18.75" customHeight="1">
      <c r="A16" s="68"/>
      <c r="B16" s="69" t="s">
        <v>50</v>
      </c>
      <c r="C16" s="77"/>
      <c r="D16" s="77"/>
      <c r="E16" s="68"/>
      <c r="F16" s="66"/>
      <c r="G16" s="40"/>
      <c r="H16" s="96"/>
      <c r="I16" s="47"/>
      <c r="J16" s="47"/>
      <c r="K16" s="48"/>
      <c r="L16" s="49"/>
      <c r="M16" s="99"/>
      <c r="N16" s="49"/>
      <c r="O16" s="49"/>
      <c r="P16" s="49"/>
      <c r="Q16" s="49"/>
      <c r="R16" s="49"/>
      <c r="S16" s="49"/>
    </row>
    <row r="17" spans="1:19" ht="18.75" customHeight="1">
      <c r="A17" s="68" t="s">
        <v>118</v>
      </c>
      <c r="B17" s="69" t="s">
        <v>119</v>
      </c>
      <c r="C17" s="77">
        <v>2</v>
      </c>
      <c r="D17" s="77">
        <v>0</v>
      </c>
      <c r="E17" s="68">
        <v>2</v>
      </c>
      <c r="F17" s="8" t="s">
        <v>195</v>
      </c>
      <c r="G17" s="42" t="s">
        <v>31</v>
      </c>
      <c r="H17" s="96"/>
      <c r="I17" s="11"/>
      <c r="J17" s="51"/>
      <c r="K17" s="52"/>
      <c r="L17" s="53"/>
      <c r="M17" s="99"/>
      <c r="N17" s="53"/>
      <c r="O17" s="53"/>
      <c r="P17" s="53"/>
      <c r="Q17" s="53"/>
      <c r="R17" s="53"/>
      <c r="S17" s="53"/>
    </row>
    <row r="18" spans="1:19" ht="18.75" customHeight="1">
      <c r="A18" s="68"/>
      <c r="B18" s="69" t="s">
        <v>51</v>
      </c>
      <c r="C18" s="77"/>
      <c r="D18" s="77"/>
      <c r="E18" s="68"/>
      <c r="F18" s="8"/>
      <c r="G18" s="41"/>
      <c r="H18" s="96"/>
      <c r="I18" s="86"/>
      <c r="J18" s="56"/>
      <c r="K18" s="57"/>
      <c r="L18" s="58"/>
      <c r="M18" s="99"/>
      <c r="N18" s="12"/>
      <c r="O18" s="58"/>
      <c r="P18" s="58"/>
      <c r="Q18" s="53"/>
      <c r="R18" s="58"/>
      <c r="S18" s="58"/>
    </row>
    <row r="19" spans="1:19" ht="18.75" customHeight="1">
      <c r="A19" s="72" t="s">
        <v>65</v>
      </c>
      <c r="B19" s="69" t="s">
        <v>66</v>
      </c>
      <c r="C19" s="77" t="s">
        <v>52</v>
      </c>
      <c r="D19" s="77">
        <v>2</v>
      </c>
      <c r="E19" s="68" t="s">
        <v>52</v>
      </c>
      <c r="F19" s="8" t="s">
        <v>193</v>
      </c>
      <c r="G19" s="40"/>
      <c r="H19" s="96"/>
      <c r="I19" s="46" t="s">
        <v>118</v>
      </c>
      <c r="J19" s="47"/>
      <c r="K19" s="48"/>
      <c r="L19" s="49"/>
      <c r="M19" s="99"/>
      <c r="N19" s="46" t="s">
        <v>112</v>
      </c>
      <c r="O19" s="47"/>
      <c r="P19" s="48" t="s">
        <v>225</v>
      </c>
      <c r="Q19" s="49" t="s">
        <v>213</v>
      </c>
      <c r="R19" s="47"/>
      <c r="S19" s="50"/>
    </row>
    <row r="20" spans="1:19" ht="18.75" customHeight="1">
      <c r="A20" s="72"/>
      <c r="B20" s="69"/>
      <c r="C20" s="77"/>
      <c r="D20" s="77"/>
      <c r="E20" s="68"/>
      <c r="F20" s="8"/>
      <c r="G20" s="42" t="s">
        <v>32</v>
      </c>
      <c r="H20" s="96"/>
      <c r="I20" s="46"/>
      <c r="J20" s="51"/>
      <c r="K20" s="52"/>
      <c r="L20" s="53"/>
      <c r="M20" s="99"/>
      <c r="N20" s="46"/>
      <c r="O20" s="51"/>
      <c r="P20" s="52"/>
      <c r="Q20" s="53"/>
      <c r="R20" s="51"/>
      <c r="S20" s="54"/>
    </row>
    <row r="21" spans="1:19" ht="18.75" customHeight="1">
      <c r="A21" s="68"/>
      <c r="B21" s="68" t="s">
        <v>228</v>
      </c>
      <c r="C21" s="68"/>
      <c r="D21" s="68"/>
      <c r="E21" s="68"/>
      <c r="F21" s="66"/>
      <c r="G21" s="41"/>
      <c r="H21" s="97"/>
      <c r="I21" s="55" t="s">
        <v>170</v>
      </c>
      <c r="J21" s="56"/>
      <c r="K21" s="57"/>
      <c r="L21" s="58" t="s">
        <v>141</v>
      </c>
      <c r="M21" s="101"/>
      <c r="N21" s="55" t="s">
        <v>168</v>
      </c>
      <c r="O21" s="56"/>
      <c r="P21" s="57" t="s">
        <v>226</v>
      </c>
      <c r="Q21" s="58" t="s">
        <v>141</v>
      </c>
      <c r="R21" s="56"/>
      <c r="S21" s="59"/>
    </row>
    <row r="22" spans="1:19" ht="15.75" customHeight="1">
      <c r="A22" s="68"/>
      <c r="B22" s="68" t="s">
        <v>229</v>
      </c>
      <c r="C22" s="68"/>
      <c r="D22" s="68"/>
      <c r="E22" s="68"/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68"/>
      <c r="B23" s="68" t="s">
        <v>230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73"/>
      <c r="B24" s="68"/>
      <c r="C24" s="73"/>
      <c r="D24" s="73"/>
      <c r="E24" s="73"/>
      <c r="F24" s="66"/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21">
      <c r="A25" s="73"/>
      <c r="B25" s="68"/>
      <c r="C25" s="73"/>
      <c r="D25" s="73"/>
      <c r="E25" s="73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21">
      <c r="A26" s="73"/>
      <c r="B26" s="68"/>
      <c r="C26" s="73"/>
      <c r="D26" s="73"/>
      <c r="E26" s="73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73"/>
      <c r="B27" s="74"/>
      <c r="C27" s="73"/>
      <c r="D27" s="73"/>
      <c r="E27" s="73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0"/>
      <c r="B30" s="70"/>
      <c r="C30" s="70"/>
      <c r="D30" s="71"/>
      <c r="E30" s="70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SUM(C8:C30)</f>
        <v>5</v>
      </c>
      <c r="D31" s="71">
        <f>SUM(D8:D30)</f>
        <v>327</v>
      </c>
      <c r="E31" s="70">
        <f>SUM(E8:E30)</f>
        <v>12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425781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260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120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68"/>
      <c r="B7" s="69" t="s">
        <v>22</v>
      </c>
      <c r="C7" s="68"/>
      <c r="D7" s="68"/>
      <c r="E7" s="68"/>
      <c r="F7" s="14"/>
      <c r="G7" s="10"/>
      <c r="H7" s="95" t="s">
        <v>23</v>
      </c>
      <c r="I7" s="46" t="s">
        <v>114</v>
      </c>
      <c r="J7" s="47"/>
      <c r="K7" s="48"/>
      <c r="L7" s="49"/>
      <c r="M7" s="98" t="s">
        <v>24</v>
      </c>
      <c r="N7" s="47"/>
      <c r="O7" s="47"/>
      <c r="P7" s="48"/>
      <c r="Q7" s="49"/>
      <c r="R7" s="47"/>
      <c r="S7" s="50"/>
    </row>
    <row r="8" spans="1:19" ht="18.75" customHeight="1">
      <c r="A8" s="68"/>
      <c r="B8" s="69" t="s">
        <v>48</v>
      </c>
      <c r="C8" s="77"/>
      <c r="D8" s="77"/>
      <c r="E8" s="68"/>
      <c r="F8" s="8"/>
      <c r="G8" s="42" t="s">
        <v>25</v>
      </c>
      <c r="H8" s="96"/>
      <c r="I8" s="11"/>
      <c r="J8" s="51"/>
      <c r="K8" s="52"/>
      <c r="L8" s="53"/>
      <c r="M8" s="99"/>
      <c r="N8" s="11"/>
      <c r="O8" s="51"/>
      <c r="P8" s="52"/>
      <c r="Q8" s="53"/>
      <c r="R8" s="51"/>
      <c r="S8" s="54"/>
    </row>
    <row r="9" spans="1:19" ht="18.75" customHeight="1">
      <c r="A9" s="68" t="s">
        <v>112</v>
      </c>
      <c r="B9" s="69" t="s">
        <v>113</v>
      </c>
      <c r="C9" s="77">
        <v>1</v>
      </c>
      <c r="D9" s="77">
        <v>3</v>
      </c>
      <c r="E9" s="68">
        <v>2</v>
      </c>
      <c r="F9" s="8" t="s">
        <v>171</v>
      </c>
      <c r="G9" s="41"/>
      <c r="H9" s="96"/>
      <c r="I9" s="55" t="s">
        <v>152</v>
      </c>
      <c r="J9" s="56"/>
      <c r="K9" s="57"/>
      <c r="L9" s="58" t="s">
        <v>153</v>
      </c>
      <c r="M9" s="99"/>
      <c r="N9" s="86"/>
      <c r="O9" s="56"/>
      <c r="P9" s="57"/>
      <c r="Q9" s="58"/>
      <c r="R9" s="56"/>
      <c r="S9" s="59"/>
    </row>
    <row r="10" spans="1:19" ht="18.75" customHeight="1">
      <c r="A10" s="68" t="s">
        <v>114</v>
      </c>
      <c r="B10" s="69" t="s">
        <v>115</v>
      </c>
      <c r="C10" s="77">
        <v>2</v>
      </c>
      <c r="D10" s="77">
        <v>0</v>
      </c>
      <c r="E10" s="68">
        <v>2</v>
      </c>
      <c r="F10" s="8" t="s">
        <v>192</v>
      </c>
      <c r="G10" s="40"/>
      <c r="H10" s="96"/>
      <c r="I10" s="49"/>
      <c r="J10" s="49"/>
      <c r="K10" s="49"/>
      <c r="L10" s="49"/>
      <c r="M10" s="99"/>
      <c r="N10" s="46" t="s">
        <v>112</v>
      </c>
      <c r="O10" s="47"/>
      <c r="P10" s="48"/>
      <c r="Q10" s="49"/>
      <c r="R10" s="47"/>
      <c r="S10" s="50"/>
    </row>
    <row r="11" spans="1:19" ht="18.75" customHeight="1">
      <c r="A11" s="68"/>
      <c r="B11" s="69" t="s">
        <v>49</v>
      </c>
      <c r="C11" s="77"/>
      <c r="D11" s="77"/>
      <c r="E11" s="68"/>
      <c r="F11" s="66"/>
      <c r="G11" s="42" t="s">
        <v>28</v>
      </c>
      <c r="H11" s="96"/>
      <c r="I11" s="53"/>
      <c r="J11" s="53"/>
      <c r="K11" s="52"/>
      <c r="L11" s="53"/>
      <c r="M11" s="99"/>
      <c r="N11" s="46"/>
      <c r="O11" s="51"/>
      <c r="P11" s="52"/>
      <c r="Q11" s="53"/>
      <c r="R11" s="51"/>
      <c r="S11" s="54"/>
    </row>
    <row r="12" spans="1:19" ht="18.75" customHeight="1" thickBot="1">
      <c r="A12" s="68"/>
      <c r="B12" s="69" t="s">
        <v>35</v>
      </c>
      <c r="C12" s="77"/>
      <c r="D12" s="77"/>
      <c r="E12" s="68"/>
      <c r="F12" s="66"/>
      <c r="G12" s="41"/>
      <c r="H12" s="96"/>
      <c r="I12" s="58"/>
      <c r="J12" s="58"/>
      <c r="K12" s="58"/>
      <c r="L12" s="58"/>
      <c r="M12" s="99"/>
      <c r="N12" s="55" t="s">
        <v>168</v>
      </c>
      <c r="O12" s="56"/>
      <c r="P12" s="57"/>
      <c r="Q12" s="58" t="s">
        <v>155</v>
      </c>
      <c r="R12" s="56"/>
      <c r="S12" s="59"/>
    </row>
    <row r="13" spans="1:19" ht="18.75" customHeight="1">
      <c r="A13" s="68" t="s">
        <v>116</v>
      </c>
      <c r="B13" s="69" t="s">
        <v>236</v>
      </c>
      <c r="C13" s="77">
        <v>0</v>
      </c>
      <c r="D13" s="77">
        <v>320</v>
      </c>
      <c r="E13" s="68">
        <v>4</v>
      </c>
      <c r="F13" s="8" t="s">
        <v>193</v>
      </c>
      <c r="G13" s="40"/>
      <c r="H13" s="96"/>
      <c r="I13" s="46" t="s">
        <v>117</v>
      </c>
      <c r="J13" s="47"/>
      <c r="K13" s="48"/>
      <c r="L13" s="49"/>
      <c r="M13" s="100"/>
      <c r="N13" s="102" t="s">
        <v>29</v>
      </c>
      <c r="O13" s="103"/>
      <c r="P13" s="49"/>
      <c r="Q13" s="49"/>
      <c r="R13" s="49"/>
      <c r="S13" s="49"/>
    </row>
    <row r="14" spans="1:19" ht="18.75" customHeight="1">
      <c r="A14" s="68"/>
      <c r="B14" s="69" t="s">
        <v>36</v>
      </c>
      <c r="C14" s="77"/>
      <c r="D14" s="77"/>
      <c r="E14" s="68"/>
      <c r="F14" s="8"/>
      <c r="G14" s="42" t="s">
        <v>30</v>
      </c>
      <c r="H14" s="96"/>
      <c r="I14" s="11"/>
      <c r="J14" s="51"/>
      <c r="K14" s="52"/>
      <c r="L14" s="53"/>
      <c r="M14" s="100"/>
      <c r="N14" s="116" t="s">
        <v>201</v>
      </c>
      <c r="O14" s="117"/>
      <c r="P14" s="60"/>
      <c r="Q14" s="53"/>
      <c r="R14" s="53"/>
      <c r="S14" s="53"/>
    </row>
    <row r="15" spans="1:19" ht="18.75" customHeight="1" thickBot="1">
      <c r="A15" s="68" t="s">
        <v>117</v>
      </c>
      <c r="B15" s="69" t="s">
        <v>72</v>
      </c>
      <c r="C15" s="77">
        <v>0</v>
      </c>
      <c r="D15" s="77">
        <v>2</v>
      </c>
      <c r="E15" s="68">
        <v>2</v>
      </c>
      <c r="F15" s="66" t="s">
        <v>194</v>
      </c>
      <c r="G15" s="41"/>
      <c r="H15" s="96"/>
      <c r="I15" s="55" t="s">
        <v>152</v>
      </c>
      <c r="J15" s="56"/>
      <c r="K15" s="57"/>
      <c r="L15" s="58" t="s">
        <v>153</v>
      </c>
      <c r="M15" s="100"/>
      <c r="N15" s="84" t="s">
        <v>202</v>
      </c>
      <c r="O15" s="62" t="s">
        <v>183</v>
      </c>
      <c r="P15" s="53"/>
      <c r="Q15" s="53"/>
      <c r="R15" s="58"/>
      <c r="S15" s="58"/>
    </row>
    <row r="16" spans="1:19" ht="18.75" customHeight="1">
      <c r="A16" s="68"/>
      <c r="B16" s="69" t="s">
        <v>50</v>
      </c>
      <c r="C16" s="77"/>
      <c r="D16" s="77"/>
      <c r="E16" s="68"/>
      <c r="F16" s="66"/>
      <c r="G16" s="40"/>
      <c r="H16" s="96"/>
      <c r="I16" s="47"/>
      <c r="J16" s="47"/>
      <c r="K16" s="48"/>
      <c r="L16" s="49"/>
      <c r="M16" s="99"/>
      <c r="N16" s="49"/>
      <c r="O16" s="49"/>
      <c r="P16" s="49"/>
      <c r="Q16" s="49"/>
      <c r="R16" s="49"/>
      <c r="S16" s="49"/>
    </row>
    <row r="17" spans="1:19" ht="18.75" customHeight="1">
      <c r="A17" s="68" t="s">
        <v>118</v>
      </c>
      <c r="B17" s="69" t="s">
        <v>119</v>
      </c>
      <c r="C17" s="77">
        <v>2</v>
      </c>
      <c r="D17" s="77">
        <v>0</v>
      </c>
      <c r="E17" s="68">
        <v>2</v>
      </c>
      <c r="F17" s="8" t="s">
        <v>195</v>
      </c>
      <c r="G17" s="42" t="s">
        <v>31</v>
      </c>
      <c r="H17" s="96"/>
      <c r="I17" s="11"/>
      <c r="J17" s="51"/>
      <c r="K17" s="52"/>
      <c r="L17" s="53"/>
      <c r="M17" s="99"/>
      <c r="N17" s="53"/>
      <c r="O17" s="53"/>
      <c r="P17" s="53"/>
      <c r="Q17" s="53"/>
      <c r="R17" s="53"/>
      <c r="S17" s="53"/>
    </row>
    <row r="18" spans="1:19" ht="18.75" customHeight="1">
      <c r="A18" s="68"/>
      <c r="B18" s="69" t="s">
        <v>51</v>
      </c>
      <c r="C18" s="77"/>
      <c r="D18" s="77"/>
      <c r="E18" s="68"/>
      <c r="F18" s="8"/>
      <c r="G18" s="41"/>
      <c r="H18" s="96"/>
      <c r="I18" s="86"/>
      <c r="J18" s="56"/>
      <c r="K18" s="57"/>
      <c r="L18" s="58"/>
      <c r="M18" s="99"/>
      <c r="N18" s="12"/>
      <c r="O18" s="58"/>
      <c r="P18" s="58"/>
      <c r="Q18" s="53"/>
      <c r="R18" s="58"/>
      <c r="S18" s="58"/>
    </row>
    <row r="19" spans="1:19" ht="18.75" customHeight="1">
      <c r="A19" s="72" t="s">
        <v>65</v>
      </c>
      <c r="B19" s="69" t="s">
        <v>66</v>
      </c>
      <c r="C19" s="77" t="s">
        <v>52</v>
      </c>
      <c r="D19" s="77">
        <v>2</v>
      </c>
      <c r="E19" s="68" t="s">
        <v>52</v>
      </c>
      <c r="F19" s="8" t="s">
        <v>197</v>
      </c>
      <c r="G19" s="40"/>
      <c r="H19" s="96"/>
      <c r="I19" s="46" t="s">
        <v>118</v>
      </c>
      <c r="J19" s="47"/>
      <c r="K19" s="48"/>
      <c r="L19" s="49"/>
      <c r="M19" s="99"/>
      <c r="N19" s="46" t="s">
        <v>112</v>
      </c>
      <c r="O19" s="47"/>
      <c r="P19" s="48"/>
      <c r="Q19" s="49"/>
      <c r="R19" s="47"/>
      <c r="S19" s="50"/>
    </row>
    <row r="20" spans="1:19" ht="18.75" customHeight="1">
      <c r="A20" s="72"/>
      <c r="B20" s="69"/>
      <c r="C20" s="77"/>
      <c r="D20" s="77"/>
      <c r="E20" s="68"/>
      <c r="F20" s="8"/>
      <c r="G20" s="42" t="s">
        <v>32</v>
      </c>
      <c r="H20" s="96"/>
      <c r="I20" s="46"/>
      <c r="J20" s="51"/>
      <c r="K20" s="52"/>
      <c r="L20" s="53"/>
      <c r="M20" s="99"/>
      <c r="N20" s="46"/>
      <c r="O20" s="51"/>
      <c r="P20" s="52"/>
      <c r="Q20" s="53"/>
      <c r="R20" s="51"/>
      <c r="S20" s="54"/>
    </row>
    <row r="21" spans="1:19" ht="18.75" customHeight="1">
      <c r="A21" s="68"/>
      <c r="B21" s="68" t="s">
        <v>241</v>
      </c>
      <c r="C21" s="68"/>
      <c r="D21" s="68"/>
      <c r="E21" s="68"/>
      <c r="F21" s="66"/>
      <c r="G21" s="41"/>
      <c r="H21" s="97"/>
      <c r="I21" s="55" t="s">
        <v>170</v>
      </c>
      <c r="J21" s="56"/>
      <c r="K21" s="57"/>
      <c r="L21" s="58" t="s">
        <v>141</v>
      </c>
      <c r="M21" s="101"/>
      <c r="N21" s="55" t="s">
        <v>168</v>
      </c>
      <c r="O21" s="56"/>
      <c r="P21" s="57"/>
      <c r="Q21" s="58" t="s">
        <v>155</v>
      </c>
      <c r="R21" s="56"/>
      <c r="S21" s="59"/>
    </row>
    <row r="22" spans="1:19" ht="15.75" customHeight="1">
      <c r="A22" s="68"/>
      <c r="B22" s="68" t="s">
        <v>242</v>
      </c>
      <c r="C22" s="68"/>
      <c r="D22" s="68"/>
      <c r="E22" s="68"/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9.5" customHeight="1">
      <c r="A23" s="68"/>
      <c r="B23" s="68" t="s">
        <v>230</v>
      </c>
      <c r="C23" s="68"/>
      <c r="D23" s="68"/>
      <c r="E23" s="68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73"/>
      <c r="B24" s="68"/>
      <c r="C24" s="73"/>
      <c r="D24" s="73"/>
      <c r="E24" s="73"/>
      <c r="F24" s="66"/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21">
      <c r="A25" s="73"/>
      <c r="B25" s="68"/>
      <c r="C25" s="73"/>
      <c r="D25" s="73"/>
      <c r="E25" s="73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21">
      <c r="A26" s="73"/>
      <c r="B26" s="68"/>
      <c r="C26" s="73"/>
      <c r="D26" s="73"/>
      <c r="E26" s="73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73"/>
      <c r="B27" s="74"/>
      <c r="C27" s="73"/>
      <c r="D27" s="73"/>
      <c r="E27" s="73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3"/>
      <c r="B28" s="74"/>
      <c r="C28" s="73"/>
      <c r="D28" s="73"/>
      <c r="E28" s="73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3"/>
      <c r="B29" s="74"/>
      <c r="C29" s="73"/>
      <c r="D29" s="73"/>
      <c r="E29" s="73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0"/>
      <c r="B30" s="70"/>
      <c r="C30" s="70"/>
      <c r="D30" s="71"/>
      <c r="E30" s="70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70"/>
      <c r="B31" s="70" t="s">
        <v>41</v>
      </c>
      <c r="C31" s="70">
        <f>SUM(C9:C30)</f>
        <v>5</v>
      </c>
      <c r="D31" s="71">
        <f>SUM(D9:D30)</f>
        <v>327</v>
      </c>
      <c r="E31" s="70">
        <f>SUM(E9:E30)</f>
        <v>12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J15" sqref="J15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285156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67"/>
    </row>
    <row r="2" spans="1:19" ht="18.75">
      <c r="A2" s="5"/>
      <c r="B2" s="105" t="s">
        <v>68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6"/>
    </row>
    <row r="3" spans="1:19" ht="18.75">
      <c r="A3" s="6"/>
      <c r="B3" s="106" t="s">
        <v>258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 t="s">
        <v>122</v>
      </c>
      <c r="S3" s="108"/>
    </row>
    <row r="4" spans="1:19" ht="14.25" customHeight="1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3" t="s">
        <v>6</v>
      </c>
      <c r="G4" s="42" t="s">
        <v>7</v>
      </c>
      <c r="H4" s="37" t="s">
        <v>8</v>
      </c>
      <c r="I4" s="37" t="s">
        <v>9</v>
      </c>
      <c r="J4" s="37" t="s">
        <v>10</v>
      </c>
      <c r="K4" s="43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64" t="s">
        <v>18</v>
      </c>
      <c r="S4" s="65" t="s">
        <v>19</v>
      </c>
    </row>
    <row r="5" spans="1:19" ht="14.25" customHeight="1">
      <c r="A5" s="111"/>
      <c r="B5" s="111"/>
      <c r="C5" s="111"/>
      <c r="D5" s="111"/>
      <c r="E5" s="111"/>
      <c r="F5" s="114"/>
      <c r="G5" s="41"/>
      <c r="H5" s="38" t="s">
        <v>9</v>
      </c>
      <c r="I5" s="38" t="s">
        <v>10</v>
      </c>
      <c r="J5" s="38" t="s">
        <v>11</v>
      </c>
      <c r="K5" s="19" t="s">
        <v>12</v>
      </c>
      <c r="L5" s="38" t="s">
        <v>13</v>
      </c>
      <c r="M5" s="44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>
      <c r="A6" s="112"/>
      <c r="B6" s="112"/>
      <c r="C6" s="112"/>
      <c r="D6" s="112"/>
      <c r="E6" s="112"/>
      <c r="F6" s="115"/>
      <c r="G6" s="39" t="s">
        <v>21</v>
      </c>
      <c r="H6" s="45"/>
      <c r="I6" s="39">
        <v>1</v>
      </c>
      <c r="J6" s="39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39">
        <v>11</v>
      </c>
    </row>
    <row r="7" spans="1:19" ht="18.75" customHeight="1">
      <c r="A7" s="77"/>
      <c r="B7" s="79" t="s">
        <v>73</v>
      </c>
      <c r="C7" s="77"/>
      <c r="D7" s="77"/>
      <c r="E7" s="77"/>
      <c r="F7" s="14"/>
      <c r="G7" s="10"/>
      <c r="H7" s="95" t="s">
        <v>23</v>
      </c>
      <c r="I7" s="46" t="s">
        <v>53</v>
      </c>
      <c r="J7" s="47"/>
      <c r="K7" s="48" t="s">
        <v>129</v>
      </c>
      <c r="L7" s="49"/>
      <c r="M7" s="98" t="s">
        <v>24</v>
      </c>
      <c r="N7" s="49"/>
      <c r="O7" s="49" t="s">
        <v>127</v>
      </c>
      <c r="P7" s="49"/>
      <c r="Q7" s="47"/>
      <c r="R7" s="47"/>
      <c r="S7" s="50"/>
    </row>
    <row r="8" spans="1:19" ht="18.75" customHeight="1">
      <c r="A8" s="77" t="s">
        <v>54</v>
      </c>
      <c r="B8" s="78" t="s">
        <v>67</v>
      </c>
      <c r="C8" s="77">
        <v>3</v>
      </c>
      <c r="D8" s="77">
        <v>0</v>
      </c>
      <c r="E8" s="77">
        <v>3</v>
      </c>
      <c r="F8" s="8" t="s">
        <v>158</v>
      </c>
      <c r="G8" s="42" t="s">
        <v>25</v>
      </c>
      <c r="H8" s="96"/>
      <c r="I8" s="11"/>
      <c r="J8" s="51"/>
      <c r="K8" s="52"/>
      <c r="L8" s="53"/>
      <c r="M8" s="99"/>
      <c r="N8" s="53"/>
      <c r="O8" s="53"/>
      <c r="P8" s="53"/>
      <c r="Q8" s="51"/>
      <c r="R8" s="51"/>
      <c r="S8" s="54"/>
    </row>
    <row r="9" spans="1:19" ht="18.75" customHeight="1">
      <c r="A9" s="77" t="s">
        <v>53</v>
      </c>
      <c r="B9" s="79" t="s">
        <v>123</v>
      </c>
      <c r="C9" s="77">
        <v>0</v>
      </c>
      <c r="D9" s="77">
        <v>2</v>
      </c>
      <c r="E9" s="77">
        <v>1</v>
      </c>
      <c r="F9" s="8" t="s">
        <v>216</v>
      </c>
      <c r="G9" s="41"/>
      <c r="H9" s="96"/>
      <c r="I9" s="55" t="s">
        <v>238</v>
      </c>
      <c r="J9" s="56" t="s">
        <v>198</v>
      </c>
      <c r="K9" s="57" t="s">
        <v>137</v>
      </c>
      <c r="L9" s="58"/>
      <c r="M9" s="99"/>
      <c r="N9" s="53" t="s">
        <v>163</v>
      </c>
      <c r="O9" s="58" t="s">
        <v>159</v>
      </c>
      <c r="P9" s="58"/>
      <c r="Q9" s="55"/>
      <c r="R9" s="56" t="s">
        <v>156</v>
      </c>
      <c r="S9" s="59"/>
    </row>
    <row r="10" spans="1:19" ht="18.75" customHeight="1">
      <c r="A10" s="77"/>
      <c r="B10" s="78" t="s">
        <v>121</v>
      </c>
      <c r="C10" s="77"/>
      <c r="D10" s="77"/>
      <c r="E10" s="77"/>
      <c r="F10" s="8"/>
      <c r="G10" s="40"/>
      <c r="H10" s="96"/>
      <c r="I10" s="46" t="s">
        <v>78</v>
      </c>
      <c r="J10" s="47"/>
      <c r="K10" s="49" t="s">
        <v>54</v>
      </c>
      <c r="L10" s="49"/>
      <c r="M10" s="99"/>
      <c r="N10" s="49"/>
      <c r="O10" s="49"/>
      <c r="P10" s="49"/>
      <c r="Q10" s="47"/>
      <c r="R10" s="47"/>
      <c r="S10" s="50"/>
    </row>
    <row r="11" spans="1:19" ht="18.75" customHeight="1">
      <c r="A11" s="77" t="s">
        <v>124</v>
      </c>
      <c r="B11" s="78" t="s">
        <v>125</v>
      </c>
      <c r="C11" s="77">
        <v>2</v>
      </c>
      <c r="D11" s="77">
        <v>2</v>
      </c>
      <c r="E11" s="77">
        <v>3</v>
      </c>
      <c r="F11" s="66" t="s">
        <v>154</v>
      </c>
      <c r="G11" s="42" t="s">
        <v>28</v>
      </c>
      <c r="H11" s="96"/>
      <c r="I11" s="11"/>
      <c r="J11" s="51"/>
      <c r="K11" s="52"/>
      <c r="L11" s="53"/>
      <c r="M11" s="99"/>
      <c r="N11" s="53"/>
      <c r="O11" s="53"/>
      <c r="P11" s="53"/>
      <c r="Q11" s="51"/>
      <c r="R11" s="51"/>
      <c r="S11" s="54"/>
    </row>
    <row r="12" spans="1:19" ht="18.75" customHeight="1" thickBot="1">
      <c r="A12" s="77" t="s">
        <v>126</v>
      </c>
      <c r="B12" s="78" t="s">
        <v>79</v>
      </c>
      <c r="C12" s="77">
        <v>2</v>
      </c>
      <c r="D12" s="77">
        <v>2</v>
      </c>
      <c r="E12" s="77">
        <v>3</v>
      </c>
      <c r="F12" s="66" t="s">
        <v>192</v>
      </c>
      <c r="G12" s="41"/>
      <c r="H12" s="96"/>
      <c r="I12" s="55" t="s">
        <v>149</v>
      </c>
      <c r="J12" s="56" t="s">
        <v>219</v>
      </c>
      <c r="K12" s="58" t="s">
        <v>160</v>
      </c>
      <c r="L12" s="58"/>
      <c r="M12" s="99"/>
      <c r="N12" s="53" t="s">
        <v>161</v>
      </c>
      <c r="O12" s="58"/>
      <c r="P12" s="58"/>
      <c r="Q12" s="56"/>
      <c r="R12" s="56"/>
      <c r="S12" s="59"/>
    </row>
    <row r="13" spans="1:19" ht="18.75" customHeight="1">
      <c r="A13" s="77" t="s">
        <v>127</v>
      </c>
      <c r="B13" s="78" t="s">
        <v>128</v>
      </c>
      <c r="C13" s="77">
        <v>2</v>
      </c>
      <c r="D13" s="77">
        <v>2</v>
      </c>
      <c r="E13" s="77">
        <v>3</v>
      </c>
      <c r="F13" s="8" t="s">
        <v>154</v>
      </c>
      <c r="G13" s="40"/>
      <c r="H13" s="96"/>
      <c r="I13" s="46" t="s">
        <v>131</v>
      </c>
      <c r="J13" s="47"/>
      <c r="K13" s="48"/>
      <c r="L13" s="49"/>
      <c r="M13" s="100"/>
      <c r="N13" s="102" t="s">
        <v>29</v>
      </c>
      <c r="O13" s="103"/>
      <c r="P13" s="49"/>
      <c r="Q13" s="49"/>
      <c r="R13" s="49"/>
      <c r="S13" s="49"/>
    </row>
    <row r="14" spans="1:19" ht="18.75" customHeight="1">
      <c r="A14" s="77"/>
      <c r="B14" s="79" t="s">
        <v>74</v>
      </c>
      <c r="C14" s="77"/>
      <c r="D14" s="77"/>
      <c r="E14" s="77"/>
      <c r="F14" s="8"/>
      <c r="G14" s="42" t="s">
        <v>30</v>
      </c>
      <c r="H14" s="96"/>
      <c r="I14" s="11"/>
      <c r="J14" s="51"/>
      <c r="K14" s="52"/>
      <c r="L14" s="53"/>
      <c r="M14" s="100"/>
      <c r="N14" s="116" t="s">
        <v>55</v>
      </c>
      <c r="O14" s="117"/>
      <c r="P14" s="60"/>
      <c r="Q14" s="53"/>
      <c r="R14" s="53"/>
      <c r="S14" s="53"/>
    </row>
    <row r="15" spans="1:19" ht="18.75" customHeight="1" thickBot="1">
      <c r="A15" s="77" t="s">
        <v>129</v>
      </c>
      <c r="B15" s="81" t="s">
        <v>130</v>
      </c>
      <c r="C15" s="77">
        <v>3</v>
      </c>
      <c r="D15" s="77">
        <v>0</v>
      </c>
      <c r="E15" s="77">
        <v>3</v>
      </c>
      <c r="F15" s="8" t="s">
        <v>164</v>
      </c>
      <c r="G15" s="41"/>
      <c r="H15" s="96"/>
      <c r="I15" s="55" t="s">
        <v>151</v>
      </c>
      <c r="J15" s="56"/>
      <c r="K15" s="57"/>
      <c r="L15" s="58"/>
      <c r="M15" s="100"/>
      <c r="N15" s="61" t="s">
        <v>222</v>
      </c>
      <c r="O15" s="62" t="s">
        <v>163</v>
      </c>
      <c r="P15" s="53"/>
      <c r="Q15" s="53" t="s">
        <v>163</v>
      </c>
      <c r="R15" s="58"/>
      <c r="S15" s="58"/>
    </row>
    <row r="16" spans="1:19" ht="18.75" customHeight="1">
      <c r="A16" s="77"/>
      <c r="B16" s="79" t="s">
        <v>75</v>
      </c>
      <c r="C16" s="77"/>
      <c r="D16" s="77"/>
      <c r="E16" s="77"/>
      <c r="F16" s="66"/>
      <c r="G16" s="40"/>
      <c r="H16" s="96"/>
      <c r="I16" s="49" t="s">
        <v>126</v>
      </c>
      <c r="J16" s="49"/>
      <c r="K16" s="47"/>
      <c r="L16" s="47"/>
      <c r="M16" s="99"/>
      <c r="N16" s="49"/>
      <c r="O16" s="49"/>
      <c r="P16" s="49"/>
      <c r="Q16" s="49"/>
      <c r="R16" s="49"/>
      <c r="S16" s="49"/>
    </row>
    <row r="17" spans="1:19" ht="18.75" customHeight="1">
      <c r="A17" s="77" t="s">
        <v>78</v>
      </c>
      <c r="B17" s="78" t="s">
        <v>72</v>
      </c>
      <c r="C17" s="77">
        <v>2</v>
      </c>
      <c r="D17" s="77">
        <v>0</v>
      </c>
      <c r="E17" s="77">
        <v>2</v>
      </c>
      <c r="F17" s="66" t="s">
        <v>227</v>
      </c>
      <c r="G17" s="42" t="s">
        <v>31</v>
      </c>
      <c r="H17" s="96"/>
      <c r="I17" s="53"/>
      <c r="J17" s="53"/>
      <c r="K17" s="51"/>
      <c r="L17" s="51"/>
      <c r="M17" s="99"/>
      <c r="N17" s="53"/>
      <c r="O17" s="53"/>
      <c r="P17" s="53"/>
      <c r="Q17" s="53"/>
      <c r="R17" s="53"/>
      <c r="S17" s="53"/>
    </row>
    <row r="18" spans="1:19" ht="18.75" customHeight="1">
      <c r="A18" s="77"/>
      <c r="B18" s="79" t="s">
        <v>76</v>
      </c>
      <c r="C18" s="77"/>
      <c r="D18" s="77"/>
      <c r="E18" s="77"/>
      <c r="F18" s="8"/>
      <c r="G18" s="41"/>
      <c r="H18" s="96"/>
      <c r="I18" s="58" t="s">
        <v>149</v>
      </c>
      <c r="J18" s="58"/>
      <c r="K18" s="55"/>
      <c r="L18" s="56" t="s">
        <v>153</v>
      </c>
      <c r="M18" s="99"/>
      <c r="N18" s="12"/>
      <c r="O18" s="58"/>
      <c r="P18" s="58"/>
      <c r="Q18" s="53"/>
      <c r="R18" s="58"/>
      <c r="S18" s="58"/>
    </row>
    <row r="19" spans="1:19" ht="18.75" customHeight="1">
      <c r="A19" s="77" t="s">
        <v>131</v>
      </c>
      <c r="B19" s="78" t="s">
        <v>132</v>
      </c>
      <c r="C19" s="77">
        <v>0</v>
      </c>
      <c r="D19" s="77">
        <v>6</v>
      </c>
      <c r="E19" s="77">
        <v>2</v>
      </c>
      <c r="F19" s="8" t="s">
        <v>164</v>
      </c>
      <c r="G19" s="40"/>
      <c r="H19" s="96"/>
      <c r="I19" s="47" t="s">
        <v>124</v>
      </c>
      <c r="J19" s="88"/>
      <c r="K19" s="49"/>
      <c r="L19" s="49"/>
      <c r="M19" s="99"/>
      <c r="N19" s="47"/>
      <c r="O19" s="88"/>
      <c r="P19" s="49"/>
      <c r="Q19" s="49"/>
      <c r="R19" s="47"/>
      <c r="S19" s="50"/>
    </row>
    <row r="20" spans="1:19" ht="18.75" customHeight="1">
      <c r="A20" s="77"/>
      <c r="B20" s="79" t="s">
        <v>77</v>
      </c>
      <c r="C20" s="77"/>
      <c r="D20" s="77"/>
      <c r="E20" s="77"/>
      <c r="F20" s="8"/>
      <c r="G20" s="42" t="s">
        <v>32</v>
      </c>
      <c r="H20" s="96"/>
      <c r="I20" s="51"/>
      <c r="J20" s="51"/>
      <c r="K20" s="52"/>
      <c r="L20" s="53"/>
      <c r="M20" s="99"/>
      <c r="N20" s="51"/>
      <c r="O20" s="51"/>
      <c r="P20" s="52"/>
      <c r="Q20" s="53"/>
      <c r="R20" s="51"/>
      <c r="S20" s="54"/>
    </row>
    <row r="21" spans="1:19" ht="18.75" customHeight="1">
      <c r="A21" s="77" t="s">
        <v>55</v>
      </c>
      <c r="B21" s="78" t="s">
        <v>56</v>
      </c>
      <c r="C21" s="77">
        <v>0</v>
      </c>
      <c r="D21" s="77">
        <v>2</v>
      </c>
      <c r="E21" s="77">
        <v>0</v>
      </c>
      <c r="F21" s="66" t="s">
        <v>164</v>
      </c>
      <c r="G21" s="41"/>
      <c r="H21" s="97"/>
      <c r="I21" s="56" t="s">
        <v>159</v>
      </c>
      <c r="J21" s="85"/>
      <c r="K21" s="58"/>
      <c r="L21" s="58" t="s">
        <v>156</v>
      </c>
      <c r="M21" s="101"/>
      <c r="N21" s="56"/>
      <c r="O21" s="85"/>
      <c r="P21" s="58"/>
      <c r="Q21" s="58"/>
      <c r="R21" s="56"/>
      <c r="S21" s="59"/>
    </row>
    <row r="22" spans="1:19" ht="15.75" customHeight="1">
      <c r="A22" s="77"/>
      <c r="B22" s="78"/>
      <c r="C22" s="77"/>
      <c r="D22" s="77"/>
      <c r="E22" s="77"/>
      <c r="F22" s="66"/>
      <c r="G22" s="7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7"/>
    </row>
    <row r="23" spans="1:19" ht="15.75" customHeight="1">
      <c r="A23" s="77"/>
      <c r="B23" s="77"/>
      <c r="C23" s="77"/>
      <c r="D23" s="77"/>
      <c r="E23" s="77"/>
      <c r="F23" s="66"/>
      <c r="G23" s="20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1:19" ht="15.75" customHeight="1">
      <c r="A24" s="77"/>
      <c r="B24" s="77"/>
      <c r="C24" s="77"/>
      <c r="D24" s="77"/>
      <c r="E24" s="77"/>
      <c r="F24" s="66"/>
      <c r="G24" s="20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</row>
    <row r="25" spans="1:19" ht="21">
      <c r="A25" s="77"/>
      <c r="B25" s="77"/>
      <c r="C25" s="77"/>
      <c r="D25" s="77"/>
      <c r="E25" s="77"/>
      <c r="F25" s="66"/>
      <c r="G25" s="25"/>
      <c r="H25" s="23"/>
      <c r="I25" s="26"/>
      <c r="J25" s="27"/>
      <c r="K25" s="31" t="s">
        <v>33</v>
      </c>
      <c r="L25" s="2"/>
      <c r="M25" s="2"/>
      <c r="N25" s="29"/>
      <c r="O25" s="29"/>
      <c r="P25" s="31" t="s">
        <v>34</v>
      </c>
      <c r="Q25" s="22"/>
      <c r="R25" s="26"/>
      <c r="S25" s="24"/>
    </row>
    <row r="26" spans="1:19" ht="21">
      <c r="A26" s="77"/>
      <c r="B26" s="77"/>
      <c r="C26" s="77"/>
      <c r="D26" s="77"/>
      <c r="E26" s="77"/>
      <c r="F26" s="66"/>
      <c r="G26" s="30"/>
      <c r="H26" s="31"/>
      <c r="I26" s="26"/>
      <c r="J26" s="28"/>
      <c r="K26" s="32"/>
      <c r="L26" s="109" t="s">
        <v>69</v>
      </c>
      <c r="M26" s="109"/>
      <c r="N26" s="109"/>
      <c r="O26" s="109"/>
      <c r="P26" s="31"/>
      <c r="Q26" s="31"/>
      <c r="R26" s="26"/>
      <c r="S26" s="16"/>
    </row>
    <row r="27" spans="1:19" ht="16.5" customHeight="1">
      <c r="A27" s="77"/>
      <c r="B27" s="77"/>
      <c r="C27" s="77"/>
      <c r="D27" s="77"/>
      <c r="E27" s="77"/>
      <c r="F27" s="66"/>
      <c r="G27" s="20"/>
      <c r="H27" s="26"/>
      <c r="I27" s="26"/>
      <c r="J27" s="27"/>
      <c r="K27" s="32"/>
      <c r="L27" s="3"/>
      <c r="M27" s="31"/>
      <c r="N27" s="31"/>
      <c r="O27" s="31"/>
      <c r="P27" s="31"/>
      <c r="Q27" s="31"/>
      <c r="R27" s="26"/>
      <c r="S27" s="16"/>
    </row>
    <row r="28" spans="1:19" ht="16.5" customHeight="1">
      <c r="A28" s="77"/>
      <c r="B28" s="77"/>
      <c r="C28" s="77"/>
      <c r="D28" s="77"/>
      <c r="E28" s="77"/>
      <c r="F28" s="66"/>
      <c r="G28" s="20"/>
      <c r="H28" s="26"/>
      <c r="I28" s="26"/>
      <c r="J28" s="27"/>
      <c r="K28" s="31" t="s">
        <v>33</v>
      </c>
      <c r="L28" s="29"/>
      <c r="M28" s="29"/>
      <c r="N28" s="29"/>
      <c r="O28" s="29"/>
      <c r="P28" s="93" t="s">
        <v>37</v>
      </c>
      <c r="Q28" s="93"/>
      <c r="R28" s="93"/>
      <c r="S28" s="94"/>
    </row>
    <row r="29" spans="1:19" ht="16.5" customHeight="1">
      <c r="A29" s="77"/>
      <c r="B29" s="77"/>
      <c r="C29" s="77"/>
      <c r="D29" s="77"/>
      <c r="E29" s="77"/>
      <c r="F29" s="66"/>
      <c r="G29" s="35"/>
      <c r="H29" s="31"/>
      <c r="I29" s="26"/>
      <c r="J29" s="28"/>
      <c r="K29" s="22"/>
      <c r="L29" s="92" t="s">
        <v>38</v>
      </c>
      <c r="M29" s="92"/>
      <c r="N29" s="92"/>
      <c r="O29" s="92"/>
      <c r="P29" s="31"/>
      <c r="Q29" s="31"/>
      <c r="R29" s="26"/>
      <c r="S29" s="16"/>
    </row>
    <row r="30" spans="1:19" ht="16.5" customHeight="1">
      <c r="A30" s="77"/>
      <c r="B30" s="77"/>
      <c r="C30" s="77"/>
      <c r="D30" s="77"/>
      <c r="E30" s="77"/>
      <c r="F30" s="66"/>
      <c r="G30" s="20"/>
      <c r="H30" s="31"/>
      <c r="I30" s="28"/>
      <c r="J30" s="26"/>
      <c r="K30" s="22"/>
      <c r="L30" s="26"/>
      <c r="M30" s="26"/>
      <c r="N30" s="26"/>
      <c r="O30" s="26"/>
      <c r="P30" s="26"/>
      <c r="Q30" s="26"/>
      <c r="R30" s="31"/>
      <c r="S30" s="16"/>
    </row>
    <row r="31" spans="1:19" ht="16.5" customHeight="1">
      <c r="A31" s="80"/>
      <c r="B31" s="80" t="s">
        <v>41</v>
      </c>
      <c r="C31" s="80">
        <f>SUM(C8:C30)</f>
        <v>14</v>
      </c>
      <c r="D31" s="80">
        <f>SUM(D8:D30)</f>
        <v>16</v>
      </c>
      <c r="E31" s="80">
        <f>SUM(E8:E30)</f>
        <v>20</v>
      </c>
      <c r="F31" s="9"/>
      <c r="G31" s="18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ยธ.1,2</vt:lpstr>
      <vt:lpstr>1 ยธ.3,4</vt:lpstr>
      <vt:lpstr>2 ยธ.1,2 </vt:lpstr>
      <vt:lpstr>2 ยธ.3</vt:lpstr>
      <vt:lpstr>3 ยธ.1,2  </vt:lpstr>
      <vt:lpstr>3 ยธ.3 </vt:lpstr>
      <vt:lpstr>ส2 ยธ.1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2018-05-21T06:14:12Z</cp:lastPrinted>
  <dcterms:created xsi:type="dcterms:W3CDTF">2018-02-20T01:37:58Z</dcterms:created>
  <dcterms:modified xsi:type="dcterms:W3CDTF">2018-07-02T04:28:27Z</dcterms:modified>
</cp:coreProperties>
</file>