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prakadweb\2web_ปรับปรุงบ่อย\curriculum\2561\tarang261\"/>
    </mc:Choice>
  </mc:AlternateContent>
  <bookViews>
    <workbookView xWindow="0" yWindow="0" windowWidth="20400" windowHeight="7650" tabRatio="824"/>
  </bookViews>
  <sheets>
    <sheet name="1 ชส.1,2" sheetId="1" r:id="rId1"/>
    <sheet name="2 ชส.1,2 " sheetId="44" r:id="rId2"/>
    <sheet name="3 ชส.1  " sheetId="45" r:id="rId3"/>
    <sheet name="ส1 ชส.1,2(ม.6)   " sheetId="46" r:id="rId4"/>
    <sheet name="ส1 ชส.3(สายตรง)" sheetId="47" r:id="rId5"/>
    <sheet name="ส2 ชส.1,2  " sheetId="48" r:id="rId6"/>
    <sheet name="ส2 ชส.3 " sheetId="49" r:id="rId7"/>
    <sheet name="1 ยธ.1,2" sheetId="50" r:id="rId8"/>
    <sheet name="1 ยธ.3,4" sheetId="60" r:id="rId9"/>
    <sheet name="2 ยธ.1,2 " sheetId="52" r:id="rId10"/>
    <sheet name="2 ยธ.3" sheetId="51" r:id="rId11"/>
    <sheet name="3 ยธ.1,2  " sheetId="53" r:id="rId12"/>
    <sheet name="3 ยธ.3 " sheetId="54" r:id="rId13"/>
    <sheet name="ส2 ยธ.1" sheetId="56" r:id="rId14"/>
    <sheet name="1 สถ.1,2" sheetId="57" r:id="rId15"/>
    <sheet name="2 สถ.1" sheetId="58" r:id="rId16"/>
    <sheet name="3 สถ.1 " sheetId="59" r:id="rId17"/>
  </sheets>
  <calcPr calcId="162913"/>
</workbook>
</file>

<file path=xl/calcChain.xml><?xml version="1.0" encoding="utf-8"?>
<calcChain xmlns="http://schemas.openxmlformats.org/spreadsheetml/2006/main">
  <c r="E31" i="56" l="1"/>
  <c r="D31" i="56"/>
  <c r="C31" i="56"/>
  <c r="E31" i="49"/>
  <c r="D31" i="49"/>
  <c r="C31" i="49"/>
  <c r="E31" i="48"/>
  <c r="D31" i="48"/>
  <c r="C31" i="48"/>
  <c r="E31" i="47"/>
  <c r="D31" i="47"/>
  <c r="C31" i="47"/>
  <c r="E31" i="46"/>
  <c r="D31" i="46"/>
  <c r="C31" i="46"/>
  <c r="E30" i="59"/>
  <c r="D30" i="59"/>
  <c r="C30" i="59"/>
  <c r="E30" i="54"/>
  <c r="D30" i="54"/>
  <c r="C30" i="54"/>
  <c r="E31" i="53"/>
  <c r="D31" i="53"/>
  <c r="C31" i="53"/>
  <c r="E31" i="45"/>
  <c r="D31" i="45"/>
  <c r="C31" i="45"/>
  <c r="E31" i="58"/>
  <c r="D31" i="58"/>
  <c r="C31" i="58"/>
  <c r="E31" i="51"/>
  <c r="D31" i="51"/>
  <c r="C31" i="51"/>
  <c r="E31" i="52"/>
  <c r="D31" i="52"/>
  <c r="C31" i="52"/>
  <c r="E31" i="44"/>
  <c r="D31" i="44"/>
  <c r="C31" i="44"/>
  <c r="E31" i="57"/>
  <c r="D31" i="57"/>
  <c r="C31" i="57"/>
  <c r="E31" i="60"/>
  <c r="D31" i="60"/>
  <c r="C31" i="60"/>
  <c r="E31" i="50"/>
  <c r="D31" i="50"/>
  <c r="C31" i="50"/>
  <c r="E31" i="1"/>
  <c r="D31" i="1"/>
  <c r="C31" i="1"/>
</calcChain>
</file>

<file path=xl/sharedStrings.xml><?xml version="1.0" encoding="utf-8"?>
<sst xmlns="http://schemas.openxmlformats.org/spreadsheetml/2006/main" count="2177" uniqueCount="470">
  <si>
    <t>วิทยาลัยเทคนิคเลย</t>
  </si>
  <si>
    <t>รหัสวิชา</t>
  </si>
  <si>
    <t>ชื่อวิชา</t>
  </si>
  <si>
    <t>ท</t>
  </si>
  <si>
    <t>ป</t>
  </si>
  <si>
    <t>น</t>
  </si>
  <si>
    <t>ครูผู้สอนประจำรายวิชา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</si>
  <si>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</si>
  <si>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</si>
  <si>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</si>
  <si>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</si>
  <si>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</si>
  <si>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</si>
  <si>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</si>
  <si>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</si>
  <si>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</si>
  <si>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</si>
  <si>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</si>
  <si>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17.00</t>
  </si>
  <si>
    <t>18.00</t>
  </si>
  <si>
    <t>19.00</t>
  </si>
  <si>
    <t>วัน - ชม.</t>
  </si>
  <si>
    <t>1.หมวดวิชาทักษะชีวิต</t>
  </si>
  <si>
    <t>กิจกรรมมหน้าเสาธง   เวลา 07.30 น. - 08.00 น.</t>
  </si>
  <si>
    <t>พักรับประทานอาหารกลางวัน</t>
  </si>
  <si>
    <t>จันทร์</t>
  </si>
  <si>
    <t>อังคาร</t>
  </si>
  <si>
    <t>กิจกรรม</t>
  </si>
  <si>
    <t>พุธ</t>
  </si>
  <si>
    <t>2001-2001</t>
  </si>
  <si>
    <t>พฤหัสบดี</t>
  </si>
  <si>
    <t>ศุกร์</t>
  </si>
  <si>
    <t>ลงชื่อ</t>
  </si>
  <si>
    <t>หัวหน้าแผนกวิชา</t>
  </si>
  <si>
    <t>2.5 โครงการพัฒนาทักษะวิชาชีพ</t>
  </si>
  <si>
    <t>รองผู้อำนวยการฝ่ายวิชาการ</t>
  </si>
  <si>
    <t>(นายบรรจง  สุรพุทธ)</t>
  </si>
  <si>
    <t>รวม</t>
  </si>
  <si>
    <t>2.หมวดวิชาทักษะวิชาชีพ</t>
  </si>
  <si>
    <t>2.1 กลุ่มทักษะวิชาชีพพื้นฐาน</t>
  </si>
  <si>
    <t>2.2 กลุ่มทักษะวิชาชีพเฉพาะ</t>
  </si>
  <si>
    <t>2.3 กลุ่มทักษะวิชาชีพเลือก</t>
  </si>
  <si>
    <t>3.หมวดวิชาเลือกเสรี</t>
  </si>
  <si>
    <t>4.กิจกรรมเสริมหลักสูตร</t>
  </si>
  <si>
    <t>*</t>
  </si>
  <si>
    <t>คอมพิวเตอร์และสารสนเทศเพื่องานอาชีพ</t>
  </si>
  <si>
    <t>3000-1209</t>
  </si>
  <si>
    <t>3000-1205</t>
  </si>
  <si>
    <t>กิจกรรมองค์การวิชาชีพ 3</t>
  </si>
  <si>
    <t>2000-1401</t>
  </si>
  <si>
    <t>คณิตศาสตร์พื้นฐาน</t>
  </si>
  <si>
    <t>2000-1607</t>
  </si>
  <si>
    <t>เพศวิถีศึกษา</t>
  </si>
  <si>
    <t>2000-1102</t>
  </si>
  <si>
    <t>ภาษาไทยเพื่ออาชีพ</t>
  </si>
  <si>
    <t>2001-1003</t>
  </si>
  <si>
    <t>พลังงานและสิ่งแวดล้อม</t>
  </si>
  <si>
    <t>ภาษาอังกฤษเทคโนโลยีช่างอุตสาหกรรม</t>
  </si>
  <si>
    <t>3000-1203</t>
  </si>
  <si>
    <t>(1 ชส.1,2)</t>
  </si>
  <si>
    <t>2000-1601</t>
  </si>
  <si>
    <t>พลศึกษาเพื่อพัฒนาสุขภาพ</t>
  </si>
  <si>
    <t>พื้นฐานงานไม้</t>
  </si>
  <si>
    <t>(นายระวี  พรมเรียน)</t>
  </si>
  <si>
    <t>(2 ชส.1,2)</t>
  </si>
  <si>
    <t>โครงการ 1</t>
  </si>
  <si>
    <t>วิชาปรับพื้นฐาน(17น.)</t>
  </si>
  <si>
    <t>1. หมวดวิชาทักษะชีวิต (21 น.)</t>
  </si>
  <si>
    <t>2.หมวดวิชาทักษะวิชาชีพ(57น.)</t>
  </si>
  <si>
    <t>2.1กลุ่มทักษะวิชาชีพพื้นฐาน (15น.)</t>
  </si>
  <si>
    <t>2.2กลุ่มทักษะวิชาชีพเฉพาะ(22น.)</t>
  </si>
  <si>
    <t>2.3กลุ่มทักษะวิชาชีพเลือก(12น.)</t>
  </si>
  <si>
    <t>2.5โครงการทักษะวิชาชีพ(4น.)</t>
  </si>
  <si>
    <t>3.หมวดวิชาเลือกเสรี(6น.)</t>
  </si>
  <si>
    <t>4.กิจกรรมเสริมหลักสูตร(2ชม./สป.)</t>
  </si>
  <si>
    <t>3100-0101</t>
  </si>
  <si>
    <t>กลศาสตร์วิศวกรรม</t>
  </si>
  <si>
    <t>3100-0105</t>
  </si>
  <si>
    <t>ความแข็งแรงวัสดุ</t>
  </si>
  <si>
    <t>(ส2 ชส.1,2)</t>
  </si>
  <si>
    <t>(ส2 ชส.3)</t>
  </si>
  <si>
    <t>3106-2008</t>
  </si>
  <si>
    <t>เขียนแบบประยุกต์ด้วยคอมพิวเตอร์</t>
  </si>
  <si>
    <t>3106-2004</t>
  </si>
  <si>
    <t>ประมาณราคางานก่อสร้างอาคาร</t>
  </si>
  <si>
    <t>3106-2102</t>
  </si>
  <si>
    <t>การทดสอบวัสดุก่อสร้าง</t>
  </si>
  <si>
    <t>3121-2103</t>
  </si>
  <si>
    <t>การออกแบบโครงสร้างไม้และเหล็ก</t>
  </si>
  <si>
    <t>3106-8502</t>
  </si>
  <si>
    <t>3121-2107</t>
  </si>
  <si>
    <t>การวิเคราะห์โครงสร้าง</t>
  </si>
  <si>
    <t>ภาษาอังกฤษสำหรับการปฏิบัติงาน</t>
  </si>
  <si>
    <t>3100-0301</t>
  </si>
  <si>
    <t>ทฤษฎีโครงสร้าง</t>
  </si>
  <si>
    <t>3106-2109</t>
  </si>
  <si>
    <t>ปฐพีกลศาสตร์</t>
  </si>
  <si>
    <t>3106-2110</t>
  </si>
  <si>
    <t>กฎหมายและสัญญาก่อสร้าง</t>
  </si>
  <si>
    <t>(1 ยธ.1,2)</t>
  </si>
  <si>
    <t>2000-1505</t>
  </si>
  <si>
    <t>เหตุการณ์ปัจจุบัน</t>
  </si>
  <si>
    <t>(2 ยธ.1,2)</t>
  </si>
  <si>
    <t>ความรู้เกี่ยวกับงานอาชีพ</t>
  </si>
  <si>
    <t>ไฟฟ้าในอาคาร</t>
  </si>
  <si>
    <t>(2 ยธ.3)</t>
  </si>
  <si>
    <t>(3 ยธ.1,2)</t>
  </si>
  <si>
    <t>การตรวจและควบคุมงานก่อสร้าง</t>
  </si>
  <si>
    <t>(3 ยธ.3)</t>
  </si>
  <si>
    <t>2.2กลุ่มทักษะวิชาชีพเฉพาะ(21น.)</t>
  </si>
  <si>
    <t>(ส2 ยธ.1)</t>
  </si>
  <si>
    <t>การเรียนภาษาอังกฤษผ่านเวปไซด์</t>
  </si>
  <si>
    <t>การประมาณราคางานโยธา</t>
  </si>
  <si>
    <t>3121-2102</t>
  </si>
  <si>
    <t>การออกแบบโครงสร้างคอนกรีตเสริมเหล็ก</t>
  </si>
  <si>
    <t>งานโยธา</t>
  </si>
  <si>
    <t>(2 สถ.1)</t>
  </si>
  <si>
    <t>(3 สถ.1)</t>
  </si>
  <si>
    <t>(3 ชส.1)</t>
  </si>
  <si>
    <t>(1 ยธ.3,4)</t>
  </si>
  <si>
    <t>รง.ชส.</t>
  </si>
  <si>
    <t>(ส1 ชส.1,2)</t>
  </si>
  <si>
    <t>(ส1 ชส.3)</t>
  </si>
  <si>
    <t>อวท.3</t>
  </si>
  <si>
    <t>(1 สถ.1,2)</t>
  </si>
  <si>
    <t>พันธุ์ไม้และอุปกรณ์ตกแต่งสวน</t>
  </si>
  <si>
    <t xml:space="preserve">ระดับ ปวส. ปีที่ 2 กลุ่ม 1,2 พื้นความรู้ ม.6   สาขาวิชาการก่อสร้าง  สาขางานก่อสร้าง  ระบบปกติ   จำนวนนักเรียน   29   คน  </t>
  </si>
  <si>
    <t>ตารางเรียน  แผนกวิชาการก่อสร้าง  ภาคเรียนที่  2  ปีการศึกษา  2561</t>
  </si>
  <si>
    <t>2000-1101</t>
  </si>
  <si>
    <t>ภาษาไทยพื้นฐาน</t>
  </si>
  <si>
    <t>2000-1205</t>
  </si>
  <si>
    <t>การอ่านสื่อสิ่งพิมพ์ในชีวิตประจำวัน</t>
  </si>
  <si>
    <t>2000-1301</t>
  </si>
  <si>
    <t>วิทยาศาสตร์เพื่อพัฒนาทักษะชีวิต</t>
  </si>
  <si>
    <t>2106-2002</t>
  </si>
  <si>
    <t>อ่านแบบเขียนแบบงานสถาปัตยกรรม</t>
  </si>
  <si>
    <t>2106-2009</t>
  </si>
  <si>
    <t>งานผลิตภัณฑ์งานไม้ด้วยเครื่องจักรกล</t>
  </si>
  <si>
    <t>2106-2006</t>
  </si>
  <si>
    <t>วัสดุก่อสร้างและเทคนิคการทำงาน2</t>
  </si>
  <si>
    <t>2106-2102</t>
  </si>
  <si>
    <t>งานปูนตกแต่งผิว</t>
  </si>
  <si>
    <t>2000-2002</t>
  </si>
  <si>
    <t>กิจกรรมลูกเสือวิสามัญ  2</t>
  </si>
  <si>
    <t>ลส.2</t>
  </si>
  <si>
    <t>เพศวิถึศึกษา</t>
  </si>
  <si>
    <t>2121-1002</t>
  </si>
  <si>
    <t>การเขียนแบบโยธาเบื้องต้น</t>
  </si>
  <si>
    <t>2121-1004</t>
  </si>
  <si>
    <t>การสำรวจเบื้องต้น</t>
  </si>
  <si>
    <t>2121-2009</t>
  </si>
  <si>
    <t>เทคนิคงานโยธา</t>
  </si>
  <si>
    <t>2121-2012</t>
  </si>
  <si>
    <t>เครื่องจักรกลงานโยธา</t>
  </si>
  <si>
    <t>2121-2115</t>
  </si>
  <si>
    <t>ความปลอดภัยในงานโยธา</t>
  </si>
  <si>
    <t>2108-1001</t>
  </si>
  <si>
    <t>พื้นฐานการออกแบบสถาปัตยกรรม</t>
  </si>
  <si>
    <t>2108-2004</t>
  </si>
  <si>
    <t>การเขียนแบบก่อสร้าง1</t>
  </si>
  <si>
    <t>2108-2107</t>
  </si>
  <si>
    <t>วัสดุก่อสร้าง2</t>
  </si>
  <si>
    <t>2108-2112</t>
  </si>
  <si>
    <t>การเขียนภาพร่าง</t>
  </si>
  <si>
    <t>2108-2113</t>
  </si>
  <si>
    <t>สถาปัตยกรรมไทย</t>
  </si>
  <si>
    <t>2108-2115</t>
  </si>
  <si>
    <t>กฎหมายอาคาร</t>
  </si>
  <si>
    <t>2108-2108</t>
  </si>
  <si>
    <t>วัสดุและอุปกรณ์ตกแต่งภายใน</t>
  </si>
  <si>
    <t>2000-1207</t>
  </si>
  <si>
    <t>ภาษาอังกฤษเทคนิคสำหรับงานช่าง</t>
  </si>
  <si>
    <t>2000-1403</t>
  </si>
  <si>
    <t>คณิตศาสตร์อุตสาหกรรม1</t>
  </si>
  <si>
    <t>2106-1005</t>
  </si>
  <si>
    <t>การสำรวจงานก่อสร้าง 1</t>
  </si>
  <si>
    <t>2106-2010</t>
  </si>
  <si>
    <t>งานสีและเคลือบผิว</t>
  </si>
  <si>
    <t>2106-2101</t>
  </si>
  <si>
    <t>ปฏิบัติงานส่วนประกอบอาคาร</t>
  </si>
  <si>
    <t>2106-2105</t>
  </si>
  <si>
    <t>2001-1002</t>
  </si>
  <si>
    <t>การเป็นผู้ประกอบการ</t>
  </si>
  <si>
    <t>2106-2110</t>
  </si>
  <si>
    <t>งานชื่อมเบื้องต้น</t>
  </si>
  <si>
    <t>2000-2004</t>
  </si>
  <si>
    <t>กิจกรรมองค์การวิชาชีพ 2</t>
  </si>
  <si>
    <t>คณิตศาสตร์อุตสาหกรรม 1</t>
  </si>
  <si>
    <t>2121-2004</t>
  </si>
  <si>
    <t>2121-2001</t>
  </si>
  <si>
    <t>การสำรวจเพื่อการก่อสร้าง</t>
  </si>
  <si>
    <t>2121-2007</t>
  </si>
  <si>
    <t>การเขียนแบบโยธาด้วยคอมพิวเตอร์ 1</t>
  </si>
  <si>
    <t>2121-2103</t>
  </si>
  <si>
    <t>เครื่องจักรกลงานไม้</t>
  </si>
  <si>
    <t>2121-2118</t>
  </si>
  <si>
    <t>แบบหล่อคอนกรีตและโครงสร้างชั่วคราว</t>
  </si>
  <si>
    <t>2121-2121</t>
  </si>
  <si>
    <t>การบำรุงรักษาสวน</t>
  </si>
  <si>
    <t>2121-2122</t>
  </si>
  <si>
    <t>2121-2113</t>
  </si>
  <si>
    <t>การใช้โปรแกรมสำเร็จรูปในงานโยธา</t>
  </si>
  <si>
    <t>2108-2002</t>
  </si>
  <si>
    <t>การออกแบบสถาปัตยกรรม2</t>
  </si>
  <si>
    <t>2108-2006</t>
  </si>
  <si>
    <t>การเขียนแบบก่อสร้าง3</t>
  </si>
  <si>
    <t>2108-2102</t>
  </si>
  <si>
    <t>คอมพิวเตอร์เพื่อการออกแบบเบื้องต้น</t>
  </si>
  <si>
    <t>2108-2103</t>
  </si>
  <si>
    <t>การเขียนแบบก่อสร้างด้วยคอมพิวเตอร์2</t>
  </si>
  <si>
    <t>2108-2105</t>
  </si>
  <si>
    <t>การออกแบบเขียนแบบสถาปัตยกรรมภายใน2</t>
  </si>
  <si>
    <t>2108-2106</t>
  </si>
  <si>
    <t>การออกแบบเขียนแบบภูมิสถาปัตยกรรม</t>
  </si>
  <si>
    <t>2108-2119</t>
  </si>
  <si>
    <t>ระบบไฟฟ้าในอาคาร</t>
  </si>
  <si>
    <t>2000-1206</t>
  </si>
  <si>
    <t>การเขียนในชีวิตประจำวัน</t>
  </si>
  <si>
    <t>2106-2007</t>
  </si>
  <si>
    <t>การสำรวจงานก่อสร้าง2</t>
  </si>
  <si>
    <t>2106-2004</t>
  </si>
  <si>
    <t>ประมาณราคาโครงสร้าง</t>
  </si>
  <si>
    <t>2106-2008</t>
  </si>
  <si>
    <t>หุ่นจำลองโครงสร้าง</t>
  </si>
  <si>
    <t>2106-2111</t>
  </si>
  <si>
    <t>กลศาสตร์โครงสร้าง 2</t>
  </si>
  <si>
    <t>2106-2104</t>
  </si>
  <si>
    <t>เขียนแบบโครงสร้างด้วยคอมพิวเตอร์</t>
  </si>
  <si>
    <t>2106-8503</t>
  </si>
  <si>
    <t>โครงการ 2</t>
  </si>
  <si>
    <t>2106-2108</t>
  </si>
  <si>
    <t>2001-1006</t>
  </si>
  <si>
    <t>กฏหมายแรงงาน</t>
  </si>
  <si>
    <t>2106-2115</t>
  </si>
  <si>
    <t>เทคนิคคอนกรีต</t>
  </si>
  <si>
    <t>2000-2005</t>
  </si>
  <si>
    <t>2121-2011</t>
  </si>
  <si>
    <t>กลศาสตร์โครงสร้าง</t>
  </si>
  <si>
    <t>2121-2105</t>
  </si>
  <si>
    <t>งานก่อสร้างอาคารคอนกรีตเสริมเหล็ก</t>
  </si>
  <si>
    <t>2121-2106</t>
  </si>
  <si>
    <t>2121-2104</t>
  </si>
  <si>
    <t>งานก่อสร้างอาคารไม้</t>
  </si>
  <si>
    <t>2121-8503</t>
  </si>
  <si>
    <t>2121-2112</t>
  </si>
  <si>
    <t>การเขียนแบบโยธาด้วยคอมพิวเตอร์2</t>
  </si>
  <si>
    <t>คณิตศาสตร์อุตสาหกรรม</t>
  </si>
  <si>
    <t>2108-1005</t>
  </si>
  <si>
    <t>2108-2110</t>
  </si>
  <si>
    <t>การปฎิบัติงานจัดสวน</t>
  </si>
  <si>
    <t>2108-8503</t>
  </si>
  <si>
    <t>โครงการ2</t>
  </si>
  <si>
    <t>2108-2111</t>
  </si>
  <si>
    <t>2108-2118</t>
  </si>
  <si>
    <t>กิจกรรมองค์การวิชาชีพ3</t>
  </si>
  <si>
    <t>3106-0006</t>
  </si>
  <si>
    <t>พื้นฐานประมาณราคาก่อสร้าง</t>
  </si>
  <si>
    <t>3106-0001</t>
  </si>
  <si>
    <t>3000-1406</t>
  </si>
  <si>
    <t>แคลคูลัสพื้นฐาน</t>
  </si>
  <si>
    <t>3000-1101</t>
  </si>
  <si>
    <t>ภาษาไทยเพื่อสื่อสารในงานอาชีพ</t>
  </si>
  <si>
    <t>3001-1001</t>
  </si>
  <si>
    <t>การบริหารงานคุณภาพในองค์กร</t>
  </si>
  <si>
    <t>3001-1002</t>
  </si>
  <si>
    <t>กฏหมายทั่วไปเกี่ยวกับงานอาชีพ</t>
  </si>
  <si>
    <t>3000-2002</t>
  </si>
  <si>
    <t>3001-2001</t>
  </si>
  <si>
    <t>เทคโนโลยีสารสนเทศเพื่อการจัดการอาชีพ</t>
  </si>
  <si>
    <t>3106-2006</t>
  </si>
  <si>
    <t>3106-2005</t>
  </si>
  <si>
    <t>เทคนิควิธีการก่อสร้าง</t>
  </si>
  <si>
    <t>3106-8503</t>
  </si>
  <si>
    <t>3000-2004</t>
  </si>
  <si>
    <t>กิจกรรมองค์การวิชาชีพ 4</t>
  </si>
  <si>
    <t>3106-2003</t>
  </si>
  <si>
    <t>งานก่อสร้างส่วนประกอบอาคาร</t>
  </si>
  <si>
    <t>2.หมวดวิชาทักษะวิชาชีพ(56น.)</t>
  </si>
  <si>
    <t>3121-2002</t>
  </si>
  <si>
    <t>การเขียนแบบงานโยธาด้วยคอมพิวเตอร์</t>
  </si>
  <si>
    <t>3121-2004</t>
  </si>
  <si>
    <t>การบริหารและจัดการก่อสร้างงานโยธา</t>
  </si>
  <si>
    <t>3121-2001</t>
  </si>
  <si>
    <t>การสำรวจเพื่อการก่อสร้างงานโยธา</t>
  </si>
  <si>
    <t>3121-2105</t>
  </si>
  <si>
    <t>วิศวกรรมฐานราก</t>
  </si>
  <si>
    <t>ครูอุราภรณ์  เพียซ้าย</t>
  </si>
  <si>
    <t>ครูนัยนา  ราชแก้ว</t>
  </si>
  <si>
    <t>ครูวัฒนา   พรมลา</t>
  </si>
  <si>
    <t>ครูสังคม</t>
  </si>
  <si>
    <t>ครูสุปรียา  ประไพพันธ์</t>
  </si>
  <si>
    <t>ครูสาคร  ขาวกา</t>
  </si>
  <si>
    <t>ครูภูวเดช  อ่อนทอง</t>
  </si>
  <si>
    <t>ครูศุภชัย   ร่มโพธิ์</t>
  </si>
  <si>
    <t>ชส.24</t>
  </si>
  <si>
    <t>ครูภูวเดช</t>
  </si>
  <si>
    <t>ชส.28</t>
  </si>
  <si>
    <t>ครูสาคร</t>
  </si>
  <si>
    <t>633</t>
  </si>
  <si>
    <t>ครูวัฒนา</t>
  </si>
  <si>
    <t>(1)</t>
  </si>
  <si>
    <t>(2)</t>
  </si>
  <si>
    <t>ครูอานันต์</t>
  </si>
  <si>
    <t>ครูอนัญญา</t>
  </si>
  <si>
    <t>รง.ไม้</t>
  </si>
  <si>
    <t>ครูศุภชัย</t>
  </si>
  <si>
    <t>ครูอุราภรณ์</t>
  </si>
  <si>
    <t>532</t>
  </si>
  <si>
    <t>634</t>
  </si>
  <si>
    <t>ครูชุติปภา</t>
  </si>
  <si>
    <t>9402</t>
  </si>
  <si>
    <t>ครูสุปรียา</t>
  </si>
  <si>
    <t>ครูนัยนา</t>
  </si>
  <si>
    <t>รง.ปูน</t>
  </si>
  <si>
    <t>ครูณัฐพรหม  พรหมมาศ</t>
  </si>
  <si>
    <t>ชส.27</t>
  </si>
  <si>
    <t>สนาม</t>
  </si>
  <si>
    <t>ครูธนา</t>
  </si>
  <si>
    <t>ดร.ระวี</t>
  </si>
  <si>
    <t>ชส.21</t>
  </si>
  <si>
    <t>รง.สี</t>
  </si>
  <si>
    <t>ครูณัฐพรหม</t>
  </si>
  <si>
    <t>523</t>
  </si>
  <si>
    <t>รง.ชช.</t>
  </si>
  <si>
    <t>534</t>
  </si>
  <si>
    <t>543</t>
  </si>
  <si>
    <t>531</t>
  </si>
  <si>
    <t>ครูสุมนมาลย์</t>
  </si>
  <si>
    <t>ครูวิไลพร  ลาสิงห์</t>
  </si>
  <si>
    <t>ครูธนา  หิรัญญะเวช</t>
  </si>
  <si>
    <t>ครูกษิรา  มหาศาลภิญโญ</t>
  </si>
  <si>
    <t>ครูอดิศักดิ์  ศรีแสงรัตน์</t>
  </si>
  <si>
    <t>ครูสุขสันต์  คิดคำนวน</t>
  </si>
  <si>
    <t>สถ.22</t>
  </si>
  <si>
    <t>ครูกษิรา</t>
  </si>
  <si>
    <t>ครูอัญลีพร</t>
  </si>
  <si>
    <t>544</t>
  </si>
  <si>
    <t>ครูสุขสันต์</t>
  </si>
  <si>
    <t>Lab.2</t>
  </si>
  <si>
    <t>542</t>
  </si>
  <si>
    <t>ครูวิไลพร</t>
  </si>
  <si>
    <t>ชส.25</t>
  </si>
  <si>
    <t>ชส.26</t>
  </si>
  <si>
    <t>ครูอดิศักดิ์</t>
  </si>
  <si>
    <t>ครูชิงชัย  เหล่าว้าน</t>
  </si>
  <si>
    <t xml:space="preserve">ครูสุรศักดิ์  ราษี </t>
  </si>
  <si>
    <t>524</t>
  </si>
  <si>
    <t>511</t>
  </si>
  <si>
    <t>ครูชิงชัย</t>
  </si>
  <si>
    <t>541</t>
  </si>
  <si>
    <t>ครูอุไรรัตน์</t>
  </si>
  <si>
    <t>Lab.3</t>
  </si>
  <si>
    <t>Lab.1</t>
  </si>
  <si>
    <t>ครูสุรศักดิ์</t>
  </si>
  <si>
    <t>อวท.2</t>
  </si>
  <si>
    <t>ครูชิงชัย   เหล่าว้าน</t>
  </si>
  <si>
    <t>ครูวรรณิดา   ผิลาออน</t>
  </si>
  <si>
    <t>ครูนัยนา     ราชแก้ว</t>
  </si>
  <si>
    <t>ครูประสิทธิพงษ์  ศรีพล</t>
  </si>
  <si>
    <t>ครูภูวเดช   อ่อนทอง</t>
  </si>
  <si>
    <t>ครูอดิศักดิ์   ศรีแสงรัตน์</t>
  </si>
  <si>
    <t>ครูอดศักดิ์</t>
  </si>
  <si>
    <t>545</t>
  </si>
  <si>
    <t>ครูวรรณิดา</t>
  </si>
  <si>
    <t>ครูประสิทธิพงษ์</t>
  </si>
  <si>
    <t>ครูจรัสศรี  แก้วอาสา</t>
  </si>
  <si>
    <t>ครูเรวัฒ  ศรีภูมี</t>
  </si>
  <si>
    <t>ครูพันธกานต์  นันทะผา</t>
  </si>
  <si>
    <t>ครูพันธกานต์</t>
  </si>
  <si>
    <t>อวท.4</t>
  </si>
  <si>
    <t>ครูเรวัฒ</t>
  </si>
  <si>
    <t>ครูจรัสศรี</t>
  </si>
  <si>
    <t>ครูสวรินทร์</t>
  </si>
  <si>
    <t>ครูวรรณิดา  ผิลาออน</t>
  </si>
  <si>
    <t>ครูนัยนา   ราชแก้ว</t>
  </si>
  <si>
    <t>ครูวัฒนา  พรมลา</t>
  </si>
  <si>
    <t>ครูสุขสันต์  ศรีนวลอ่อน</t>
  </si>
  <si>
    <t>ครูภัทรลดา   ศรีเชียงสา</t>
  </si>
  <si>
    <t>ครูศุภชัย  ร่มโพธิ์</t>
  </si>
  <si>
    <t>515</t>
  </si>
  <si>
    <t>533</t>
  </si>
  <si>
    <t>ครูพัฒนา</t>
  </si>
  <si>
    <t>821</t>
  </si>
  <si>
    <t>ครูสุภาพร</t>
  </si>
  <si>
    <t>ครูภัทรลดา</t>
  </si>
  <si>
    <t>ชส.23</t>
  </si>
  <si>
    <t>ครูพัฒนา   อินทะยศ</t>
  </si>
  <si>
    <t>ครูอนัญญา  ปานนูน</t>
  </si>
  <si>
    <t>ครูอัญชลีพร</t>
  </si>
  <si>
    <t>521</t>
  </si>
  <si>
    <t>ครูพนิตานันต์</t>
  </si>
  <si>
    <t>ครูกาญจนา  อาจปาสา</t>
  </si>
  <si>
    <t>ครูกาญจนา</t>
  </si>
  <si>
    <t xml:space="preserve">ครูประสิทธิพงษ์ ศรีพล </t>
  </si>
  <si>
    <t>ครูพงศกร   พงศ์คำ</t>
  </si>
  <si>
    <t>ชส.22</t>
  </si>
  <si>
    <t>ครูพงศกร</t>
  </si>
  <si>
    <t>535</t>
  </si>
  <si>
    <t>สถ.21</t>
  </si>
  <si>
    <t>กาญจนา</t>
  </si>
  <si>
    <t>ครูชุติปภา  จันทรังษี</t>
  </si>
  <si>
    <t>ครูพงศกร  พงศ์คำ</t>
  </si>
  <si>
    <t>ครูอัญชลีพร  สารวงษ์</t>
  </si>
  <si>
    <t>ครูสุขสันต์   คิดคำนวน</t>
  </si>
  <si>
    <t>ครูอดิศักดิ์    ศรีแสงรัตน์</t>
  </si>
  <si>
    <t>ครูกษิรา      มหาศาลภิญโญ</t>
  </si>
  <si>
    <t>รง.สถ.</t>
  </si>
  <si>
    <t>ครูสุมนมาลย์  จันทร์รักษ์</t>
  </si>
  <si>
    <t>ครูอัญชลีพร   สารวงษ์</t>
  </si>
  <si>
    <t>ครูอุไรรัตน์  สมบัติไชยยง</t>
  </si>
  <si>
    <t>ครูพนิตานันต์ พิทักษ์ตุลยา</t>
  </si>
  <si>
    <t>ครูอานันต์  วงษ์ศรีวอ</t>
  </si>
  <si>
    <t>(1)ครูอานันต์ วงษ์ศรีวอ(2)ครูอนัญญา  ปานนูน</t>
  </si>
  <si>
    <t>(1)ครูศุภชัย ร่มโพธิ์(2)ครูอนัญญา ปานนูน</t>
  </si>
  <si>
    <t>(1)ครูธนา หิรัญญะเวช(2)ครูอนัญญา  ปานนูน</t>
  </si>
  <si>
    <t>(1)ครูภูวเดช  อ่อนทอง(2)ครูณัฐพรหม  พรหมมาศ</t>
  </si>
  <si>
    <t>(1)ครูระวี  พรมเรียน(2)ครูอนัญญา ปานนูน</t>
  </si>
  <si>
    <t>(1)ครูสาคร  ขาวกา(2)ครูอานันต์  วงษ์ศรีวอ</t>
  </si>
  <si>
    <t>ครูบุศรา อาธรรมระชะ</t>
  </si>
  <si>
    <t>ครูระวี</t>
  </si>
  <si>
    <t>ครูคนธ์พงษ์</t>
  </si>
  <si>
    <t>ครูสุภาพร    ทองสุข</t>
  </si>
  <si>
    <t>ครูวุฒิพงศ์  สุจันศรี</t>
  </si>
  <si>
    <t>ครูวุฒิพงศ์</t>
  </si>
  <si>
    <t>2001-1001</t>
  </si>
  <si>
    <t>(1)ครูอานันต์  วงศ์ศรีวอ(2)ครูศุภชัย ร่มโพธิ์</t>
  </si>
  <si>
    <t>ครูสิริวรรณ  กริอุณะ</t>
  </si>
  <si>
    <t>ครูสิริวรรณ</t>
  </si>
  <si>
    <t>ครูระวี    พรมเรียน</t>
  </si>
  <si>
    <t>(1)ครูสาคร  ขาวกา(2)ครูสุขสันต์  คิดคำนวน</t>
  </si>
  <si>
    <t>ครูระวี   พรมเรียน</t>
  </si>
  <si>
    <t>ครูสวรินทร์  จันทร์สว่าง</t>
  </si>
  <si>
    <t>(1)ครูธนา  หิรัญญะเวช(2)ครูพันธกานต์  นันทะผา</t>
  </si>
  <si>
    <t>ครูสุภาพร  ทองสุข</t>
  </si>
  <si>
    <t>ครูอนัญญา ปานนูน</t>
  </si>
  <si>
    <t>(1)ครูประสิทธิพงษ์ ศรีพล(2)ครูสุขสันต์ คิดคำนวน</t>
  </si>
  <si>
    <t>(1)ครูประสิทธิพงษ์ ศรีพล(2)ครูอดิศักดิ์  ศรีแสงรัตน์</t>
  </si>
  <si>
    <t>(1)ครูเรวัฒ  ศรีมูมี(2)ครูณัฐพรหม  พรหมมาศ</t>
  </si>
  <si>
    <t>(1)ครูภูวเดช  อ่อนทอง(2)ครูศุภชัย  ร่มโพธิ์</t>
  </si>
  <si>
    <t>(1)ครูประสิทธิพงษ์  ศรีพล(2)ครูพงศกร  พงศ์คำ</t>
  </si>
  <si>
    <t>ครูบุศรา  อาธรรมระชะ</t>
  </si>
  <si>
    <t>ครูบุศรา</t>
  </si>
  <si>
    <t>942</t>
  </si>
  <si>
    <t>เขียนแบบสถาปัตยกรรมด้วยคอมพิวเตอร์</t>
  </si>
  <si>
    <t>(3)</t>
  </si>
  <si>
    <t>(4)</t>
  </si>
  <si>
    <t>932</t>
  </si>
  <si>
    <t xml:space="preserve">ครูสุรศักดิ์   ราษี </t>
  </si>
  <si>
    <t>ครูสัญญา  สีดารมย์</t>
  </si>
  <si>
    <t>ครูสัญญา</t>
  </si>
  <si>
    <t>(1)ครูคนธ์พงษ์ ถิ่นมะนาวจิรกุล(2)ครูพยมศักดิ์  ปักคำวงษ์สังข์</t>
  </si>
  <si>
    <t xml:space="preserve">ครูพยมศักดิ์ </t>
  </si>
  <si>
    <t>ครูสาคร   ขาวกา</t>
  </si>
  <si>
    <t>(1)ครูธนา  หิรัญญะเวช(2)ครูอานันต์  วงษ์ศรีวอ</t>
  </si>
  <si>
    <t xml:space="preserve">ระดับ ปวช. ปีที่ 1 กลุ่ม 1,2  สาขาวิชาการก่อสร้าง  สาขางานก่อสร้าง  ระบบปกติ   จำนวนนักเรียน  25      คน </t>
  </si>
  <si>
    <t xml:space="preserve">ระดับ ปวช. ปีที่ 1 กลุ่ม 1,2  สาขาวิชาโยธา   สาขางานโยธา  ระบบปกติ   จำนวนนักเรียน   34  คน  </t>
  </si>
  <si>
    <t xml:space="preserve">ระดับ ปวช. ปีที่ 1 กลุ่ม 3,4  สาขาวิชาโยธา   สาขางานโยธา  ระบบปกติ   จำนวนนักเรียน  25   คน  </t>
  </si>
  <si>
    <t xml:space="preserve">ระดับ ปวช. ปีที่ 1  กลุ่ม 1,2  สาขาวิชาสถาปัตยกรรม สาขางานสถาปัตยกรรม  ระบบปกติ   จำนวนนักเรียน  25   คน   </t>
  </si>
  <si>
    <t>ระดับ ปวช. ปีที่ 2  กลุ่ม 1  สาขาวิชาสถาปัตยกรรม สาขางานสถาปัตยกรรม  ระบบปกติ   จำนวนนักเรียน   12  คน</t>
  </si>
  <si>
    <t xml:space="preserve">ระดับ ปวช. ปีที่ 2 กลุ่ม 1,2  สาขาวิชาโยธา   สาขางานโยธา  ระบบปกติ   จำนวนนักเรียน  34     คน  </t>
  </si>
  <si>
    <t xml:space="preserve">ระดับ ปวช. ปีที่ 2 กลุ่ม 3 สาขาวิชาโยธา   สาขางานโยธา  ระบบปกติ   จำนวนนักเรียน  12     คน </t>
  </si>
  <si>
    <t xml:space="preserve">ระดับ ปวช. ปีที่ 2 กลุ่ม 1,2  สาขาวิชาการก่อสร้าง  สาขางานก่อสร้าง  ระบบปกติ   จำนวนนักเรียน   28   คน   </t>
  </si>
  <si>
    <t xml:space="preserve">ระดับ ปวช. ปีที่ 3 กลุ่ม 1  สาขาวิชาการก่อสร้าง  สาขางานก่อสร้าง  ระบบปกติ   จำนวนนักเรียน   15    คน </t>
  </si>
  <si>
    <t xml:space="preserve">ระดับ ปวช. ปีที่ 3 กลุ่ม 1,2  สาขาวิชาโยธา   สาขางานโยธา  ระบบปกติ   จำนวนนักเรียน   24 คน </t>
  </si>
  <si>
    <t xml:space="preserve">ระดับ ปวช. ปีที่ 3 กลุ่ม 3 สาขาวิชาโยธา   สาขางานโยธา  ระบบปกติ   จำนวนนักเรียน  9   คน </t>
  </si>
  <si>
    <t>ระดับ ปวช. ปีที่ 3  กลุ่ม 1  สาขาวิชาสถาปัตยกรรม สาขางานสถาปัตยกรรม  ระบบปกติ   จำนวนนักเรียน  14  คน</t>
  </si>
  <si>
    <t xml:space="preserve">ระดับ ปวส. ปีที่ 1 กลุ่ม 1,2 พื้นความรู้ ม.6   สาขาวิชาการก่อสร้าง  สาขางานก่อสร้าง  ระบบปกติ   จำนวนนักเรียน   27   คน </t>
  </si>
  <si>
    <t xml:space="preserve">ระดับ ปวส. ปีที่ 1 กลุ่ม 3 พื้นความรู้ ปวช.   สาขาวิชาการก่อสร้าง  สาขางานก่อสร้าง  ระบบปกติ   จำนวนนักเรียน    8    คน </t>
  </si>
  <si>
    <t xml:space="preserve">ระดับ ปวส. ปีที่ 2 กลุ่ม 3 พื้นความรู้ ปวช.   สาขาวิชาการก่อสร้าง  สาขางานก่อสร้าง  ระบบปกติ   จำนวนนักเรียน   5  คน </t>
  </si>
  <si>
    <t xml:space="preserve">ระดับ ปวส. ปีที่ 2 กลุ่ม 1 พื้นฐานความรู้ ปวช. สาขาวิชาโยธา   สาขางานโยธา  ระบบปกติ   จำนวนนักเรียน  14    คน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</si>
</sst>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>
    <font>
      <sz val="11"/>
      <color theme="1"/>
      <name val="Calibri"/>
      <family val="2"/>
      <charset val="222"/>
      <scheme val="minor"/>
    </font>
    <font>
      <sz val="14"/>
      <name val="AngsanaUPC"/>
      <family val="1"/>
    </font>
    <font>
      <b/>
      <sz val="14"/>
      <name val="TH SarabunPSK"/>
      <family val="2"/>
    </font>
    <font>
      <sz val="12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sz val="9"/>
      <name val="TH SarabunPSK"/>
      <family val="2"/>
    </font>
    <font>
      <sz val="14"/>
      <name val="AngsanaUPC"/>
      <family val="1"/>
    </font>
    <font>
      <sz val="12"/>
      <name val="AngsanaUPC"/>
      <family val="1"/>
      <charset val="222"/>
    </font>
    <font>
      <sz val="11"/>
      <color theme="1"/>
      <name val="Calibri"/>
      <family val="2"/>
      <scheme val="minor"/>
    </font>
    <font>
      <sz val="14"/>
      <name val="Cordia New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sz val="14"/>
      <name val="Cordia New"/>
      <family val="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b/>
      <sz val="15"/>
      <name val="TH SarabunPSK"/>
      <family val="2"/>
    </font>
    <font>
      <sz val="14"/>
      <name val="AngsanaUPC"/>
      <family val="1"/>
      <charset val="222"/>
    </font>
    <font>
      <sz val="14"/>
      <color theme="1"/>
      <name val="Calibri"/>
      <family val="2"/>
      <charset val="222"/>
      <scheme val="minor"/>
    </font>
    <font>
      <sz val="12"/>
      <color theme="1"/>
      <name val="TH SarabunPSK"/>
      <family val="2"/>
    </font>
    <font>
      <b/>
      <sz val="16"/>
      <color theme="1"/>
      <name val="TH SarabunPSK"/>
      <family val="2"/>
    </font>
    <font>
      <sz val="11"/>
      <name val="TH SarabunPSK"/>
      <family val="2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89">
    <xf numFmtId="0" fontId="0" fillId="0" borderId="0"/>
    <xf numFmtId="0" fontId="1" fillId="0" borderId="0"/>
    <xf numFmtId="0" fontId="12" fillId="0" borderId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15" fillId="5" borderId="0" applyNumberFormat="0" applyBorder="0" applyAlignment="0" applyProtection="0"/>
    <xf numFmtId="0" fontId="16" fillId="22" borderId="21" applyNumberFormat="0" applyAlignment="0" applyProtection="0"/>
    <xf numFmtId="0" fontId="17" fillId="23" borderId="22" applyNumberFormat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0" borderId="23" applyNumberFormat="0" applyFill="0" applyAlignment="0" applyProtection="0"/>
    <xf numFmtId="0" fontId="21" fillId="0" borderId="24" applyNumberFormat="0" applyFill="0" applyAlignment="0" applyProtection="0"/>
    <xf numFmtId="0" fontId="22" fillId="0" borderId="25" applyNumberFormat="0" applyFill="0" applyAlignment="0" applyProtection="0"/>
    <xf numFmtId="0" fontId="22" fillId="0" borderId="0" applyNumberFormat="0" applyFill="0" applyBorder="0" applyAlignment="0" applyProtection="0"/>
    <xf numFmtId="0" fontId="23" fillId="9" borderId="21" applyNumberFormat="0" applyAlignment="0" applyProtection="0"/>
    <xf numFmtId="0" fontId="24" fillId="0" borderId="26" applyNumberFormat="0" applyFill="0" applyAlignment="0" applyProtection="0"/>
    <xf numFmtId="0" fontId="25" fillId="24" borderId="0" applyNumberFormat="0" applyBorder="0" applyAlignment="0" applyProtection="0"/>
    <xf numFmtId="0" fontId="9" fillId="0" borderId="0"/>
    <xf numFmtId="0" fontId="26" fillId="25" borderId="27" applyNumberFormat="0" applyFont="0" applyAlignment="0" applyProtection="0"/>
    <xf numFmtId="0" fontId="27" fillId="22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29" applyNumberFormat="0" applyFill="0" applyAlignment="0" applyProtection="0"/>
    <xf numFmtId="0" fontId="30" fillId="0" borderId="0" applyNumberFormat="0" applyFill="0" applyBorder="0" applyAlignment="0" applyProtection="0"/>
    <xf numFmtId="0" fontId="11" fillId="0" borderId="0"/>
    <xf numFmtId="0" fontId="26" fillId="0" borderId="0"/>
    <xf numFmtId="0" fontId="26" fillId="0" borderId="0"/>
    <xf numFmtId="0" fontId="13" fillId="9" borderId="0" applyNumberFormat="0" applyBorder="0" applyAlignment="0" applyProtection="0"/>
    <xf numFmtId="0" fontId="13" fillId="7" borderId="0" applyNumberFormat="0" applyBorder="0" applyAlignment="0" applyProtection="0"/>
    <xf numFmtId="0" fontId="14" fillId="17" borderId="0" applyNumberFormat="0" applyBorder="0" applyAlignment="0" applyProtection="0"/>
    <xf numFmtId="0" fontId="14" fillId="16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6" fillId="22" borderId="21" applyNumberFormat="0" applyAlignment="0" applyProtection="0"/>
    <xf numFmtId="0" fontId="3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23" borderId="22" applyNumberFormat="0" applyAlignment="0" applyProtection="0"/>
    <xf numFmtId="0" fontId="24" fillId="0" borderId="26" applyNumberFormat="0" applyFill="0" applyAlignment="0" applyProtection="0"/>
    <xf numFmtId="0" fontId="19" fillId="6" borderId="0" applyNumberFormat="0" applyBorder="0" applyAlignment="0" applyProtection="0"/>
    <xf numFmtId="0" fontId="23" fillId="9" borderId="21" applyNumberFormat="0" applyAlignment="0" applyProtection="0"/>
    <xf numFmtId="0" fontId="25" fillId="24" borderId="0" applyNumberFormat="0" applyBorder="0" applyAlignment="0" applyProtection="0"/>
    <xf numFmtId="0" fontId="29" fillId="0" borderId="29" applyNumberFormat="0" applyFill="0" applyAlignment="0" applyProtection="0"/>
    <xf numFmtId="0" fontId="15" fillId="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27" fillId="22" borderId="28" applyNumberFormat="0" applyAlignment="0" applyProtection="0"/>
    <xf numFmtId="0" fontId="26" fillId="25" borderId="27" applyNumberFormat="0" applyFont="0" applyAlignment="0" applyProtection="0"/>
    <xf numFmtId="0" fontId="20" fillId="0" borderId="23" applyNumberFormat="0" applyFill="0" applyAlignment="0" applyProtection="0"/>
    <xf numFmtId="0" fontId="21" fillId="0" borderId="24" applyNumberFormat="0" applyFill="0" applyAlignment="0" applyProtection="0"/>
    <xf numFmtId="0" fontId="22" fillId="0" borderId="25" applyNumberFormat="0" applyFill="0" applyAlignment="0" applyProtection="0"/>
    <xf numFmtId="0" fontId="22" fillId="0" borderId="0" applyNumberFormat="0" applyFill="0" applyBorder="0" applyAlignment="0" applyProtection="0"/>
  </cellStyleXfs>
  <cellXfs count="231">
    <xf numFmtId="0" fontId="0" fillId="0" borderId="0" xfId="0"/>
    <xf numFmtId="0" fontId="0" fillId="0" borderId="0" xfId="0"/>
    <xf numFmtId="0" fontId="3" fillId="0" borderId="3" xfId="1" applyFont="1" applyBorder="1" applyAlignment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49" fontId="3" fillId="2" borderId="4" xfId="1" applyNumberFormat="1" applyFont="1" applyFill="1" applyBorder="1" applyAlignment="1">
      <alignment vertical="center"/>
    </xf>
    <xf numFmtId="49" fontId="3" fillId="0" borderId="0" xfId="1" applyNumberFormat="1" applyFont="1" applyBorder="1" applyAlignment="1">
      <alignment horizontal="center" vertical="center"/>
    </xf>
    <xf numFmtId="49" fontId="3" fillId="2" borderId="0" xfId="1" applyNumberFormat="1" applyFont="1" applyFill="1" applyBorder="1" applyAlignment="1">
      <alignment vertical="center"/>
    </xf>
    <xf numFmtId="0" fontId="3" fillId="0" borderId="3" xfId="1" applyFont="1" applyBorder="1" applyAlignment="1">
      <alignment horizontal="center" vertical="center"/>
    </xf>
    <xf numFmtId="0" fontId="7" fillId="0" borderId="0" xfId="1" applyFont="1" applyBorder="1" applyAlignment="1">
      <alignment horizontal="left" vertical="center"/>
    </xf>
    <xf numFmtId="49" fontId="3" fillId="0" borderId="0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horizontal="center" vertical="center"/>
    </xf>
    <xf numFmtId="49" fontId="6" fillId="0" borderId="5" xfId="1" applyNumberFormat="1" applyFont="1" applyBorder="1" applyAlignment="1">
      <alignment horizontal="left" vertical="center"/>
    </xf>
    <xf numFmtId="49" fontId="6" fillId="0" borderId="5" xfId="1" applyNumberFormat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49" fontId="6" fillId="0" borderId="0" xfId="1" applyNumberFormat="1" applyFont="1" applyBorder="1" applyAlignment="1">
      <alignment vertical="center"/>
    </xf>
    <xf numFmtId="49" fontId="3" fillId="0" borderId="0" xfId="1" applyNumberFormat="1" applyFont="1" applyBorder="1" applyAlignment="1">
      <alignment horizontal="left" vertical="center"/>
    </xf>
    <xf numFmtId="49" fontId="3" fillId="0" borderId="0" xfId="1" applyNumberFormat="1" applyFont="1" applyBorder="1" applyAlignment="1">
      <alignment horizontal="right" vertical="center"/>
    </xf>
    <xf numFmtId="0" fontId="3" fillId="0" borderId="0" xfId="1" applyFont="1" applyBorder="1" applyAlignment="1">
      <alignment vertical="center"/>
    </xf>
    <xf numFmtId="49" fontId="3" fillId="0" borderId="5" xfId="1" applyNumberFormat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49" fontId="6" fillId="0" borderId="0" xfId="1" applyNumberFormat="1" applyFont="1" applyBorder="1" applyAlignment="1">
      <alignment horizontal="right" vertical="center"/>
    </xf>
    <xf numFmtId="0" fontId="2" fillId="0" borderId="6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 shrinkToFit="1"/>
    </xf>
    <xf numFmtId="0" fontId="3" fillId="0" borderId="4" xfId="1" applyFont="1" applyBorder="1" applyAlignment="1">
      <alignment horizontal="center" vertical="center"/>
    </xf>
    <xf numFmtId="0" fontId="6" fillId="0" borderId="7" xfId="1" applyFont="1" applyBorder="1" applyAlignment="1">
      <alignment vertical="center" shrinkToFit="1"/>
    </xf>
    <xf numFmtId="49" fontId="6" fillId="0" borderId="7" xfId="1" applyNumberFormat="1" applyFont="1" applyFill="1" applyBorder="1" applyAlignment="1">
      <alignment vertical="center" shrinkToFit="1"/>
    </xf>
    <xf numFmtId="0" fontId="6" fillId="0" borderId="11" xfId="1" applyFont="1" applyBorder="1" applyAlignment="1">
      <alignment vertical="center" shrinkToFit="1"/>
    </xf>
    <xf numFmtId="0" fontId="3" fillId="0" borderId="11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49" fontId="3" fillId="0" borderId="12" xfId="1" applyNumberFormat="1" applyFont="1" applyBorder="1" applyAlignment="1">
      <alignment horizontal="center" vertical="center"/>
    </xf>
    <xf numFmtId="49" fontId="3" fillId="0" borderId="2" xfId="1" applyNumberFormat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49" fontId="3" fillId="0" borderId="9" xfId="1" applyNumberFormat="1" applyFont="1" applyBorder="1" applyAlignment="1">
      <alignment horizontal="center" vertical="center"/>
    </xf>
    <xf numFmtId="49" fontId="3" fillId="0" borderId="10" xfId="1" applyNumberFormat="1" applyFont="1" applyBorder="1" applyAlignment="1">
      <alignment horizontal="center" vertical="center"/>
    </xf>
    <xf numFmtId="49" fontId="3" fillId="2" borderId="9" xfId="1" applyNumberFormat="1" applyFont="1" applyFill="1" applyBorder="1" applyAlignment="1">
      <alignment horizontal="center" vertical="center"/>
    </xf>
    <xf numFmtId="49" fontId="3" fillId="0" borderId="8" xfId="1" applyNumberFormat="1" applyFont="1" applyBorder="1" applyAlignment="1">
      <alignment horizontal="center" vertical="center"/>
    </xf>
    <xf numFmtId="0" fontId="3" fillId="2" borderId="12" xfId="1" applyFont="1" applyFill="1" applyBorder="1" applyAlignment="1">
      <alignment vertical="center"/>
    </xf>
    <xf numFmtId="0" fontId="4" fillId="0" borderId="13" xfId="1" applyFont="1" applyBorder="1" applyAlignment="1">
      <alignment vertical="center"/>
    </xf>
    <xf numFmtId="0" fontId="3" fillId="3" borderId="2" xfId="1" applyFont="1" applyFill="1" applyBorder="1" applyAlignment="1">
      <alignment horizontal="center" vertical="center"/>
    </xf>
    <xf numFmtId="0" fontId="3" fillId="3" borderId="13" xfId="1" applyFont="1" applyFill="1" applyBorder="1" applyAlignment="1">
      <alignment horizontal="center" vertical="center"/>
    </xf>
    <xf numFmtId="49" fontId="3" fillId="3" borderId="4" xfId="1" applyNumberFormat="1" applyFont="1" applyFill="1" applyBorder="1" applyAlignment="1">
      <alignment horizontal="center" vertical="center" shrinkToFit="1"/>
    </xf>
    <xf numFmtId="49" fontId="3" fillId="3" borderId="13" xfId="1" applyNumberFormat="1" applyFont="1" applyFill="1" applyBorder="1" applyAlignment="1">
      <alignment horizontal="center" vertical="center" shrinkToFit="1"/>
    </xf>
    <xf numFmtId="0" fontId="3" fillId="3" borderId="1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vertical="center"/>
    </xf>
    <xf numFmtId="0" fontId="3" fillId="3" borderId="12" xfId="1" applyFont="1" applyFill="1" applyBorder="1" applyAlignment="1">
      <alignment horizontal="center" vertical="center"/>
    </xf>
    <xf numFmtId="49" fontId="3" fillId="3" borderId="0" xfId="1" applyNumberFormat="1" applyFont="1" applyFill="1" applyBorder="1" applyAlignment="1">
      <alignment horizontal="center" vertical="center" shrinkToFit="1"/>
    </xf>
    <xf numFmtId="49" fontId="3" fillId="3" borderId="12" xfId="1" applyNumberFormat="1" applyFont="1" applyFill="1" applyBorder="1" applyAlignment="1">
      <alignment horizontal="center" vertical="center" shrinkToFit="1"/>
    </xf>
    <xf numFmtId="0" fontId="3" fillId="3" borderId="3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/>
    </xf>
    <xf numFmtId="49" fontId="3" fillId="3" borderId="9" xfId="1" applyNumberFormat="1" applyFont="1" applyFill="1" applyBorder="1" applyAlignment="1">
      <alignment horizontal="center" vertical="center" shrinkToFit="1"/>
    </xf>
    <xf numFmtId="0" fontId="3" fillId="3" borderId="8" xfId="1" applyFont="1" applyFill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49" fontId="10" fillId="3" borderId="14" xfId="1" applyNumberFormat="1" applyFont="1" applyFill="1" applyBorder="1" applyAlignment="1">
      <alignment horizontal="center" vertical="center" shrinkToFit="1"/>
    </xf>
    <xf numFmtId="49" fontId="8" fillId="3" borderId="9" xfId="1" applyNumberFormat="1" applyFont="1" applyFill="1" applyBorder="1" applyAlignment="1">
      <alignment horizontal="center" vertical="center" shrinkToFit="1"/>
    </xf>
    <xf numFmtId="0" fontId="3" fillId="3" borderId="6" xfId="1" applyFont="1" applyFill="1" applyBorder="1" applyAlignment="1">
      <alignment horizontal="center" vertical="center"/>
    </xf>
    <xf numFmtId="0" fontId="6" fillId="0" borderId="30" xfId="1" applyFont="1" applyBorder="1" applyAlignment="1">
      <alignment vertical="center" shrinkToFit="1"/>
    </xf>
    <xf numFmtId="0" fontId="3" fillId="0" borderId="6" xfId="1" applyFont="1" applyBorder="1" applyAlignment="1">
      <alignment horizontal="center" vertical="center"/>
    </xf>
    <xf numFmtId="0" fontId="3" fillId="0" borderId="3" xfId="1" applyFont="1" applyBorder="1" applyAlignment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49" fontId="3" fillId="0" borderId="10" xfId="1" applyNumberFormat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49" fontId="3" fillId="2" borderId="4" xfId="1" applyNumberFormat="1" applyFont="1" applyFill="1" applyBorder="1" applyAlignment="1">
      <alignment vertical="center"/>
    </xf>
    <xf numFmtId="49" fontId="3" fillId="0" borderId="0" xfId="1" applyNumberFormat="1" applyFont="1" applyBorder="1" applyAlignment="1">
      <alignment horizontal="center" vertical="center"/>
    </xf>
    <xf numFmtId="49" fontId="3" fillId="2" borderId="0" xfId="1" applyNumberFormat="1" applyFont="1" applyFill="1" applyBorder="1" applyAlignment="1">
      <alignment vertical="center"/>
    </xf>
    <xf numFmtId="0" fontId="3" fillId="0" borderId="3" xfId="1" applyFont="1" applyBorder="1" applyAlignment="1">
      <alignment horizontal="center" vertical="center"/>
    </xf>
    <xf numFmtId="0" fontId="7" fillId="0" borderId="0" xfId="1" applyFont="1" applyBorder="1" applyAlignment="1">
      <alignment horizontal="left" vertical="center"/>
    </xf>
    <xf numFmtId="49" fontId="3" fillId="0" borderId="0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 vertical="center"/>
    </xf>
    <xf numFmtId="49" fontId="6" fillId="0" borderId="5" xfId="1" applyNumberFormat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49" fontId="6" fillId="0" borderId="0" xfId="1" applyNumberFormat="1" applyFont="1" applyBorder="1" applyAlignment="1">
      <alignment vertical="center"/>
    </xf>
    <xf numFmtId="49" fontId="3" fillId="0" borderId="0" xfId="1" applyNumberFormat="1" applyFont="1" applyBorder="1" applyAlignment="1">
      <alignment horizontal="right" vertical="center"/>
    </xf>
    <xf numFmtId="49" fontId="3" fillId="0" borderId="5" xfId="1" applyNumberFormat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49" fontId="3" fillId="0" borderId="8" xfId="1" applyNumberFormat="1" applyFont="1" applyBorder="1" applyAlignment="1">
      <alignment horizontal="center" vertical="center"/>
    </xf>
    <xf numFmtId="49" fontId="3" fillId="0" borderId="12" xfId="1" applyNumberFormat="1" applyFont="1" applyBorder="1" applyAlignment="1">
      <alignment horizontal="center" vertical="center"/>
    </xf>
    <xf numFmtId="49" fontId="3" fillId="0" borderId="9" xfId="1" applyNumberFormat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49" fontId="3" fillId="0" borderId="2" xfId="1" applyNumberFormat="1" applyFont="1" applyBorder="1" applyAlignment="1">
      <alignment horizontal="center" vertical="center"/>
    </xf>
    <xf numFmtId="49" fontId="3" fillId="2" borderId="9" xfId="1" applyNumberFormat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vertical="center"/>
    </xf>
    <xf numFmtId="0" fontId="3" fillId="3" borderId="2" xfId="1" applyFont="1" applyFill="1" applyBorder="1" applyAlignment="1">
      <alignment horizontal="center" vertical="center"/>
    </xf>
    <xf numFmtId="0" fontId="3" fillId="3" borderId="13" xfId="1" applyFont="1" applyFill="1" applyBorder="1" applyAlignment="1">
      <alignment horizontal="center" vertical="center"/>
    </xf>
    <xf numFmtId="49" fontId="3" fillId="3" borderId="4" xfId="1" applyNumberFormat="1" applyFont="1" applyFill="1" applyBorder="1" applyAlignment="1">
      <alignment horizontal="center" vertical="center" shrinkToFit="1"/>
    </xf>
    <xf numFmtId="49" fontId="3" fillId="3" borderId="13" xfId="1" applyNumberFormat="1" applyFont="1" applyFill="1" applyBorder="1" applyAlignment="1">
      <alignment horizontal="center" vertical="center" shrinkToFit="1"/>
    </xf>
    <xf numFmtId="0" fontId="3" fillId="3" borderId="1" xfId="1" applyFont="1" applyFill="1" applyBorder="1" applyAlignment="1">
      <alignment horizontal="center" vertical="center"/>
    </xf>
    <xf numFmtId="0" fontId="3" fillId="3" borderId="12" xfId="1" applyFont="1" applyFill="1" applyBorder="1" applyAlignment="1">
      <alignment horizontal="center" vertical="center"/>
    </xf>
    <xf numFmtId="49" fontId="3" fillId="3" borderId="0" xfId="1" applyNumberFormat="1" applyFont="1" applyFill="1" applyBorder="1" applyAlignment="1">
      <alignment horizontal="center" vertical="center" shrinkToFit="1"/>
    </xf>
    <xf numFmtId="49" fontId="3" fillId="3" borderId="12" xfId="1" applyNumberFormat="1" applyFont="1" applyFill="1" applyBorder="1" applyAlignment="1">
      <alignment horizontal="center" vertical="center" shrinkToFit="1"/>
    </xf>
    <xf numFmtId="0" fontId="3" fillId="3" borderId="3" xfId="1" applyFont="1" applyFill="1" applyBorder="1" applyAlignment="1">
      <alignment horizontal="center" vertical="center"/>
    </xf>
    <xf numFmtId="0" fontId="3" fillId="3" borderId="10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/>
    </xf>
    <xf numFmtId="49" fontId="3" fillId="3" borderId="5" xfId="1" applyNumberFormat="1" applyFont="1" applyFill="1" applyBorder="1" applyAlignment="1">
      <alignment horizontal="center" vertical="center" shrinkToFit="1"/>
    </xf>
    <xf numFmtId="49" fontId="3" fillId="3" borderId="9" xfId="1" applyNumberFormat="1" applyFont="1" applyFill="1" applyBorder="1" applyAlignment="1">
      <alignment horizontal="center" vertical="center" shrinkToFit="1"/>
    </xf>
    <xf numFmtId="0" fontId="3" fillId="3" borderId="8" xfId="1" applyFont="1" applyFill="1" applyBorder="1" applyAlignment="1">
      <alignment horizontal="center" vertical="center"/>
    </xf>
    <xf numFmtId="49" fontId="10" fillId="3" borderId="14" xfId="1" applyNumberFormat="1" applyFont="1" applyFill="1" applyBorder="1" applyAlignment="1">
      <alignment horizontal="center" vertical="center" shrinkToFit="1"/>
    </xf>
    <xf numFmtId="0" fontId="3" fillId="3" borderId="15" xfId="1" applyFont="1" applyFill="1" applyBorder="1" applyAlignment="1">
      <alignment horizontal="center" vertical="center"/>
    </xf>
    <xf numFmtId="0" fontId="3" fillId="3" borderId="16" xfId="1" applyFont="1" applyFill="1" applyBorder="1" applyAlignment="1">
      <alignment horizontal="center" vertical="center"/>
    </xf>
    <xf numFmtId="0" fontId="3" fillId="3" borderId="0" xfId="1" applyFont="1" applyFill="1" applyAlignment="1">
      <alignment vertical="center"/>
    </xf>
    <xf numFmtId="49" fontId="3" fillId="0" borderId="13" xfId="1" applyNumberFormat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0" fontId="6" fillId="0" borderId="7" xfId="1" applyFont="1" applyBorder="1" applyAlignment="1">
      <alignment vertical="center" shrinkToFit="1"/>
    </xf>
    <xf numFmtId="0" fontId="3" fillId="0" borderId="1" xfId="0" applyFont="1" applyBorder="1" applyAlignment="1">
      <alignment vertical="center"/>
    </xf>
    <xf numFmtId="0" fontId="4" fillId="0" borderId="11" xfId="0" applyFont="1" applyBorder="1" applyAlignment="1">
      <alignment horizontal="center" shrinkToFit="1"/>
    </xf>
    <xf numFmtId="0" fontId="4" fillId="0" borderId="32" xfId="0" applyFont="1" applyBorder="1" applyAlignment="1">
      <alignment horizontal="center" shrinkToFit="1"/>
    </xf>
    <xf numFmtId="0" fontId="4" fillId="0" borderId="11" xfId="0" applyFont="1" applyBorder="1" applyAlignment="1">
      <alignment shrinkToFit="1"/>
    </xf>
    <xf numFmtId="0" fontId="5" fillId="0" borderId="11" xfId="0" applyFont="1" applyBorder="1" applyAlignment="1">
      <alignment horizontal="center" shrinkToFit="1"/>
    </xf>
    <xf numFmtId="0" fontId="5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/>
    <xf numFmtId="0" fontId="0" fillId="0" borderId="11" xfId="0" applyBorder="1"/>
    <xf numFmtId="0" fontId="3" fillId="0" borderId="3" xfId="0" applyFont="1" applyBorder="1" applyAlignment="1">
      <alignment vertical="center"/>
    </xf>
    <xf numFmtId="0" fontId="4" fillId="0" borderId="0" xfId="0" applyFont="1" applyBorder="1" applyAlignment="1">
      <alignment shrinkToFit="1"/>
    </xf>
    <xf numFmtId="0" fontId="4" fillId="3" borderId="11" xfId="0" applyFont="1" applyFill="1" applyBorder="1" applyAlignment="1">
      <alignment horizontal="center" shrinkToFit="1"/>
    </xf>
    <xf numFmtId="0" fontId="4" fillId="3" borderId="11" xfId="0" applyFont="1" applyFill="1" applyBorder="1" applyAlignment="1">
      <alignment horizontal="left" shrinkToFit="1"/>
    </xf>
    <xf numFmtId="0" fontId="4" fillId="3" borderId="11" xfId="0" applyFont="1" applyFill="1" applyBorder="1" applyAlignment="1">
      <alignment horizontal="left" vertical="center" shrinkToFit="1"/>
    </xf>
    <xf numFmtId="0" fontId="5" fillId="3" borderId="11" xfId="0" applyFont="1" applyFill="1" applyBorder="1" applyAlignment="1">
      <alignment horizontal="center" shrinkToFit="1"/>
    </xf>
    <xf numFmtId="0" fontId="4" fillId="3" borderId="11" xfId="0" applyFont="1" applyFill="1" applyBorder="1" applyAlignment="1">
      <alignment horizontal="center" vertical="center" shrinkToFit="1"/>
    </xf>
    <xf numFmtId="0" fontId="31" fillId="3" borderId="11" xfId="0" applyFont="1" applyFill="1" applyBorder="1" applyAlignment="1">
      <alignment horizontal="center" shrinkToFit="1"/>
    </xf>
    <xf numFmtId="0" fontId="6" fillId="3" borderId="11" xfId="0" applyFont="1" applyFill="1" applyBorder="1" applyAlignment="1">
      <alignment horizontal="left" shrinkToFit="1"/>
    </xf>
    <xf numFmtId="0" fontId="6" fillId="0" borderId="11" xfId="46" applyFont="1" applyFill="1" applyBorder="1" applyAlignment="1">
      <alignment horizontal="center" shrinkToFit="1"/>
    </xf>
    <xf numFmtId="0" fontId="6" fillId="0" borderId="31" xfId="46" applyFont="1" applyFill="1" applyBorder="1" applyAlignment="1">
      <alignment shrinkToFit="1"/>
    </xf>
    <xf numFmtId="0" fontId="6" fillId="0" borderId="32" xfId="46" applyFont="1" applyFill="1" applyBorder="1" applyAlignment="1">
      <alignment horizontal="center" shrinkToFit="1"/>
    </xf>
    <xf numFmtId="0" fontId="6" fillId="0" borderId="11" xfId="46" applyFont="1" applyFill="1" applyBorder="1" applyAlignment="1">
      <alignment shrinkToFit="1"/>
    </xf>
    <xf numFmtId="0" fontId="32" fillId="0" borderId="0" xfId="46" applyFont="1" applyFill="1" applyAlignment="1">
      <alignment shrinkToFit="1"/>
    </xf>
    <xf numFmtId="0" fontId="31" fillId="0" borderId="11" xfId="46" applyFont="1" applyFill="1" applyBorder="1" applyAlignment="1">
      <alignment horizontal="center" shrinkToFit="1"/>
    </xf>
    <xf numFmtId="0" fontId="3" fillId="3" borderId="13" xfId="1" applyFont="1" applyFill="1" applyBorder="1" applyAlignment="1">
      <alignment horizontal="center" vertical="center" shrinkToFit="1"/>
    </xf>
    <xf numFmtId="0" fontId="3" fillId="3" borderId="9" xfId="1" applyFont="1" applyFill="1" applyBorder="1" applyAlignment="1">
      <alignment horizontal="center" vertical="center" shrinkToFit="1"/>
    </xf>
    <xf numFmtId="0" fontId="3" fillId="3" borderId="15" xfId="1" applyFont="1" applyFill="1" applyBorder="1" applyAlignment="1">
      <alignment horizontal="center" vertical="center" shrinkToFit="1"/>
    </xf>
    <xf numFmtId="0" fontId="3" fillId="3" borderId="9" xfId="1" applyFont="1" applyFill="1" applyBorder="1" applyAlignment="1">
      <alignment vertical="center"/>
    </xf>
    <xf numFmtId="0" fontId="3" fillId="3" borderId="10" xfId="1" applyFont="1" applyFill="1" applyBorder="1" applyAlignment="1">
      <alignment horizontal="center" vertical="center" shrinkToFit="1"/>
    </xf>
    <xf numFmtId="0" fontId="3" fillId="3" borderId="16" xfId="1" applyFont="1" applyFill="1" applyBorder="1" applyAlignment="1">
      <alignment horizontal="center" vertical="center" shrinkToFit="1"/>
    </xf>
    <xf numFmtId="0" fontId="3" fillId="3" borderId="13" xfId="1" applyFont="1" applyFill="1" applyBorder="1" applyAlignment="1">
      <alignment vertical="center"/>
    </xf>
    <xf numFmtId="0" fontId="3" fillId="3" borderId="0" xfId="1" applyFont="1" applyFill="1" applyAlignment="1">
      <alignment horizontal="center" vertical="center"/>
    </xf>
    <xf numFmtId="0" fontId="0" fillId="0" borderId="9" xfId="0" applyBorder="1"/>
    <xf numFmtId="49" fontId="10" fillId="3" borderId="12" xfId="1" applyNumberFormat="1" applyFont="1" applyFill="1" applyBorder="1" applyAlignment="1">
      <alignment horizontal="center" vertical="center" shrinkToFit="1"/>
    </xf>
    <xf numFmtId="49" fontId="3" fillId="3" borderId="2" xfId="1" applyNumberFormat="1" applyFont="1" applyFill="1" applyBorder="1" applyAlignment="1">
      <alignment horizontal="center" vertical="center" shrinkToFit="1"/>
    </xf>
    <xf numFmtId="49" fontId="3" fillId="0" borderId="9" xfId="1" applyNumberFormat="1" applyFont="1" applyFill="1" applyBorder="1" applyAlignment="1">
      <alignment horizontal="center" vertical="center" shrinkToFit="1"/>
    </xf>
    <xf numFmtId="0" fontId="6" fillId="0" borderId="0" xfId="46" applyFont="1" applyFill="1" applyAlignment="1">
      <alignment shrinkToFit="1"/>
    </xf>
    <xf numFmtId="0" fontId="6" fillId="0" borderId="5" xfId="1" applyFont="1" applyBorder="1" applyAlignment="1">
      <alignment horizontal="center" vertical="center"/>
    </xf>
    <xf numFmtId="49" fontId="6" fillId="0" borderId="5" xfId="1" applyNumberFormat="1" applyFont="1" applyBorder="1" applyAlignment="1">
      <alignment vertical="center"/>
    </xf>
    <xf numFmtId="0" fontId="6" fillId="0" borderId="8" xfId="1" applyFont="1" applyBorder="1" applyAlignment="1">
      <alignment vertical="center"/>
    </xf>
    <xf numFmtId="0" fontId="33" fillId="0" borderId="0" xfId="0" applyFont="1"/>
    <xf numFmtId="0" fontId="4" fillId="0" borderId="11" xfId="0" applyFont="1" applyBorder="1" applyAlignment="1">
      <alignment horizontal="center" vertical="center" shrinkToFit="1"/>
    </xf>
    <xf numFmtId="0" fontId="34" fillId="3" borderId="2" xfId="1" applyFont="1" applyFill="1" applyBorder="1" applyAlignment="1">
      <alignment horizontal="center" vertical="center"/>
    </xf>
    <xf numFmtId="0" fontId="34" fillId="3" borderId="13" xfId="1" applyFont="1" applyFill="1" applyBorder="1" applyAlignment="1">
      <alignment horizontal="center" vertical="center"/>
    </xf>
    <xf numFmtId="49" fontId="34" fillId="3" borderId="4" xfId="1" applyNumberFormat="1" applyFont="1" applyFill="1" applyBorder="1" applyAlignment="1">
      <alignment horizontal="center" vertical="center" shrinkToFit="1"/>
    </xf>
    <xf numFmtId="49" fontId="34" fillId="3" borderId="13" xfId="1" applyNumberFormat="1" applyFont="1" applyFill="1" applyBorder="1" applyAlignment="1">
      <alignment horizontal="center" vertical="center" shrinkToFit="1"/>
    </xf>
    <xf numFmtId="0" fontId="34" fillId="3" borderId="2" xfId="1" applyFont="1" applyFill="1" applyBorder="1" applyAlignment="1">
      <alignment vertical="center"/>
    </xf>
    <xf numFmtId="0" fontId="34" fillId="3" borderId="12" xfId="1" applyFont="1" applyFill="1" applyBorder="1" applyAlignment="1">
      <alignment horizontal="center" vertical="center"/>
    </xf>
    <xf numFmtId="49" fontId="34" fillId="3" borderId="0" xfId="1" applyNumberFormat="1" applyFont="1" applyFill="1" applyBorder="1" applyAlignment="1">
      <alignment horizontal="center" vertical="center" shrinkToFit="1"/>
    </xf>
    <xf numFmtId="49" fontId="34" fillId="3" borderId="12" xfId="1" applyNumberFormat="1" applyFont="1" applyFill="1" applyBorder="1" applyAlignment="1">
      <alignment horizontal="center" vertical="center" shrinkToFit="1"/>
    </xf>
    <xf numFmtId="0" fontId="34" fillId="3" borderId="10" xfId="1" applyFont="1" applyFill="1" applyBorder="1" applyAlignment="1">
      <alignment horizontal="center" vertical="center"/>
    </xf>
    <xf numFmtId="0" fontId="34" fillId="3" borderId="9" xfId="1" applyFont="1" applyFill="1" applyBorder="1" applyAlignment="1">
      <alignment horizontal="center" vertical="center"/>
    </xf>
    <xf numFmtId="49" fontId="34" fillId="3" borderId="5" xfId="1" applyNumberFormat="1" applyFont="1" applyFill="1" applyBorder="1" applyAlignment="1">
      <alignment horizontal="center" vertical="center" shrinkToFit="1"/>
    </xf>
    <xf numFmtId="49" fontId="34" fillId="3" borderId="9" xfId="1" applyNumberFormat="1" applyFont="1" applyFill="1" applyBorder="1" applyAlignment="1">
      <alignment horizontal="center" vertical="center" shrinkToFit="1"/>
    </xf>
    <xf numFmtId="0" fontId="34" fillId="3" borderId="15" xfId="1" applyFont="1" applyFill="1" applyBorder="1" applyAlignment="1">
      <alignment horizontal="center" vertical="center"/>
    </xf>
    <xf numFmtId="0" fontId="34" fillId="3" borderId="16" xfId="1" applyFont="1" applyFill="1" applyBorder="1" applyAlignment="1">
      <alignment horizontal="center" vertical="center"/>
    </xf>
    <xf numFmtId="0" fontId="34" fillId="3" borderId="0" xfId="1" applyFont="1" applyFill="1" applyAlignment="1">
      <alignment vertical="center"/>
    </xf>
    <xf numFmtId="0" fontId="5" fillId="0" borderId="32" xfId="0" applyFont="1" applyBorder="1" applyAlignment="1">
      <alignment horizontal="center" shrinkToFit="1"/>
    </xf>
    <xf numFmtId="0" fontId="4" fillId="3" borderId="11" xfId="0" applyFont="1" applyFill="1" applyBorder="1" applyAlignment="1">
      <alignment shrinkToFit="1"/>
    </xf>
    <xf numFmtId="0" fontId="36" fillId="0" borderId="11" xfId="45" applyFont="1" applyFill="1" applyBorder="1" applyAlignment="1">
      <alignment horizontal="center" vertical="center"/>
    </xf>
    <xf numFmtId="0" fontId="6" fillId="0" borderId="11" xfId="45" applyFont="1" applyFill="1" applyBorder="1" applyAlignment="1">
      <alignment vertical="center"/>
    </xf>
    <xf numFmtId="0" fontId="6" fillId="0" borderId="11" xfId="45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 shrinkToFit="1"/>
    </xf>
    <xf numFmtId="0" fontId="6" fillId="3" borderId="11" xfId="0" applyFont="1" applyFill="1" applyBorder="1" applyAlignment="1">
      <alignment horizontal="left" vertical="center" shrinkToFit="1"/>
    </xf>
    <xf numFmtId="0" fontId="34" fillId="0" borderId="11" xfId="0" applyFont="1" applyBorder="1"/>
    <xf numFmtId="0" fontId="4" fillId="0" borderId="13" xfId="0" applyFont="1" applyBorder="1" applyAlignment="1">
      <alignment horizontal="center" shrinkToFit="1"/>
    </xf>
    <xf numFmtId="0" fontId="4" fillId="0" borderId="33" xfId="0" applyFont="1" applyBorder="1" applyAlignment="1">
      <alignment horizontal="center" shrinkToFit="1"/>
    </xf>
    <xf numFmtId="0" fontId="4" fillId="3" borderId="13" xfId="0" applyFont="1" applyFill="1" applyBorder="1" applyAlignment="1">
      <alignment horizontal="center" shrinkToFit="1"/>
    </xf>
    <xf numFmtId="0" fontId="4" fillId="0" borderId="34" xfId="0" applyFont="1" applyBorder="1" applyAlignment="1">
      <alignment horizontal="center" shrinkToFit="1"/>
    </xf>
    <xf numFmtId="0" fontId="4" fillId="0" borderId="13" xfId="0" applyFont="1" applyBorder="1" applyAlignment="1">
      <alignment horizontal="center" vertical="center" shrinkToFit="1"/>
    </xf>
    <xf numFmtId="0" fontId="4" fillId="3" borderId="33" xfId="0" applyFont="1" applyFill="1" applyBorder="1" applyAlignment="1">
      <alignment horizontal="center" shrinkToFit="1"/>
    </xf>
    <xf numFmtId="49" fontId="4" fillId="3" borderId="9" xfId="1" applyNumberFormat="1" applyFont="1" applyFill="1" applyBorder="1" applyAlignment="1">
      <alignment horizontal="center" vertical="center" shrinkToFit="1"/>
    </xf>
    <xf numFmtId="0" fontId="4" fillId="3" borderId="12" xfId="0" applyFont="1" applyFill="1" applyBorder="1" applyAlignment="1">
      <alignment horizontal="center" shrinkToFit="1"/>
    </xf>
    <xf numFmtId="0" fontId="4" fillId="3" borderId="34" xfId="0" applyFont="1" applyFill="1" applyBorder="1" applyAlignment="1">
      <alignment horizontal="center" shrinkToFit="1"/>
    </xf>
    <xf numFmtId="0" fontId="6" fillId="0" borderId="13" xfId="46" applyFont="1" applyFill="1" applyBorder="1" applyAlignment="1">
      <alignment horizontal="center" shrinkToFit="1"/>
    </xf>
    <xf numFmtId="0" fontId="6" fillId="0" borderId="34" xfId="46" applyFont="1" applyFill="1" applyBorder="1" applyAlignment="1">
      <alignment horizontal="center" shrinkToFit="1"/>
    </xf>
    <xf numFmtId="49" fontId="10" fillId="3" borderId="9" xfId="1" applyNumberFormat="1" applyFont="1" applyFill="1" applyBorder="1" applyAlignment="1">
      <alignment horizontal="center" vertical="center" shrinkToFit="1"/>
    </xf>
    <xf numFmtId="0" fontId="36" fillId="0" borderId="13" xfId="45" applyFont="1" applyFill="1" applyBorder="1" applyAlignment="1">
      <alignment horizontal="center" vertical="center"/>
    </xf>
    <xf numFmtId="49" fontId="3" fillId="3" borderId="14" xfId="1" applyNumberFormat="1" applyFont="1" applyFill="1" applyBorder="1" applyAlignment="1">
      <alignment horizontal="center" vertical="center" shrinkToFit="1"/>
    </xf>
    <xf numFmtId="0" fontId="34" fillId="0" borderId="9" xfId="0" applyFont="1" applyBorder="1" applyAlignment="1">
      <alignment horizontal="center"/>
    </xf>
    <xf numFmtId="0" fontId="0" fillId="0" borderId="7" xfId="0" applyBorder="1"/>
    <xf numFmtId="0" fontId="3" fillId="0" borderId="13" xfId="1" applyFont="1" applyBorder="1" applyAlignment="1">
      <alignment horizontal="center" vertical="center" wrapText="1"/>
    </xf>
    <xf numFmtId="0" fontId="1" fillId="0" borderId="12" xfId="1" applyBorder="1"/>
    <xf numFmtId="0" fontId="1" fillId="0" borderId="9" xfId="1" applyBorder="1"/>
    <xf numFmtId="0" fontId="6" fillId="0" borderId="13" xfId="1" applyFont="1" applyBorder="1" applyAlignment="1">
      <alignment horizontal="center" vertical="center" wrapText="1"/>
    </xf>
    <xf numFmtId="0" fontId="9" fillId="0" borderId="12" xfId="1" applyFont="1" applyBorder="1"/>
    <xf numFmtId="0" fontId="9" fillId="0" borderId="9" xfId="1" applyFont="1" applyBorder="1"/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49" fontId="6" fillId="0" borderId="4" xfId="0" applyNumberFormat="1" applyFont="1" applyBorder="1" applyAlignment="1">
      <alignment horizontal="center" vertical="center"/>
    </xf>
    <xf numFmtId="49" fontId="6" fillId="0" borderId="4" xfId="1" applyNumberFormat="1" applyFont="1" applyBorder="1" applyAlignment="1">
      <alignment horizontal="center" vertical="center"/>
    </xf>
    <xf numFmtId="49" fontId="6" fillId="0" borderId="0" xfId="1" applyNumberFormat="1" applyFont="1" applyBorder="1" applyAlignment="1">
      <alignment horizontal="left" vertical="center"/>
    </xf>
    <xf numFmtId="49" fontId="6" fillId="0" borderId="3" xfId="1" applyNumberFormat="1" applyFont="1" applyBorder="1" applyAlignment="1">
      <alignment horizontal="left" vertical="center"/>
    </xf>
    <xf numFmtId="0" fontId="2" fillId="2" borderId="13" xfId="1" applyFont="1" applyFill="1" applyBorder="1" applyAlignment="1">
      <alignment horizontal="center" vertical="center" textRotation="90"/>
    </xf>
    <xf numFmtId="0" fontId="2" fillId="2" borderId="12" xfId="1" applyFont="1" applyFill="1" applyBorder="1" applyAlignment="1">
      <alignment horizontal="center" vertical="center" textRotation="90"/>
    </xf>
    <xf numFmtId="0" fontId="2" fillId="2" borderId="9" xfId="1" applyFont="1" applyFill="1" applyBorder="1" applyAlignment="1">
      <alignment horizontal="center" vertical="center" textRotation="90"/>
    </xf>
    <xf numFmtId="0" fontId="5" fillId="0" borderId="13" xfId="1" applyFont="1" applyFill="1" applyBorder="1" applyAlignment="1">
      <alignment horizontal="center" vertical="center" textRotation="90"/>
    </xf>
    <xf numFmtId="0" fontId="5" fillId="0" borderId="12" xfId="1" applyFont="1" applyFill="1" applyBorder="1" applyAlignment="1">
      <alignment horizontal="center" vertical="center" textRotation="90"/>
    </xf>
    <xf numFmtId="0" fontId="5" fillId="0" borderId="2" xfId="1" applyFont="1" applyFill="1" applyBorder="1" applyAlignment="1">
      <alignment horizontal="center" vertical="center" textRotation="90"/>
    </xf>
    <xf numFmtId="0" fontId="5" fillId="0" borderId="9" xfId="1" applyFont="1" applyFill="1" applyBorder="1" applyAlignment="1">
      <alignment horizontal="center" vertical="center" textRotation="90"/>
    </xf>
    <xf numFmtId="0" fontId="5" fillId="3" borderId="17" xfId="1" applyFont="1" applyFill="1" applyBorder="1" applyAlignment="1">
      <alignment horizontal="center" vertical="center"/>
    </xf>
    <xf numFmtId="0" fontId="5" fillId="3" borderId="18" xfId="1" applyFont="1" applyFill="1" applyBorder="1" applyAlignment="1">
      <alignment horizontal="center" vertical="center"/>
    </xf>
    <xf numFmtId="0" fontId="3" fillId="3" borderId="19" xfId="1" applyFont="1" applyFill="1" applyBorder="1" applyAlignment="1">
      <alignment horizontal="center" vertical="top"/>
    </xf>
    <xf numFmtId="0" fontId="3" fillId="3" borderId="20" xfId="1" applyFont="1" applyFill="1" applyBorder="1" applyAlignment="1">
      <alignment horizontal="center" vertical="top"/>
    </xf>
    <xf numFmtId="0" fontId="3" fillId="3" borderId="19" xfId="1" applyFont="1" applyFill="1" applyBorder="1" applyAlignment="1">
      <alignment horizontal="center" vertical="center"/>
    </xf>
    <xf numFmtId="0" fontId="3" fillId="3" borderId="20" xfId="1" applyFont="1" applyFill="1" applyBorder="1" applyAlignment="1">
      <alignment horizontal="center" vertical="center"/>
    </xf>
    <xf numFmtId="0" fontId="35" fillId="0" borderId="13" xfId="1" applyFont="1" applyFill="1" applyBorder="1" applyAlignment="1">
      <alignment horizontal="center" vertical="center" textRotation="90"/>
    </xf>
    <xf numFmtId="0" fontId="35" fillId="0" borderId="12" xfId="1" applyFont="1" applyFill="1" applyBorder="1" applyAlignment="1">
      <alignment horizontal="center" vertical="center" textRotation="90"/>
    </xf>
    <xf numFmtId="0" fontId="35" fillId="0" borderId="2" xfId="1" applyFont="1" applyFill="1" applyBorder="1" applyAlignment="1">
      <alignment horizontal="center" vertical="center" textRotation="90"/>
    </xf>
    <xf numFmtId="0" fontId="35" fillId="0" borderId="9" xfId="1" applyFont="1" applyFill="1" applyBorder="1" applyAlignment="1">
      <alignment horizontal="center" vertical="center" textRotation="90"/>
    </xf>
    <xf numFmtId="0" fontId="35" fillId="3" borderId="17" xfId="1" applyFont="1" applyFill="1" applyBorder="1" applyAlignment="1">
      <alignment horizontal="center" vertical="center"/>
    </xf>
    <xf numFmtId="0" fontId="35" fillId="3" borderId="18" xfId="1" applyFont="1" applyFill="1" applyBorder="1" applyAlignment="1">
      <alignment horizontal="center" vertical="center"/>
    </xf>
    <xf numFmtId="0" fontId="34" fillId="3" borderId="19" xfId="1" applyFont="1" applyFill="1" applyBorder="1" applyAlignment="1">
      <alignment horizontal="center" vertical="center"/>
    </xf>
    <xf numFmtId="0" fontId="34" fillId="3" borderId="20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 textRotation="90"/>
    </xf>
    <xf numFmtId="0" fontId="2" fillId="2" borderId="10" xfId="1" applyFont="1" applyFill="1" applyBorder="1" applyAlignment="1">
      <alignment horizontal="center" vertical="center" textRotation="90"/>
    </xf>
  </cellXfs>
  <cellStyles count="89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20% - ส่วนที่ถูกเน้น1 2" xfId="65"/>
    <cellStyle name="20% - ส่วนที่ถูกเน้น2 2" xfId="64"/>
    <cellStyle name="20% - ส่วนที่ถูกเน้น3 2" xfId="63"/>
    <cellStyle name="20% - ส่วนที่ถูกเน้น4 2" xfId="49"/>
    <cellStyle name="20% - ส่วนที่ถูกเน้น5 2" xfId="62"/>
    <cellStyle name="20% - ส่วนที่ถูกเน้น6 2" xfId="4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40% - ส่วนที่ถูกเน้น1 2" xfId="61"/>
    <cellStyle name="40% - ส่วนที่ถูกเน้น2 2" xfId="60"/>
    <cellStyle name="40% - ส่วนที่ถูกเน้น3 2" xfId="59"/>
    <cellStyle name="40% - ส่วนที่ถูกเน้น4 2" xfId="58"/>
    <cellStyle name="40% - ส่วนที่ถูกเน้น5 2" xfId="57"/>
    <cellStyle name="40% - ส่วนที่ถูกเน้น6 2" xfId="56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60% - ส่วนที่ถูกเน้น1 2" xfId="55"/>
    <cellStyle name="60% - ส่วนที่ถูกเน้น2 2" xfId="54"/>
    <cellStyle name="60% - ส่วนที่ถูกเน้น3 2" xfId="53"/>
    <cellStyle name="60% - ส่วนที่ถูกเน้น4 2" xfId="52"/>
    <cellStyle name="60% - ส่วนที่ถูกเน้น5 2" xfId="51"/>
    <cellStyle name="60% - ส่วนที่ถูกเน้น6 2" xfId="5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" xfId="0" builtinId="0"/>
    <cellStyle name="Normal 2" xfId="1"/>
    <cellStyle name="Normal 2 2" xfId="39"/>
    <cellStyle name="Normal 3" xfId="2"/>
    <cellStyle name="Normal 4" xfId="47"/>
    <cellStyle name="Note" xfId="40"/>
    <cellStyle name="Output" xfId="41"/>
    <cellStyle name="Title" xfId="42"/>
    <cellStyle name="Total" xfId="43"/>
    <cellStyle name="Warning Text" xfId="44"/>
    <cellStyle name="การคำนวณ 2" xfId="66"/>
    <cellStyle name="ข้อความเตือน 2" xfId="67"/>
    <cellStyle name="ข้อความอธิบาย 2" xfId="68"/>
    <cellStyle name="ชื่อเรื่อง 2" xfId="69"/>
    <cellStyle name="เซลล์ตรวจสอบ 2" xfId="70"/>
    <cellStyle name="เซลล์ที่มีการเชื่อมโยง 2" xfId="71"/>
    <cellStyle name="ดี 2" xfId="72"/>
    <cellStyle name="ปกติ 2" xfId="45"/>
    <cellStyle name="ปกติ 3" xfId="46"/>
    <cellStyle name="ป้อนค่า 2" xfId="73"/>
    <cellStyle name="ปานกลาง 2" xfId="74"/>
    <cellStyle name="ผลรวม 2" xfId="75"/>
    <cellStyle name="แย่ 2" xfId="76"/>
    <cellStyle name="ส่วนที่ถูกเน้น1 2" xfId="77"/>
    <cellStyle name="ส่วนที่ถูกเน้น2 2" xfId="78"/>
    <cellStyle name="ส่วนที่ถูกเน้น3 2" xfId="79"/>
    <cellStyle name="ส่วนที่ถูกเน้น4 2" xfId="80"/>
    <cellStyle name="ส่วนที่ถูกเน้น5 2" xfId="81"/>
    <cellStyle name="ส่วนที่ถูกเน้น6 2" xfId="82"/>
    <cellStyle name="แสดงผล 2" xfId="83"/>
    <cellStyle name="หมายเหตุ 2" xfId="84"/>
    <cellStyle name="หัวเรื่อง 1 2" xfId="85"/>
    <cellStyle name="หัวเรื่อง 2 2" xfId="86"/>
    <cellStyle name="หัวเรื่อง 3 2" xfId="87"/>
    <cellStyle name="หัวเรื่อง 4 2" xfId="8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7334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13</xdr:row>
      <xdr:rowOff>190500</xdr:rowOff>
    </xdr:from>
    <xdr:to>
      <xdr:col>15</xdr:col>
      <xdr:colOff>0</xdr:colOff>
      <xdr:row>13</xdr:row>
      <xdr:rowOff>190500</xdr:rowOff>
    </xdr:to>
    <xdr:cxnSp macro="">
      <xdr:nvCxnSpPr>
        <xdr:cNvPr id="25" name="ลูกศรเชื่อมต่อแบบตรง 24"/>
        <xdr:cNvCxnSpPr/>
      </xdr:nvCxnSpPr>
      <xdr:spPr>
        <a:xfrm>
          <a:off x="6791325" y="3114675"/>
          <a:ext cx="10858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7</xdr:row>
      <xdr:rowOff>114300</xdr:rowOff>
    </xdr:from>
    <xdr:to>
      <xdr:col>9</xdr:col>
      <xdr:colOff>533400</xdr:colOff>
      <xdr:row>7</xdr:row>
      <xdr:rowOff>114300</xdr:rowOff>
    </xdr:to>
    <xdr:cxnSp macro="">
      <xdr:nvCxnSpPr>
        <xdr:cNvPr id="6" name="ลูกศรเชื่อมต่อแบบตรง 5"/>
        <xdr:cNvCxnSpPr/>
      </xdr:nvCxnSpPr>
      <xdr:spPr>
        <a:xfrm>
          <a:off x="4343400" y="1609725"/>
          <a:ext cx="1076325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7</xdr:row>
      <xdr:rowOff>114300</xdr:rowOff>
    </xdr:from>
    <xdr:to>
      <xdr:col>11</xdr:col>
      <xdr:colOff>533400</xdr:colOff>
      <xdr:row>7</xdr:row>
      <xdr:rowOff>114300</xdr:rowOff>
    </xdr:to>
    <xdr:cxnSp macro="">
      <xdr:nvCxnSpPr>
        <xdr:cNvPr id="7" name="ลูกศรเชื่อมต่อแบบตรง 6"/>
        <xdr:cNvCxnSpPr/>
      </xdr:nvCxnSpPr>
      <xdr:spPr>
        <a:xfrm>
          <a:off x="5429250" y="1609725"/>
          <a:ext cx="1076325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7</xdr:row>
      <xdr:rowOff>114300</xdr:rowOff>
    </xdr:from>
    <xdr:to>
      <xdr:col>16</xdr:col>
      <xdr:colOff>9525</xdr:colOff>
      <xdr:row>7</xdr:row>
      <xdr:rowOff>114300</xdr:rowOff>
    </xdr:to>
    <xdr:cxnSp macro="">
      <xdr:nvCxnSpPr>
        <xdr:cNvPr id="8" name="ลูกศรเชื่อมต่อแบบตรง 7"/>
        <xdr:cNvCxnSpPr/>
      </xdr:nvCxnSpPr>
      <xdr:spPr>
        <a:xfrm>
          <a:off x="6791325" y="1609725"/>
          <a:ext cx="1638300" cy="0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10</xdr:row>
      <xdr:rowOff>95250</xdr:rowOff>
    </xdr:from>
    <xdr:to>
      <xdr:col>11</xdr:col>
      <xdr:colOff>533400</xdr:colOff>
      <xdr:row>10</xdr:row>
      <xdr:rowOff>95250</xdr:rowOff>
    </xdr:to>
    <xdr:cxnSp macro="">
      <xdr:nvCxnSpPr>
        <xdr:cNvPr id="11" name="ลูกศรเชื่อมต่อแบบตรง 10"/>
        <xdr:cNvCxnSpPr/>
      </xdr:nvCxnSpPr>
      <xdr:spPr>
        <a:xfrm>
          <a:off x="5429250" y="2305050"/>
          <a:ext cx="1076325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10</xdr:row>
      <xdr:rowOff>95250</xdr:rowOff>
    </xdr:from>
    <xdr:to>
      <xdr:col>14</xdr:col>
      <xdr:colOff>0</xdr:colOff>
      <xdr:row>10</xdr:row>
      <xdr:rowOff>95250</xdr:rowOff>
    </xdr:to>
    <xdr:cxnSp macro="">
      <xdr:nvCxnSpPr>
        <xdr:cNvPr id="12" name="ลูกศรเชื่อมต่อแบบตรง 11"/>
        <xdr:cNvCxnSpPr/>
      </xdr:nvCxnSpPr>
      <xdr:spPr>
        <a:xfrm>
          <a:off x="6791325" y="2305050"/>
          <a:ext cx="542925" cy="0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13</xdr:row>
      <xdr:rowOff>104775</xdr:rowOff>
    </xdr:from>
    <xdr:to>
      <xdr:col>12</xdr:col>
      <xdr:colOff>9525</xdr:colOff>
      <xdr:row>13</xdr:row>
      <xdr:rowOff>104775</xdr:rowOff>
    </xdr:to>
    <xdr:cxnSp macro="">
      <xdr:nvCxnSpPr>
        <xdr:cNvPr id="14" name="ลูกศรเชื่อมต่อแบบตรง 13"/>
        <xdr:cNvCxnSpPr/>
      </xdr:nvCxnSpPr>
      <xdr:spPr>
        <a:xfrm>
          <a:off x="4343400" y="3028950"/>
          <a:ext cx="2181225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13</xdr:row>
      <xdr:rowOff>133350</xdr:rowOff>
    </xdr:from>
    <xdr:to>
      <xdr:col>16</xdr:col>
      <xdr:colOff>533400</xdr:colOff>
      <xdr:row>13</xdr:row>
      <xdr:rowOff>133350</xdr:rowOff>
    </xdr:to>
    <xdr:cxnSp macro="">
      <xdr:nvCxnSpPr>
        <xdr:cNvPr id="16" name="ลูกศรเชื่อมต่อแบบตรง 15"/>
        <xdr:cNvCxnSpPr/>
      </xdr:nvCxnSpPr>
      <xdr:spPr>
        <a:xfrm>
          <a:off x="7877175" y="3057525"/>
          <a:ext cx="1076325" cy="0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104775</xdr:rowOff>
    </xdr:from>
    <xdr:to>
      <xdr:col>9</xdr:col>
      <xdr:colOff>533400</xdr:colOff>
      <xdr:row>16</xdr:row>
      <xdr:rowOff>104775</xdr:rowOff>
    </xdr:to>
    <xdr:cxnSp macro="">
      <xdr:nvCxnSpPr>
        <xdr:cNvPr id="18" name="ลูกศรเชื่อมต่อแบบตรง 17"/>
        <xdr:cNvCxnSpPr/>
      </xdr:nvCxnSpPr>
      <xdr:spPr>
        <a:xfrm>
          <a:off x="4343400" y="3743325"/>
          <a:ext cx="1076325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104775</xdr:rowOff>
    </xdr:from>
    <xdr:to>
      <xdr:col>11</xdr:col>
      <xdr:colOff>533400</xdr:colOff>
      <xdr:row>16</xdr:row>
      <xdr:rowOff>104775</xdr:rowOff>
    </xdr:to>
    <xdr:cxnSp macro="">
      <xdr:nvCxnSpPr>
        <xdr:cNvPr id="19" name="ลูกศรเชื่อมต่อแบบตรง 18"/>
        <xdr:cNvCxnSpPr/>
      </xdr:nvCxnSpPr>
      <xdr:spPr>
        <a:xfrm>
          <a:off x="5429250" y="3743325"/>
          <a:ext cx="1076325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16</xdr:row>
      <xdr:rowOff>104775</xdr:rowOff>
    </xdr:from>
    <xdr:to>
      <xdr:col>16</xdr:col>
      <xdr:colOff>0</xdr:colOff>
      <xdr:row>16</xdr:row>
      <xdr:rowOff>104775</xdr:rowOff>
    </xdr:to>
    <xdr:cxnSp macro="">
      <xdr:nvCxnSpPr>
        <xdr:cNvPr id="20" name="ลูกศรเชื่อมต่อแบบตรง 19"/>
        <xdr:cNvCxnSpPr/>
      </xdr:nvCxnSpPr>
      <xdr:spPr>
        <a:xfrm>
          <a:off x="6791325" y="3743325"/>
          <a:ext cx="1628775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19</xdr:row>
      <xdr:rowOff>133350</xdr:rowOff>
    </xdr:from>
    <xdr:to>
      <xdr:col>9</xdr:col>
      <xdr:colOff>533400</xdr:colOff>
      <xdr:row>19</xdr:row>
      <xdr:rowOff>133350</xdr:rowOff>
    </xdr:to>
    <xdr:cxnSp macro="">
      <xdr:nvCxnSpPr>
        <xdr:cNvPr id="22" name="ลูกศรเชื่อมต่อแบบตรง 21"/>
        <xdr:cNvCxnSpPr/>
      </xdr:nvCxnSpPr>
      <xdr:spPr>
        <a:xfrm>
          <a:off x="4343400" y="4486275"/>
          <a:ext cx="1076325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19</xdr:row>
      <xdr:rowOff>133350</xdr:rowOff>
    </xdr:from>
    <xdr:to>
      <xdr:col>16</xdr:col>
      <xdr:colOff>533400</xdr:colOff>
      <xdr:row>19</xdr:row>
      <xdr:rowOff>133350</xdr:rowOff>
    </xdr:to>
    <xdr:cxnSp macro="">
      <xdr:nvCxnSpPr>
        <xdr:cNvPr id="23" name="ลูกศรเชื่อมต่อแบบตรง 22"/>
        <xdr:cNvCxnSpPr/>
      </xdr:nvCxnSpPr>
      <xdr:spPr>
        <a:xfrm>
          <a:off x="6791325" y="4486275"/>
          <a:ext cx="2162175" cy="0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19</xdr:row>
      <xdr:rowOff>133350</xdr:rowOff>
    </xdr:from>
    <xdr:to>
      <xdr:col>11</xdr:col>
      <xdr:colOff>533400</xdr:colOff>
      <xdr:row>19</xdr:row>
      <xdr:rowOff>133350</xdr:rowOff>
    </xdr:to>
    <xdr:cxnSp macro="">
      <xdr:nvCxnSpPr>
        <xdr:cNvPr id="26" name="ลูกศรเชื่อมต่อแบบตรง 25"/>
        <xdr:cNvCxnSpPr/>
      </xdr:nvCxnSpPr>
      <xdr:spPr>
        <a:xfrm>
          <a:off x="5429250" y="4486275"/>
          <a:ext cx="1076325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7524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cxnSp macro="">
      <xdr:nvCxnSpPr>
        <xdr:cNvPr id="19" name="ลูกศรเชื่อมต่อแบบตรง 18"/>
        <xdr:cNvCxnSpPr/>
      </xdr:nvCxnSpPr>
      <xdr:spPr>
        <a:xfrm>
          <a:off x="6791325" y="3162300"/>
          <a:ext cx="10858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7</xdr:row>
      <xdr:rowOff>114300</xdr:rowOff>
    </xdr:from>
    <xdr:to>
      <xdr:col>17</xdr:col>
      <xdr:colOff>0</xdr:colOff>
      <xdr:row>7</xdr:row>
      <xdr:rowOff>114300</xdr:rowOff>
    </xdr:to>
    <xdr:cxnSp macro="">
      <xdr:nvCxnSpPr>
        <xdr:cNvPr id="4" name="ลูกศรเชื่อมต่อแบบตรง 3"/>
        <xdr:cNvCxnSpPr/>
      </xdr:nvCxnSpPr>
      <xdr:spPr>
        <a:xfrm>
          <a:off x="4343400" y="2324100"/>
          <a:ext cx="21717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10</xdr:row>
      <xdr:rowOff>123825</xdr:rowOff>
    </xdr:from>
    <xdr:to>
      <xdr:col>12</xdr:col>
      <xdr:colOff>0</xdr:colOff>
      <xdr:row>10</xdr:row>
      <xdr:rowOff>123825</xdr:rowOff>
    </xdr:to>
    <xdr:cxnSp macro="">
      <xdr:nvCxnSpPr>
        <xdr:cNvPr id="5" name="ลูกศรเชื่อมต่อแบบตรง 4"/>
        <xdr:cNvCxnSpPr/>
      </xdr:nvCxnSpPr>
      <xdr:spPr>
        <a:xfrm>
          <a:off x="5429250" y="2333625"/>
          <a:ext cx="10858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10</xdr:row>
      <xdr:rowOff>123825</xdr:rowOff>
    </xdr:from>
    <xdr:to>
      <xdr:col>17</xdr:col>
      <xdr:colOff>0</xdr:colOff>
      <xdr:row>10</xdr:row>
      <xdr:rowOff>123825</xdr:rowOff>
    </xdr:to>
    <xdr:cxnSp macro="">
      <xdr:nvCxnSpPr>
        <xdr:cNvPr id="7" name="ลูกศรเชื่อมต่อแบบตรง 6"/>
        <xdr:cNvCxnSpPr/>
      </xdr:nvCxnSpPr>
      <xdr:spPr>
        <a:xfrm>
          <a:off x="6791325" y="2333625"/>
          <a:ext cx="21717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13</xdr:row>
      <xdr:rowOff>123825</xdr:rowOff>
    </xdr:from>
    <xdr:to>
      <xdr:col>12</xdr:col>
      <xdr:colOff>0</xdr:colOff>
      <xdr:row>13</xdr:row>
      <xdr:rowOff>123825</xdr:rowOff>
    </xdr:to>
    <xdr:cxnSp macro="">
      <xdr:nvCxnSpPr>
        <xdr:cNvPr id="8" name="ลูกศรเชื่อมต่อแบบตรง 7"/>
        <xdr:cNvCxnSpPr/>
      </xdr:nvCxnSpPr>
      <xdr:spPr>
        <a:xfrm>
          <a:off x="4343400" y="3048000"/>
          <a:ext cx="21717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104775</xdr:rowOff>
    </xdr:from>
    <xdr:to>
      <xdr:col>11</xdr:col>
      <xdr:colOff>533400</xdr:colOff>
      <xdr:row>16</xdr:row>
      <xdr:rowOff>104775</xdr:rowOff>
    </xdr:to>
    <xdr:cxnSp macro="">
      <xdr:nvCxnSpPr>
        <xdr:cNvPr id="9" name="ลูกศรเชื่อมต่อแบบตรง 8"/>
        <xdr:cNvCxnSpPr/>
      </xdr:nvCxnSpPr>
      <xdr:spPr>
        <a:xfrm>
          <a:off x="4343400" y="3743325"/>
          <a:ext cx="2162175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16</xdr:row>
      <xdr:rowOff>104775</xdr:rowOff>
    </xdr:from>
    <xdr:to>
      <xdr:col>15</xdr:col>
      <xdr:colOff>0</xdr:colOff>
      <xdr:row>16</xdr:row>
      <xdr:rowOff>104775</xdr:rowOff>
    </xdr:to>
    <xdr:cxnSp macro="">
      <xdr:nvCxnSpPr>
        <xdr:cNvPr id="12" name="ลูกศรเชื่อมต่อแบบตรง 11"/>
        <xdr:cNvCxnSpPr/>
      </xdr:nvCxnSpPr>
      <xdr:spPr>
        <a:xfrm>
          <a:off x="6791325" y="3743325"/>
          <a:ext cx="10858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16</xdr:row>
      <xdr:rowOff>104775</xdr:rowOff>
    </xdr:from>
    <xdr:to>
      <xdr:col>17</xdr:col>
      <xdr:colOff>0</xdr:colOff>
      <xdr:row>16</xdr:row>
      <xdr:rowOff>104775</xdr:rowOff>
    </xdr:to>
    <xdr:cxnSp macro="">
      <xdr:nvCxnSpPr>
        <xdr:cNvPr id="13" name="ลูกศรเชื่อมต่อแบบตรง 12"/>
        <xdr:cNvCxnSpPr/>
      </xdr:nvCxnSpPr>
      <xdr:spPr>
        <a:xfrm>
          <a:off x="7877175" y="3743325"/>
          <a:ext cx="10858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19</xdr:row>
      <xdr:rowOff>123825</xdr:rowOff>
    </xdr:from>
    <xdr:to>
      <xdr:col>12</xdr:col>
      <xdr:colOff>0</xdr:colOff>
      <xdr:row>19</xdr:row>
      <xdr:rowOff>123825</xdr:rowOff>
    </xdr:to>
    <xdr:cxnSp macro="">
      <xdr:nvCxnSpPr>
        <xdr:cNvPr id="14" name="ลูกศรเชื่อมต่อแบบตรง 13"/>
        <xdr:cNvCxnSpPr/>
      </xdr:nvCxnSpPr>
      <xdr:spPr>
        <a:xfrm>
          <a:off x="5429250" y="4476750"/>
          <a:ext cx="1085850" cy="0"/>
        </a:xfrm>
        <a:prstGeom prst="straightConnector1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19</xdr:row>
      <xdr:rowOff>114300</xdr:rowOff>
    </xdr:from>
    <xdr:to>
      <xdr:col>17</xdr:col>
      <xdr:colOff>0</xdr:colOff>
      <xdr:row>19</xdr:row>
      <xdr:rowOff>114300</xdr:rowOff>
    </xdr:to>
    <xdr:cxnSp macro="">
      <xdr:nvCxnSpPr>
        <xdr:cNvPr id="15" name="ลูกศรเชื่อมต่อแบบตรง 14"/>
        <xdr:cNvCxnSpPr/>
      </xdr:nvCxnSpPr>
      <xdr:spPr>
        <a:xfrm>
          <a:off x="6791325" y="4467225"/>
          <a:ext cx="2171700" cy="0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7524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14</xdr:col>
      <xdr:colOff>533400</xdr:colOff>
      <xdr:row>14</xdr:row>
      <xdr:rowOff>0</xdr:rowOff>
    </xdr:to>
    <xdr:cxnSp macro="">
      <xdr:nvCxnSpPr>
        <xdr:cNvPr id="17" name="ลูกศรเชื่อมต่อแบบตรง 16"/>
        <xdr:cNvCxnSpPr/>
      </xdr:nvCxnSpPr>
      <xdr:spPr>
        <a:xfrm>
          <a:off x="6791325" y="3162300"/>
          <a:ext cx="10763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7</xdr:row>
      <xdr:rowOff>123825</xdr:rowOff>
    </xdr:from>
    <xdr:to>
      <xdr:col>12</xdr:col>
      <xdr:colOff>0</xdr:colOff>
      <xdr:row>7</xdr:row>
      <xdr:rowOff>123825</xdr:rowOff>
    </xdr:to>
    <xdr:cxnSp macro="">
      <xdr:nvCxnSpPr>
        <xdr:cNvPr id="4" name="ลูกศรเชื่อมต่อแบบตรง 3"/>
        <xdr:cNvCxnSpPr/>
      </xdr:nvCxnSpPr>
      <xdr:spPr>
        <a:xfrm>
          <a:off x="6791325" y="2333625"/>
          <a:ext cx="21717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7</xdr:row>
      <xdr:rowOff>104775</xdr:rowOff>
    </xdr:from>
    <xdr:to>
      <xdr:col>16</xdr:col>
      <xdr:colOff>533400</xdr:colOff>
      <xdr:row>7</xdr:row>
      <xdr:rowOff>104775</xdr:rowOff>
    </xdr:to>
    <xdr:cxnSp macro="">
      <xdr:nvCxnSpPr>
        <xdr:cNvPr id="5" name="ลูกศรเชื่อมต่อแบบตรง 4"/>
        <xdr:cNvCxnSpPr/>
      </xdr:nvCxnSpPr>
      <xdr:spPr>
        <a:xfrm>
          <a:off x="4343400" y="3743325"/>
          <a:ext cx="2162175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123825</xdr:rowOff>
    </xdr:from>
    <xdr:to>
      <xdr:col>12</xdr:col>
      <xdr:colOff>0</xdr:colOff>
      <xdr:row>10</xdr:row>
      <xdr:rowOff>123825</xdr:rowOff>
    </xdr:to>
    <xdr:cxnSp macro="">
      <xdr:nvCxnSpPr>
        <xdr:cNvPr id="7" name="ลูกศรเชื่อมต่อแบบตรง 6"/>
        <xdr:cNvCxnSpPr/>
      </xdr:nvCxnSpPr>
      <xdr:spPr>
        <a:xfrm>
          <a:off x="4343400" y="3048000"/>
          <a:ext cx="21717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10</xdr:row>
      <xdr:rowOff>114300</xdr:rowOff>
    </xdr:from>
    <xdr:to>
      <xdr:col>17</xdr:col>
      <xdr:colOff>0</xdr:colOff>
      <xdr:row>10</xdr:row>
      <xdr:rowOff>114300</xdr:rowOff>
    </xdr:to>
    <xdr:cxnSp macro="">
      <xdr:nvCxnSpPr>
        <xdr:cNvPr id="8" name="ลูกศรเชื่อมต่อแบบตรง 7"/>
        <xdr:cNvCxnSpPr/>
      </xdr:nvCxnSpPr>
      <xdr:spPr>
        <a:xfrm>
          <a:off x="6791325" y="1609725"/>
          <a:ext cx="21717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13</xdr:row>
      <xdr:rowOff>104775</xdr:rowOff>
    </xdr:from>
    <xdr:to>
      <xdr:col>10</xdr:col>
      <xdr:colOff>0</xdr:colOff>
      <xdr:row>13</xdr:row>
      <xdr:rowOff>104775</xdr:rowOff>
    </xdr:to>
    <xdr:cxnSp macro="">
      <xdr:nvCxnSpPr>
        <xdr:cNvPr id="9" name="ลูกศรเชื่อมต่อแบบตรง 8"/>
        <xdr:cNvCxnSpPr/>
      </xdr:nvCxnSpPr>
      <xdr:spPr>
        <a:xfrm>
          <a:off x="7877175" y="3743325"/>
          <a:ext cx="10858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cxnSp macro="">
      <xdr:nvCxnSpPr>
        <xdr:cNvPr id="10" name="ลูกศรเชื่อมต่อแบบตรง 9"/>
        <xdr:cNvCxnSpPr/>
      </xdr:nvCxnSpPr>
      <xdr:spPr>
        <a:xfrm>
          <a:off x="4343400" y="3752850"/>
          <a:ext cx="10858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114300</xdr:rowOff>
    </xdr:from>
    <xdr:to>
      <xdr:col>12</xdr:col>
      <xdr:colOff>0</xdr:colOff>
      <xdr:row>16</xdr:row>
      <xdr:rowOff>114300</xdr:rowOff>
    </xdr:to>
    <xdr:cxnSp macro="">
      <xdr:nvCxnSpPr>
        <xdr:cNvPr id="11" name="ลูกศรเชื่อมต่อแบบตรง 10"/>
        <xdr:cNvCxnSpPr/>
      </xdr:nvCxnSpPr>
      <xdr:spPr>
        <a:xfrm>
          <a:off x="5429250" y="3752850"/>
          <a:ext cx="1085850" cy="0"/>
        </a:xfrm>
        <a:prstGeom prst="straightConnector1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16</xdr:row>
      <xdr:rowOff>114300</xdr:rowOff>
    </xdr:from>
    <xdr:to>
      <xdr:col>17</xdr:col>
      <xdr:colOff>0</xdr:colOff>
      <xdr:row>16</xdr:row>
      <xdr:rowOff>114300</xdr:rowOff>
    </xdr:to>
    <xdr:cxnSp macro="">
      <xdr:nvCxnSpPr>
        <xdr:cNvPr id="12" name="ลูกศรเชื่อมต่อแบบตรง 11"/>
        <xdr:cNvCxnSpPr/>
      </xdr:nvCxnSpPr>
      <xdr:spPr>
        <a:xfrm>
          <a:off x="4029075" y="3552825"/>
          <a:ext cx="2667000" cy="0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19</xdr:row>
      <xdr:rowOff>123825</xdr:rowOff>
    </xdr:from>
    <xdr:to>
      <xdr:col>10</xdr:col>
      <xdr:colOff>0</xdr:colOff>
      <xdr:row>19</xdr:row>
      <xdr:rowOff>123825</xdr:rowOff>
    </xdr:to>
    <xdr:cxnSp macro="">
      <xdr:nvCxnSpPr>
        <xdr:cNvPr id="13" name="ลูกศรเชื่อมต่อแบบตรง 12"/>
        <xdr:cNvCxnSpPr/>
      </xdr:nvCxnSpPr>
      <xdr:spPr>
        <a:xfrm>
          <a:off x="5429250" y="2333625"/>
          <a:ext cx="10858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7524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266700</xdr:colOff>
      <xdr:row>13</xdr:row>
      <xdr:rowOff>228600</xdr:rowOff>
    </xdr:from>
    <xdr:to>
      <xdr:col>15</xdr:col>
      <xdr:colOff>0</xdr:colOff>
      <xdr:row>13</xdr:row>
      <xdr:rowOff>228600</xdr:rowOff>
    </xdr:to>
    <xdr:cxnSp macro="">
      <xdr:nvCxnSpPr>
        <xdr:cNvPr id="18" name="ลูกศรเชื่อมต่อแบบตรง 17"/>
        <xdr:cNvCxnSpPr/>
      </xdr:nvCxnSpPr>
      <xdr:spPr>
        <a:xfrm>
          <a:off x="6819900" y="3152775"/>
          <a:ext cx="10953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7</xdr:row>
      <xdr:rowOff>114300</xdr:rowOff>
    </xdr:from>
    <xdr:to>
      <xdr:col>12</xdr:col>
      <xdr:colOff>0</xdr:colOff>
      <xdr:row>7</xdr:row>
      <xdr:rowOff>114300</xdr:rowOff>
    </xdr:to>
    <xdr:cxnSp macro="">
      <xdr:nvCxnSpPr>
        <xdr:cNvPr id="4" name="ลูกศรเชื่อมต่อแบบตรง 3"/>
        <xdr:cNvCxnSpPr/>
      </xdr:nvCxnSpPr>
      <xdr:spPr>
        <a:xfrm>
          <a:off x="4333875" y="1609725"/>
          <a:ext cx="21717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7</xdr:row>
      <xdr:rowOff>114300</xdr:rowOff>
    </xdr:from>
    <xdr:to>
      <xdr:col>15</xdr:col>
      <xdr:colOff>0</xdr:colOff>
      <xdr:row>7</xdr:row>
      <xdr:rowOff>114300</xdr:rowOff>
    </xdr:to>
    <xdr:cxnSp macro="">
      <xdr:nvCxnSpPr>
        <xdr:cNvPr id="5" name="ลูกศรเชื่อมต่อแบบตรง 4"/>
        <xdr:cNvCxnSpPr/>
      </xdr:nvCxnSpPr>
      <xdr:spPr>
        <a:xfrm>
          <a:off x="6781800" y="1609725"/>
          <a:ext cx="10858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266700</xdr:colOff>
      <xdr:row>10</xdr:row>
      <xdr:rowOff>123825</xdr:rowOff>
    </xdr:from>
    <xdr:to>
      <xdr:col>11</xdr:col>
      <xdr:colOff>533400</xdr:colOff>
      <xdr:row>10</xdr:row>
      <xdr:rowOff>123825</xdr:rowOff>
    </xdr:to>
    <xdr:cxnSp macro="">
      <xdr:nvCxnSpPr>
        <xdr:cNvPr id="7" name="ลูกศรเชื่อมต่อแบบตรง 6"/>
        <xdr:cNvCxnSpPr/>
      </xdr:nvCxnSpPr>
      <xdr:spPr>
        <a:xfrm>
          <a:off x="4324350" y="2333625"/>
          <a:ext cx="2171700" cy="0"/>
        </a:xfrm>
        <a:prstGeom prst="straightConnector1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266700</xdr:colOff>
      <xdr:row>10</xdr:row>
      <xdr:rowOff>123825</xdr:rowOff>
    </xdr:from>
    <xdr:to>
      <xdr:col>14</xdr:col>
      <xdr:colOff>533400</xdr:colOff>
      <xdr:row>10</xdr:row>
      <xdr:rowOff>123825</xdr:rowOff>
    </xdr:to>
    <xdr:cxnSp macro="">
      <xdr:nvCxnSpPr>
        <xdr:cNvPr id="9" name="ลูกศรเชื่อมต่อแบบตรง 8"/>
        <xdr:cNvCxnSpPr/>
      </xdr:nvCxnSpPr>
      <xdr:spPr>
        <a:xfrm>
          <a:off x="6772275" y="2333625"/>
          <a:ext cx="1085850" cy="0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13</xdr:row>
      <xdr:rowOff>133350</xdr:rowOff>
    </xdr:from>
    <xdr:to>
      <xdr:col>12</xdr:col>
      <xdr:colOff>0</xdr:colOff>
      <xdr:row>13</xdr:row>
      <xdr:rowOff>133350</xdr:rowOff>
    </xdr:to>
    <xdr:cxnSp macro="">
      <xdr:nvCxnSpPr>
        <xdr:cNvPr id="10" name="ลูกศรเชื่อมต่อแบบตรง 9"/>
        <xdr:cNvCxnSpPr/>
      </xdr:nvCxnSpPr>
      <xdr:spPr>
        <a:xfrm>
          <a:off x="5419725" y="3057525"/>
          <a:ext cx="10858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cxnSp macro="">
      <xdr:nvCxnSpPr>
        <xdr:cNvPr id="11" name="ลูกศรเชื่อมต่อแบบตรง 10"/>
        <xdr:cNvCxnSpPr/>
      </xdr:nvCxnSpPr>
      <xdr:spPr>
        <a:xfrm>
          <a:off x="4333875" y="3752850"/>
          <a:ext cx="10858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114300</xdr:rowOff>
    </xdr:from>
    <xdr:to>
      <xdr:col>12</xdr:col>
      <xdr:colOff>0</xdr:colOff>
      <xdr:row>16</xdr:row>
      <xdr:rowOff>114300</xdr:rowOff>
    </xdr:to>
    <xdr:cxnSp macro="">
      <xdr:nvCxnSpPr>
        <xdr:cNvPr id="12" name="ลูกศรเชื่อมต่อแบบตรง 11"/>
        <xdr:cNvCxnSpPr/>
      </xdr:nvCxnSpPr>
      <xdr:spPr>
        <a:xfrm>
          <a:off x="5419725" y="3752850"/>
          <a:ext cx="1085850" cy="0"/>
        </a:xfrm>
        <a:prstGeom prst="straightConnector1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16</xdr:row>
      <xdr:rowOff>114300</xdr:rowOff>
    </xdr:from>
    <xdr:to>
      <xdr:col>17</xdr:col>
      <xdr:colOff>0</xdr:colOff>
      <xdr:row>16</xdr:row>
      <xdr:rowOff>114300</xdr:rowOff>
    </xdr:to>
    <xdr:cxnSp macro="">
      <xdr:nvCxnSpPr>
        <xdr:cNvPr id="13" name="ลูกศรเชื่อมต่อแบบตรง 12"/>
        <xdr:cNvCxnSpPr/>
      </xdr:nvCxnSpPr>
      <xdr:spPr>
        <a:xfrm>
          <a:off x="6781800" y="3752850"/>
          <a:ext cx="2171700" cy="0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19</xdr:row>
      <xdr:rowOff>123825</xdr:rowOff>
    </xdr:from>
    <xdr:to>
      <xdr:col>12</xdr:col>
      <xdr:colOff>0</xdr:colOff>
      <xdr:row>19</xdr:row>
      <xdr:rowOff>123825</xdr:rowOff>
    </xdr:to>
    <xdr:cxnSp macro="">
      <xdr:nvCxnSpPr>
        <xdr:cNvPr id="14" name="ลูกศรเชื่อมต่อแบบตรง 13"/>
        <xdr:cNvCxnSpPr/>
      </xdr:nvCxnSpPr>
      <xdr:spPr>
        <a:xfrm>
          <a:off x="5419725" y="2333625"/>
          <a:ext cx="1085850" cy="0"/>
        </a:xfrm>
        <a:prstGeom prst="straightConnector1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19</xdr:row>
      <xdr:rowOff>123825</xdr:rowOff>
    </xdr:from>
    <xdr:to>
      <xdr:col>17</xdr:col>
      <xdr:colOff>0</xdr:colOff>
      <xdr:row>19</xdr:row>
      <xdr:rowOff>123825</xdr:rowOff>
    </xdr:to>
    <xdr:cxnSp macro="">
      <xdr:nvCxnSpPr>
        <xdr:cNvPr id="15" name="ลูกศรเชื่อมต่อแบบตรง 14"/>
        <xdr:cNvCxnSpPr/>
      </xdr:nvCxnSpPr>
      <xdr:spPr>
        <a:xfrm>
          <a:off x="6781800" y="2333625"/>
          <a:ext cx="2171700" cy="0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19</xdr:row>
      <xdr:rowOff>123825</xdr:rowOff>
    </xdr:from>
    <xdr:to>
      <xdr:col>10</xdr:col>
      <xdr:colOff>0</xdr:colOff>
      <xdr:row>19</xdr:row>
      <xdr:rowOff>123825</xdr:rowOff>
    </xdr:to>
    <xdr:cxnSp macro="">
      <xdr:nvCxnSpPr>
        <xdr:cNvPr id="16" name="ลูกศรเชื่อมต่อแบบตรง 15"/>
        <xdr:cNvCxnSpPr/>
      </xdr:nvCxnSpPr>
      <xdr:spPr>
        <a:xfrm>
          <a:off x="4333875" y="4476750"/>
          <a:ext cx="10858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7524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13</xdr:row>
      <xdr:rowOff>228600</xdr:rowOff>
    </xdr:from>
    <xdr:to>
      <xdr:col>15</xdr:col>
      <xdr:colOff>0</xdr:colOff>
      <xdr:row>13</xdr:row>
      <xdr:rowOff>228600</xdr:rowOff>
    </xdr:to>
    <xdr:cxnSp macro="">
      <xdr:nvCxnSpPr>
        <xdr:cNvPr id="8" name="ลูกศรเชื่อมต่อแบบตรง 7"/>
        <xdr:cNvCxnSpPr/>
      </xdr:nvCxnSpPr>
      <xdr:spPr>
        <a:xfrm>
          <a:off x="6838950" y="3152775"/>
          <a:ext cx="10858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7</xdr:row>
      <xdr:rowOff>123825</xdr:rowOff>
    </xdr:from>
    <xdr:to>
      <xdr:col>12</xdr:col>
      <xdr:colOff>0</xdr:colOff>
      <xdr:row>7</xdr:row>
      <xdr:rowOff>123825</xdr:rowOff>
    </xdr:to>
    <xdr:cxnSp macro="">
      <xdr:nvCxnSpPr>
        <xdr:cNvPr id="4" name="ลูกศรเชื่อมต่อแบบตรง 3"/>
        <xdr:cNvCxnSpPr/>
      </xdr:nvCxnSpPr>
      <xdr:spPr>
        <a:xfrm>
          <a:off x="4410075" y="1619250"/>
          <a:ext cx="21717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7</xdr:row>
      <xdr:rowOff>123825</xdr:rowOff>
    </xdr:from>
    <xdr:to>
      <xdr:col>15</xdr:col>
      <xdr:colOff>9525</xdr:colOff>
      <xdr:row>7</xdr:row>
      <xdr:rowOff>123825</xdr:rowOff>
    </xdr:to>
    <xdr:cxnSp macro="">
      <xdr:nvCxnSpPr>
        <xdr:cNvPr id="5" name="ลูกศรเชื่อมต่อแบบตรง 4"/>
        <xdr:cNvCxnSpPr/>
      </xdr:nvCxnSpPr>
      <xdr:spPr>
        <a:xfrm>
          <a:off x="6858000" y="1619250"/>
          <a:ext cx="1038225" cy="0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7</xdr:row>
      <xdr:rowOff>114300</xdr:rowOff>
    </xdr:from>
    <xdr:to>
      <xdr:col>17</xdr:col>
      <xdr:colOff>0</xdr:colOff>
      <xdr:row>7</xdr:row>
      <xdr:rowOff>114300</xdr:rowOff>
    </xdr:to>
    <xdr:cxnSp macro="">
      <xdr:nvCxnSpPr>
        <xdr:cNvPr id="9" name="ลูกศรเชื่อมต่อแบบตรง 8"/>
        <xdr:cNvCxnSpPr/>
      </xdr:nvCxnSpPr>
      <xdr:spPr>
        <a:xfrm>
          <a:off x="6781800" y="1609725"/>
          <a:ext cx="10858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123825</xdr:rowOff>
    </xdr:from>
    <xdr:to>
      <xdr:col>12</xdr:col>
      <xdr:colOff>0</xdr:colOff>
      <xdr:row>10</xdr:row>
      <xdr:rowOff>123825</xdr:rowOff>
    </xdr:to>
    <xdr:cxnSp macro="">
      <xdr:nvCxnSpPr>
        <xdr:cNvPr id="10" name="ลูกศรเชื่อมต่อแบบตรง 9"/>
        <xdr:cNvCxnSpPr/>
      </xdr:nvCxnSpPr>
      <xdr:spPr>
        <a:xfrm>
          <a:off x="4410075" y="2333625"/>
          <a:ext cx="21717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10</xdr:row>
      <xdr:rowOff>123825</xdr:rowOff>
    </xdr:from>
    <xdr:to>
      <xdr:col>15</xdr:col>
      <xdr:colOff>9525</xdr:colOff>
      <xdr:row>10</xdr:row>
      <xdr:rowOff>123825</xdr:rowOff>
    </xdr:to>
    <xdr:cxnSp macro="">
      <xdr:nvCxnSpPr>
        <xdr:cNvPr id="11" name="ลูกศรเชื่อมต่อแบบตรง 10"/>
        <xdr:cNvCxnSpPr/>
      </xdr:nvCxnSpPr>
      <xdr:spPr>
        <a:xfrm>
          <a:off x="6858000" y="1619250"/>
          <a:ext cx="1038225" cy="0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10</xdr:row>
      <xdr:rowOff>123825</xdr:rowOff>
    </xdr:from>
    <xdr:to>
      <xdr:col>17</xdr:col>
      <xdr:colOff>0</xdr:colOff>
      <xdr:row>10</xdr:row>
      <xdr:rowOff>123825</xdr:rowOff>
    </xdr:to>
    <xdr:cxnSp macro="">
      <xdr:nvCxnSpPr>
        <xdr:cNvPr id="12" name="ลูกศรเชื่อมต่อแบบตรง 11"/>
        <xdr:cNvCxnSpPr/>
      </xdr:nvCxnSpPr>
      <xdr:spPr>
        <a:xfrm>
          <a:off x="4333875" y="4476750"/>
          <a:ext cx="10858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13</xdr:row>
      <xdr:rowOff>123825</xdr:rowOff>
    </xdr:from>
    <xdr:to>
      <xdr:col>17</xdr:col>
      <xdr:colOff>0</xdr:colOff>
      <xdr:row>13</xdr:row>
      <xdr:rowOff>123825</xdr:rowOff>
    </xdr:to>
    <xdr:cxnSp macro="">
      <xdr:nvCxnSpPr>
        <xdr:cNvPr id="13" name="ลูกศรเชื่อมต่อแบบตรง 12"/>
        <xdr:cNvCxnSpPr/>
      </xdr:nvCxnSpPr>
      <xdr:spPr>
        <a:xfrm>
          <a:off x="7886700" y="3048000"/>
          <a:ext cx="10287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123825</xdr:rowOff>
    </xdr:from>
    <xdr:to>
      <xdr:col>11</xdr:col>
      <xdr:colOff>533400</xdr:colOff>
      <xdr:row>16</xdr:row>
      <xdr:rowOff>123825</xdr:rowOff>
    </xdr:to>
    <xdr:cxnSp macro="">
      <xdr:nvCxnSpPr>
        <xdr:cNvPr id="14" name="ลูกศรเชื่อมต่อแบบตรง 13"/>
        <xdr:cNvCxnSpPr/>
      </xdr:nvCxnSpPr>
      <xdr:spPr>
        <a:xfrm>
          <a:off x="4410075" y="3762375"/>
          <a:ext cx="21621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16</xdr:row>
      <xdr:rowOff>114300</xdr:rowOff>
    </xdr:from>
    <xdr:to>
      <xdr:col>17</xdr:col>
      <xdr:colOff>0</xdr:colOff>
      <xdr:row>16</xdr:row>
      <xdr:rowOff>114300</xdr:rowOff>
    </xdr:to>
    <xdr:cxnSp macro="">
      <xdr:nvCxnSpPr>
        <xdr:cNvPr id="16" name="ลูกศรเชื่อมต่อแบบตรง 15"/>
        <xdr:cNvCxnSpPr/>
      </xdr:nvCxnSpPr>
      <xdr:spPr>
        <a:xfrm>
          <a:off x="4333875" y="1609725"/>
          <a:ext cx="21717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19</xdr:row>
      <xdr:rowOff>133350</xdr:rowOff>
    </xdr:from>
    <xdr:to>
      <xdr:col>10</xdr:col>
      <xdr:colOff>0</xdr:colOff>
      <xdr:row>19</xdr:row>
      <xdr:rowOff>133350</xdr:rowOff>
    </xdr:to>
    <xdr:cxnSp macro="">
      <xdr:nvCxnSpPr>
        <xdr:cNvPr id="17" name="ลูกศรเชื่อมต่อแบบตรง 16"/>
        <xdr:cNvCxnSpPr/>
      </xdr:nvCxnSpPr>
      <xdr:spPr>
        <a:xfrm>
          <a:off x="4410075" y="4486275"/>
          <a:ext cx="10858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19</xdr:row>
      <xdr:rowOff>133350</xdr:rowOff>
    </xdr:from>
    <xdr:to>
      <xdr:col>12</xdr:col>
      <xdr:colOff>0</xdr:colOff>
      <xdr:row>19</xdr:row>
      <xdr:rowOff>133350</xdr:rowOff>
    </xdr:to>
    <xdr:cxnSp macro="">
      <xdr:nvCxnSpPr>
        <xdr:cNvPr id="18" name="ลูกศรเชื่อมต่อแบบตรง 17"/>
        <xdr:cNvCxnSpPr/>
      </xdr:nvCxnSpPr>
      <xdr:spPr>
        <a:xfrm>
          <a:off x="5419725" y="3057525"/>
          <a:ext cx="10858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7524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266700</xdr:colOff>
      <xdr:row>14</xdr:row>
      <xdr:rowOff>9525</xdr:rowOff>
    </xdr:from>
    <xdr:to>
      <xdr:col>15</xdr:col>
      <xdr:colOff>0</xdr:colOff>
      <xdr:row>14</xdr:row>
      <xdr:rowOff>9525</xdr:rowOff>
    </xdr:to>
    <xdr:cxnSp macro="">
      <xdr:nvCxnSpPr>
        <xdr:cNvPr id="11" name="ลูกศรเชื่อมต่อแบบตรง 10"/>
        <xdr:cNvCxnSpPr/>
      </xdr:nvCxnSpPr>
      <xdr:spPr>
        <a:xfrm>
          <a:off x="6819900" y="3171825"/>
          <a:ext cx="10953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7</xdr:row>
      <xdr:rowOff>123825</xdr:rowOff>
    </xdr:from>
    <xdr:to>
      <xdr:col>12</xdr:col>
      <xdr:colOff>0</xdr:colOff>
      <xdr:row>7</xdr:row>
      <xdr:rowOff>123825</xdr:rowOff>
    </xdr:to>
    <xdr:cxnSp macro="">
      <xdr:nvCxnSpPr>
        <xdr:cNvPr id="4" name="ลูกศรเชื่อมต่อแบบตรง 3"/>
        <xdr:cNvCxnSpPr/>
      </xdr:nvCxnSpPr>
      <xdr:spPr>
        <a:xfrm>
          <a:off x="4381500" y="1619250"/>
          <a:ext cx="21717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7</xdr:row>
      <xdr:rowOff>123825</xdr:rowOff>
    </xdr:from>
    <xdr:to>
      <xdr:col>14</xdr:col>
      <xdr:colOff>0</xdr:colOff>
      <xdr:row>7</xdr:row>
      <xdr:rowOff>123825</xdr:rowOff>
    </xdr:to>
    <xdr:cxnSp macro="">
      <xdr:nvCxnSpPr>
        <xdr:cNvPr id="5" name="ลูกศรเชื่อมต่อแบบตรง 4"/>
        <xdr:cNvCxnSpPr/>
      </xdr:nvCxnSpPr>
      <xdr:spPr>
        <a:xfrm>
          <a:off x="6829425" y="1619250"/>
          <a:ext cx="542925" cy="0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123825</xdr:rowOff>
    </xdr:from>
    <xdr:to>
      <xdr:col>11</xdr:col>
      <xdr:colOff>9525</xdr:colOff>
      <xdr:row>10</xdr:row>
      <xdr:rowOff>123825</xdr:rowOff>
    </xdr:to>
    <xdr:cxnSp macro="">
      <xdr:nvCxnSpPr>
        <xdr:cNvPr id="8" name="ลูกศรเชื่อมต่อแบบตรง 7"/>
        <xdr:cNvCxnSpPr/>
      </xdr:nvCxnSpPr>
      <xdr:spPr>
        <a:xfrm>
          <a:off x="4381500" y="2333625"/>
          <a:ext cx="16383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10</xdr:row>
      <xdr:rowOff>123825</xdr:rowOff>
    </xdr:from>
    <xdr:to>
      <xdr:col>15</xdr:col>
      <xdr:colOff>0</xdr:colOff>
      <xdr:row>10</xdr:row>
      <xdr:rowOff>123825</xdr:rowOff>
    </xdr:to>
    <xdr:cxnSp macro="">
      <xdr:nvCxnSpPr>
        <xdr:cNvPr id="10" name="ลูกศรเชื่อมต่อแบบตรง 9"/>
        <xdr:cNvCxnSpPr/>
      </xdr:nvCxnSpPr>
      <xdr:spPr>
        <a:xfrm>
          <a:off x="6829425" y="2333625"/>
          <a:ext cx="1066800" cy="0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10</xdr:row>
      <xdr:rowOff>123825</xdr:rowOff>
    </xdr:from>
    <xdr:to>
      <xdr:col>12</xdr:col>
      <xdr:colOff>0</xdr:colOff>
      <xdr:row>10</xdr:row>
      <xdr:rowOff>123825</xdr:rowOff>
    </xdr:to>
    <xdr:cxnSp macro="">
      <xdr:nvCxnSpPr>
        <xdr:cNvPr id="13" name="ลูกศรเชื่อมต่อแบบตรง 12"/>
        <xdr:cNvCxnSpPr/>
      </xdr:nvCxnSpPr>
      <xdr:spPr>
        <a:xfrm>
          <a:off x="6010275" y="2333625"/>
          <a:ext cx="542925" cy="0"/>
        </a:xfrm>
        <a:prstGeom prst="straightConnector1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13</xdr:row>
      <xdr:rowOff>114300</xdr:rowOff>
    </xdr:from>
    <xdr:to>
      <xdr:col>12</xdr:col>
      <xdr:colOff>9525</xdr:colOff>
      <xdr:row>13</xdr:row>
      <xdr:rowOff>114300</xdr:rowOff>
    </xdr:to>
    <xdr:cxnSp macro="">
      <xdr:nvCxnSpPr>
        <xdr:cNvPr id="14" name="ลูกศรเชื่อมต่อแบบตรง 13"/>
        <xdr:cNvCxnSpPr/>
      </xdr:nvCxnSpPr>
      <xdr:spPr>
        <a:xfrm>
          <a:off x="4381500" y="3038475"/>
          <a:ext cx="2181225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13</xdr:row>
      <xdr:rowOff>95250</xdr:rowOff>
    </xdr:from>
    <xdr:to>
      <xdr:col>16</xdr:col>
      <xdr:colOff>19050</xdr:colOff>
      <xdr:row>13</xdr:row>
      <xdr:rowOff>95250</xdr:rowOff>
    </xdr:to>
    <xdr:cxnSp macro="">
      <xdr:nvCxnSpPr>
        <xdr:cNvPr id="16" name="ลูกศรเชื่อมต่อแบบตรง 15"/>
        <xdr:cNvCxnSpPr/>
      </xdr:nvCxnSpPr>
      <xdr:spPr>
        <a:xfrm>
          <a:off x="7896225" y="3019425"/>
          <a:ext cx="542925" cy="0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95250</xdr:rowOff>
    </xdr:from>
    <xdr:to>
      <xdr:col>9</xdr:col>
      <xdr:colOff>533400</xdr:colOff>
      <xdr:row>16</xdr:row>
      <xdr:rowOff>95250</xdr:rowOff>
    </xdr:to>
    <xdr:cxnSp macro="">
      <xdr:nvCxnSpPr>
        <xdr:cNvPr id="17" name="ลูกศรเชื่อมต่อแบบตรง 16"/>
        <xdr:cNvCxnSpPr/>
      </xdr:nvCxnSpPr>
      <xdr:spPr>
        <a:xfrm>
          <a:off x="4381500" y="3733800"/>
          <a:ext cx="10763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19</xdr:row>
      <xdr:rowOff>123825</xdr:rowOff>
    </xdr:from>
    <xdr:to>
      <xdr:col>12</xdr:col>
      <xdr:colOff>9525</xdr:colOff>
      <xdr:row>19</xdr:row>
      <xdr:rowOff>123825</xdr:rowOff>
    </xdr:to>
    <xdr:cxnSp macro="">
      <xdr:nvCxnSpPr>
        <xdr:cNvPr id="20" name="ลูกศรเชื่อมต่อแบบตรง 19"/>
        <xdr:cNvCxnSpPr/>
      </xdr:nvCxnSpPr>
      <xdr:spPr>
        <a:xfrm>
          <a:off x="4381500" y="4476750"/>
          <a:ext cx="2181225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7524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14</xdr:col>
      <xdr:colOff>533400</xdr:colOff>
      <xdr:row>14</xdr:row>
      <xdr:rowOff>0</xdr:rowOff>
    </xdr:to>
    <xdr:cxnSp macro="">
      <xdr:nvCxnSpPr>
        <xdr:cNvPr id="25" name="ลูกศรเชื่อมต่อแบบตรง 24"/>
        <xdr:cNvCxnSpPr/>
      </xdr:nvCxnSpPr>
      <xdr:spPr>
        <a:xfrm>
          <a:off x="6829425" y="3162300"/>
          <a:ext cx="10763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7</xdr:row>
      <xdr:rowOff>114300</xdr:rowOff>
    </xdr:from>
    <xdr:to>
      <xdr:col>14</xdr:col>
      <xdr:colOff>533400</xdr:colOff>
      <xdr:row>7</xdr:row>
      <xdr:rowOff>114300</xdr:rowOff>
    </xdr:to>
    <xdr:cxnSp macro="">
      <xdr:nvCxnSpPr>
        <xdr:cNvPr id="4" name="ลูกศรเชื่อมต่อแบบตรง 3"/>
        <xdr:cNvCxnSpPr/>
      </xdr:nvCxnSpPr>
      <xdr:spPr>
        <a:xfrm>
          <a:off x="6753225" y="1609725"/>
          <a:ext cx="10763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7</xdr:row>
      <xdr:rowOff>114300</xdr:rowOff>
    </xdr:from>
    <xdr:to>
      <xdr:col>16</xdr:col>
      <xdr:colOff>533400</xdr:colOff>
      <xdr:row>7</xdr:row>
      <xdr:rowOff>114300</xdr:rowOff>
    </xdr:to>
    <xdr:cxnSp macro="">
      <xdr:nvCxnSpPr>
        <xdr:cNvPr id="5" name="ลูกศรเชื่อมต่อแบบตรง 4"/>
        <xdr:cNvCxnSpPr/>
      </xdr:nvCxnSpPr>
      <xdr:spPr>
        <a:xfrm>
          <a:off x="7839075" y="1609725"/>
          <a:ext cx="10763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123825</xdr:rowOff>
    </xdr:from>
    <xdr:to>
      <xdr:col>10</xdr:col>
      <xdr:colOff>9525</xdr:colOff>
      <xdr:row>10</xdr:row>
      <xdr:rowOff>123825</xdr:rowOff>
    </xdr:to>
    <xdr:cxnSp macro="">
      <xdr:nvCxnSpPr>
        <xdr:cNvPr id="7" name="ลูกศรเชื่อมต่อแบบตรง 6"/>
        <xdr:cNvCxnSpPr/>
      </xdr:nvCxnSpPr>
      <xdr:spPr>
        <a:xfrm>
          <a:off x="4381500" y="2333625"/>
          <a:ext cx="10572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10</xdr:row>
      <xdr:rowOff>123825</xdr:rowOff>
    </xdr:from>
    <xdr:to>
      <xdr:col>12</xdr:col>
      <xdr:colOff>9525</xdr:colOff>
      <xdr:row>10</xdr:row>
      <xdr:rowOff>123825</xdr:rowOff>
    </xdr:to>
    <xdr:cxnSp macro="">
      <xdr:nvCxnSpPr>
        <xdr:cNvPr id="9" name="ลูกศรเชื่อมต่อแบบตรง 8"/>
        <xdr:cNvCxnSpPr/>
      </xdr:nvCxnSpPr>
      <xdr:spPr>
        <a:xfrm>
          <a:off x="5429250" y="2333625"/>
          <a:ext cx="10572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10</xdr:row>
      <xdr:rowOff>123825</xdr:rowOff>
    </xdr:from>
    <xdr:to>
      <xdr:col>16</xdr:col>
      <xdr:colOff>533400</xdr:colOff>
      <xdr:row>10</xdr:row>
      <xdr:rowOff>123825</xdr:rowOff>
    </xdr:to>
    <xdr:cxnSp macro="">
      <xdr:nvCxnSpPr>
        <xdr:cNvPr id="10" name="ลูกศรเชื่อมต่อแบบตรง 9"/>
        <xdr:cNvCxnSpPr/>
      </xdr:nvCxnSpPr>
      <xdr:spPr>
        <a:xfrm>
          <a:off x="6753225" y="2333625"/>
          <a:ext cx="21621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13</xdr:row>
      <xdr:rowOff>133350</xdr:rowOff>
    </xdr:from>
    <xdr:to>
      <xdr:col>12</xdr:col>
      <xdr:colOff>0</xdr:colOff>
      <xdr:row>13</xdr:row>
      <xdr:rowOff>133350</xdr:rowOff>
    </xdr:to>
    <xdr:cxnSp macro="">
      <xdr:nvCxnSpPr>
        <xdr:cNvPr id="12" name="ลูกศรเชื่อมต่อแบบตรง 11"/>
        <xdr:cNvCxnSpPr/>
      </xdr:nvCxnSpPr>
      <xdr:spPr>
        <a:xfrm>
          <a:off x="4381500" y="3057525"/>
          <a:ext cx="20955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13</xdr:row>
      <xdr:rowOff>123825</xdr:rowOff>
    </xdr:from>
    <xdr:to>
      <xdr:col>16</xdr:col>
      <xdr:colOff>533400</xdr:colOff>
      <xdr:row>13</xdr:row>
      <xdr:rowOff>123825</xdr:rowOff>
    </xdr:to>
    <xdr:cxnSp macro="">
      <xdr:nvCxnSpPr>
        <xdr:cNvPr id="14" name="ลูกศรเชื่อมต่อแบบตรง 13"/>
        <xdr:cNvCxnSpPr/>
      </xdr:nvCxnSpPr>
      <xdr:spPr>
        <a:xfrm>
          <a:off x="7839075" y="3048000"/>
          <a:ext cx="10763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123825</xdr:rowOff>
    </xdr:from>
    <xdr:to>
      <xdr:col>12</xdr:col>
      <xdr:colOff>0</xdr:colOff>
      <xdr:row>16</xdr:row>
      <xdr:rowOff>123825</xdr:rowOff>
    </xdr:to>
    <xdr:cxnSp macro="">
      <xdr:nvCxnSpPr>
        <xdr:cNvPr id="15" name="ลูกศรเชื่อมต่อแบบตรง 14"/>
        <xdr:cNvCxnSpPr/>
      </xdr:nvCxnSpPr>
      <xdr:spPr>
        <a:xfrm>
          <a:off x="4381500" y="3762375"/>
          <a:ext cx="2095500" cy="0"/>
        </a:xfrm>
        <a:prstGeom prst="straightConnector1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16</xdr:row>
      <xdr:rowOff>123825</xdr:rowOff>
    </xdr:from>
    <xdr:to>
      <xdr:col>14</xdr:col>
      <xdr:colOff>533400</xdr:colOff>
      <xdr:row>16</xdr:row>
      <xdr:rowOff>123825</xdr:rowOff>
    </xdr:to>
    <xdr:cxnSp macro="">
      <xdr:nvCxnSpPr>
        <xdr:cNvPr id="16" name="ลูกศรเชื่อมต่อแบบตรง 15"/>
        <xdr:cNvCxnSpPr/>
      </xdr:nvCxnSpPr>
      <xdr:spPr>
        <a:xfrm>
          <a:off x="6753225" y="3762375"/>
          <a:ext cx="1076325" cy="0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16</xdr:row>
      <xdr:rowOff>123825</xdr:rowOff>
    </xdr:from>
    <xdr:to>
      <xdr:col>16</xdr:col>
      <xdr:colOff>533400</xdr:colOff>
      <xdr:row>16</xdr:row>
      <xdr:rowOff>123825</xdr:rowOff>
    </xdr:to>
    <xdr:cxnSp macro="">
      <xdr:nvCxnSpPr>
        <xdr:cNvPr id="17" name="ลูกศรเชื่อมต่อแบบตรง 16"/>
        <xdr:cNvCxnSpPr/>
      </xdr:nvCxnSpPr>
      <xdr:spPr>
        <a:xfrm>
          <a:off x="7839075" y="3762375"/>
          <a:ext cx="10763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19</xdr:row>
      <xdr:rowOff>123825</xdr:rowOff>
    </xdr:from>
    <xdr:to>
      <xdr:col>9</xdr:col>
      <xdr:colOff>533400</xdr:colOff>
      <xdr:row>19</xdr:row>
      <xdr:rowOff>123825</xdr:rowOff>
    </xdr:to>
    <xdr:cxnSp macro="">
      <xdr:nvCxnSpPr>
        <xdr:cNvPr id="18" name="ลูกศรเชื่อมต่อแบบตรง 17"/>
        <xdr:cNvCxnSpPr/>
      </xdr:nvCxnSpPr>
      <xdr:spPr>
        <a:xfrm>
          <a:off x="7839075" y="3048000"/>
          <a:ext cx="10763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19</xdr:row>
      <xdr:rowOff>123825</xdr:rowOff>
    </xdr:from>
    <xdr:to>
      <xdr:col>12</xdr:col>
      <xdr:colOff>9525</xdr:colOff>
      <xdr:row>19</xdr:row>
      <xdr:rowOff>123825</xdr:rowOff>
    </xdr:to>
    <xdr:cxnSp macro="">
      <xdr:nvCxnSpPr>
        <xdr:cNvPr id="19" name="ลูกศรเชื่อมต่อแบบตรง 18"/>
        <xdr:cNvCxnSpPr/>
      </xdr:nvCxnSpPr>
      <xdr:spPr>
        <a:xfrm>
          <a:off x="5429250" y="4476750"/>
          <a:ext cx="1057275" cy="0"/>
        </a:xfrm>
        <a:prstGeom prst="straightConnector1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19</xdr:row>
      <xdr:rowOff>123825</xdr:rowOff>
    </xdr:from>
    <xdr:to>
      <xdr:col>14</xdr:col>
      <xdr:colOff>533400</xdr:colOff>
      <xdr:row>19</xdr:row>
      <xdr:rowOff>123825</xdr:rowOff>
    </xdr:to>
    <xdr:cxnSp macro="">
      <xdr:nvCxnSpPr>
        <xdr:cNvPr id="20" name="ลูกศรเชื่อมต่อแบบตรง 19"/>
        <xdr:cNvCxnSpPr/>
      </xdr:nvCxnSpPr>
      <xdr:spPr>
        <a:xfrm>
          <a:off x="6753225" y="4476750"/>
          <a:ext cx="1076325" cy="0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7524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13</xdr:row>
      <xdr:rowOff>228600</xdr:rowOff>
    </xdr:from>
    <xdr:to>
      <xdr:col>14</xdr:col>
      <xdr:colOff>533400</xdr:colOff>
      <xdr:row>13</xdr:row>
      <xdr:rowOff>228600</xdr:rowOff>
    </xdr:to>
    <xdr:cxnSp macro="">
      <xdr:nvCxnSpPr>
        <xdr:cNvPr id="22" name="ลูกศรเชื่อมต่อแบบตรง 21"/>
        <xdr:cNvCxnSpPr/>
      </xdr:nvCxnSpPr>
      <xdr:spPr>
        <a:xfrm>
          <a:off x="6829425" y="3152775"/>
          <a:ext cx="10763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7</xdr:row>
      <xdr:rowOff>123825</xdr:rowOff>
    </xdr:from>
    <xdr:to>
      <xdr:col>11</xdr:col>
      <xdr:colOff>533400</xdr:colOff>
      <xdr:row>7</xdr:row>
      <xdr:rowOff>123825</xdr:rowOff>
    </xdr:to>
    <xdr:cxnSp macro="">
      <xdr:nvCxnSpPr>
        <xdr:cNvPr id="4" name="ลูกศรเชื่อมต่อแบบตรง 3"/>
        <xdr:cNvCxnSpPr/>
      </xdr:nvCxnSpPr>
      <xdr:spPr>
        <a:xfrm>
          <a:off x="4333875" y="1619250"/>
          <a:ext cx="2162175" cy="0"/>
        </a:xfrm>
        <a:prstGeom prst="straightConnector1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</xdr:colOff>
      <xdr:row>7</xdr:row>
      <xdr:rowOff>114300</xdr:rowOff>
    </xdr:from>
    <xdr:to>
      <xdr:col>15</xdr:col>
      <xdr:colOff>0</xdr:colOff>
      <xdr:row>7</xdr:row>
      <xdr:rowOff>114300</xdr:rowOff>
    </xdr:to>
    <xdr:cxnSp macro="">
      <xdr:nvCxnSpPr>
        <xdr:cNvPr id="7" name="ลูกศรเชื่อมต่อแบบตรง 6"/>
        <xdr:cNvCxnSpPr/>
      </xdr:nvCxnSpPr>
      <xdr:spPr>
        <a:xfrm>
          <a:off x="6791325" y="1609725"/>
          <a:ext cx="1076325" cy="0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7</xdr:row>
      <xdr:rowOff>114300</xdr:rowOff>
    </xdr:from>
    <xdr:to>
      <xdr:col>16</xdr:col>
      <xdr:colOff>533400</xdr:colOff>
      <xdr:row>7</xdr:row>
      <xdr:rowOff>114300</xdr:rowOff>
    </xdr:to>
    <xdr:cxnSp macro="">
      <xdr:nvCxnSpPr>
        <xdr:cNvPr id="8" name="ลูกศรเชื่อมต่อแบบตรง 7"/>
        <xdr:cNvCxnSpPr/>
      </xdr:nvCxnSpPr>
      <xdr:spPr>
        <a:xfrm>
          <a:off x="7867650" y="1609725"/>
          <a:ext cx="10763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133350</xdr:rowOff>
    </xdr:from>
    <xdr:to>
      <xdr:col>11</xdr:col>
      <xdr:colOff>533400</xdr:colOff>
      <xdr:row>10</xdr:row>
      <xdr:rowOff>133350</xdr:rowOff>
    </xdr:to>
    <xdr:cxnSp macro="">
      <xdr:nvCxnSpPr>
        <xdr:cNvPr id="9" name="ลูกศรเชื่อมต่อแบบตรง 8"/>
        <xdr:cNvCxnSpPr/>
      </xdr:nvCxnSpPr>
      <xdr:spPr>
        <a:xfrm>
          <a:off x="4333875" y="2343150"/>
          <a:ext cx="21621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10</xdr:row>
      <xdr:rowOff>142875</xdr:rowOff>
    </xdr:from>
    <xdr:to>
      <xdr:col>16</xdr:col>
      <xdr:colOff>0</xdr:colOff>
      <xdr:row>10</xdr:row>
      <xdr:rowOff>142875</xdr:rowOff>
    </xdr:to>
    <xdr:cxnSp macro="">
      <xdr:nvCxnSpPr>
        <xdr:cNvPr id="10" name="ลูกศรเชื่อมต่อแบบตรง 9"/>
        <xdr:cNvCxnSpPr/>
      </xdr:nvCxnSpPr>
      <xdr:spPr>
        <a:xfrm>
          <a:off x="6781800" y="2352675"/>
          <a:ext cx="16287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13</xdr:row>
      <xdr:rowOff>123825</xdr:rowOff>
    </xdr:from>
    <xdr:to>
      <xdr:col>11</xdr:col>
      <xdr:colOff>533400</xdr:colOff>
      <xdr:row>13</xdr:row>
      <xdr:rowOff>123825</xdr:rowOff>
    </xdr:to>
    <xdr:cxnSp macro="">
      <xdr:nvCxnSpPr>
        <xdr:cNvPr id="13" name="ลูกศรเชื่อมต่อแบบตรง 12"/>
        <xdr:cNvCxnSpPr/>
      </xdr:nvCxnSpPr>
      <xdr:spPr>
        <a:xfrm>
          <a:off x="4333875" y="3048000"/>
          <a:ext cx="21621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114300</xdr:rowOff>
    </xdr:from>
    <xdr:to>
      <xdr:col>11</xdr:col>
      <xdr:colOff>533400</xdr:colOff>
      <xdr:row>16</xdr:row>
      <xdr:rowOff>114300</xdr:rowOff>
    </xdr:to>
    <xdr:cxnSp macro="">
      <xdr:nvCxnSpPr>
        <xdr:cNvPr id="14" name="ลูกศรเชื่อมต่อแบบตรง 13"/>
        <xdr:cNvCxnSpPr/>
      </xdr:nvCxnSpPr>
      <xdr:spPr>
        <a:xfrm>
          <a:off x="4333875" y="3752850"/>
          <a:ext cx="2162175" cy="0"/>
        </a:xfrm>
        <a:prstGeom prst="straightConnector1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16</xdr:row>
      <xdr:rowOff>123825</xdr:rowOff>
    </xdr:from>
    <xdr:to>
      <xdr:col>14</xdr:col>
      <xdr:colOff>533400</xdr:colOff>
      <xdr:row>16</xdr:row>
      <xdr:rowOff>123825</xdr:rowOff>
    </xdr:to>
    <xdr:cxnSp macro="">
      <xdr:nvCxnSpPr>
        <xdr:cNvPr id="15" name="ลูกศรเชื่อมต่อแบบตรง 14"/>
        <xdr:cNvCxnSpPr/>
      </xdr:nvCxnSpPr>
      <xdr:spPr>
        <a:xfrm>
          <a:off x="6781800" y="3762375"/>
          <a:ext cx="1076325" cy="0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16</xdr:row>
      <xdr:rowOff>123825</xdr:rowOff>
    </xdr:from>
    <xdr:to>
      <xdr:col>16</xdr:col>
      <xdr:colOff>533400</xdr:colOff>
      <xdr:row>16</xdr:row>
      <xdr:rowOff>123825</xdr:rowOff>
    </xdr:to>
    <xdr:cxnSp macro="">
      <xdr:nvCxnSpPr>
        <xdr:cNvPr id="16" name="ลูกศรเชื่อมต่อแบบตรง 15"/>
        <xdr:cNvCxnSpPr/>
      </xdr:nvCxnSpPr>
      <xdr:spPr>
        <a:xfrm>
          <a:off x="7867650" y="3762375"/>
          <a:ext cx="10763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19</xdr:row>
      <xdr:rowOff>123825</xdr:rowOff>
    </xdr:from>
    <xdr:to>
      <xdr:col>11</xdr:col>
      <xdr:colOff>533400</xdr:colOff>
      <xdr:row>19</xdr:row>
      <xdr:rowOff>123825</xdr:rowOff>
    </xdr:to>
    <xdr:cxnSp macro="">
      <xdr:nvCxnSpPr>
        <xdr:cNvPr id="18" name="ลูกศรเชื่อมต่อแบบตรง 17"/>
        <xdr:cNvCxnSpPr/>
      </xdr:nvCxnSpPr>
      <xdr:spPr>
        <a:xfrm>
          <a:off x="5419725" y="4476750"/>
          <a:ext cx="1076325" cy="0"/>
        </a:xfrm>
        <a:prstGeom prst="straightConnector1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19</xdr:row>
      <xdr:rowOff>123825</xdr:rowOff>
    </xdr:from>
    <xdr:to>
      <xdr:col>15</xdr:col>
      <xdr:colOff>533400</xdr:colOff>
      <xdr:row>19</xdr:row>
      <xdr:rowOff>123825</xdr:rowOff>
    </xdr:to>
    <xdr:cxnSp macro="">
      <xdr:nvCxnSpPr>
        <xdr:cNvPr id="19" name="ลูกศรเชื่อมต่อแบบตรง 18"/>
        <xdr:cNvCxnSpPr/>
      </xdr:nvCxnSpPr>
      <xdr:spPr>
        <a:xfrm>
          <a:off x="6781800" y="4476750"/>
          <a:ext cx="1619250" cy="0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13</xdr:row>
      <xdr:rowOff>133350</xdr:rowOff>
    </xdr:from>
    <xdr:to>
      <xdr:col>18</xdr:col>
      <xdr:colOff>0</xdr:colOff>
      <xdr:row>13</xdr:row>
      <xdr:rowOff>133350</xdr:rowOff>
    </xdr:to>
    <xdr:cxnSp macro="">
      <xdr:nvCxnSpPr>
        <xdr:cNvPr id="20" name="ลูกศรเชื่อมต่อแบบตรง 19"/>
        <xdr:cNvCxnSpPr/>
      </xdr:nvCxnSpPr>
      <xdr:spPr>
        <a:xfrm>
          <a:off x="7867650" y="3057525"/>
          <a:ext cx="16287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142875</xdr:rowOff>
    </xdr:from>
    <xdr:to>
      <xdr:col>17</xdr:col>
      <xdr:colOff>533400</xdr:colOff>
      <xdr:row>10</xdr:row>
      <xdr:rowOff>142875</xdr:rowOff>
    </xdr:to>
    <xdr:cxnSp macro="">
      <xdr:nvCxnSpPr>
        <xdr:cNvPr id="21" name="ลูกศรเชื่อมต่อแบบตรง 20"/>
        <xdr:cNvCxnSpPr/>
      </xdr:nvCxnSpPr>
      <xdr:spPr>
        <a:xfrm>
          <a:off x="8410575" y="2352675"/>
          <a:ext cx="10763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7524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14</xdr:row>
      <xdr:rowOff>9525</xdr:rowOff>
    </xdr:from>
    <xdr:to>
      <xdr:col>15</xdr:col>
      <xdr:colOff>0</xdr:colOff>
      <xdr:row>14</xdr:row>
      <xdr:rowOff>9525</xdr:rowOff>
    </xdr:to>
    <xdr:cxnSp macro="">
      <xdr:nvCxnSpPr>
        <xdr:cNvPr id="27" name="ลูกศรเชื่อมต่อแบบตรง 26"/>
        <xdr:cNvCxnSpPr/>
      </xdr:nvCxnSpPr>
      <xdr:spPr>
        <a:xfrm>
          <a:off x="6829425" y="3171825"/>
          <a:ext cx="10858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7</xdr:row>
      <xdr:rowOff>114300</xdr:rowOff>
    </xdr:from>
    <xdr:to>
      <xdr:col>9</xdr:col>
      <xdr:colOff>514350</xdr:colOff>
      <xdr:row>7</xdr:row>
      <xdr:rowOff>114300</xdr:rowOff>
    </xdr:to>
    <xdr:cxnSp macro="">
      <xdr:nvCxnSpPr>
        <xdr:cNvPr id="4" name="ลูกศรเชื่อมต่อแบบตรง 3"/>
        <xdr:cNvCxnSpPr/>
      </xdr:nvCxnSpPr>
      <xdr:spPr>
        <a:xfrm>
          <a:off x="4400550" y="1609725"/>
          <a:ext cx="10382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123825</xdr:rowOff>
    </xdr:from>
    <xdr:to>
      <xdr:col>9</xdr:col>
      <xdr:colOff>514350</xdr:colOff>
      <xdr:row>10</xdr:row>
      <xdr:rowOff>123825</xdr:rowOff>
    </xdr:to>
    <xdr:cxnSp macro="">
      <xdr:nvCxnSpPr>
        <xdr:cNvPr id="7" name="ลูกศรเชื่อมต่อแบบตรง 6"/>
        <xdr:cNvCxnSpPr/>
      </xdr:nvCxnSpPr>
      <xdr:spPr>
        <a:xfrm>
          <a:off x="4400550" y="2333625"/>
          <a:ext cx="10382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10</xdr:row>
      <xdr:rowOff>123825</xdr:rowOff>
    </xdr:from>
    <xdr:to>
      <xdr:col>11</xdr:col>
      <xdr:colOff>514350</xdr:colOff>
      <xdr:row>10</xdr:row>
      <xdr:rowOff>123825</xdr:rowOff>
    </xdr:to>
    <xdr:cxnSp macro="">
      <xdr:nvCxnSpPr>
        <xdr:cNvPr id="8" name="ลูกศรเชื่อมต่อแบบตรง 7"/>
        <xdr:cNvCxnSpPr/>
      </xdr:nvCxnSpPr>
      <xdr:spPr>
        <a:xfrm>
          <a:off x="5448300" y="2333625"/>
          <a:ext cx="10382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13</xdr:row>
      <xdr:rowOff>114300</xdr:rowOff>
    </xdr:from>
    <xdr:to>
      <xdr:col>12</xdr:col>
      <xdr:colOff>0</xdr:colOff>
      <xdr:row>13</xdr:row>
      <xdr:rowOff>114300</xdr:rowOff>
    </xdr:to>
    <xdr:cxnSp macro="">
      <xdr:nvCxnSpPr>
        <xdr:cNvPr id="9" name="ลูกศรเชื่อมต่อแบบตรง 8"/>
        <xdr:cNvCxnSpPr/>
      </xdr:nvCxnSpPr>
      <xdr:spPr>
        <a:xfrm>
          <a:off x="4400550" y="3038475"/>
          <a:ext cx="20955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13</xdr:row>
      <xdr:rowOff>114300</xdr:rowOff>
    </xdr:from>
    <xdr:to>
      <xdr:col>16</xdr:col>
      <xdr:colOff>533400</xdr:colOff>
      <xdr:row>13</xdr:row>
      <xdr:rowOff>114300</xdr:rowOff>
    </xdr:to>
    <xdr:cxnSp macro="">
      <xdr:nvCxnSpPr>
        <xdr:cNvPr id="11" name="ลูกศรเชื่อมต่อแบบตรง 10"/>
        <xdr:cNvCxnSpPr/>
      </xdr:nvCxnSpPr>
      <xdr:spPr>
        <a:xfrm>
          <a:off x="7858125" y="3038475"/>
          <a:ext cx="10763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123825</xdr:rowOff>
    </xdr:from>
    <xdr:to>
      <xdr:col>12</xdr:col>
      <xdr:colOff>0</xdr:colOff>
      <xdr:row>16</xdr:row>
      <xdr:rowOff>123825</xdr:rowOff>
    </xdr:to>
    <xdr:cxnSp macro="">
      <xdr:nvCxnSpPr>
        <xdr:cNvPr id="13" name="ลูกศรเชื่อมต่อแบบตรง 12"/>
        <xdr:cNvCxnSpPr/>
      </xdr:nvCxnSpPr>
      <xdr:spPr>
        <a:xfrm>
          <a:off x="4400550" y="3762375"/>
          <a:ext cx="2095500" cy="0"/>
        </a:xfrm>
        <a:prstGeom prst="straightConnector1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16</xdr:row>
      <xdr:rowOff>123825</xdr:rowOff>
    </xdr:from>
    <xdr:to>
      <xdr:col>14</xdr:col>
      <xdr:colOff>533400</xdr:colOff>
      <xdr:row>16</xdr:row>
      <xdr:rowOff>123825</xdr:rowOff>
    </xdr:to>
    <xdr:cxnSp macro="">
      <xdr:nvCxnSpPr>
        <xdr:cNvPr id="14" name="ลูกศรเชื่อมต่อแบบตรง 13"/>
        <xdr:cNvCxnSpPr/>
      </xdr:nvCxnSpPr>
      <xdr:spPr>
        <a:xfrm>
          <a:off x="6772275" y="3762375"/>
          <a:ext cx="1076325" cy="0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19</xdr:row>
      <xdr:rowOff>123825</xdr:rowOff>
    </xdr:from>
    <xdr:to>
      <xdr:col>14</xdr:col>
      <xdr:colOff>533400</xdr:colOff>
      <xdr:row>19</xdr:row>
      <xdr:rowOff>123825</xdr:rowOff>
    </xdr:to>
    <xdr:cxnSp macro="">
      <xdr:nvCxnSpPr>
        <xdr:cNvPr id="16" name="ลูกศรเชื่อมต่อแบบตรง 15"/>
        <xdr:cNvCxnSpPr/>
      </xdr:nvCxnSpPr>
      <xdr:spPr>
        <a:xfrm>
          <a:off x="6772275" y="4476750"/>
          <a:ext cx="1076325" cy="0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19</xdr:row>
      <xdr:rowOff>123825</xdr:rowOff>
    </xdr:from>
    <xdr:to>
      <xdr:col>12</xdr:col>
      <xdr:colOff>0</xdr:colOff>
      <xdr:row>19</xdr:row>
      <xdr:rowOff>123825</xdr:rowOff>
    </xdr:to>
    <xdr:cxnSp macro="">
      <xdr:nvCxnSpPr>
        <xdr:cNvPr id="17" name="ลูกศรเชื่อมต่อแบบตรง 16"/>
        <xdr:cNvCxnSpPr/>
      </xdr:nvCxnSpPr>
      <xdr:spPr>
        <a:xfrm>
          <a:off x="5448300" y="4476750"/>
          <a:ext cx="1047750" cy="0"/>
        </a:xfrm>
        <a:prstGeom prst="straightConnector1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7524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14</xdr:row>
      <xdr:rowOff>19050</xdr:rowOff>
    </xdr:from>
    <xdr:to>
      <xdr:col>14</xdr:col>
      <xdr:colOff>514350</xdr:colOff>
      <xdr:row>14</xdr:row>
      <xdr:rowOff>19050</xdr:rowOff>
    </xdr:to>
    <xdr:cxnSp macro="">
      <xdr:nvCxnSpPr>
        <xdr:cNvPr id="24" name="ลูกศรเชื่อมต่อแบบตรง 23"/>
        <xdr:cNvCxnSpPr/>
      </xdr:nvCxnSpPr>
      <xdr:spPr>
        <a:xfrm>
          <a:off x="6791325" y="3181350"/>
          <a:ext cx="10572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7</xdr:row>
      <xdr:rowOff>114300</xdr:rowOff>
    </xdr:from>
    <xdr:to>
      <xdr:col>12</xdr:col>
      <xdr:colOff>9525</xdr:colOff>
      <xdr:row>7</xdr:row>
      <xdr:rowOff>114300</xdr:rowOff>
    </xdr:to>
    <xdr:cxnSp macro="">
      <xdr:nvCxnSpPr>
        <xdr:cNvPr id="4" name="ลูกศรเชื่อมต่อแบบตรง 3"/>
        <xdr:cNvCxnSpPr/>
      </xdr:nvCxnSpPr>
      <xdr:spPr>
        <a:xfrm>
          <a:off x="4343400" y="1609725"/>
          <a:ext cx="2181225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7</xdr:row>
      <xdr:rowOff>114300</xdr:rowOff>
    </xdr:from>
    <xdr:to>
      <xdr:col>17</xdr:col>
      <xdr:colOff>9525</xdr:colOff>
      <xdr:row>7</xdr:row>
      <xdr:rowOff>114300</xdr:rowOff>
    </xdr:to>
    <xdr:cxnSp macro="">
      <xdr:nvCxnSpPr>
        <xdr:cNvPr id="7" name="ลูกศรเชื่อมต่อแบบตรง 6"/>
        <xdr:cNvCxnSpPr/>
      </xdr:nvCxnSpPr>
      <xdr:spPr>
        <a:xfrm>
          <a:off x="6791325" y="1609725"/>
          <a:ext cx="2181225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123825</xdr:rowOff>
    </xdr:from>
    <xdr:to>
      <xdr:col>12</xdr:col>
      <xdr:colOff>9525</xdr:colOff>
      <xdr:row>10</xdr:row>
      <xdr:rowOff>123825</xdr:rowOff>
    </xdr:to>
    <xdr:cxnSp macro="">
      <xdr:nvCxnSpPr>
        <xdr:cNvPr id="8" name="ลูกศรเชื่อมต่อแบบตรง 7"/>
        <xdr:cNvCxnSpPr/>
      </xdr:nvCxnSpPr>
      <xdr:spPr>
        <a:xfrm>
          <a:off x="4343400" y="2333625"/>
          <a:ext cx="2181225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10</xdr:row>
      <xdr:rowOff>123825</xdr:rowOff>
    </xdr:from>
    <xdr:to>
      <xdr:col>14</xdr:col>
      <xdr:colOff>0</xdr:colOff>
      <xdr:row>10</xdr:row>
      <xdr:rowOff>123825</xdr:rowOff>
    </xdr:to>
    <xdr:cxnSp macro="">
      <xdr:nvCxnSpPr>
        <xdr:cNvPr id="9" name="ลูกศรเชื่อมต่อแบบตรง 8"/>
        <xdr:cNvCxnSpPr/>
      </xdr:nvCxnSpPr>
      <xdr:spPr>
        <a:xfrm>
          <a:off x="6791325" y="2333625"/>
          <a:ext cx="542925" cy="0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13</xdr:row>
      <xdr:rowOff>123825</xdr:rowOff>
    </xdr:from>
    <xdr:to>
      <xdr:col>12</xdr:col>
      <xdr:colOff>9525</xdr:colOff>
      <xdr:row>13</xdr:row>
      <xdr:rowOff>123825</xdr:rowOff>
    </xdr:to>
    <xdr:cxnSp macro="">
      <xdr:nvCxnSpPr>
        <xdr:cNvPr id="10" name="ลูกศรเชื่อมต่อแบบตรง 9"/>
        <xdr:cNvCxnSpPr/>
      </xdr:nvCxnSpPr>
      <xdr:spPr>
        <a:xfrm>
          <a:off x="4343400" y="2333625"/>
          <a:ext cx="2181225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13</xdr:row>
      <xdr:rowOff>133350</xdr:rowOff>
    </xdr:from>
    <xdr:to>
      <xdr:col>16</xdr:col>
      <xdr:colOff>533400</xdr:colOff>
      <xdr:row>13</xdr:row>
      <xdr:rowOff>133350</xdr:rowOff>
    </xdr:to>
    <xdr:cxnSp macro="">
      <xdr:nvCxnSpPr>
        <xdr:cNvPr id="11" name="ลูกศรเชื่อมต่อแบบตรง 10"/>
        <xdr:cNvCxnSpPr/>
      </xdr:nvCxnSpPr>
      <xdr:spPr>
        <a:xfrm>
          <a:off x="7877175" y="3057525"/>
          <a:ext cx="1076325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114300</xdr:rowOff>
    </xdr:from>
    <xdr:to>
      <xdr:col>12</xdr:col>
      <xdr:colOff>9525</xdr:colOff>
      <xdr:row>16</xdr:row>
      <xdr:rowOff>114300</xdr:rowOff>
    </xdr:to>
    <xdr:cxnSp macro="">
      <xdr:nvCxnSpPr>
        <xdr:cNvPr id="12" name="ลูกศรเชื่อมต่อแบบตรง 11"/>
        <xdr:cNvCxnSpPr/>
      </xdr:nvCxnSpPr>
      <xdr:spPr>
        <a:xfrm>
          <a:off x="6791325" y="1609725"/>
          <a:ext cx="2181225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16</xdr:row>
      <xdr:rowOff>114300</xdr:rowOff>
    </xdr:from>
    <xdr:to>
      <xdr:col>17</xdr:col>
      <xdr:colOff>9525</xdr:colOff>
      <xdr:row>16</xdr:row>
      <xdr:rowOff>114300</xdr:rowOff>
    </xdr:to>
    <xdr:cxnSp macro="">
      <xdr:nvCxnSpPr>
        <xdr:cNvPr id="13" name="ลูกศรเชื่อมต่อแบบตรง 12"/>
        <xdr:cNvCxnSpPr/>
      </xdr:nvCxnSpPr>
      <xdr:spPr>
        <a:xfrm>
          <a:off x="6791325" y="1609725"/>
          <a:ext cx="2181225" cy="0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19</xdr:row>
      <xdr:rowOff>133350</xdr:rowOff>
    </xdr:from>
    <xdr:to>
      <xdr:col>12</xdr:col>
      <xdr:colOff>9525</xdr:colOff>
      <xdr:row>19</xdr:row>
      <xdr:rowOff>133350</xdr:rowOff>
    </xdr:to>
    <xdr:cxnSp macro="">
      <xdr:nvCxnSpPr>
        <xdr:cNvPr id="14" name="ลูกศรเชื่อมต่อแบบตรง 13"/>
        <xdr:cNvCxnSpPr/>
      </xdr:nvCxnSpPr>
      <xdr:spPr>
        <a:xfrm>
          <a:off x="4343400" y="4486275"/>
          <a:ext cx="2181225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19</xdr:row>
      <xdr:rowOff>123825</xdr:rowOff>
    </xdr:from>
    <xdr:to>
      <xdr:col>14</xdr:col>
      <xdr:colOff>533400</xdr:colOff>
      <xdr:row>19</xdr:row>
      <xdr:rowOff>123825</xdr:rowOff>
    </xdr:to>
    <xdr:cxnSp macro="">
      <xdr:nvCxnSpPr>
        <xdr:cNvPr id="15" name="ลูกศรเชื่อมต่อแบบตรง 14"/>
        <xdr:cNvCxnSpPr/>
      </xdr:nvCxnSpPr>
      <xdr:spPr>
        <a:xfrm>
          <a:off x="6791325" y="4476750"/>
          <a:ext cx="1076325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19</xdr:row>
      <xdr:rowOff>123825</xdr:rowOff>
    </xdr:from>
    <xdr:to>
      <xdr:col>16</xdr:col>
      <xdr:colOff>533400</xdr:colOff>
      <xdr:row>19</xdr:row>
      <xdr:rowOff>123825</xdr:rowOff>
    </xdr:to>
    <xdr:cxnSp macro="">
      <xdr:nvCxnSpPr>
        <xdr:cNvPr id="16" name="ลูกศรเชื่อมต่อแบบตรง 15"/>
        <xdr:cNvCxnSpPr/>
      </xdr:nvCxnSpPr>
      <xdr:spPr>
        <a:xfrm>
          <a:off x="6791325" y="4476750"/>
          <a:ext cx="1076325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7524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9525</xdr:colOff>
      <xdr:row>14</xdr:row>
      <xdr:rowOff>0</xdr:rowOff>
    </xdr:from>
    <xdr:to>
      <xdr:col>15</xdr:col>
      <xdr:colOff>0</xdr:colOff>
      <xdr:row>14</xdr:row>
      <xdr:rowOff>0</xdr:rowOff>
    </xdr:to>
    <xdr:cxnSp macro="">
      <xdr:nvCxnSpPr>
        <xdr:cNvPr id="22" name="ลูกศรเชื่อมต่อแบบตรง 21"/>
        <xdr:cNvCxnSpPr/>
      </xdr:nvCxnSpPr>
      <xdr:spPr>
        <a:xfrm>
          <a:off x="6800850" y="3162300"/>
          <a:ext cx="10763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7</xdr:row>
      <xdr:rowOff>114300</xdr:rowOff>
    </xdr:from>
    <xdr:to>
      <xdr:col>12</xdr:col>
      <xdr:colOff>9525</xdr:colOff>
      <xdr:row>7</xdr:row>
      <xdr:rowOff>114300</xdr:rowOff>
    </xdr:to>
    <xdr:cxnSp macro="">
      <xdr:nvCxnSpPr>
        <xdr:cNvPr id="4" name="ลูกศรเชื่อมต่อแบบตรง 3"/>
        <xdr:cNvCxnSpPr/>
      </xdr:nvCxnSpPr>
      <xdr:spPr>
        <a:xfrm>
          <a:off x="4343400" y="1609725"/>
          <a:ext cx="2181225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7</xdr:row>
      <xdr:rowOff>104775</xdr:rowOff>
    </xdr:from>
    <xdr:to>
      <xdr:col>15</xdr:col>
      <xdr:colOff>533400</xdr:colOff>
      <xdr:row>7</xdr:row>
      <xdr:rowOff>104775</xdr:rowOff>
    </xdr:to>
    <xdr:cxnSp macro="">
      <xdr:nvCxnSpPr>
        <xdr:cNvPr id="6" name="ลูกศรเชื่อมต่อแบบตรง 5"/>
        <xdr:cNvCxnSpPr/>
      </xdr:nvCxnSpPr>
      <xdr:spPr>
        <a:xfrm>
          <a:off x="7334250" y="1600200"/>
          <a:ext cx="1076325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114300</xdr:rowOff>
    </xdr:from>
    <xdr:to>
      <xdr:col>9</xdr:col>
      <xdr:colOff>533400</xdr:colOff>
      <xdr:row>10</xdr:row>
      <xdr:rowOff>114300</xdr:rowOff>
    </xdr:to>
    <xdr:cxnSp macro="">
      <xdr:nvCxnSpPr>
        <xdr:cNvPr id="7" name="ลูกศรเชื่อมต่อแบบตรง 6"/>
        <xdr:cNvCxnSpPr/>
      </xdr:nvCxnSpPr>
      <xdr:spPr>
        <a:xfrm>
          <a:off x="4343400" y="2324100"/>
          <a:ext cx="1076325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10</xdr:row>
      <xdr:rowOff>114300</xdr:rowOff>
    </xdr:from>
    <xdr:to>
      <xdr:col>11</xdr:col>
      <xdr:colOff>533400</xdr:colOff>
      <xdr:row>10</xdr:row>
      <xdr:rowOff>114300</xdr:rowOff>
    </xdr:to>
    <xdr:cxnSp macro="">
      <xdr:nvCxnSpPr>
        <xdr:cNvPr id="8" name="ลูกศรเชื่อมต่อแบบตรง 7"/>
        <xdr:cNvCxnSpPr/>
      </xdr:nvCxnSpPr>
      <xdr:spPr>
        <a:xfrm>
          <a:off x="5429250" y="2324100"/>
          <a:ext cx="1076325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13</xdr:row>
      <xdr:rowOff>123825</xdr:rowOff>
    </xdr:from>
    <xdr:to>
      <xdr:col>12</xdr:col>
      <xdr:colOff>9525</xdr:colOff>
      <xdr:row>13</xdr:row>
      <xdr:rowOff>123825</xdr:rowOff>
    </xdr:to>
    <xdr:cxnSp macro="">
      <xdr:nvCxnSpPr>
        <xdr:cNvPr id="9" name="ลูกศรเชื่อมต่อแบบตรง 8"/>
        <xdr:cNvCxnSpPr/>
      </xdr:nvCxnSpPr>
      <xdr:spPr>
        <a:xfrm>
          <a:off x="4343400" y="3048000"/>
          <a:ext cx="2181225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13</xdr:row>
      <xdr:rowOff>104775</xdr:rowOff>
    </xdr:from>
    <xdr:to>
      <xdr:col>16</xdr:col>
      <xdr:colOff>533400</xdr:colOff>
      <xdr:row>13</xdr:row>
      <xdr:rowOff>104775</xdr:rowOff>
    </xdr:to>
    <xdr:cxnSp macro="">
      <xdr:nvCxnSpPr>
        <xdr:cNvPr id="10" name="ลูกศรเชื่อมต่อแบบตรง 9"/>
        <xdr:cNvCxnSpPr/>
      </xdr:nvCxnSpPr>
      <xdr:spPr>
        <a:xfrm>
          <a:off x="7877175" y="3028950"/>
          <a:ext cx="1076325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133350</xdr:rowOff>
    </xdr:from>
    <xdr:to>
      <xdr:col>12</xdr:col>
      <xdr:colOff>9525</xdr:colOff>
      <xdr:row>16</xdr:row>
      <xdr:rowOff>133350</xdr:rowOff>
    </xdr:to>
    <xdr:cxnSp macro="">
      <xdr:nvCxnSpPr>
        <xdr:cNvPr id="11" name="ลูกศรเชื่อมต่อแบบตรง 10"/>
        <xdr:cNvCxnSpPr/>
      </xdr:nvCxnSpPr>
      <xdr:spPr>
        <a:xfrm>
          <a:off x="4343400" y="3771900"/>
          <a:ext cx="2181225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19</xdr:row>
      <xdr:rowOff>123825</xdr:rowOff>
    </xdr:from>
    <xdr:to>
      <xdr:col>12</xdr:col>
      <xdr:colOff>0</xdr:colOff>
      <xdr:row>19</xdr:row>
      <xdr:rowOff>123825</xdr:rowOff>
    </xdr:to>
    <xdr:cxnSp macro="">
      <xdr:nvCxnSpPr>
        <xdr:cNvPr id="14" name="ลูกศรเชื่อมต่อแบบตรง 13"/>
        <xdr:cNvCxnSpPr/>
      </xdr:nvCxnSpPr>
      <xdr:spPr>
        <a:xfrm>
          <a:off x="4343400" y="4476750"/>
          <a:ext cx="21717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19</xdr:row>
      <xdr:rowOff>114300</xdr:rowOff>
    </xdr:from>
    <xdr:to>
      <xdr:col>14</xdr:col>
      <xdr:colOff>0</xdr:colOff>
      <xdr:row>19</xdr:row>
      <xdr:rowOff>114300</xdr:rowOff>
    </xdr:to>
    <xdr:cxnSp macro="">
      <xdr:nvCxnSpPr>
        <xdr:cNvPr id="16" name="ลูกศรเชื่อมต่อแบบตรง 15"/>
        <xdr:cNvCxnSpPr/>
      </xdr:nvCxnSpPr>
      <xdr:spPr>
        <a:xfrm>
          <a:off x="6791325" y="4467225"/>
          <a:ext cx="542925" cy="0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19</xdr:row>
      <xdr:rowOff>123825</xdr:rowOff>
    </xdr:from>
    <xdr:to>
      <xdr:col>15</xdr:col>
      <xdr:colOff>533400</xdr:colOff>
      <xdr:row>19</xdr:row>
      <xdr:rowOff>123825</xdr:rowOff>
    </xdr:to>
    <xdr:cxnSp macro="">
      <xdr:nvCxnSpPr>
        <xdr:cNvPr id="17" name="ลูกศรเชื่อมต่อแบบตรง 16"/>
        <xdr:cNvCxnSpPr/>
      </xdr:nvCxnSpPr>
      <xdr:spPr>
        <a:xfrm>
          <a:off x="7334250" y="4476750"/>
          <a:ext cx="1076325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10</xdr:row>
      <xdr:rowOff>133350</xdr:rowOff>
    </xdr:from>
    <xdr:to>
      <xdr:col>16</xdr:col>
      <xdr:colOff>9525</xdr:colOff>
      <xdr:row>10</xdr:row>
      <xdr:rowOff>133350</xdr:rowOff>
    </xdr:to>
    <xdr:cxnSp macro="">
      <xdr:nvCxnSpPr>
        <xdr:cNvPr id="15" name="ลูกศรเชื่อมต่อแบบตรง 14"/>
        <xdr:cNvCxnSpPr/>
      </xdr:nvCxnSpPr>
      <xdr:spPr>
        <a:xfrm>
          <a:off x="6791325" y="3771900"/>
          <a:ext cx="16383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7524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cxnSp macro="">
      <xdr:nvCxnSpPr>
        <xdr:cNvPr id="12" name="ลูกศรเชื่อมต่อแบบตรง 11"/>
        <xdr:cNvCxnSpPr/>
      </xdr:nvCxnSpPr>
      <xdr:spPr>
        <a:xfrm>
          <a:off x="6791325" y="3162300"/>
          <a:ext cx="10858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7</xdr:row>
      <xdr:rowOff>114300</xdr:rowOff>
    </xdr:from>
    <xdr:to>
      <xdr:col>12</xdr:col>
      <xdr:colOff>0</xdr:colOff>
      <xdr:row>7</xdr:row>
      <xdr:rowOff>114300</xdr:rowOff>
    </xdr:to>
    <xdr:cxnSp macro="">
      <xdr:nvCxnSpPr>
        <xdr:cNvPr id="4" name="ลูกศรเชื่อมต่อแบบตรง 3"/>
        <xdr:cNvCxnSpPr/>
      </xdr:nvCxnSpPr>
      <xdr:spPr>
        <a:xfrm>
          <a:off x="4343400" y="1609725"/>
          <a:ext cx="21717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7</xdr:row>
      <xdr:rowOff>114300</xdr:rowOff>
    </xdr:from>
    <xdr:to>
      <xdr:col>15</xdr:col>
      <xdr:colOff>0</xdr:colOff>
      <xdr:row>7</xdr:row>
      <xdr:rowOff>114300</xdr:rowOff>
    </xdr:to>
    <xdr:cxnSp macro="">
      <xdr:nvCxnSpPr>
        <xdr:cNvPr id="6" name="ลูกศรเชื่อมต่อแบบตรง 5"/>
        <xdr:cNvCxnSpPr/>
      </xdr:nvCxnSpPr>
      <xdr:spPr>
        <a:xfrm>
          <a:off x="6791325" y="1609725"/>
          <a:ext cx="1085850" cy="0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7</xdr:row>
      <xdr:rowOff>114300</xdr:rowOff>
    </xdr:from>
    <xdr:to>
      <xdr:col>18</xdr:col>
      <xdr:colOff>9525</xdr:colOff>
      <xdr:row>7</xdr:row>
      <xdr:rowOff>114300</xdr:rowOff>
    </xdr:to>
    <xdr:cxnSp macro="">
      <xdr:nvCxnSpPr>
        <xdr:cNvPr id="8" name="ลูกศรเชื่อมต่อแบบตรง 7"/>
        <xdr:cNvCxnSpPr/>
      </xdr:nvCxnSpPr>
      <xdr:spPr>
        <a:xfrm>
          <a:off x="7877175" y="1609725"/>
          <a:ext cx="16383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114300</xdr:rowOff>
    </xdr:from>
    <xdr:to>
      <xdr:col>11</xdr:col>
      <xdr:colOff>9525</xdr:colOff>
      <xdr:row>10</xdr:row>
      <xdr:rowOff>114300</xdr:rowOff>
    </xdr:to>
    <xdr:cxnSp macro="">
      <xdr:nvCxnSpPr>
        <xdr:cNvPr id="9" name="ลูกศรเชื่อมต่อแบบตรง 8"/>
        <xdr:cNvCxnSpPr/>
      </xdr:nvCxnSpPr>
      <xdr:spPr>
        <a:xfrm>
          <a:off x="4343400" y="2324100"/>
          <a:ext cx="16383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523875</xdr:colOff>
      <xdr:row>10</xdr:row>
      <xdr:rowOff>114300</xdr:rowOff>
    </xdr:from>
    <xdr:to>
      <xdr:col>16</xdr:col>
      <xdr:colOff>533400</xdr:colOff>
      <xdr:row>10</xdr:row>
      <xdr:rowOff>114300</xdr:rowOff>
    </xdr:to>
    <xdr:cxnSp macro="">
      <xdr:nvCxnSpPr>
        <xdr:cNvPr id="10" name="ลูกศรเชื่อมต่อแบบตรง 9"/>
        <xdr:cNvCxnSpPr/>
      </xdr:nvCxnSpPr>
      <xdr:spPr>
        <a:xfrm>
          <a:off x="7315200" y="2324100"/>
          <a:ext cx="16383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13</xdr:row>
      <xdr:rowOff>123825</xdr:rowOff>
    </xdr:from>
    <xdr:to>
      <xdr:col>11</xdr:col>
      <xdr:colOff>9525</xdr:colOff>
      <xdr:row>13</xdr:row>
      <xdr:rowOff>123825</xdr:rowOff>
    </xdr:to>
    <xdr:cxnSp macro="">
      <xdr:nvCxnSpPr>
        <xdr:cNvPr id="11" name="ลูกศรเชื่อมต่อแบบตรง 10"/>
        <xdr:cNvCxnSpPr/>
      </xdr:nvCxnSpPr>
      <xdr:spPr>
        <a:xfrm>
          <a:off x="4343400" y="3048000"/>
          <a:ext cx="16383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16</xdr:row>
      <xdr:rowOff>133350</xdr:rowOff>
    </xdr:from>
    <xdr:to>
      <xdr:col>16</xdr:col>
      <xdr:colOff>9525</xdr:colOff>
      <xdr:row>16</xdr:row>
      <xdr:rowOff>133350</xdr:rowOff>
    </xdr:to>
    <xdr:cxnSp macro="">
      <xdr:nvCxnSpPr>
        <xdr:cNvPr id="13" name="ลูกศรเชื่อมต่อแบบตรง 12"/>
        <xdr:cNvCxnSpPr/>
      </xdr:nvCxnSpPr>
      <xdr:spPr>
        <a:xfrm>
          <a:off x="6791325" y="3771900"/>
          <a:ext cx="16383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19</xdr:row>
      <xdr:rowOff>133350</xdr:rowOff>
    </xdr:from>
    <xdr:to>
      <xdr:col>11</xdr:col>
      <xdr:colOff>9525</xdr:colOff>
      <xdr:row>19</xdr:row>
      <xdr:rowOff>133350</xdr:rowOff>
    </xdr:to>
    <xdr:cxnSp macro="">
      <xdr:nvCxnSpPr>
        <xdr:cNvPr id="14" name="ลูกศรเชื่อมต่อแบบตรง 13"/>
        <xdr:cNvCxnSpPr/>
      </xdr:nvCxnSpPr>
      <xdr:spPr>
        <a:xfrm>
          <a:off x="6791325" y="3771900"/>
          <a:ext cx="16383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19</xdr:row>
      <xdr:rowOff>123825</xdr:rowOff>
    </xdr:from>
    <xdr:to>
      <xdr:col>15</xdr:col>
      <xdr:colOff>0</xdr:colOff>
      <xdr:row>19</xdr:row>
      <xdr:rowOff>123825</xdr:rowOff>
    </xdr:to>
    <xdr:cxnSp macro="">
      <xdr:nvCxnSpPr>
        <xdr:cNvPr id="15" name="ลูกศรเชื่อมต่อแบบตรง 14"/>
        <xdr:cNvCxnSpPr/>
      </xdr:nvCxnSpPr>
      <xdr:spPr>
        <a:xfrm>
          <a:off x="6791325" y="4476750"/>
          <a:ext cx="1085850" cy="0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19</xdr:row>
      <xdr:rowOff>133350</xdr:rowOff>
    </xdr:from>
    <xdr:to>
      <xdr:col>12</xdr:col>
      <xdr:colOff>0</xdr:colOff>
      <xdr:row>19</xdr:row>
      <xdr:rowOff>133350</xdr:rowOff>
    </xdr:to>
    <xdr:cxnSp macro="">
      <xdr:nvCxnSpPr>
        <xdr:cNvPr id="16" name="ลูกศรเชื่อมต่อแบบตรง 15"/>
        <xdr:cNvCxnSpPr/>
      </xdr:nvCxnSpPr>
      <xdr:spPr>
        <a:xfrm>
          <a:off x="5972175" y="4486275"/>
          <a:ext cx="542925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7524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14</xdr:row>
      <xdr:rowOff>19050</xdr:rowOff>
    </xdr:from>
    <xdr:to>
      <xdr:col>15</xdr:col>
      <xdr:colOff>19050</xdr:colOff>
      <xdr:row>14</xdr:row>
      <xdr:rowOff>19050</xdr:rowOff>
    </xdr:to>
    <xdr:cxnSp macro="">
      <xdr:nvCxnSpPr>
        <xdr:cNvPr id="23" name="ลูกศรเชื่อมต่อแบบตรง 22"/>
        <xdr:cNvCxnSpPr/>
      </xdr:nvCxnSpPr>
      <xdr:spPr>
        <a:xfrm>
          <a:off x="6791325" y="3181350"/>
          <a:ext cx="11049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7</xdr:row>
      <xdr:rowOff>123825</xdr:rowOff>
    </xdr:from>
    <xdr:to>
      <xdr:col>11</xdr:col>
      <xdr:colOff>9525</xdr:colOff>
      <xdr:row>7</xdr:row>
      <xdr:rowOff>123825</xdr:rowOff>
    </xdr:to>
    <xdr:cxnSp macro="">
      <xdr:nvCxnSpPr>
        <xdr:cNvPr id="4" name="ลูกศรเชื่อมต่อแบบตรง 3"/>
        <xdr:cNvCxnSpPr/>
      </xdr:nvCxnSpPr>
      <xdr:spPr>
        <a:xfrm>
          <a:off x="4343400" y="1619250"/>
          <a:ext cx="16383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533400</xdr:colOff>
      <xdr:row>7</xdr:row>
      <xdr:rowOff>123825</xdr:rowOff>
    </xdr:from>
    <xdr:to>
      <xdr:col>11</xdr:col>
      <xdr:colOff>533400</xdr:colOff>
      <xdr:row>7</xdr:row>
      <xdr:rowOff>123825</xdr:rowOff>
    </xdr:to>
    <xdr:cxnSp macro="">
      <xdr:nvCxnSpPr>
        <xdr:cNvPr id="6" name="ลูกศรเชื่อมต่อแบบตรง 5"/>
        <xdr:cNvCxnSpPr/>
      </xdr:nvCxnSpPr>
      <xdr:spPr>
        <a:xfrm>
          <a:off x="5962650" y="1619250"/>
          <a:ext cx="542925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7</xdr:row>
      <xdr:rowOff>123825</xdr:rowOff>
    </xdr:from>
    <xdr:to>
      <xdr:col>16</xdr:col>
      <xdr:colOff>0</xdr:colOff>
      <xdr:row>7</xdr:row>
      <xdr:rowOff>123825</xdr:rowOff>
    </xdr:to>
    <xdr:cxnSp macro="">
      <xdr:nvCxnSpPr>
        <xdr:cNvPr id="7" name="ลูกศรเชื่อมต่อแบบตรง 6"/>
        <xdr:cNvCxnSpPr/>
      </xdr:nvCxnSpPr>
      <xdr:spPr>
        <a:xfrm>
          <a:off x="6791325" y="1619250"/>
          <a:ext cx="1628775" cy="0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114300</xdr:rowOff>
    </xdr:from>
    <xdr:to>
      <xdr:col>9</xdr:col>
      <xdr:colOff>533400</xdr:colOff>
      <xdr:row>10</xdr:row>
      <xdr:rowOff>114300</xdr:rowOff>
    </xdr:to>
    <xdr:cxnSp macro="">
      <xdr:nvCxnSpPr>
        <xdr:cNvPr id="9" name="ลูกศรเชื่อมต่อแบบตรง 8"/>
        <xdr:cNvCxnSpPr/>
      </xdr:nvCxnSpPr>
      <xdr:spPr>
        <a:xfrm>
          <a:off x="4343400" y="2324100"/>
          <a:ext cx="1076325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10</xdr:row>
      <xdr:rowOff>114300</xdr:rowOff>
    </xdr:from>
    <xdr:to>
      <xdr:col>16</xdr:col>
      <xdr:colOff>0</xdr:colOff>
      <xdr:row>10</xdr:row>
      <xdr:rowOff>114300</xdr:rowOff>
    </xdr:to>
    <xdr:cxnSp macro="">
      <xdr:nvCxnSpPr>
        <xdr:cNvPr id="10" name="ลูกศรเชื่อมต่อแบบตรง 9"/>
        <xdr:cNvCxnSpPr/>
      </xdr:nvCxnSpPr>
      <xdr:spPr>
        <a:xfrm>
          <a:off x="6791325" y="2324100"/>
          <a:ext cx="1628775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13</xdr:row>
      <xdr:rowOff>114300</xdr:rowOff>
    </xdr:from>
    <xdr:to>
      <xdr:col>11</xdr:col>
      <xdr:colOff>9525</xdr:colOff>
      <xdr:row>13</xdr:row>
      <xdr:rowOff>114300</xdr:rowOff>
    </xdr:to>
    <xdr:cxnSp macro="">
      <xdr:nvCxnSpPr>
        <xdr:cNvPr id="12" name="ลูกศรเชื่อมต่อแบบตรง 11"/>
        <xdr:cNvCxnSpPr/>
      </xdr:nvCxnSpPr>
      <xdr:spPr>
        <a:xfrm>
          <a:off x="4343400" y="3038475"/>
          <a:ext cx="16383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13</xdr:row>
      <xdr:rowOff>133350</xdr:rowOff>
    </xdr:from>
    <xdr:to>
      <xdr:col>18</xdr:col>
      <xdr:colOff>0</xdr:colOff>
      <xdr:row>13</xdr:row>
      <xdr:rowOff>133350</xdr:rowOff>
    </xdr:to>
    <xdr:cxnSp macro="">
      <xdr:nvCxnSpPr>
        <xdr:cNvPr id="13" name="ลูกศรเชื่อมต่อแบบตรง 12"/>
        <xdr:cNvCxnSpPr/>
      </xdr:nvCxnSpPr>
      <xdr:spPr>
        <a:xfrm>
          <a:off x="7877175" y="3057525"/>
          <a:ext cx="1628775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123825</xdr:rowOff>
    </xdr:from>
    <xdr:to>
      <xdr:col>9</xdr:col>
      <xdr:colOff>533400</xdr:colOff>
      <xdr:row>16</xdr:row>
      <xdr:rowOff>123825</xdr:rowOff>
    </xdr:to>
    <xdr:cxnSp macro="">
      <xdr:nvCxnSpPr>
        <xdr:cNvPr id="14" name="ลูกศรเชื่อมต่อแบบตรง 13"/>
        <xdr:cNvCxnSpPr/>
      </xdr:nvCxnSpPr>
      <xdr:spPr>
        <a:xfrm>
          <a:off x="4343400" y="3762375"/>
          <a:ext cx="1076325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123825</xdr:rowOff>
    </xdr:from>
    <xdr:to>
      <xdr:col>11</xdr:col>
      <xdr:colOff>533400</xdr:colOff>
      <xdr:row>16</xdr:row>
      <xdr:rowOff>123825</xdr:rowOff>
    </xdr:to>
    <xdr:cxnSp macro="">
      <xdr:nvCxnSpPr>
        <xdr:cNvPr id="15" name="ลูกศรเชื่อมต่อแบบตรง 14"/>
        <xdr:cNvCxnSpPr/>
      </xdr:nvCxnSpPr>
      <xdr:spPr>
        <a:xfrm>
          <a:off x="5429250" y="3762375"/>
          <a:ext cx="1076325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16</xdr:row>
      <xdr:rowOff>123825</xdr:rowOff>
    </xdr:from>
    <xdr:to>
      <xdr:col>16</xdr:col>
      <xdr:colOff>0</xdr:colOff>
      <xdr:row>16</xdr:row>
      <xdr:rowOff>123825</xdr:rowOff>
    </xdr:to>
    <xdr:cxnSp macro="">
      <xdr:nvCxnSpPr>
        <xdr:cNvPr id="16" name="ลูกศรเชื่อมต่อแบบตรง 15"/>
        <xdr:cNvCxnSpPr/>
      </xdr:nvCxnSpPr>
      <xdr:spPr>
        <a:xfrm>
          <a:off x="6791325" y="3762375"/>
          <a:ext cx="1628775" cy="0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19</xdr:row>
      <xdr:rowOff>133350</xdr:rowOff>
    </xdr:from>
    <xdr:to>
      <xdr:col>9</xdr:col>
      <xdr:colOff>533400</xdr:colOff>
      <xdr:row>19</xdr:row>
      <xdr:rowOff>133350</xdr:rowOff>
    </xdr:to>
    <xdr:cxnSp macro="">
      <xdr:nvCxnSpPr>
        <xdr:cNvPr id="17" name="ลูกศรเชื่อมต่อแบบตรง 16"/>
        <xdr:cNvCxnSpPr/>
      </xdr:nvCxnSpPr>
      <xdr:spPr>
        <a:xfrm>
          <a:off x="4343400" y="4486275"/>
          <a:ext cx="1076325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19</xdr:row>
      <xdr:rowOff>133350</xdr:rowOff>
    </xdr:from>
    <xdr:to>
      <xdr:col>11</xdr:col>
      <xdr:colOff>533400</xdr:colOff>
      <xdr:row>19</xdr:row>
      <xdr:rowOff>133350</xdr:rowOff>
    </xdr:to>
    <xdr:cxnSp macro="">
      <xdr:nvCxnSpPr>
        <xdr:cNvPr id="18" name="ลูกศรเชื่อมต่อแบบตรง 17"/>
        <xdr:cNvCxnSpPr/>
      </xdr:nvCxnSpPr>
      <xdr:spPr>
        <a:xfrm>
          <a:off x="5429250" y="4486275"/>
          <a:ext cx="1076325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19</xdr:row>
      <xdr:rowOff>123825</xdr:rowOff>
    </xdr:from>
    <xdr:to>
      <xdr:col>14</xdr:col>
      <xdr:colOff>0</xdr:colOff>
      <xdr:row>19</xdr:row>
      <xdr:rowOff>123825</xdr:rowOff>
    </xdr:to>
    <xdr:cxnSp macro="">
      <xdr:nvCxnSpPr>
        <xdr:cNvPr id="19" name="ลูกศรเชื่อมต่อแบบตรง 18"/>
        <xdr:cNvCxnSpPr/>
      </xdr:nvCxnSpPr>
      <xdr:spPr>
        <a:xfrm>
          <a:off x="6791325" y="4476750"/>
          <a:ext cx="542925" cy="0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104775</xdr:rowOff>
    </xdr:from>
    <xdr:to>
      <xdr:col>18</xdr:col>
      <xdr:colOff>19050</xdr:colOff>
      <xdr:row>10</xdr:row>
      <xdr:rowOff>104775</xdr:rowOff>
    </xdr:to>
    <xdr:cxnSp macro="">
      <xdr:nvCxnSpPr>
        <xdr:cNvPr id="20" name="ลูกศรเชื่อมต่อแบบตรง 19"/>
        <xdr:cNvCxnSpPr/>
      </xdr:nvCxnSpPr>
      <xdr:spPr>
        <a:xfrm>
          <a:off x="8420100" y="2314575"/>
          <a:ext cx="11049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7524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13</xdr:row>
      <xdr:rowOff>209550</xdr:rowOff>
    </xdr:from>
    <xdr:to>
      <xdr:col>15</xdr:col>
      <xdr:colOff>9525</xdr:colOff>
      <xdr:row>13</xdr:row>
      <xdr:rowOff>209550</xdr:rowOff>
    </xdr:to>
    <xdr:cxnSp macro="">
      <xdr:nvCxnSpPr>
        <xdr:cNvPr id="22" name="ลูกศรเชื่อมต่อแบบตรง 21"/>
        <xdr:cNvCxnSpPr/>
      </xdr:nvCxnSpPr>
      <xdr:spPr>
        <a:xfrm>
          <a:off x="6791325" y="3133725"/>
          <a:ext cx="10953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7</xdr:row>
      <xdr:rowOff>104775</xdr:rowOff>
    </xdr:from>
    <xdr:to>
      <xdr:col>16</xdr:col>
      <xdr:colOff>0</xdr:colOff>
      <xdr:row>7</xdr:row>
      <xdr:rowOff>104775</xdr:rowOff>
    </xdr:to>
    <xdr:cxnSp macro="">
      <xdr:nvCxnSpPr>
        <xdr:cNvPr id="4" name="ลูกศรเชื่อมต่อแบบตรง 3"/>
        <xdr:cNvCxnSpPr/>
      </xdr:nvCxnSpPr>
      <xdr:spPr>
        <a:xfrm>
          <a:off x="6791325" y="1600200"/>
          <a:ext cx="1628775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7</xdr:row>
      <xdr:rowOff>95250</xdr:rowOff>
    </xdr:from>
    <xdr:to>
      <xdr:col>11</xdr:col>
      <xdr:colOff>533400</xdr:colOff>
      <xdr:row>7</xdr:row>
      <xdr:rowOff>95250</xdr:rowOff>
    </xdr:to>
    <xdr:cxnSp macro="">
      <xdr:nvCxnSpPr>
        <xdr:cNvPr id="6" name="ลูกศรเชื่อมต่อแบบตรง 5"/>
        <xdr:cNvCxnSpPr/>
      </xdr:nvCxnSpPr>
      <xdr:spPr>
        <a:xfrm>
          <a:off x="5429250" y="1590675"/>
          <a:ext cx="1076325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114300</xdr:rowOff>
    </xdr:from>
    <xdr:to>
      <xdr:col>11</xdr:col>
      <xdr:colOff>533400</xdr:colOff>
      <xdr:row>10</xdr:row>
      <xdr:rowOff>114300</xdr:rowOff>
    </xdr:to>
    <xdr:cxnSp macro="">
      <xdr:nvCxnSpPr>
        <xdr:cNvPr id="7" name="ลูกศรเชื่อมต่อแบบตรง 6"/>
        <xdr:cNvCxnSpPr/>
      </xdr:nvCxnSpPr>
      <xdr:spPr>
        <a:xfrm>
          <a:off x="4343400" y="2324100"/>
          <a:ext cx="2162175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10</xdr:row>
      <xdr:rowOff>123825</xdr:rowOff>
    </xdr:from>
    <xdr:to>
      <xdr:col>17</xdr:col>
      <xdr:colOff>0</xdr:colOff>
      <xdr:row>10</xdr:row>
      <xdr:rowOff>123825</xdr:rowOff>
    </xdr:to>
    <xdr:cxnSp macro="">
      <xdr:nvCxnSpPr>
        <xdr:cNvPr id="9" name="ลูกศรเชื่อมต่อแบบตรง 8"/>
        <xdr:cNvCxnSpPr/>
      </xdr:nvCxnSpPr>
      <xdr:spPr>
        <a:xfrm>
          <a:off x="7334250" y="2333625"/>
          <a:ext cx="1628775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13</xdr:row>
      <xdr:rowOff>123825</xdr:rowOff>
    </xdr:from>
    <xdr:to>
      <xdr:col>9</xdr:col>
      <xdr:colOff>533400</xdr:colOff>
      <xdr:row>13</xdr:row>
      <xdr:rowOff>123825</xdr:rowOff>
    </xdr:to>
    <xdr:cxnSp macro="">
      <xdr:nvCxnSpPr>
        <xdr:cNvPr id="10" name="ลูกศรเชื่อมต่อแบบตรง 9"/>
        <xdr:cNvCxnSpPr/>
      </xdr:nvCxnSpPr>
      <xdr:spPr>
        <a:xfrm>
          <a:off x="4343400" y="3048000"/>
          <a:ext cx="1076325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13</xdr:row>
      <xdr:rowOff>123825</xdr:rowOff>
    </xdr:from>
    <xdr:to>
      <xdr:col>11</xdr:col>
      <xdr:colOff>533400</xdr:colOff>
      <xdr:row>13</xdr:row>
      <xdr:rowOff>123825</xdr:rowOff>
    </xdr:to>
    <xdr:cxnSp macro="">
      <xdr:nvCxnSpPr>
        <xdr:cNvPr id="11" name="ลูกศรเชื่อมต่อแบบตรง 10"/>
        <xdr:cNvCxnSpPr/>
      </xdr:nvCxnSpPr>
      <xdr:spPr>
        <a:xfrm>
          <a:off x="5429250" y="3048000"/>
          <a:ext cx="1076325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13</xdr:row>
      <xdr:rowOff>142875</xdr:rowOff>
    </xdr:from>
    <xdr:to>
      <xdr:col>16</xdr:col>
      <xdr:colOff>533400</xdr:colOff>
      <xdr:row>13</xdr:row>
      <xdr:rowOff>142875</xdr:rowOff>
    </xdr:to>
    <xdr:cxnSp macro="">
      <xdr:nvCxnSpPr>
        <xdr:cNvPr id="12" name="ลูกศรเชื่อมต่อแบบตรง 11"/>
        <xdr:cNvCxnSpPr/>
      </xdr:nvCxnSpPr>
      <xdr:spPr>
        <a:xfrm>
          <a:off x="7877175" y="3067050"/>
          <a:ext cx="1076325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123825</xdr:rowOff>
    </xdr:from>
    <xdr:to>
      <xdr:col>10</xdr:col>
      <xdr:colOff>533400</xdr:colOff>
      <xdr:row>16</xdr:row>
      <xdr:rowOff>123825</xdr:rowOff>
    </xdr:to>
    <xdr:cxnSp macro="">
      <xdr:nvCxnSpPr>
        <xdr:cNvPr id="13" name="ลูกศรเชื่อมต่อแบบตรง 12"/>
        <xdr:cNvCxnSpPr/>
      </xdr:nvCxnSpPr>
      <xdr:spPr>
        <a:xfrm>
          <a:off x="4343400" y="3762375"/>
          <a:ext cx="161925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19</xdr:row>
      <xdr:rowOff>133350</xdr:rowOff>
    </xdr:from>
    <xdr:to>
      <xdr:col>12</xdr:col>
      <xdr:colOff>9525</xdr:colOff>
      <xdr:row>19</xdr:row>
      <xdr:rowOff>133350</xdr:rowOff>
    </xdr:to>
    <xdr:cxnSp macro="">
      <xdr:nvCxnSpPr>
        <xdr:cNvPr id="15" name="ลูกศรเชื่อมต่อแบบตรง 14"/>
        <xdr:cNvCxnSpPr/>
      </xdr:nvCxnSpPr>
      <xdr:spPr>
        <a:xfrm>
          <a:off x="4343400" y="4486275"/>
          <a:ext cx="2181225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19</xdr:row>
      <xdr:rowOff>133350</xdr:rowOff>
    </xdr:from>
    <xdr:to>
      <xdr:col>15</xdr:col>
      <xdr:colOff>533400</xdr:colOff>
      <xdr:row>19</xdr:row>
      <xdr:rowOff>133350</xdr:rowOff>
    </xdr:to>
    <xdr:cxnSp macro="">
      <xdr:nvCxnSpPr>
        <xdr:cNvPr id="17" name="ลูกศรเชื่อมต่อแบบตรง 16"/>
        <xdr:cNvCxnSpPr/>
      </xdr:nvCxnSpPr>
      <xdr:spPr>
        <a:xfrm>
          <a:off x="6791325" y="4486275"/>
          <a:ext cx="161925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7524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13</xdr:row>
      <xdr:rowOff>228600</xdr:rowOff>
    </xdr:from>
    <xdr:to>
      <xdr:col>14</xdr:col>
      <xdr:colOff>533400</xdr:colOff>
      <xdr:row>13</xdr:row>
      <xdr:rowOff>228600</xdr:rowOff>
    </xdr:to>
    <xdr:cxnSp macro="">
      <xdr:nvCxnSpPr>
        <xdr:cNvPr id="16" name="ลูกศรเชื่อมต่อแบบตรง 15"/>
        <xdr:cNvCxnSpPr/>
      </xdr:nvCxnSpPr>
      <xdr:spPr>
        <a:xfrm>
          <a:off x="6791325" y="3152775"/>
          <a:ext cx="10763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</xdr:row>
      <xdr:rowOff>104775</xdr:rowOff>
    </xdr:from>
    <xdr:to>
      <xdr:col>12</xdr:col>
      <xdr:colOff>0</xdr:colOff>
      <xdr:row>7</xdr:row>
      <xdr:rowOff>104775</xdr:rowOff>
    </xdr:to>
    <xdr:cxnSp macro="">
      <xdr:nvCxnSpPr>
        <xdr:cNvPr id="4" name="ลูกศรเชื่อมต่อแบบตรง 3"/>
        <xdr:cNvCxnSpPr/>
      </xdr:nvCxnSpPr>
      <xdr:spPr>
        <a:xfrm>
          <a:off x="4886325" y="1600200"/>
          <a:ext cx="1628775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123825</xdr:rowOff>
    </xdr:from>
    <xdr:to>
      <xdr:col>9</xdr:col>
      <xdr:colOff>533400</xdr:colOff>
      <xdr:row>10</xdr:row>
      <xdr:rowOff>123825</xdr:rowOff>
    </xdr:to>
    <xdr:cxnSp macro="">
      <xdr:nvCxnSpPr>
        <xdr:cNvPr id="6" name="ลูกศรเชื่อมต่อแบบตรง 5"/>
        <xdr:cNvCxnSpPr/>
      </xdr:nvCxnSpPr>
      <xdr:spPr>
        <a:xfrm>
          <a:off x="4343400" y="2333625"/>
          <a:ext cx="1076325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13</xdr:row>
      <xdr:rowOff>142875</xdr:rowOff>
    </xdr:from>
    <xdr:to>
      <xdr:col>12</xdr:col>
      <xdr:colOff>0</xdr:colOff>
      <xdr:row>13</xdr:row>
      <xdr:rowOff>142875</xdr:rowOff>
    </xdr:to>
    <xdr:cxnSp macro="">
      <xdr:nvCxnSpPr>
        <xdr:cNvPr id="7" name="ลูกศรเชื่อมต่อแบบตรง 6"/>
        <xdr:cNvCxnSpPr/>
      </xdr:nvCxnSpPr>
      <xdr:spPr>
        <a:xfrm>
          <a:off x="4343400" y="3067050"/>
          <a:ext cx="21717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13</xdr:row>
      <xdr:rowOff>114300</xdr:rowOff>
    </xdr:from>
    <xdr:to>
      <xdr:col>16</xdr:col>
      <xdr:colOff>533400</xdr:colOff>
      <xdr:row>13</xdr:row>
      <xdr:rowOff>114300</xdr:rowOff>
    </xdr:to>
    <xdr:cxnSp macro="">
      <xdr:nvCxnSpPr>
        <xdr:cNvPr id="9" name="ลูกศรเชื่อมต่อแบบตรง 8"/>
        <xdr:cNvCxnSpPr/>
      </xdr:nvCxnSpPr>
      <xdr:spPr>
        <a:xfrm>
          <a:off x="7877175" y="3038475"/>
          <a:ext cx="1076325" cy="0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123825</xdr:rowOff>
    </xdr:from>
    <xdr:to>
      <xdr:col>12</xdr:col>
      <xdr:colOff>0</xdr:colOff>
      <xdr:row>16</xdr:row>
      <xdr:rowOff>123825</xdr:rowOff>
    </xdr:to>
    <xdr:cxnSp macro="">
      <xdr:nvCxnSpPr>
        <xdr:cNvPr id="10" name="ลูกศรเชื่อมต่อแบบตรง 9"/>
        <xdr:cNvCxnSpPr/>
      </xdr:nvCxnSpPr>
      <xdr:spPr>
        <a:xfrm>
          <a:off x="4343400" y="3762375"/>
          <a:ext cx="21717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16</xdr:row>
      <xdr:rowOff>123825</xdr:rowOff>
    </xdr:from>
    <xdr:to>
      <xdr:col>14</xdr:col>
      <xdr:colOff>533400</xdr:colOff>
      <xdr:row>16</xdr:row>
      <xdr:rowOff>123825</xdr:rowOff>
    </xdr:to>
    <xdr:cxnSp macro="">
      <xdr:nvCxnSpPr>
        <xdr:cNvPr id="11" name="ลูกศรเชื่อมต่อแบบตรง 10"/>
        <xdr:cNvCxnSpPr/>
      </xdr:nvCxnSpPr>
      <xdr:spPr>
        <a:xfrm>
          <a:off x="6791325" y="3762375"/>
          <a:ext cx="1076325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19</xdr:row>
      <xdr:rowOff>123825</xdr:rowOff>
    </xdr:from>
    <xdr:to>
      <xdr:col>9</xdr:col>
      <xdr:colOff>533400</xdr:colOff>
      <xdr:row>19</xdr:row>
      <xdr:rowOff>123825</xdr:rowOff>
    </xdr:to>
    <xdr:cxnSp macro="">
      <xdr:nvCxnSpPr>
        <xdr:cNvPr id="12" name="ลูกศรเชื่อมต่อแบบตรง 11"/>
        <xdr:cNvCxnSpPr/>
      </xdr:nvCxnSpPr>
      <xdr:spPr>
        <a:xfrm>
          <a:off x="4343400" y="4476750"/>
          <a:ext cx="1076325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19</xdr:row>
      <xdr:rowOff>123825</xdr:rowOff>
    </xdr:from>
    <xdr:to>
      <xdr:col>11</xdr:col>
      <xdr:colOff>533400</xdr:colOff>
      <xdr:row>19</xdr:row>
      <xdr:rowOff>123825</xdr:rowOff>
    </xdr:to>
    <xdr:cxnSp macro="">
      <xdr:nvCxnSpPr>
        <xdr:cNvPr id="13" name="ลูกศรเชื่อมต่อแบบตรง 12"/>
        <xdr:cNvCxnSpPr/>
      </xdr:nvCxnSpPr>
      <xdr:spPr>
        <a:xfrm>
          <a:off x="5429250" y="4476750"/>
          <a:ext cx="1076325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7334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266700</xdr:colOff>
      <xdr:row>14</xdr:row>
      <xdr:rowOff>0</xdr:rowOff>
    </xdr:from>
    <xdr:to>
      <xdr:col>15</xdr:col>
      <xdr:colOff>9525</xdr:colOff>
      <xdr:row>14</xdr:row>
      <xdr:rowOff>0</xdr:rowOff>
    </xdr:to>
    <xdr:cxnSp macro="">
      <xdr:nvCxnSpPr>
        <xdr:cNvPr id="19" name="ลูกศรเชื่อมต่อแบบตรง 18"/>
        <xdr:cNvCxnSpPr/>
      </xdr:nvCxnSpPr>
      <xdr:spPr>
        <a:xfrm>
          <a:off x="6781800" y="3162300"/>
          <a:ext cx="11049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7</xdr:row>
      <xdr:rowOff>123825</xdr:rowOff>
    </xdr:from>
    <xdr:to>
      <xdr:col>11</xdr:col>
      <xdr:colOff>533400</xdr:colOff>
      <xdr:row>7</xdr:row>
      <xdr:rowOff>123825</xdr:rowOff>
    </xdr:to>
    <xdr:cxnSp macro="">
      <xdr:nvCxnSpPr>
        <xdr:cNvPr id="4" name="ลูกศรเชื่อมต่อแบบตรง 3"/>
        <xdr:cNvCxnSpPr/>
      </xdr:nvCxnSpPr>
      <xdr:spPr>
        <a:xfrm>
          <a:off x="5429250" y="1619250"/>
          <a:ext cx="1076325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7</xdr:row>
      <xdr:rowOff>114300</xdr:rowOff>
    </xdr:from>
    <xdr:to>
      <xdr:col>14</xdr:col>
      <xdr:colOff>533400</xdr:colOff>
      <xdr:row>7</xdr:row>
      <xdr:rowOff>114300</xdr:rowOff>
    </xdr:to>
    <xdr:cxnSp macro="">
      <xdr:nvCxnSpPr>
        <xdr:cNvPr id="5" name="ลูกศรเชื่อมต่อแบบตรง 4"/>
        <xdr:cNvCxnSpPr/>
      </xdr:nvCxnSpPr>
      <xdr:spPr>
        <a:xfrm>
          <a:off x="6791325" y="1609725"/>
          <a:ext cx="1076325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133350</xdr:rowOff>
    </xdr:from>
    <xdr:to>
      <xdr:col>9</xdr:col>
      <xdr:colOff>533400</xdr:colOff>
      <xdr:row>10</xdr:row>
      <xdr:rowOff>133350</xdr:rowOff>
    </xdr:to>
    <xdr:cxnSp macro="">
      <xdr:nvCxnSpPr>
        <xdr:cNvPr id="7" name="ลูกศรเชื่อมต่อแบบตรง 6"/>
        <xdr:cNvCxnSpPr/>
      </xdr:nvCxnSpPr>
      <xdr:spPr>
        <a:xfrm>
          <a:off x="4343400" y="2343150"/>
          <a:ext cx="1076325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10</xdr:row>
      <xdr:rowOff>123825</xdr:rowOff>
    </xdr:from>
    <xdr:to>
      <xdr:col>15</xdr:col>
      <xdr:colOff>533400</xdr:colOff>
      <xdr:row>10</xdr:row>
      <xdr:rowOff>123825</xdr:rowOff>
    </xdr:to>
    <xdr:cxnSp macro="">
      <xdr:nvCxnSpPr>
        <xdr:cNvPr id="9" name="ลูกศรเชื่อมต่อแบบตรง 8"/>
        <xdr:cNvCxnSpPr/>
      </xdr:nvCxnSpPr>
      <xdr:spPr>
        <a:xfrm>
          <a:off x="6791325" y="2333625"/>
          <a:ext cx="161925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13</xdr:row>
      <xdr:rowOff>114300</xdr:rowOff>
    </xdr:from>
    <xdr:to>
      <xdr:col>12</xdr:col>
      <xdr:colOff>0</xdr:colOff>
      <xdr:row>13</xdr:row>
      <xdr:rowOff>114300</xdr:rowOff>
    </xdr:to>
    <xdr:cxnSp macro="">
      <xdr:nvCxnSpPr>
        <xdr:cNvPr id="10" name="ลูกศรเชื่อมต่อแบบตรง 9"/>
        <xdr:cNvCxnSpPr/>
      </xdr:nvCxnSpPr>
      <xdr:spPr>
        <a:xfrm>
          <a:off x="4343400" y="3038475"/>
          <a:ext cx="21717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13</xdr:row>
      <xdr:rowOff>85725</xdr:rowOff>
    </xdr:from>
    <xdr:to>
      <xdr:col>16</xdr:col>
      <xdr:colOff>533400</xdr:colOff>
      <xdr:row>13</xdr:row>
      <xdr:rowOff>85725</xdr:rowOff>
    </xdr:to>
    <xdr:cxnSp macro="">
      <xdr:nvCxnSpPr>
        <xdr:cNvPr id="12" name="ลูกศรเชื่อมต่อแบบตรง 11"/>
        <xdr:cNvCxnSpPr/>
      </xdr:nvCxnSpPr>
      <xdr:spPr>
        <a:xfrm>
          <a:off x="7877175" y="3009900"/>
          <a:ext cx="1076325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104775</xdr:rowOff>
    </xdr:from>
    <xdr:to>
      <xdr:col>12</xdr:col>
      <xdr:colOff>0</xdr:colOff>
      <xdr:row>16</xdr:row>
      <xdr:rowOff>104775</xdr:rowOff>
    </xdr:to>
    <xdr:cxnSp macro="">
      <xdr:nvCxnSpPr>
        <xdr:cNvPr id="13" name="ลูกศรเชื่อมต่อแบบตรง 12"/>
        <xdr:cNvCxnSpPr/>
      </xdr:nvCxnSpPr>
      <xdr:spPr>
        <a:xfrm>
          <a:off x="4343400" y="3743325"/>
          <a:ext cx="21717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16</xdr:row>
      <xdr:rowOff>104775</xdr:rowOff>
    </xdr:from>
    <xdr:to>
      <xdr:col>14</xdr:col>
      <xdr:colOff>533400</xdr:colOff>
      <xdr:row>16</xdr:row>
      <xdr:rowOff>104775</xdr:rowOff>
    </xdr:to>
    <xdr:cxnSp macro="">
      <xdr:nvCxnSpPr>
        <xdr:cNvPr id="14" name="ลูกศรเชื่อมต่อแบบตรง 13"/>
        <xdr:cNvCxnSpPr/>
      </xdr:nvCxnSpPr>
      <xdr:spPr>
        <a:xfrm>
          <a:off x="6791325" y="3743325"/>
          <a:ext cx="1076325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19</xdr:row>
      <xdr:rowOff>123825</xdr:rowOff>
    </xdr:from>
    <xdr:to>
      <xdr:col>9</xdr:col>
      <xdr:colOff>533400</xdr:colOff>
      <xdr:row>19</xdr:row>
      <xdr:rowOff>123825</xdr:rowOff>
    </xdr:to>
    <xdr:cxnSp macro="">
      <xdr:nvCxnSpPr>
        <xdr:cNvPr id="15" name="ลูกศรเชื่อมต่อแบบตรง 14"/>
        <xdr:cNvCxnSpPr/>
      </xdr:nvCxnSpPr>
      <xdr:spPr>
        <a:xfrm>
          <a:off x="4343400" y="4476750"/>
          <a:ext cx="1076325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19</xdr:row>
      <xdr:rowOff>123825</xdr:rowOff>
    </xdr:from>
    <xdr:to>
      <xdr:col>12</xdr:col>
      <xdr:colOff>0</xdr:colOff>
      <xdr:row>19</xdr:row>
      <xdr:rowOff>123825</xdr:rowOff>
    </xdr:to>
    <xdr:cxnSp macro="">
      <xdr:nvCxnSpPr>
        <xdr:cNvPr id="17" name="ลูกศรเชื่อมต่อแบบตรง 16"/>
        <xdr:cNvCxnSpPr/>
      </xdr:nvCxnSpPr>
      <xdr:spPr>
        <a:xfrm>
          <a:off x="5438775" y="4476750"/>
          <a:ext cx="1076325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19</xdr:row>
      <xdr:rowOff>123825</xdr:rowOff>
    </xdr:from>
    <xdr:to>
      <xdr:col>15</xdr:col>
      <xdr:colOff>533400</xdr:colOff>
      <xdr:row>19</xdr:row>
      <xdr:rowOff>123825</xdr:rowOff>
    </xdr:to>
    <xdr:cxnSp macro="">
      <xdr:nvCxnSpPr>
        <xdr:cNvPr id="18" name="ลูกศรเชื่อมต่อแบบตรง 17"/>
        <xdr:cNvCxnSpPr/>
      </xdr:nvCxnSpPr>
      <xdr:spPr>
        <a:xfrm>
          <a:off x="6791325" y="4476750"/>
          <a:ext cx="161925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7524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9525</xdr:colOff>
      <xdr:row>14</xdr:row>
      <xdr:rowOff>0</xdr:rowOff>
    </xdr:to>
    <xdr:cxnSp macro="">
      <xdr:nvCxnSpPr>
        <xdr:cNvPr id="17" name="ลูกศรเชื่อมต่อแบบตรง 16"/>
        <xdr:cNvCxnSpPr/>
      </xdr:nvCxnSpPr>
      <xdr:spPr>
        <a:xfrm>
          <a:off x="6791325" y="3162300"/>
          <a:ext cx="10953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7</xdr:row>
      <xdr:rowOff>114300</xdr:rowOff>
    </xdr:from>
    <xdr:to>
      <xdr:col>11</xdr:col>
      <xdr:colOff>533400</xdr:colOff>
      <xdr:row>7</xdr:row>
      <xdr:rowOff>114300</xdr:rowOff>
    </xdr:to>
    <xdr:cxnSp macro="">
      <xdr:nvCxnSpPr>
        <xdr:cNvPr id="4" name="ลูกศรเชื่อมต่อแบบตรง 3"/>
        <xdr:cNvCxnSpPr/>
      </xdr:nvCxnSpPr>
      <xdr:spPr>
        <a:xfrm>
          <a:off x="6791325" y="1609725"/>
          <a:ext cx="1076325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114300</xdr:rowOff>
    </xdr:from>
    <xdr:to>
      <xdr:col>12</xdr:col>
      <xdr:colOff>0</xdr:colOff>
      <xdr:row>10</xdr:row>
      <xdr:rowOff>114300</xdr:rowOff>
    </xdr:to>
    <xdr:cxnSp macro="">
      <xdr:nvCxnSpPr>
        <xdr:cNvPr id="5" name="ลูกศรเชื่อมต่อแบบตรง 4"/>
        <xdr:cNvCxnSpPr/>
      </xdr:nvCxnSpPr>
      <xdr:spPr>
        <a:xfrm>
          <a:off x="4343400" y="3038475"/>
          <a:ext cx="21717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10</xdr:row>
      <xdr:rowOff>123825</xdr:rowOff>
    </xdr:from>
    <xdr:to>
      <xdr:col>14</xdr:col>
      <xdr:colOff>533400</xdr:colOff>
      <xdr:row>10</xdr:row>
      <xdr:rowOff>123825</xdr:rowOff>
    </xdr:to>
    <xdr:cxnSp macro="">
      <xdr:nvCxnSpPr>
        <xdr:cNvPr id="7" name="ลูกศรเชื่อมต่อแบบตรง 6"/>
        <xdr:cNvCxnSpPr/>
      </xdr:nvCxnSpPr>
      <xdr:spPr>
        <a:xfrm>
          <a:off x="4343400" y="4476750"/>
          <a:ext cx="1076325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13</xdr:row>
      <xdr:rowOff>85725</xdr:rowOff>
    </xdr:from>
    <xdr:to>
      <xdr:col>9</xdr:col>
      <xdr:colOff>533400</xdr:colOff>
      <xdr:row>13</xdr:row>
      <xdr:rowOff>85725</xdr:rowOff>
    </xdr:to>
    <xdr:cxnSp macro="">
      <xdr:nvCxnSpPr>
        <xdr:cNvPr id="8" name="ลูกศรเชื่อมต่อแบบตรง 7"/>
        <xdr:cNvCxnSpPr/>
      </xdr:nvCxnSpPr>
      <xdr:spPr>
        <a:xfrm>
          <a:off x="7877175" y="3009900"/>
          <a:ext cx="1076325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13</xdr:row>
      <xdr:rowOff>90055</xdr:rowOff>
    </xdr:from>
    <xdr:to>
      <xdr:col>11</xdr:col>
      <xdr:colOff>533400</xdr:colOff>
      <xdr:row>13</xdr:row>
      <xdr:rowOff>90055</xdr:rowOff>
    </xdr:to>
    <xdr:cxnSp macro="">
      <xdr:nvCxnSpPr>
        <xdr:cNvPr id="9" name="ลูกศรเชื่อมต่อแบบตรง 8"/>
        <xdr:cNvCxnSpPr/>
      </xdr:nvCxnSpPr>
      <xdr:spPr>
        <a:xfrm>
          <a:off x="5437909" y="3060123"/>
          <a:ext cx="1078923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13</xdr:row>
      <xdr:rowOff>123825</xdr:rowOff>
    </xdr:from>
    <xdr:to>
      <xdr:col>17</xdr:col>
      <xdr:colOff>533400</xdr:colOff>
      <xdr:row>13</xdr:row>
      <xdr:rowOff>123825</xdr:rowOff>
    </xdr:to>
    <xdr:cxnSp macro="">
      <xdr:nvCxnSpPr>
        <xdr:cNvPr id="10" name="ลูกศรเชื่อมต่อแบบตรง 9"/>
        <xdr:cNvCxnSpPr/>
      </xdr:nvCxnSpPr>
      <xdr:spPr>
        <a:xfrm>
          <a:off x="6791325" y="2333625"/>
          <a:ext cx="161925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104775</xdr:rowOff>
    </xdr:from>
    <xdr:to>
      <xdr:col>9</xdr:col>
      <xdr:colOff>533400</xdr:colOff>
      <xdr:row>16</xdr:row>
      <xdr:rowOff>104775</xdr:rowOff>
    </xdr:to>
    <xdr:cxnSp macro="">
      <xdr:nvCxnSpPr>
        <xdr:cNvPr id="11" name="ลูกศรเชื่อมต่อแบบตรง 10"/>
        <xdr:cNvCxnSpPr/>
      </xdr:nvCxnSpPr>
      <xdr:spPr>
        <a:xfrm>
          <a:off x="6791325" y="3743325"/>
          <a:ext cx="1076325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106507</xdr:rowOff>
    </xdr:from>
    <xdr:to>
      <xdr:col>11</xdr:col>
      <xdr:colOff>533400</xdr:colOff>
      <xdr:row>16</xdr:row>
      <xdr:rowOff>106507</xdr:rowOff>
    </xdr:to>
    <xdr:cxnSp macro="">
      <xdr:nvCxnSpPr>
        <xdr:cNvPr id="12" name="ลูกศรเชื่อมต่อแบบตรง 11"/>
        <xdr:cNvCxnSpPr/>
      </xdr:nvCxnSpPr>
      <xdr:spPr>
        <a:xfrm>
          <a:off x="5437909" y="3803939"/>
          <a:ext cx="1078923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19</xdr:row>
      <xdr:rowOff>104775</xdr:rowOff>
    </xdr:from>
    <xdr:to>
      <xdr:col>12</xdr:col>
      <xdr:colOff>0</xdr:colOff>
      <xdr:row>19</xdr:row>
      <xdr:rowOff>104775</xdr:rowOff>
    </xdr:to>
    <xdr:cxnSp macro="">
      <xdr:nvCxnSpPr>
        <xdr:cNvPr id="13" name="ลูกศรเชื่อมต่อแบบตรง 12"/>
        <xdr:cNvCxnSpPr/>
      </xdr:nvCxnSpPr>
      <xdr:spPr>
        <a:xfrm>
          <a:off x="4343400" y="3743325"/>
          <a:ext cx="21717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9525</xdr:colOff>
      <xdr:row>19</xdr:row>
      <xdr:rowOff>123825</xdr:rowOff>
    </xdr:from>
    <xdr:to>
      <xdr:col>16</xdr:col>
      <xdr:colOff>0</xdr:colOff>
      <xdr:row>19</xdr:row>
      <xdr:rowOff>123825</xdr:rowOff>
    </xdr:to>
    <xdr:cxnSp macro="">
      <xdr:nvCxnSpPr>
        <xdr:cNvPr id="14" name="ลูกศรเชื่อมต่อแบบตรง 13"/>
        <xdr:cNvCxnSpPr/>
      </xdr:nvCxnSpPr>
      <xdr:spPr>
        <a:xfrm>
          <a:off x="5438775" y="4476750"/>
          <a:ext cx="1076325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7</xdr:row>
      <xdr:rowOff>112568</xdr:rowOff>
    </xdr:from>
    <xdr:to>
      <xdr:col>9</xdr:col>
      <xdr:colOff>533401</xdr:colOff>
      <xdr:row>7</xdr:row>
      <xdr:rowOff>112568</xdr:rowOff>
    </xdr:to>
    <xdr:cxnSp macro="">
      <xdr:nvCxnSpPr>
        <xdr:cNvPr id="15" name="ลูกศรเชื่อมต่อแบบตรง 14"/>
        <xdr:cNvCxnSpPr/>
      </xdr:nvCxnSpPr>
      <xdr:spPr>
        <a:xfrm>
          <a:off x="4346864" y="1627909"/>
          <a:ext cx="1078923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abSelected="1" view="pageBreakPreview" zoomScale="110" zoomScaleNormal="100" zoomScaleSheetLayoutView="110" workbookViewId="0">
      <selection activeCell="B4" sqref="B4:B6"/>
    </sheetView>
  </sheetViews>
  <sheetFormatPr defaultRowHeight="15"/>
  <cols>
    <col min="1" max="1" width="6.85546875" customWidth="1"/>
    <col min="2" max="2" width="17.28515625" customWidth="1"/>
    <col min="3" max="5" width="2.7109375" customWidth="1"/>
    <col min="6" max="6" width="15" customWidth="1"/>
    <col min="7" max="7" width="6" customWidth="1"/>
    <col min="8" max="8" width="3.5703125" customWidth="1"/>
    <col min="9" max="12" width="7.140625" customWidth="1"/>
    <col min="13" max="13" width="3.5703125" customWidth="1"/>
    <col min="14" max="19" width="7.140625" customWidth="1"/>
  </cols>
  <sheetData>
    <row r="1" spans="1:19" ht="18.75">
      <c r="A1" s="24"/>
      <c r="B1" s="199" t="s">
        <v>0</v>
      </c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12"/>
    </row>
    <row r="2" spans="1:19" ht="18.75">
      <c r="A2" s="25"/>
      <c r="B2" s="200" t="s">
        <v>127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121"/>
    </row>
    <row r="3" spans="1:19" ht="18.75">
      <c r="A3" s="26"/>
      <c r="B3" s="201" t="s">
        <v>454</v>
      </c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2" t="s">
        <v>59</v>
      </c>
      <c r="S3" s="203"/>
    </row>
    <row r="4" spans="1:19" ht="14.25" customHeight="1">
      <c r="A4" s="193" t="s">
        <v>1</v>
      </c>
      <c r="B4" s="193" t="s">
        <v>2</v>
      </c>
      <c r="C4" s="193" t="s">
        <v>3</v>
      </c>
      <c r="D4" s="193" t="s">
        <v>4</v>
      </c>
      <c r="E4" s="193" t="s">
        <v>5</v>
      </c>
      <c r="F4" s="196" t="s">
        <v>6</v>
      </c>
      <c r="G4" s="32" t="s">
        <v>7</v>
      </c>
      <c r="H4" s="33" t="s">
        <v>8</v>
      </c>
      <c r="I4" s="33" t="s">
        <v>9</v>
      </c>
      <c r="J4" s="33" t="s">
        <v>10</v>
      </c>
      <c r="K4" s="34" t="s">
        <v>11</v>
      </c>
      <c r="L4" s="33" t="s">
        <v>12</v>
      </c>
      <c r="M4" s="33" t="s">
        <v>13</v>
      </c>
      <c r="N4" s="33" t="s">
        <v>14</v>
      </c>
      <c r="O4" s="33" t="s">
        <v>15</v>
      </c>
      <c r="P4" s="33" t="s">
        <v>16</v>
      </c>
      <c r="Q4" s="33" t="s">
        <v>17</v>
      </c>
      <c r="R4" s="109" t="s">
        <v>18</v>
      </c>
      <c r="S4" s="110" t="s">
        <v>19</v>
      </c>
    </row>
    <row r="5" spans="1:19" ht="14.25" customHeight="1">
      <c r="A5" s="194"/>
      <c r="B5" s="194"/>
      <c r="C5" s="194"/>
      <c r="D5" s="194"/>
      <c r="E5" s="194"/>
      <c r="F5" s="197"/>
      <c r="G5" s="35"/>
      <c r="H5" s="36" t="s">
        <v>9</v>
      </c>
      <c r="I5" s="36" t="s">
        <v>10</v>
      </c>
      <c r="J5" s="36" t="s">
        <v>11</v>
      </c>
      <c r="K5" s="37" t="s">
        <v>12</v>
      </c>
      <c r="L5" s="36" t="s">
        <v>13</v>
      </c>
      <c r="M5" s="38" t="s">
        <v>14</v>
      </c>
      <c r="N5" s="36" t="s">
        <v>15</v>
      </c>
      <c r="O5" s="36" t="s">
        <v>16</v>
      </c>
      <c r="P5" s="39" t="s">
        <v>17</v>
      </c>
      <c r="Q5" s="36" t="s">
        <v>18</v>
      </c>
      <c r="R5" s="36" t="s">
        <v>19</v>
      </c>
      <c r="S5" s="39" t="s">
        <v>20</v>
      </c>
    </row>
    <row r="6" spans="1:19" ht="14.25" customHeight="1">
      <c r="A6" s="195"/>
      <c r="B6" s="195"/>
      <c r="C6" s="195"/>
      <c r="D6" s="195"/>
      <c r="E6" s="195"/>
      <c r="F6" s="198"/>
      <c r="G6" s="31" t="s">
        <v>21</v>
      </c>
      <c r="H6" s="40"/>
      <c r="I6" s="31">
        <v>1</v>
      </c>
      <c r="J6" s="31">
        <v>2</v>
      </c>
      <c r="K6" s="6">
        <v>3</v>
      </c>
      <c r="L6" s="6">
        <v>4</v>
      </c>
      <c r="M6" s="6">
        <v>5</v>
      </c>
      <c r="N6" s="6">
        <v>6</v>
      </c>
      <c r="O6" s="6">
        <v>7</v>
      </c>
      <c r="P6" s="6">
        <v>8</v>
      </c>
      <c r="Q6" s="6">
        <v>9</v>
      </c>
      <c r="R6" s="6">
        <v>10</v>
      </c>
      <c r="S6" s="31">
        <v>11</v>
      </c>
    </row>
    <row r="7" spans="1:19" ht="18.75" customHeight="1">
      <c r="A7" s="113"/>
      <c r="B7" s="115" t="s">
        <v>22</v>
      </c>
      <c r="C7" s="113"/>
      <c r="D7" s="113"/>
      <c r="E7" s="114"/>
      <c r="F7" s="59"/>
      <c r="G7" s="41"/>
      <c r="H7" s="208" t="s">
        <v>23</v>
      </c>
      <c r="I7" s="177" t="s">
        <v>138</v>
      </c>
      <c r="J7" s="43"/>
      <c r="K7" s="177" t="s">
        <v>134</v>
      </c>
      <c r="L7" s="45"/>
      <c r="M7" s="211" t="s">
        <v>24</v>
      </c>
      <c r="N7" s="45"/>
      <c r="O7" s="45"/>
      <c r="P7" s="94"/>
      <c r="Q7" s="136"/>
      <c r="R7" s="43"/>
      <c r="S7" s="46"/>
    </row>
    <row r="8" spans="1:19" ht="18.75" customHeight="1">
      <c r="A8" s="113" t="s">
        <v>128</v>
      </c>
      <c r="B8" s="115" t="s">
        <v>129</v>
      </c>
      <c r="C8" s="113">
        <v>2</v>
      </c>
      <c r="D8" s="114">
        <v>0</v>
      </c>
      <c r="E8" s="114">
        <v>2</v>
      </c>
      <c r="F8" s="29" t="s">
        <v>286</v>
      </c>
      <c r="G8" s="32" t="s">
        <v>25</v>
      </c>
      <c r="H8" s="209"/>
      <c r="I8" s="47"/>
      <c r="J8" s="48"/>
      <c r="K8" s="49"/>
      <c r="L8" s="50"/>
      <c r="M8" s="212"/>
      <c r="N8" s="50"/>
      <c r="O8" s="50"/>
      <c r="P8" s="50"/>
      <c r="Q8" s="48"/>
      <c r="R8" s="48"/>
      <c r="S8" s="51"/>
    </row>
    <row r="9" spans="1:19" ht="18.75" customHeight="1">
      <c r="A9" s="113" t="s">
        <v>130</v>
      </c>
      <c r="B9" s="115" t="s">
        <v>131</v>
      </c>
      <c r="C9" s="113">
        <v>0</v>
      </c>
      <c r="D9" s="114">
        <v>2</v>
      </c>
      <c r="E9" s="114">
        <v>1</v>
      </c>
      <c r="F9" s="29" t="s">
        <v>287</v>
      </c>
      <c r="G9" s="35"/>
      <c r="H9" s="209"/>
      <c r="I9" s="100" t="s">
        <v>294</v>
      </c>
      <c r="J9" s="101" t="s">
        <v>295</v>
      </c>
      <c r="K9" s="102" t="s">
        <v>296</v>
      </c>
      <c r="L9" s="53"/>
      <c r="M9" s="212"/>
      <c r="N9" s="50"/>
      <c r="O9" s="53"/>
      <c r="P9" s="103" t="s">
        <v>297</v>
      </c>
      <c r="Q9" s="137"/>
      <c r="R9" s="52"/>
      <c r="S9" s="54"/>
    </row>
    <row r="10" spans="1:19" ht="18.75" customHeight="1">
      <c r="A10" s="113" t="s">
        <v>132</v>
      </c>
      <c r="B10" s="115" t="s">
        <v>133</v>
      </c>
      <c r="C10" s="113">
        <v>1</v>
      </c>
      <c r="D10" s="114">
        <v>2</v>
      </c>
      <c r="E10" s="114">
        <v>2</v>
      </c>
      <c r="F10" s="29" t="s">
        <v>288</v>
      </c>
      <c r="G10" s="55"/>
      <c r="H10" s="209"/>
      <c r="I10" s="94"/>
      <c r="J10" s="94"/>
      <c r="K10" s="177" t="s">
        <v>132</v>
      </c>
      <c r="L10" s="94"/>
      <c r="M10" s="212"/>
      <c r="N10" s="94"/>
      <c r="O10" s="177" t="s">
        <v>55</v>
      </c>
      <c r="P10" s="177" t="s">
        <v>100</v>
      </c>
      <c r="Q10" s="43"/>
      <c r="R10" s="43"/>
      <c r="S10" s="46"/>
    </row>
    <row r="11" spans="1:19" ht="18.75" customHeight="1">
      <c r="A11" s="113" t="s">
        <v>100</v>
      </c>
      <c r="B11" s="115" t="s">
        <v>101</v>
      </c>
      <c r="C11" s="113">
        <v>1</v>
      </c>
      <c r="D11" s="114">
        <v>0</v>
      </c>
      <c r="E11" s="114">
        <v>1</v>
      </c>
      <c r="F11" s="111" t="s">
        <v>289</v>
      </c>
      <c r="G11" s="32" t="s">
        <v>26</v>
      </c>
      <c r="H11" s="209"/>
      <c r="I11" s="98"/>
      <c r="J11" s="50"/>
      <c r="K11" s="49"/>
      <c r="L11" s="50"/>
      <c r="M11" s="212"/>
      <c r="N11" s="50"/>
      <c r="O11" s="98" t="s">
        <v>308</v>
      </c>
      <c r="P11" s="98" t="s">
        <v>326</v>
      </c>
      <c r="Q11" s="48"/>
      <c r="R11" s="48"/>
      <c r="S11" s="51"/>
    </row>
    <row r="12" spans="1:19" ht="18.75" customHeight="1" thickBot="1">
      <c r="A12" s="113"/>
      <c r="B12" s="115" t="s">
        <v>38</v>
      </c>
      <c r="C12" s="113"/>
      <c r="D12" s="114"/>
      <c r="E12" s="114"/>
      <c r="F12" s="28"/>
      <c r="G12" s="35"/>
      <c r="H12" s="209"/>
      <c r="I12" s="103"/>
      <c r="J12" s="103"/>
      <c r="K12" s="103" t="s">
        <v>298</v>
      </c>
      <c r="L12" s="103"/>
      <c r="M12" s="212"/>
      <c r="N12" s="98" t="s">
        <v>299</v>
      </c>
      <c r="O12" s="103" t="s">
        <v>309</v>
      </c>
      <c r="P12" s="103" t="s">
        <v>289</v>
      </c>
      <c r="Q12" s="52"/>
      <c r="R12" s="52"/>
      <c r="S12" s="54"/>
    </row>
    <row r="13" spans="1:19" ht="18.75" customHeight="1">
      <c r="A13" s="113"/>
      <c r="B13" s="115" t="s">
        <v>39</v>
      </c>
      <c r="C13" s="113"/>
      <c r="D13" s="114"/>
      <c r="E13" s="114"/>
      <c r="F13" s="29"/>
      <c r="G13" s="55"/>
      <c r="H13" s="209"/>
      <c r="I13" s="177" t="s">
        <v>136</v>
      </c>
      <c r="J13" s="43"/>
      <c r="K13" s="44"/>
      <c r="L13" s="94"/>
      <c r="M13" s="213"/>
      <c r="N13" s="215" t="s">
        <v>27</v>
      </c>
      <c r="O13" s="216"/>
      <c r="P13" s="94" t="s">
        <v>300</v>
      </c>
      <c r="Q13" s="94" t="s">
        <v>302</v>
      </c>
      <c r="R13" s="45"/>
      <c r="S13" s="45"/>
    </row>
    <row r="14" spans="1:19" ht="18.75" customHeight="1">
      <c r="A14" s="113" t="s">
        <v>29</v>
      </c>
      <c r="B14" s="115" t="s">
        <v>45</v>
      </c>
      <c r="C14" s="113">
        <v>1</v>
      </c>
      <c r="D14" s="114">
        <v>2</v>
      </c>
      <c r="E14" s="114">
        <v>2</v>
      </c>
      <c r="F14" s="29" t="s">
        <v>290</v>
      </c>
      <c r="G14" s="32" t="s">
        <v>28</v>
      </c>
      <c r="H14" s="209"/>
      <c r="I14" s="48"/>
      <c r="J14" s="48"/>
      <c r="K14" s="49"/>
      <c r="L14" s="50"/>
      <c r="M14" s="213"/>
      <c r="N14" s="217" t="s">
        <v>142</v>
      </c>
      <c r="O14" s="218"/>
      <c r="P14" s="56"/>
      <c r="Q14" s="50"/>
      <c r="R14" s="50"/>
      <c r="S14" s="50"/>
    </row>
    <row r="15" spans="1:19" ht="18.75" customHeight="1" thickBot="1">
      <c r="A15" s="113"/>
      <c r="B15" s="115" t="s">
        <v>40</v>
      </c>
      <c r="C15" s="113"/>
      <c r="D15" s="114"/>
      <c r="E15" s="114"/>
      <c r="F15" s="29"/>
      <c r="G15" s="35"/>
      <c r="H15" s="209"/>
      <c r="I15" s="101" t="s">
        <v>304</v>
      </c>
      <c r="J15" s="101"/>
      <c r="K15" s="102"/>
      <c r="L15" s="103"/>
      <c r="M15" s="213"/>
      <c r="N15" s="106" t="s">
        <v>144</v>
      </c>
      <c r="O15" s="107" t="s">
        <v>305</v>
      </c>
      <c r="P15" s="98" t="s">
        <v>301</v>
      </c>
      <c r="Q15" s="98" t="s">
        <v>303</v>
      </c>
      <c r="R15" s="53"/>
      <c r="S15" s="53"/>
    </row>
    <row r="16" spans="1:19" ht="18.75" customHeight="1">
      <c r="A16" s="113" t="s">
        <v>134</v>
      </c>
      <c r="B16" s="115" t="s">
        <v>135</v>
      </c>
      <c r="C16" s="113">
        <v>2</v>
      </c>
      <c r="D16" s="114">
        <v>3</v>
      </c>
      <c r="E16" s="114">
        <v>3</v>
      </c>
      <c r="F16" s="29" t="s">
        <v>291</v>
      </c>
      <c r="G16" s="55"/>
      <c r="H16" s="209"/>
      <c r="I16" s="177" t="s">
        <v>128</v>
      </c>
      <c r="J16" s="94"/>
      <c r="K16" s="177" t="s">
        <v>55</v>
      </c>
      <c r="L16" s="45"/>
      <c r="M16" s="212"/>
      <c r="N16" s="178" t="s">
        <v>29</v>
      </c>
      <c r="O16" s="45"/>
      <c r="P16" s="94"/>
      <c r="Q16" s="94"/>
      <c r="R16" s="45"/>
      <c r="S16" s="45"/>
    </row>
    <row r="17" spans="1:19" ht="18.75" customHeight="1">
      <c r="A17" s="113" t="s">
        <v>136</v>
      </c>
      <c r="B17" s="115" t="s">
        <v>137</v>
      </c>
      <c r="C17" s="113">
        <v>0</v>
      </c>
      <c r="D17" s="114">
        <v>6</v>
      </c>
      <c r="E17" s="114">
        <v>2</v>
      </c>
      <c r="F17" s="111" t="s">
        <v>412</v>
      </c>
      <c r="G17" s="32" t="s">
        <v>30</v>
      </c>
      <c r="H17" s="209"/>
      <c r="I17" s="98"/>
      <c r="J17" s="48"/>
      <c r="K17" s="49"/>
      <c r="L17" s="50"/>
      <c r="M17" s="212"/>
      <c r="N17" s="50"/>
      <c r="O17" s="146"/>
      <c r="P17" s="145"/>
      <c r="Q17" s="98"/>
      <c r="R17" s="50"/>
      <c r="S17" s="50"/>
    </row>
    <row r="18" spans="1:19" ht="18.75" customHeight="1">
      <c r="A18" s="113" t="s">
        <v>138</v>
      </c>
      <c r="B18" s="122" t="s">
        <v>139</v>
      </c>
      <c r="C18" s="113">
        <v>2</v>
      </c>
      <c r="D18" s="114">
        <v>0</v>
      </c>
      <c r="E18" s="114">
        <v>2</v>
      </c>
      <c r="F18" s="29" t="s">
        <v>292</v>
      </c>
      <c r="G18" s="35"/>
      <c r="H18" s="209"/>
      <c r="I18" s="103" t="s">
        <v>307</v>
      </c>
      <c r="J18" s="108" t="s">
        <v>306</v>
      </c>
      <c r="K18" s="103" t="s">
        <v>308</v>
      </c>
      <c r="L18" s="103" t="s">
        <v>309</v>
      </c>
      <c r="M18" s="212"/>
      <c r="N18" s="103" t="s">
        <v>442</v>
      </c>
      <c r="O18" s="103"/>
      <c r="P18" s="98" t="s">
        <v>311</v>
      </c>
      <c r="Q18" s="98"/>
      <c r="R18" s="53"/>
      <c r="S18" s="53"/>
    </row>
    <row r="19" spans="1:19" ht="18.75" customHeight="1">
      <c r="A19" s="113"/>
      <c r="B19" s="115" t="s">
        <v>41</v>
      </c>
      <c r="C19" s="113"/>
      <c r="D19" s="114"/>
      <c r="E19" s="114"/>
      <c r="F19" s="29"/>
      <c r="G19" s="55"/>
      <c r="H19" s="209"/>
      <c r="I19" s="177" t="s">
        <v>130</v>
      </c>
      <c r="J19" s="43"/>
      <c r="K19" s="177" t="s">
        <v>140</v>
      </c>
      <c r="L19" s="45"/>
      <c r="M19" s="212"/>
      <c r="N19" s="45"/>
      <c r="O19" s="45"/>
      <c r="P19" s="93" t="s">
        <v>300</v>
      </c>
      <c r="Q19" s="94" t="s">
        <v>305</v>
      </c>
      <c r="R19" s="43"/>
      <c r="S19" s="46"/>
    </row>
    <row r="20" spans="1:19" ht="18.75" customHeight="1">
      <c r="A20" s="113" t="s">
        <v>140</v>
      </c>
      <c r="B20" s="115" t="s">
        <v>141</v>
      </c>
      <c r="C20" s="113">
        <v>0</v>
      </c>
      <c r="D20" s="114">
        <v>6</v>
      </c>
      <c r="E20" s="114">
        <v>2</v>
      </c>
      <c r="F20" s="29" t="s">
        <v>413</v>
      </c>
      <c r="G20" s="32" t="s">
        <v>31</v>
      </c>
      <c r="H20" s="209"/>
      <c r="I20" s="48"/>
      <c r="J20" s="48"/>
      <c r="K20" s="42"/>
      <c r="L20" s="50"/>
      <c r="M20" s="212"/>
      <c r="N20" s="50"/>
      <c r="O20" s="50"/>
      <c r="P20" s="49"/>
      <c r="Q20" s="98"/>
      <c r="R20" s="48"/>
      <c r="S20" s="51"/>
    </row>
    <row r="21" spans="1:19" ht="18.75" customHeight="1">
      <c r="A21" s="113" t="s">
        <v>55</v>
      </c>
      <c r="B21" s="115" t="s">
        <v>56</v>
      </c>
      <c r="C21" s="113">
        <v>1</v>
      </c>
      <c r="D21" s="114">
        <v>2</v>
      </c>
      <c r="E21" s="114">
        <v>2</v>
      </c>
      <c r="F21" s="111" t="s">
        <v>400</v>
      </c>
      <c r="G21" s="35"/>
      <c r="H21" s="210"/>
      <c r="I21" s="100">
        <v>545</v>
      </c>
      <c r="J21" s="101" t="s">
        <v>312</v>
      </c>
      <c r="K21" s="100" t="s">
        <v>313</v>
      </c>
      <c r="L21" s="53"/>
      <c r="M21" s="214"/>
      <c r="N21" s="53"/>
      <c r="O21" s="53"/>
      <c r="P21" s="102" t="s">
        <v>301</v>
      </c>
      <c r="Q21" s="103" t="s">
        <v>303</v>
      </c>
      <c r="R21" s="52"/>
      <c r="S21" s="54"/>
    </row>
    <row r="22" spans="1:19" ht="15.75" customHeight="1">
      <c r="A22" s="113"/>
      <c r="B22" s="115" t="s">
        <v>43</v>
      </c>
      <c r="C22" s="113"/>
      <c r="D22" s="114"/>
      <c r="E22" s="114"/>
      <c r="F22" s="28"/>
      <c r="G22" s="27"/>
      <c r="H22" s="7"/>
      <c r="I22" s="8"/>
      <c r="J22" s="8"/>
      <c r="K22" s="8"/>
      <c r="L22" s="8"/>
      <c r="M22" s="8"/>
      <c r="N22" s="8"/>
      <c r="O22" s="8"/>
      <c r="P22" s="8"/>
      <c r="Q22" s="8"/>
      <c r="R22" s="8"/>
      <c r="S22" s="3"/>
    </row>
    <row r="23" spans="1:19" ht="15.75" customHeight="1">
      <c r="A23" s="113" t="s">
        <v>142</v>
      </c>
      <c r="B23" s="115" t="s">
        <v>143</v>
      </c>
      <c r="C23" s="113" t="s">
        <v>44</v>
      </c>
      <c r="D23" s="113">
        <v>2</v>
      </c>
      <c r="E23" s="113" t="s">
        <v>44</v>
      </c>
      <c r="F23" s="29" t="s">
        <v>293</v>
      </c>
      <c r="G23" s="5"/>
      <c r="H23" s="9"/>
      <c r="I23" s="8"/>
      <c r="J23" s="8"/>
      <c r="K23" s="8"/>
      <c r="L23" s="8"/>
      <c r="M23" s="8"/>
      <c r="N23" s="8"/>
      <c r="O23" s="8"/>
      <c r="P23" s="8"/>
      <c r="Q23" s="8"/>
      <c r="R23" s="8"/>
      <c r="S23" s="10"/>
    </row>
    <row r="24" spans="1:19" ht="15.75" customHeight="1">
      <c r="A24" s="113"/>
      <c r="B24" s="115"/>
      <c r="C24" s="113"/>
      <c r="D24" s="114"/>
      <c r="E24" s="114"/>
      <c r="F24" s="28"/>
      <c r="G24" s="5"/>
      <c r="H24" s="9"/>
      <c r="I24" s="8"/>
      <c r="J24" s="8"/>
      <c r="K24" s="8"/>
      <c r="L24" s="8"/>
      <c r="M24" s="8"/>
      <c r="N24" s="8"/>
      <c r="O24" s="8"/>
      <c r="P24" s="8"/>
      <c r="Q24" s="8"/>
      <c r="R24" s="8"/>
      <c r="S24" s="10"/>
    </row>
    <row r="25" spans="1:19" ht="21">
      <c r="A25" s="113"/>
      <c r="B25" s="115"/>
      <c r="C25" s="113"/>
      <c r="D25" s="114"/>
      <c r="E25" s="114"/>
      <c r="F25" s="111"/>
      <c r="G25" s="11"/>
      <c r="H25" s="9"/>
      <c r="I25" s="12"/>
      <c r="J25" s="13"/>
      <c r="K25" s="17" t="s">
        <v>32</v>
      </c>
      <c r="L25" s="14"/>
      <c r="M25" s="14"/>
      <c r="N25" s="15"/>
      <c r="O25" s="15"/>
      <c r="P25" s="17" t="s">
        <v>33</v>
      </c>
      <c r="Q25" s="8"/>
      <c r="R25" s="12"/>
      <c r="S25" s="10"/>
    </row>
    <row r="26" spans="1:19" ht="21">
      <c r="A26" s="113"/>
      <c r="B26" s="115"/>
      <c r="C26" s="113"/>
      <c r="D26" s="114"/>
      <c r="E26" s="114"/>
      <c r="F26" s="28"/>
      <c r="G26" s="16"/>
      <c r="H26" s="17"/>
      <c r="I26" s="12"/>
      <c r="J26" s="18"/>
      <c r="K26" s="19"/>
      <c r="L26" s="204" t="s">
        <v>63</v>
      </c>
      <c r="M26" s="204"/>
      <c r="N26" s="204"/>
      <c r="O26" s="204"/>
      <c r="P26" s="17"/>
      <c r="Q26" s="17"/>
      <c r="R26" s="12"/>
      <c r="S26" s="2"/>
    </row>
    <row r="27" spans="1:19" ht="16.5" customHeight="1">
      <c r="A27" s="113"/>
      <c r="B27" s="115"/>
      <c r="C27" s="113"/>
      <c r="D27" s="114"/>
      <c r="E27" s="114"/>
      <c r="F27" s="28"/>
      <c r="G27" s="5"/>
      <c r="H27" s="12"/>
      <c r="I27" s="12"/>
      <c r="J27" s="13"/>
      <c r="K27" s="19"/>
      <c r="L27" s="23"/>
      <c r="M27" s="17"/>
      <c r="N27" s="17"/>
      <c r="O27" s="17"/>
      <c r="P27" s="17"/>
      <c r="Q27" s="17"/>
      <c r="R27" s="12"/>
      <c r="S27" s="2"/>
    </row>
    <row r="28" spans="1:19" ht="16.5" customHeight="1">
      <c r="A28" s="113"/>
      <c r="B28" s="115"/>
      <c r="C28" s="113"/>
      <c r="D28" s="114"/>
      <c r="E28" s="114"/>
      <c r="F28" s="28"/>
      <c r="G28" s="5"/>
      <c r="H28" s="12"/>
      <c r="I28" s="12"/>
      <c r="J28" s="13"/>
      <c r="K28" s="17" t="s">
        <v>32</v>
      </c>
      <c r="L28" s="15"/>
      <c r="M28" s="15"/>
      <c r="N28" s="15"/>
      <c r="O28" s="15"/>
      <c r="P28" s="206" t="s">
        <v>35</v>
      </c>
      <c r="Q28" s="206"/>
      <c r="R28" s="206"/>
      <c r="S28" s="207"/>
    </row>
    <row r="29" spans="1:19" ht="16.5" customHeight="1">
      <c r="A29" s="113"/>
      <c r="B29" s="115"/>
      <c r="C29" s="113"/>
      <c r="D29" s="114"/>
      <c r="E29" s="114"/>
      <c r="F29" s="28"/>
      <c r="G29" s="20"/>
      <c r="H29" s="17"/>
      <c r="I29" s="12"/>
      <c r="J29" s="18"/>
      <c r="K29" s="8"/>
      <c r="L29" s="205" t="s">
        <v>36</v>
      </c>
      <c r="M29" s="205"/>
      <c r="N29" s="205"/>
      <c r="O29" s="205"/>
      <c r="P29" s="17"/>
      <c r="Q29" s="17"/>
      <c r="R29" s="12"/>
      <c r="S29" s="2"/>
    </row>
    <row r="30" spans="1:19" ht="16.5" customHeight="1">
      <c r="A30" s="113"/>
      <c r="B30" s="115"/>
      <c r="C30" s="113"/>
      <c r="D30" s="114"/>
      <c r="E30" s="114"/>
      <c r="F30" s="28"/>
      <c r="G30" s="5"/>
      <c r="H30" s="17"/>
      <c r="I30" s="18"/>
      <c r="J30" s="12"/>
      <c r="K30" s="8"/>
      <c r="L30" s="12"/>
      <c r="M30" s="12"/>
      <c r="N30" s="12"/>
      <c r="O30" s="12"/>
      <c r="P30" s="12"/>
      <c r="Q30" s="12"/>
      <c r="R30" s="17"/>
      <c r="S30" s="2"/>
    </row>
    <row r="31" spans="1:19" ht="16.5" customHeight="1">
      <c r="A31" s="116"/>
      <c r="B31" s="116" t="s">
        <v>37</v>
      </c>
      <c r="C31" s="116">
        <f>SUM(C8:C24)</f>
        <v>10</v>
      </c>
      <c r="D31" s="169">
        <f>SUM(D8:D24)</f>
        <v>25</v>
      </c>
      <c r="E31" s="169">
        <f>SUM(E8:E24)</f>
        <v>19</v>
      </c>
      <c r="F31" s="30"/>
      <c r="G31" s="4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2"/>
    </row>
  </sheetData>
  <mergeCells count="17">
    <mergeCell ref="L29:O29"/>
    <mergeCell ref="P28:S28"/>
    <mergeCell ref="H7:H21"/>
    <mergeCell ref="M7:M21"/>
    <mergeCell ref="N13:O13"/>
    <mergeCell ref="N14:O14"/>
    <mergeCell ref="B1:R1"/>
    <mergeCell ref="B2:R2"/>
    <mergeCell ref="B3:Q3"/>
    <mergeCell ref="R3:S3"/>
    <mergeCell ref="L26:O26"/>
    <mergeCell ref="A4:A6"/>
    <mergeCell ref="B4:B6"/>
    <mergeCell ref="C4:C6"/>
    <mergeCell ref="E4:E6"/>
    <mergeCell ref="F4:F6"/>
    <mergeCell ref="D4:D6"/>
  </mergeCells>
  <pageMargins left="0.46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31"/>
  <sheetViews>
    <sheetView view="pageBreakPreview" zoomScaleNormal="100" zoomScaleSheetLayoutView="100" workbookViewId="0">
      <selection activeCell="B3" sqref="B3:Q3"/>
    </sheetView>
  </sheetViews>
  <sheetFormatPr defaultColWidth="9" defaultRowHeight="15"/>
  <cols>
    <col min="1" max="1" width="6.85546875" style="1" customWidth="1"/>
    <col min="2" max="2" width="17.28515625" style="1" customWidth="1"/>
    <col min="3" max="5" width="2.7109375" style="1" customWidth="1"/>
    <col min="6" max="6" width="15" style="1" customWidth="1"/>
    <col min="7" max="7" width="6" style="1" customWidth="1"/>
    <col min="8" max="8" width="3.5703125" style="1" customWidth="1"/>
    <col min="9" max="12" width="7.140625" style="1" customWidth="1"/>
    <col min="13" max="13" width="3.5703125" style="1" customWidth="1"/>
    <col min="14" max="19" width="7.140625" style="1" customWidth="1"/>
    <col min="20" max="16384" width="9" style="1"/>
  </cols>
  <sheetData>
    <row r="1" spans="1:19" ht="18.75">
      <c r="A1" s="24"/>
      <c r="B1" s="199" t="s">
        <v>0</v>
      </c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12"/>
    </row>
    <row r="2" spans="1:19" ht="18.75">
      <c r="A2" s="25"/>
      <c r="B2" s="200" t="s">
        <v>127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121"/>
    </row>
    <row r="3" spans="1:19" ht="18.75">
      <c r="A3" s="26"/>
      <c r="B3" s="201" t="s">
        <v>459</v>
      </c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2" t="s">
        <v>102</v>
      </c>
      <c r="S3" s="203"/>
    </row>
    <row r="4" spans="1:19" ht="14.25" customHeight="1">
      <c r="A4" s="193" t="s">
        <v>1</v>
      </c>
      <c r="B4" s="193" t="s">
        <v>2</v>
      </c>
      <c r="C4" s="193" t="s">
        <v>3</v>
      </c>
      <c r="D4" s="193" t="s">
        <v>4</v>
      </c>
      <c r="E4" s="193" t="s">
        <v>5</v>
      </c>
      <c r="F4" s="196" t="s">
        <v>6</v>
      </c>
      <c r="G4" s="87" t="s">
        <v>7</v>
      </c>
      <c r="H4" s="82" t="s">
        <v>8</v>
      </c>
      <c r="I4" s="82" t="s">
        <v>9</v>
      </c>
      <c r="J4" s="82" t="s">
        <v>10</v>
      </c>
      <c r="K4" s="88" t="s">
        <v>11</v>
      </c>
      <c r="L4" s="82" t="s">
        <v>12</v>
      </c>
      <c r="M4" s="82" t="s">
        <v>13</v>
      </c>
      <c r="N4" s="82" t="s">
        <v>14</v>
      </c>
      <c r="O4" s="82" t="s">
        <v>15</v>
      </c>
      <c r="P4" s="82" t="s">
        <v>16</v>
      </c>
      <c r="Q4" s="82" t="s">
        <v>17</v>
      </c>
      <c r="R4" s="109" t="s">
        <v>18</v>
      </c>
      <c r="S4" s="110" t="s">
        <v>19</v>
      </c>
    </row>
    <row r="5" spans="1:19" ht="14.25" customHeight="1">
      <c r="A5" s="194"/>
      <c r="B5" s="194"/>
      <c r="C5" s="194"/>
      <c r="D5" s="194"/>
      <c r="E5" s="194"/>
      <c r="F5" s="197"/>
      <c r="G5" s="86"/>
      <c r="H5" s="83" t="s">
        <v>9</v>
      </c>
      <c r="I5" s="83" t="s">
        <v>10</v>
      </c>
      <c r="J5" s="83" t="s">
        <v>11</v>
      </c>
      <c r="K5" s="64" t="s">
        <v>12</v>
      </c>
      <c r="L5" s="83" t="s">
        <v>13</v>
      </c>
      <c r="M5" s="89" t="s">
        <v>14</v>
      </c>
      <c r="N5" s="83" t="s">
        <v>15</v>
      </c>
      <c r="O5" s="83" t="s">
        <v>16</v>
      </c>
      <c r="P5" s="81" t="s">
        <v>17</v>
      </c>
      <c r="Q5" s="83" t="s">
        <v>18</v>
      </c>
      <c r="R5" s="83" t="s">
        <v>19</v>
      </c>
      <c r="S5" s="81" t="s">
        <v>20</v>
      </c>
    </row>
    <row r="6" spans="1:19" ht="14.25" customHeight="1">
      <c r="A6" s="195"/>
      <c r="B6" s="195"/>
      <c r="C6" s="195"/>
      <c r="D6" s="195"/>
      <c r="E6" s="195"/>
      <c r="F6" s="198"/>
      <c r="G6" s="84" t="s">
        <v>21</v>
      </c>
      <c r="H6" s="90"/>
      <c r="I6" s="84">
        <v>1</v>
      </c>
      <c r="J6" s="84">
        <v>2</v>
      </c>
      <c r="K6" s="60">
        <v>3</v>
      </c>
      <c r="L6" s="60">
        <v>4</v>
      </c>
      <c r="M6" s="60">
        <v>5</v>
      </c>
      <c r="N6" s="60">
        <v>6</v>
      </c>
      <c r="O6" s="60">
        <v>7</v>
      </c>
      <c r="P6" s="60">
        <v>8</v>
      </c>
      <c r="Q6" s="60">
        <v>9</v>
      </c>
      <c r="R6" s="60">
        <v>10</v>
      </c>
      <c r="S6" s="84">
        <v>11</v>
      </c>
    </row>
    <row r="7" spans="1:19" ht="18.75" customHeight="1">
      <c r="A7" s="113"/>
      <c r="B7" s="115" t="s">
        <v>22</v>
      </c>
      <c r="C7" s="113"/>
      <c r="D7" s="113"/>
      <c r="E7" s="113"/>
      <c r="F7" s="59"/>
      <c r="G7" s="41"/>
      <c r="H7" s="208" t="s">
        <v>23</v>
      </c>
      <c r="I7" s="91"/>
      <c r="J7" s="92"/>
      <c r="K7" s="93"/>
      <c r="L7" s="94"/>
      <c r="M7" s="211" t="s">
        <v>24</v>
      </c>
      <c r="N7" s="177" t="s">
        <v>189</v>
      </c>
      <c r="O7" s="95"/>
      <c r="P7" s="93" t="s">
        <v>300</v>
      </c>
      <c r="Q7" s="94" t="s">
        <v>317</v>
      </c>
      <c r="R7" s="92"/>
      <c r="S7" s="95"/>
    </row>
    <row r="8" spans="1:19" ht="18.75" customHeight="1">
      <c r="A8" s="113" t="s">
        <v>170</v>
      </c>
      <c r="B8" s="115" t="s">
        <v>171</v>
      </c>
      <c r="C8" s="113">
        <v>0</v>
      </c>
      <c r="D8" s="113">
        <v>2</v>
      </c>
      <c r="E8" s="113">
        <v>1</v>
      </c>
      <c r="F8" s="29" t="s">
        <v>410</v>
      </c>
      <c r="G8" s="87" t="s">
        <v>25</v>
      </c>
      <c r="H8" s="209"/>
      <c r="I8" s="47"/>
      <c r="J8" s="96"/>
      <c r="K8" s="97"/>
      <c r="L8" s="98"/>
      <c r="M8" s="212"/>
      <c r="N8" s="96"/>
      <c r="O8" s="96"/>
      <c r="P8" s="97"/>
      <c r="Q8" s="98"/>
      <c r="R8" s="96"/>
      <c r="S8" s="99"/>
    </row>
    <row r="9" spans="1:19" ht="18.75" customHeight="1">
      <c r="A9" s="113" t="s">
        <v>172</v>
      </c>
      <c r="B9" s="115" t="s">
        <v>187</v>
      </c>
      <c r="C9" s="113">
        <v>2</v>
      </c>
      <c r="D9" s="113">
        <v>0</v>
      </c>
      <c r="E9" s="113">
        <v>2</v>
      </c>
      <c r="F9" s="29" t="s">
        <v>402</v>
      </c>
      <c r="G9" s="86"/>
      <c r="H9" s="209"/>
      <c r="I9" s="100"/>
      <c r="J9" s="101"/>
      <c r="K9" s="102"/>
      <c r="L9" s="103"/>
      <c r="M9" s="212"/>
      <c r="N9" s="101" t="s">
        <v>315</v>
      </c>
      <c r="O9" s="101"/>
      <c r="P9" s="102" t="s">
        <v>301</v>
      </c>
      <c r="Q9" s="103" t="s">
        <v>368</v>
      </c>
      <c r="R9" s="101"/>
      <c r="S9" s="104"/>
    </row>
    <row r="10" spans="1:19" ht="18.75" customHeight="1">
      <c r="A10" s="113"/>
      <c r="B10" s="115" t="s">
        <v>40</v>
      </c>
      <c r="C10" s="113"/>
      <c r="D10" s="113"/>
      <c r="E10" s="113"/>
      <c r="F10" s="29"/>
      <c r="G10" s="85"/>
      <c r="H10" s="209"/>
      <c r="I10" s="94"/>
      <c r="J10" s="94"/>
      <c r="K10" s="177" t="s">
        <v>195</v>
      </c>
      <c r="L10" s="94"/>
      <c r="M10" s="212"/>
      <c r="N10" s="177" t="s">
        <v>188</v>
      </c>
      <c r="O10" s="94"/>
      <c r="P10" s="94"/>
      <c r="Q10" s="92"/>
      <c r="R10" s="92"/>
      <c r="S10" s="95"/>
    </row>
    <row r="11" spans="1:19" ht="18.75" customHeight="1">
      <c r="A11" s="113" t="s">
        <v>188</v>
      </c>
      <c r="B11" s="115" t="s">
        <v>112</v>
      </c>
      <c r="C11" s="113">
        <v>1</v>
      </c>
      <c r="D11" s="113">
        <v>3</v>
      </c>
      <c r="E11" s="113">
        <v>2</v>
      </c>
      <c r="F11" s="111" t="s">
        <v>367</v>
      </c>
      <c r="G11" s="87" t="s">
        <v>26</v>
      </c>
      <c r="H11" s="209"/>
      <c r="I11" s="98"/>
      <c r="J11" s="98"/>
      <c r="K11" s="97"/>
      <c r="L11" s="98"/>
      <c r="M11" s="212"/>
      <c r="N11" s="97"/>
      <c r="O11" s="98"/>
      <c r="P11" s="98"/>
      <c r="Q11" s="96"/>
      <c r="R11" s="96"/>
      <c r="S11" s="99"/>
    </row>
    <row r="12" spans="1:19" ht="18.75" customHeight="1" thickBot="1">
      <c r="A12" s="113" t="s">
        <v>189</v>
      </c>
      <c r="B12" s="115" t="s">
        <v>190</v>
      </c>
      <c r="C12" s="113">
        <v>1</v>
      </c>
      <c r="D12" s="113">
        <v>3</v>
      </c>
      <c r="E12" s="113">
        <v>2</v>
      </c>
      <c r="F12" s="29" t="s">
        <v>432</v>
      </c>
      <c r="G12" s="86"/>
      <c r="H12" s="209"/>
      <c r="I12" s="103"/>
      <c r="J12" s="103"/>
      <c r="K12" s="103" t="s">
        <v>385</v>
      </c>
      <c r="L12" s="103" t="s">
        <v>295</v>
      </c>
      <c r="M12" s="212"/>
      <c r="N12" s="102" t="s">
        <v>385</v>
      </c>
      <c r="O12" s="103"/>
      <c r="P12" s="103"/>
      <c r="Q12" s="103" t="s">
        <v>368</v>
      </c>
      <c r="R12" s="101"/>
      <c r="S12" s="104"/>
    </row>
    <row r="13" spans="1:19" ht="18.75" customHeight="1">
      <c r="A13" s="113" t="s">
        <v>191</v>
      </c>
      <c r="B13" s="115" t="s">
        <v>192</v>
      </c>
      <c r="C13" s="113">
        <v>1</v>
      </c>
      <c r="D13" s="113">
        <v>3</v>
      </c>
      <c r="E13" s="113">
        <v>2</v>
      </c>
      <c r="F13" s="29" t="s">
        <v>435</v>
      </c>
      <c r="G13" s="85"/>
      <c r="H13" s="209"/>
      <c r="I13" s="177" t="s">
        <v>200</v>
      </c>
      <c r="J13" s="94"/>
      <c r="K13" s="94" t="s">
        <v>300</v>
      </c>
      <c r="L13" s="94" t="s">
        <v>343</v>
      </c>
      <c r="M13" s="213"/>
      <c r="N13" s="215" t="s">
        <v>27</v>
      </c>
      <c r="O13" s="216"/>
      <c r="P13" s="91"/>
      <c r="Q13" s="92"/>
      <c r="R13" s="91"/>
      <c r="S13" s="94"/>
    </row>
    <row r="14" spans="1:19" ht="18.75" customHeight="1">
      <c r="A14" s="113"/>
      <c r="B14" s="115" t="s">
        <v>41</v>
      </c>
      <c r="C14" s="113"/>
      <c r="D14" s="113"/>
      <c r="E14" s="113"/>
      <c r="F14" s="29"/>
      <c r="G14" s="87" t="s">
        <v>28</v>
      </c>
      <c r="H14" s="209"/>
      <c r="I14" s="98"/>
      <c r="J14" s="98"/>
      <c r="K14" s="97"/>
      <c r="L14" s="98"/>
      <c r="M14" s="213"/>
      <c r="N14" s="219" t="s">
        <v>185</v>
      </c>
      <c r="O14" s="220"/>
      <c r="P14" s="47"/>
      <c r="Q14" s="96"/>
      <c r="R14" s="91"/>
      <c r="S14" s="98"/>
    </row>
    <row r="15" spans="1:19" ht="18.75" customHeight="1" thickBot="1">
      <c r="A15" s="113" t="s">
        <v>193</v>
      </c>
      <c r="B15" s="115" t="s">
        <v>194</v>
      </c>
      <c r="C15" s="113">
        <v>0</v>
      </c>
      <c r="D15" s="113">
        <v>6</v>
      </c>
      <c r="E15" s="113">
        <v>2</v>
      </c>
      <c r="F15" s="29" t="s">
        <v>453</v>
      </c>
      <c r="G15" s="86"/>
      <c r="H15" s="209"/>
      <c r="I15" s="103" t="s">
        <v>319</v>
      </c>
      <c r="J15" s="103"/>
      <c r="K15" s="103" t="s">
        <v>301</v>
      </c>
      <c r="L15" s="103" t="s">
        <v>364</v>
      </c>
      <c r="M15" s="213"/>
      <c r="N15" s="106" t="s">
        <v>354</v>
      </c>
      <c r="O15" s="107" t="s">
        <v>337</v>
      </c>
      <c r="P15" s="100"/>
      <c r="Q15" s="101"/>
      <c r="R15" s="100"/>
      <c r="S15" s="103"/>
    </row>
    <row r="16" spans="1:19" ht="18.75" customHeight="1">
      <c r="A16" s="113"/>
      <c r="B16" s="115" t="s">
        <v>42</v>
      </c>
      <c r="C16" s="113"/>
      <c r="D16" s="113"/>
      <c r="E16" s="113"/>
      <c r="F16" s="111"/>
      <c r="G16" s="85"/>
      <c r="H16" s="209"/>
      <c r="I16" s="177" t="s">
        <v>191</v>
      </c>
      <c r="J16" s="94"/>
      <c r="K16" s="94" t="s">
        <v>300</v>
      </c>
      <c r="L16" s="94" t="s">
        <v>337</v>
      </c>
      <c r="M16" s="212"/>
      <c r="N16" s="178" t="s">
        <v>172</v>
      </c>
      <c r="O16" s="94"/>
      <c r="P16" s="177" t="s">
        <v>170</v>
      </c>
      <c r="Q16" s="94"/>
      <c r="R16" s="94"/>
      <c r="S16" s="94"/>
    </row>
    <row r="17" spans="1:19" ht="18.75" customHeight="1">
      <c r="A17" s="113" t="s">
        <v>195</v>
      </c>
      <c r="B17" s="115" t="s">
        <v>196</v>
      </c>
      <c r="C17" s="113">
        <v>2</v>
      </c>
      <c r="D17" s="113">
        <v>0</v>
      </c>
      <c r="E17" s="113">
        <v>2</v>
      </c>
      <c r="F17" s="111" t="s">
        <v>292</v>
      </c>
      <c r="G17" s="87" t="s">
        <v>30</v>
      </c>
      <c r="H17" s="209"/>
      <c r="I17" s="98"/>
      <c r="J17" s="97"/>
      <c r="K17" s="98"/>
      <c r="L17" s="98"/>
      <c r="M17" s="212"/>
      <c r="N17" s="98"/>
      <c r="O17" s="98"/>
      <c r="P17" s="97"/>
      <c r="Q17" s="98"/>
      <c r="R17" s="98"/>
      <c r="S17" s="98"/>
    </row>
    <row r="18" spans="1:19" ht="18.75" customHeight="1">
      <c r="A18" s="113" t="s">
        <v>197</v>
      </c>
      <c r="B18" s="115" t="s">
        <v>198</v>
      </c>
      <c r="C18" s="113">
        <v>1</v>
      </c>
      <c r="D18" s="113">
        <v>0</v>
      </c>
      <c r="E18" s="113">
        <v>1</v>
      </c>
      <c r="F18" s="29" t="s">
        <v>391</v>
      </c>
      <c r="G18" s="86"/>
      <c r="H18" s="209"/>
      <c r="I18" s="103" t="s">
        <v>319</v>
      </c>
      <c r="J18" s="103"/>
      <c r="K18" s="103" t="s">
        <v>301</v>
      </c>
      <c r="L18" s="103" t="s">
        <v>364</v>
      </c>
      <c r="M18" s="212"/>
      <c r="N18" s="103" t="s">
        <v>324</v>
      </c>
      <c r="O18" s="103" t="s">
        <v>388</v>
      </c>
      <c r="P18" s="103" t="s">
        <v>389</v>
      </c>
      <c r="Q18" s="103" t="s">
        <v>390</v>
      </c>
      <c r="R18" s="103"/>
      <c r="S18" s="103"/>
    </row>
    <row r="19" spans="1:19" ht="18.75" customHeight="1">
      <c r="A19" s="113" t="s">
        <v>199</v>
      </c>
      <c r="B19" s="115" t="s">
        <v>125</v>
      </c>
      <c r="C19" s="113">
        <v>1</v>
      </c>
      <c r="D19" s="113">
        <v>0</v>
      </c>
      <c r="E19" s="113">
        <v>1</v>
      </c>
      <c r="F19" s="29" t="s">
        <v>391</v>
      </c>
      <c r="G19" s="85"/>
      <c r="H19" s="209"/>
      <c r="I19" s="177" t="s">
        <v>197</v>
      </c>
      <c r="J19" s="177" t="s">
        <v>199</v>
      </c>
      <c r="K19" s="177" t="s">
        <v>193</v>
      </c>
      <c r="L19" s="94"/>
      <c r="M19" s="212"/>
      <c r="N19" s="91"/>
      <c r="O19" s="92"/>
      <c r="P19" s="93" t="s">
        <v>300</v>
      </c>
      <c r="Q19" s="92" t="s">
        <v>317</v>
      </c>
      <c r="R19" s="92"/>
      <c r="S19" s="95"/>
    </row>
    <row r="20" spans="1:19" ht="18.75" customHeight="1">
      <c r="A20" s="113" t="s">
        <v>200</v>
      </c>
      <c r="B20" s="115" t="s">
        <v>201</v>
      </c>
      <c r="C20" s="113">
        <v>1</v>
      </c>
      <c r="D20" s="113">
        <v>3</v>
      </c>
      <c r="E20" s="113">
        <v>2</v>
      </c>
      <c r="F20" s="29" t="s">
        <v>436</v>
      </c>
      <c r="G20" s="87" t="s">
        <v>31</v>
      </c>
      <c r="H20" s="209"/>
      <c r="I20" s="98" t="s">
        <v>333</v>
      </c>
      <c r="J20" s="98" t="s">
        <v>333</v>
      </c>
      <c r="K20" s="97"/>
      <c r="L20" s="98"/>
      <c r="M20" s="212"/>
      <c r="N20" s="47"/>
      <c r="O20" s="96"/>
      <c r="P20" s="97"/>
      <c r="Q20" s="96"/>
      <c r="R20" s="96"/>
      <c r="S20" s="99"/>
    </row>
    <row r="21" spans="1:19" ht="18.75" customHeight="1">
      <c r="A21" s="113"/>
      <c r="B21" s="115" t="s">
        <v>43</v>
      </c>
      <c r="C21" s="113"/>
      <c r="D21" s="113"/>
      <c r="E21" s="113"/>
      <c r="F21" s="111"/>
      <c r="G21" s="86"/>
      <c r="H21" s="210"/>
      <c r="I21" s="103" t="s">
        <v>392</v>
      </c>
      <c r="J21" s="103" t="s">
        <v>392</v>
      </c>
      <c r="K21" s="103" t="s">
        <v>120</v>
      </c>
      <c r="L21" s="103"/>
      <c r="M21" s="214"/>
      <c r="N21" s="100"/>
      <c r="O21" s="101"/>
      <c r="P21" s="102" t="s">
        <v>301</v>
      </c>
      <c r="Q21" s="101" t="s">
        <v>302</v>
      </c>
      <c r="R21" s="101"/>
      <c r="S21" s="104"/>
    </row>
    <row r="22" spans="1:19" ht="15.75" customHeight="1">
      <c r="A22" s="113" t="s">
        <v>185</v>
      </c>
      <c r="B22" s="115" t="s">
        <v>186</v>
      </c>
      <c r="C22" s="113" t="s">
        <v>44</v>
      </c>
      <c r="D22" s="113">
        <v>2</v>
      </c>
      <c r="E22" s="113" t="s">
        <v>44</v>
      </c>
      <c r="F22" s="111" t="s">
        <v>332</v>
      </c>
      <c r="G22" s="27"/>
      <c r="H22" s="66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2"/>
    </row>
    <row r="23" spans="1:19" ht="15.75" customHeight="1">
      <c r="A23" s="113"/>
      <c r="B23" s="119"/>
      <c r="C23" s="113"/>
      <c r="D23" s="113"/>
      <c r="E23" s="113"/>
      <c r="F23" s="111"/>
      <c r="G23" s="65"/>
      <c r="H23" s="68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9"/>
    </row>
    <row r="24" spans="1:19" ht="15.75" customHeight="1">
      <c r="A24" s="120"/>
      <c r="B24" s="120"/>
      <c r="C24" s="120"/>
      <c r="D24" s="120"/>
      <c r="E24" s="120"/>
      <c r="F24" s="111"/>
      <c r="G24" s="65"/>
      <c r="H24" s="68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9"/>
    </row>
    <row r="25" spans="1:19" ht="18.75">
      <c r="A25" s="120"/>
      <c r="B25" s="120"/>
      <c r="C25" s="120"/>
      <c r="D25" s="120"/>
      <c r="E25" s="120"/>
      <c r="F25" s="111"/>
      <c r="G25" s="70"/>
      <c r="H25" s="68"/>
      <c r="I25" s="71"/>
      <c r="J25" s="72"/>
      <c r="K25" s="76" t="s">
        <v>32</v>
      </c>
      <c r="L25" s="14"/>
      <c r="M25" s="14"/>
      <c r="N25" s="74"/>
      <c r="O25" s="74"/>
      <c r="P25" s="76" t="s">
        <v>33</v>
      </c>
      <c r="Q25" s="67"/>
      <c r="R25" s="71"/>
      <c r="S25" s="69"/>
    </row>
    <row r="26" spans="1:19" ht="18.75">
      <c r="A26" s="120"/>
      <c r="B26" s="120"/>
      <c r="C26" s="120"/>
      <c r="D26" s="120"/>
      <c r="E26" s="120"/>
      <c r="F26" s="111"/>
      <c r="G26" s="75"/>
      <c r="H26" s="76"/>
      <c r="I26" s="71"/>
      <c r="J26" s="73"/>
      <c r="K26" s="77"/>
      <c r="L26" s="204" t="s">
        <v>63</v>
      </c>
      <c r="M26" s="204"/>
      <c r="N26" s="204"/>
      <c r="O26" s="204"/>
      <c r="P26" s="76"/>
      <c r="Q26" s="76"/>
      <c r="R26" s="71"/>
      <c r="S26" s="61"/>
    </row>
    <row r="27" spans="1:19" ht="16.5" customHeight="1">
      <c r="A27" s="120"/>
      <c r="B27" s="120"/>
      <c r="C27" s="120"/>
      <c r="D27" s="120"/>
      <c r="E27" s="120"/>
      <c r="F27" s="111"/>
      <c r="G27" s="65"/>
      <c r="H27" s="71"/>
      <c r="I27" s="71"/>
      <c r="J27" s="72"/>
      <c r="K27" s="77"/>
      <c r="L27" s="23"/>
      <c r="M27" s="76"/>
      <c r="N27" s="76"/>
      <c r="O27" s="76"/>
      <c r="P27" s="76"/>
      <c r="Q27" s="76"/>
      <c r="R27" s="71"/>
      <c r="S27" s="61"/>
    </row>
    <row r="28" spans="1:19" ht="16.5" customHeight="1">
      <c r="A28" s="120"/>
      <c r="B28" s="120"/>
      <c r="C28" s="120"/>
      <c r="D28" s="120"/>
      <c r="E28" s="120"/>
      <c r="F28" s="111"/>
      <c r="G28" s="65"/>
      <c r="H28" s="71"/>
      <c r="I28" s="71"/>
      <c r="J28" s="72"/>
      <c r="K28" s="76" t="s">
        <v>32</v>
      </c>
      <c r="L28" s="74"/>
      <c r="M28" s="74"/>
      <c r="N28" s="74"/>
      <c r="O28" s="74"/>
      <c r="P28" s="206" t="s">
        <v>35</v>
      </c>
      <c r="Q28" s="206"/>
      <c r="R28" s="206"/>
      <c r="S28" s="207"/>
    </row>
    <row r="29" spans="1:19" ht="16.5" customHeight="1">
      <c r="A29" s="120"/>
      <c r="B29" s="120"/>
      <c r="C29" s="120"/>
      <c r="D29" s="120"/>
      <c r="E29" s="120"/>
      <c r="F29" s="111"/>
      <c r="G29" s="80"/>
      <c r="H29" s="76"/>
      <c r="I29" s="71"/>
      <c r="J29" s="73"/>
      <c r="K29" s="67"/>
      <c r="L29" s="205" t="s">
        <v>36</v>
      </c>
      <c r="M29" s="205"/>
      <c r="N29" s="205"/>
      <c r="O29" s="205"/>
      <c r="P29" s="76"/>
      <c r="Q29" s="76"/>
      <c r="R29" s="71"/>
      <c r="S29" s="61"/>
    </row>
    <row r="30" spans="1:19" ht="16.5" customHeight="1">
      <c r="A30" s="120"/>
      <c r="B30" s="120"/>
      <c r="C30" s="120"/>
      <c r="D30" s="120"/>
      <c r="E30" s="120"/>
      <c r="F30" s="111"/>
      <c r="G30" s="65"/>
      <c r="H30" s="76"/>
      <c r="I30" s="73"/>
      <c r="J30" s="71"/>
      <c r="K30" s="67"/>
      <c r="L30" s="71"/>
      <c r="M30" s="71"/>
      <c r="N30" s="71"/>
      <c r="O30" s="71"/>
      <c r="P30" s="71"/>
      <c r="Q30" s="71"/>
      <c r="R30" s="76"/>
      <c r="S30" s="61"/>
    </row>
    <row r="31" spans="1:19" ht="16.5" customHeight="1">
      <c r="A31" s="117"/>
      <c r="B31" s="117" t="s">
        <v>37</v>
      </c>
      <c r="C31" s="117">
        <f>SUM(C8:C23)</f>
        <v>10</v>
      </c>
      <c r="D31" s="117">
        <f>SUM(D8:D23)</f>
        <v>22</v>
      </c>
      <c r="E31" s="117">
        <f>SUM(E8:E23)</f>
        <v>17</v>
      </c>
      <c r="F31" s="30"/>
      <c r="G31" s="63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9"/>
    </row>
  </sheetData>
  <mergeCells count="17">
    <mergeCell ref="A4:A6"/>
    <mergeCell ref="B4:B6"/>
    <mergeCell ref="C4:C6"/>
    <mergeCell ref="D4:D6"/>
    <mergeCell ref="E4:E6"/>
    <mergeCell ref="P28:S28"/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L26:O26"/>
  </mergeCells>
  <pageMargins left="0.46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31"/>
  <sheetViews>
    <sheetView view="pageBreakPreview" zoomScaleNormal="100" zoomScaleSheetLayoutView="100" workbookViewId="0">
      <selection activeCell="B4" sqref="B4:B6"/>
    </sheetView>
  </sheetViews>
  <sheetFormatPr defaultColWidth="9" defaultRowHeight="15"/>
  <cols>
    <col min="1" max="1" width="6.85546875" style="1" customWidth="1"/>
    <col min="2" max="2" width="17.28515625" style="1" customWidth="1"/>
    <col min="3" max="5" width="2.7109375" style="1" customWidth="1"/>
    <col min="6" max="6" width="15" style="1" customWidth="1"/>
    <col min="7" max="7" width="6" style="1" customWidth="1"/>
    <col min="8" max="8" width="3.5703125" style="1" customWidth="1"/>
    <col min="9" max="12" width="7.140625" style="1" customWidth="1"/>
    <col min="13" max="13" width="3.5703125" style="1" customWidth="1"/>
    <col min="14" max="19" width="7.140625" style="1" customWidth="1"/>
    <col min="20" max="16384" width="9" style="1"/>
  </cols>
  <sheetData>
    <row r="1" spans="1:19" ht="18.75">
      <c r="A1" s="24"/>
      <c r="B1" s="199" t="s">
        <v>0</v>
      </c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12"/>
    </row>
    <row r="2" spans="1:19" ht="18.75">
      <c r="A2" s="25"/>
      <c r="B2" s="200" t="s">
        <v>127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121"/>
    </row>
    <row r="3" spans="1:19" ht="18.75">
      <c r="A3" s="26"/>
      <c r="B3" s="201" t="s">
        <v>460</v>
      </c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2" t="s">
        <v>105</v>
      </c>
      <c r="S3" s="203"/>
    </row>
    <row r="4" spans="1:19" ht="14.25" customHeight="1">
      <c r="A4" s="193" t="s">
        <v>1</v>
      </c>
      <c r="B4" s="193" t="s">
        <v>2</v>
      </c>
      <c r="C4" s="193" t="s">
        <v>3</v>
      </c>
      <c r="D4" s="193" t="s">
        <v>4</v>
      </c>
      <c r="E4" s="193" t="s">
        <v>5</v>
      </c>
      <c r="F4" s="196" t="s">
        <v>6</v>
      </c>
      <c r="G4" s="87" t="s">
        <v>7</v>
      </c>
      <c r="H4" s="82" t="s">
        <v>8</v>
      </c>
      <c r="I4" s="82" t="s">
        <v>9</v>
      </c>
      <c r="J4" s="82" t="s">
        <v>10</v>
      </c>
      <c r="K4" s="88" t="s">
        <v>11</v>
      </c>
      <c r="L4" s="82" t="s">
        <v>12</v>
      </c>
      <c r="M4" s="82" t="s">
        <v>13</v>
      </c>
      <c r="N4" s="82" t="s">
        <v>14</v>
      </c>
      <c r="O4" s="82" t="s">
        <v>15</v>
      </c>
      <c r="P4" s="82" t="s">
        <v>16</v>
      </c>
      <c r="Q4" s="82" t="s">
        <v>17</v>
      </c>
      <c r="R4" s="109" t="s">
        <v>18</v>
      </c>
      <c r="S4" s="110" t="s">
        <v>19</v>
      </c>
    </row>
    <row r="5" spans="1:19" ht="14.25" customHeight="1">
      <c r="A5" s="194"/>
      <c r="B5" s="194"/>
      <c r="C5" s="194"/>
      <c r="D5" s="194"/>
      <c r="E5" s="194"/>
      <c r="F5" s="197"/>
      <c r="G5" s="86"/>
      <c r="H5" s="83" t="s">
        <v>9</v>
      </c>
      <c r="I5" s="83" t="s">
        <v>10</v>
      </c>
      <c r="J5" s="83" t="s">
        <v>11</v>
      </c>
      <c r="K5" s="64" t="s">
        <v>12</v>
      </c>
      <c r="L5" s="83" t="s">
        <v>13</v>
      </c>
      <c r="M5" s="89" t="s">
        <v>14</v>
      </c>
      <c r="N5" s="83" t="s">
        <v>15</v>
      </c>
      <c r="O5" s="83" t="s">
        <v>16</v>
      </c>
      <c r="P5" s="81" t="s">
        <v>17</v>
      </c>
      <c r="Q5" s="83" t="s">
        <v>18</v>
      </c>
      <c r="R5" s="83" t="s">
        <v>19</v>
      </c>
      <c r="S5" s="81" t="s">
        <v>20</v>
      </c>
    </row>
    <row r="6" spans="1:19" ht="14.25" customHeight="1">
      <c r="A6" s="195"/>
      <c r="B6" s="195"/>
      <c r="C6" s="195"/>
      <c r="D6" s="195"/>
      <c r="E6" s="195"/>
      <c r="F6" s="198"/>
      <c r="G6" s="84" t="s">
        <v>21</v>
      </c>
      <c r="H6" s="90"/>
      <c r="I6" s="84">
        <v>1</v>
      </c>
      <c r="J6" s="84">
        <v>2</v>
      </c>
      <c r="K6" s="60">
        <v>3</v>
      </c>
      <c r="L6" s="60">
        <v>4</v>
      </c>
      <c r="M6" s="60">
        <v>5</v>
      </c>
      <c r="N6" s="60">
        <v>6</v>
      </c>
      <c r="O6" s="60">
        <v>7</v>
      </c>
      <c r="P6" s="60">
        <v>8</v>
      </c>
      <c r="Q6" s="60">
        <v>9</v>
      </c>
      <c r="R6" s="60">
        <v>10</v>
      </c>
      <c r="S6" s="84">
        <v>11</v>
      </c>
    </row>
    <row r="7" spans="1:19" ht="18.75" customHeight="1">
      <c r="A7" s="113"/>
      <c r="B7" s="115" t="s">
        <v>22</v>
      </c>
      <c r="C7" s="113"/>
      <c r="D7" s="113"/>
      <c r="E7" s="113"/>
      <c r="F7" s="59"/>
      <c r="G7" s="41"/>
      <c r="H7" s="208" t="s">
        <v>23</v>
      </c>
      <c r="I7" s="177" t="s">
        <v>188</v>
      </c>
      <c r="J7" s="94"/>
      <c r="K7" s="94"/>
      <c r="L7" s="92"/>
      <c r="M7" s="211" t="s">
        <v>24</v>
      </c>
      <c r="N7" s="177" t="s">
        <v>191</v>
      </c>
      <c r="O7" s="94"/>
      <c r="P7" s="94"/>
      <c r="Q7" s="94"/>
      <c r="R7" s="92"/>
      <c r="S7" s="95"/>
    </row>
    <row r="8" spans="1:19" ht="18.75" customHeight="1">
      <c r="A8" s="113" t="s">
        <v>170</v>
      </c>
      <c r="B8" s="115" t="s">
        <v>171</v>
      </c>
      <c r="C8" s="113">
        <v>0</v>
      </c>
      <c r="D8" s="113">
        <v>2</v>
      </c>
      <c r="E8" s="113">
        <v>1</v>
      </c>
      <c r="F8" s="29" t="s">
        <v>448</v>
      </c>
      <c r="G8" s="87" t="s">
        <v>25</v>
      </c>
      <c r="H8" s="209"/>
      <c r="I8" s="97"/>
      <c r="J8" s="98"/>
      <c r="K8" s="98"/>
      <c r="L8" s="96"/>
      <c r="M8" s="212"/>
      <c r="N8" s="98"/>
      <c r="O8" s="97"/>
      <c r="P8" s="98"/>
      <c r="Q8" s="98"/>
      <c r="R8" s="96"/>
      <c r="S8" s="99"/>
    </row>
    <row r="9" spans="1:19" ht="18.75" customHeight="1">
      <c r="A9" s="113" t="s">
        <v>172</v>
      </c>
      <c r="B9" s="115" t="s">
        <v>187</v>
      </c>
      <c r="C9" s="113">
        <v>2</v>
      </c>
      <c r="D9" s="113">
        <v>0</v>
      </c>
      <c r="E9" s="113">
        <v>2</v>
      </c>
      <c r="F9" s="29" t="s">
        <v>402</v>
      </c>
      <c r="G9" s="86"/>
      <c r="H9" s="209"/>
      <c r="I9" s="102" t="s">
        <v>385</v>
      </c>
      <c r="J9" s="103"/>
      <c r="K9" s="103"/>
      <c r="L9" s="103" t="s">
        <v>368</v>
      </c>
      <c r="M9" s="212"/>
      <c r="N9" s="103" t="s">
        <v>319</v>
      </c>
      <c r="O9" s="103"/>
      <c r="P9" s="103"/>
      <c r="Q9" s="103" t="s">
        <v>364</v>
      </c>
      <c r="R9" s="101"/>
      <c r="S9" s="104"/>
    </row>
    <row r="10" spans="1:19" ht="18.75" customHeight="1">
      <c r="A10" s="113"/>
      <c r="B10" s="115" t="s">
        <v>40</v>
      </c>
      <c r="C10" s="113"/>
      <c r="D10" s="113"/>
      <c r="E10" s="113"/>
      <c r="F10" s="29"/>
      <c r="G10" s="85"/>
      <c r="H10" s="209"/>
      <c r="I10" s="177" t="s">
        <v>200</v>
      </c>
      <c r="J10" s="94"/>
      <c r="K10" s="94"/>
      <c r="L10" s="94"/>
      <c r="M10" s="212"/>
      <c r="N10" s="177" t="s">
        <v>189</v>
      </c>
      <c r="O10" s="95"/>
      <c r="P10" s="93"/>
      <c r="Q10" s="94"/>
      <c r="R10" s="92"/>
      <c r="S10" s="95"/>
    </row>
    <row r="11" spans="1:19" ht="18.75" customHeight="1">
      <c r="A11" s="113" t="s">
        <v>188</v>
      </c>
      <c r="B11" s="115" t="s">
        <v>112</v>
      </c>
      <c r="C11" s="113">
        <v>1</v>
      </c>
      <c r="D11" s="113">
        <v>3</v>
      </c>
      <c r="E11" s="113">
        <v>2</v>
      </c>
      <c r="F11" s="111" t="s">
        <v>367</v>
      </c>
      <c r="G11" s="87" t="s">
        <v>26</v>
      </c>
      <c r="H11" s="209"/>
      <c r="I11" s="98"/>
      <c r="J11" s="98"/>
      <c r="K11" s="97"/>
      <c r="L11" s="98"/>
      <c r="M11" s="212"/>
      <c r="N11" s="96"/>
      <c r="O11" s="96"/>
      <c r="P11" s="97"/>
      <c r="Q11" s="98"/>
      <c r="R11" s="96"/>
      <c r="S11" s="99"/>
    </row>
    <row r="12" spans="1:19" ht="18.75" customHeight="1" thickBot="1">
      <c r="A12" s="113" t="s">
        <v>189</v>
      </c>
      <c r="B12" s="115" t="s">
        <v>190</v>
      </c>
      <c r="C12" s="113">
        <v>1</v>
      </c>
      <c r="D12" s="113">
        <v>3</v>
      </c>
      <c r="E12" s="113">
        <v>2</v>
      </c>
      <c r="F12" s="29" t="s">
        <v>329</v>
      </c>
      <c r="G12" s="86"/>
      <c r="H12" s="209"/>
      <c r="I12" s="103" t="s">
        <v>395</v>
      </c>
      <c r="J12" s="103"/>
      <c r="K12" s="103"/>
      <c r="L12" s="103" t="s">
        <v>364</v>
      </c>
      <c r="M12" s="212"/>
      <c r="N12" s="101" t="s">
        <v>315</v>
      </c>
      <c r="O12" s="101" t="s">
        <v>316</v>
      </c>
      <c r="P12" s="102"/>
      <c r="Q12" s="103" t="s">
        <v>317</v>
      </c>
      <c r="R12" s="101"/>
      <c r="S12" s="104"/>
    </row>
    <row r="13" spans="1:19" ht="18.75" customHeight="1">
      <c r="A13" s="113" t="s">
        <v>191</v>
      </c>
      <c r="B13" s="115" t="s">
        <v>192</v>
      </c>
      <c r="C13" s="113">
        <v>1</v>
      </c>
      <c r="D13" s="113">
        <v>3</v>
      </c>
      <c r="E13" s="113">
        <v>2</v>
      </c>
      <c r="F13" s="29" t="s">
        <v>393</v>
      </c>
      <c r="G13" s="85"/>
      <c r="H13" s="209"/>
      <c r="I13" s="177" t="s">
        <v>170</v>
      </c>
      <c r="J13" s="94"/>
      <c r="K13" s="93"/>
      <c r="L13" s="94"/>
      <c r="M13" s="213"/>
      <c r="N13" s="215" t="s">
        <v>27</v>
      </c>
      <c r="O13" s="216"/>
      <c r="P13" s="94"/>
      <c r="Q13" s="94"/>
      <c r="R13" s="94"/>
      <c r="S13" s="94"/>
    </row>
    <row r="14" spans="1:19" ht="18.75" customHeight="1">
      <c r="A14" s="113"/>
      <c r="B14" s="115" t="s">
        <v>41</v>
      </c>
      <c r="C14" s="113"/>
      <c r="D14" s="113"/>
      <c r="E14" s="113"/>
      <c r="F14" s="29"/>
      <c r="G14" s="87" t="s">
        <v>28</v>
      </c>
      <c r="H14" s="209"/>
      <c r="I14" s="97"/>
      <c r="J14" s="98"/>
      <c r="K14" s="97"/>
      <c r="L14" s="98"/>
      <c r="M14" s="213"/>
      <c r="N14" s="219" t="s">
        <v>185</v>
      </c>
      <c r="O14" s="220"/>
      <c r="P14" s="105"/>
      <c r="Q14" s="98"/>
      <c r="R14" s="98"/>
      <c r="S14" s="98"/>
    </row>
    <row r="15" spans="1:19" ht="18.75" customHeight="1" thickBot="1">
      <c r="A15" s="113" t="s">
        <v>193</v>
      </c>
      <c r="B15" s="115" t="s">
        <v>194</v>
      </c>
      <c r="C15" s="113">
        <v>0</v>
      </c>
      <c r="D15" s="113">
        <v>6</v>
      </c>
      <c r="E15" s="113">
        <v>2</v>
      </c>
      <c r="F15" s="29" t="s">
        <v>411</v>
      </c>
      <c r="G15" s="86"/>
      <c r="H15" s="209"/>
      <c r="I15" s="98" t="s">
        <v>322</v>
      </c>
      <c r="J15" s="103" t="s">
        <v>449</v>
      </c>
      <c r="K15" s="102"/>
      <c r="L15" s="103"/>
      <c r="M15" s="213"/>
      <c r="N15" s="106" t="s">
        <v>354</v>
      </c>
      <c r="O15" s="107" t="s">
        <v>302</v>
      </c>
      <c r="P15" s="98"/>
      <c r="Q15" s="98"/>
      <c r="R15" s="103"/>
      <c r="S15" s="103"/>
    </row>
    <row r="16" spans="1:19" ht="18.75" customHeight="1">
      <c r="A16" s="113"/>
      <c r="B16" s="115" t="s">
        <v>42</v>
      </c>
      <c r="C16" s="113"/>
      <c r="D16" s="113"/>
      <c r="E16" s="113"/>
      <c r="F16" s="111"/>
      <c r="G16" s="85"/>
      <c r="H16" s="209"/>
      <c r="I16" s="177" t="s">
        <v>172</v>
      </c>
      <c r="J16" s="94"/>
      <c r="K16" s="177" t="s">
        <v>193</v>
      </c>
      <c r="L16" s="94"/>
      <c r="M16" s="212"/>
      <c r="N16" s="91"/>
      <c r="O16" s="92"/>
      <c r="P16" s="93"/>
      <c r="Q16" s="92"/>
      <c r="R16" s="94"/>
      <c r="S16" s="94"/>
    </row>
    <row r="17" spans="1:19" ht="18.75" customHeight="1">
      <c r="A17" s="113" t="s">
        <v>195</v>
      </c>
      <c r="B17" s="115" t="s">
        <v>196</v>
      </c>
      <c r="C17" s="113">
        <v>2</v>
      </c>
      <c r="D17" s="113">
        <v>0</v>
      </c>
      <c r="E17" s="113">
        <v>2</v>
      </c>
      <c r="F17" s="111" t="s">
        <v>292</v>
      </c>
      <c r="G17" s="87" t="s">
        <v>30</v>
      </c>
      <c r="H17" s="209"/>
      <c r="I17" s="98"/>
      <c r="J17" s="98"/>
      <c r="K17" s="97"/>
      <c r="L17" s="98"/>
      <c r="M17" s="212"/>
      <c r="N17" s="47"/>
      <c r="O17" s="96"/>
      <c r="P17" s="97"/>
      <c r="Q17" s="96"/>
      <c r="R17" s="98"/>
      <c r="S17" s="98"/>
    </row>
    <row r="18" spans="1:19" ht="18.75" customHeight="1">
      <c r="A18" s="113" t="s">
        <v>197</v>
      </c>
      <c r="B18" s="115" t="s">
        <v>198</v>
      </c>
      <c r="C18" s="113">
        <v>1</v>
      </c>
      <c r="D18" s="113">
        <v>0</v>
      </c>
      <c r="E18" s="113">
        <v>1</v>
      </c>
      <c r="F18" s="29" t="s">
        <v>394</v>
      </c>
      <c r="G18" s="86"/>
      <c r="H18" s="209"/>
      <c r="I18" s="103" t="s">
        <v>324</v>
      </c>
      <c r="J18" s="103" t="s">
        <v>388</v>
      </c>
      <c r="K18" s="103" t="s">
        <v>120</v>
      </c>
      <c r="L18" s="103"/>
      <c r="M18" s="212"/>
      <c r="N18" s="100"/>
      <c r="O18" s="101"/>
      <c r="P18" s="102"/>
      <c r="Q18" s="101" t="s">
        <v>302</v>
      </c>
      <c r="R18" s="103"/>
      <c r="S18" s="103"/>
    </row>
    <row r="19" spans="1:19" ht="18.75" customHeight="1">
      <c r="A19" s="113" t="s">
        <v>199</v>
      </c>
      <c r="B19" s="115" t="s">
        <v>125</v>
      </c>
      <c r="C19" s="113">
        <v>1</v>
      </c>
      <c r="D19" s="113">
        <v>0</v>
      </c>
      <c r="E19" s="113">
        <v>1</v>
      </c>
      <c r="F19" s="29" t="s">
        <v>394</v>
      </c>
      <c r="G19" s="85"/>
      <c r="H19" s="209"/>
      <c r="I19" s="177" t="s">
        <v>195</v>
      </c>
      <c r="J19" s="94"/>
      <c r="K19" s="177" t="s">
        <v>197</v>
      </c>
      <c r="L19" s="177" t="s">
        <v>199</v>
      </c>
      <c r="M19" s="212"/>
      <c r="N19" s="94"/>
      <c r="O19" s="91"/>
      <c r="P19" s="92"/>
      <c r="Q19" s="93"/>
      <c r="R19" s="92"/>
      <c r="S19" s="95"/>
    </row>
    <row r="20" spans="1:19" ht="18.75" customHeight="1">
      <c r="A20" s="113" t="s">
        <v>200</v>
      </c>
      <c r="B20" s="115" t="s">
        <v>201</v>
      </c>
      <c r="C20" s="113">
        <v>1</v>
      </c>
      <c r="D20" s="113">
        <v>3</v>
      </c>
      <c r="E20" s="113">
        <v>2</v>
      </c>
      <c r="F20" s="29" t="s">
        <v>393</v>
      </c>
      <c r="G20" s="87" t="s">
        <v>31</v>
      </c>
      <c r="H20" s="209"/>
      <c r="I20" s="97"/>
      <c r="J20" s="98"/>
      <c r="K20" s="98" t="s">
        <v>385</v>
      </c>
      <c r="L20" s="98" t="s">
        <v>385</v>
      </c>
      <c r="M20" s="212"/>
      <c r="N20" s="98"/>
      <c r="O20" s="47"/>
      <c r="P20" s="96"/>
      <c r="Q20" s="97"/>
      <c r="R20" s="96"/>
      <c r="S20" s="99"/>
    </row>
    <row r="21" spans="1:19" ht="18.75" customHeight="1">
      <c r="A21" s="113"/>
      <c r="B21" s="115" t="s">
        <v>43</v>
      </c>
      <c r="C21" s="113"/>
      <c r="D21" s="113"/>
      <c r="E21" s="113"/>
      <c r="F21" s="111"/>
      <c r="G21" s="86"/>
      <c r="H21" s="210"/>
      <c r="I21" s="103" t="s">
        <v>351</v>
      </c>
      <c r="J21" s="103" t="s">
        <v>295</v>
      </c>
      <c r="K21" s="103" t="s">
        <v>396</v>
      </c>
      <c r="L21" s="103" t="s">
        <v>396</v>
      </c>
      <c r="M21" s="214"/>
      <c r="N21" s="103"/>
      <c r="O21" s="100"/>
      <c r="P21" s="101"/>
      <c r="Q21" s="102"/>
      <c r="R21" s="101"/>
      <c r="S21" s="104"/>
    </row>
    <row r="22" spans="1:19" ht="15.75" customHeight="1">
      <c r="A22" s="113" t="s">
        <v>185</v>
      </c>
      <c r="B22" s="115" t="s">
        <v>186</v>
      </c>
      <c r="C22" s="113" t="s">
        <v>44</v>
      </c>
      <c r="D22" s="113">
        <v>2</v>
      </c>
      <c r="E22" s="113" t="s">
        <v>44</v>
      </c>
      <c r="F22" s="111" t="s">
        <v>411</v>
      </c>
      <c r="G22" s="27"/>
      <c r="H22" s="66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2"/>
    </row>
    <row r="23" spans="1:19" ht="15.75" customHeight="1">
      <c r="A23" s="113"/>
      <c r="B23" s="119"/>
      <c r="C23" s="113"/>
      <c r="D23" s="113"/>
      <c r="E23" s="113"/>
      <c r="F23" s="111"/>
      <c r="G23" s="65"/>
      <c r="H23" s="68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9"/>
    </row>
    <row r="24" spans="1:19" ht="15.75" customHeight="1">
      <c r="A24" s="120"/>
      <c r="B24" s="120"/>
      <c r="C24" s="120"/>
      <c r="D24" s="120"/>
      <c r="E24" s="120"/>
      <c r="F24" s="111"/>
      <c r="G24" s="65"/>
      <c r="H24" s="68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9"/>
    </row>
    <row r="25" spans="1:19" ht="18.75">
      <c r="A25" s="120"/>
      <c r="B25" s="120"/>
      <c r="C25" s="120"/>
      <c r="D25" s="120"/>
      <c r="E25" s="120"/>
      <c r="F25" s="111"/>
      <c r="G25" s="70"/>
      <c r="H25" s="68"/>
      <c r="I25" s="71"/>
      <c r="J25" s="72"/>
      <c r="K25" s="76" t="s">
        <v>32</v>
      </c>
      <c r="L25" s="14"/>
      <c r="M25" s="14"/>
      <c r="N25" s="74"/>
      <c r="O25" s="74"/>
      <c r="P25" s="76" t="s">
        <v>33</v>
      </c>
      <c r="Q25" s="67"/>
      <c r="R25" s="71"/>
      <c r="S25" s="69"/>
    </row>
    <row r="26" spans="1:19" ht="18.75">
      <c r="A26" s="120"/>
      <c r="B26" s="120"/>
      <c r="C26" s="120"/>
      <c r="D26" s="120"/>
      <c r="E26" s="120"/>
      <c r="F26" s="111"/>
      <c r="G26" s="75"/>
      <c r="H26" s="76"/>
      <c r="I26" s="71"/>
      <c r="J26" s="73"/>
      <c r="K26" s="77"/>
      <c r="L26" s="204" t="s">
        <v>63</v>
      </c>
      <c r="M26" s="204"/>
      <c r="N26" s="204"/>
      <c r="O26" s="204"/>
      <c r="P26" s="76"/>
      <c r="Q26" s="76"/>
      <c r="R26" s="71"/>
      <c r="S26" s="61"/>
    </row>
    <row r="27" spans="1:19" ht="16.5" customHeight="1">
      <c r="A27" s="120"/>
      <c r="B27" s="120"/>
      <c r="C27" s="120"/>
      <c r="D27" s="120"/>
      <c r="E27" s="120"/>
      <c r="F27" s="111"/>
      <c r="G27" s="65"/>
      <c r="H27" s="71"/>
      <c r="I27" s="71"/>
      <c r="J27" s="72"/>
      <c r="K27" s="77"/>
      <c r="L27" s="23"/>
      <c r="M27" s="76"/>
      <c r="N27" s="76"/>
      <c r="O27" s="76"/>
      <c r="P27" s="76"/>
      <c r="Q27" s="76"/>
      <c r="R27" s="71"/>
      <c r="S27" s="61"/>
    </row>
    <row r="28" spans="1:19" ht="16.5" customHeight="1">
      <c r="A28" s="120"/>
      <c r="B28" s="120"/>
      <c r="C28" s="120"/>
      <c r="D28" s="120"/>
      <c r="E28" s="120"/>
      <c r="F28" s="111"/>
      <c r="G28" s="65"/>
      <c r="H28" s="71"/>
      <c r="I28" s="71"/>
      <c r="J28" s="72"/>
      <c r="K28" s="76" t="s">
        <v>32</v>
      </c>
      <c r="L28" s="74"/>
      <c r="M28" s="74"/>
      <c r="N28" s="74"/>
      <c r="O28" s="74"/>
      <c r="P28" s="206" t="s">
        <v>35</v>
      </c>
      <c r="Q28" s="206"/>
      <c r="R28" s="206"/>
      <c r="S28" s="207"/>
    </row>
    <row r="29" spans="1:19" ht="16.5" customHeight="1">
      <c r="A29" s="120"/>
      <c r="B29" s="120"/>
      <c r="C29" s="120"/>
      <c r="D29" s="120"/>
      <c r="E29" s="120"/>
      <c r="F29" s="111"/>
      <c r="G29" s="80"/>
      <c r="H29" s="76"/>
      <c r="I29" s="71"/>
      <c r="J29" s="73"/>
      <c r="K29" s="67"/>
      <c r="L29" s="205" t="s">
        <v>36</v>
      </c>
      <c r="M29" s="205"/>
      <c r="N29" s="205"/>
      <c r="O29" s="205"/>
      <c r="P29" s="76"/>
      <c r="Q29" s="76"/>
      <c r="R29" s="71"/>
      <c r="S29" s="61"/>
    </row>
    <row r="30" spans="1:19" ht="16.5" customHeight="1">
      <c r="A30" s="120"/>
      <c r="B30" s="120"/>
      <c r="C30" s="120"/>
      <c r="D30" s="120"/>
      <c r="E30" s="120"/>
      <c r="F30" s="111"/>
      <c r="G30" s="65"/>
      <c r="H30" s="76"/>
      <c r="I30" s="73"/>
      <c r="J30" s="71"/>
      <c r="K30" s="67"/>
      <c r="L30" s="71"/>
      <c r="M30" s="71"/>
      <c r="N30" s="71"/>
      <c r="O30" s="71"/>
      <c r="P30" s="71"/>
      <c r="Q30" s="71"/>
      <c r="R30" s="76"/>
      <c r="S30" s="61"/>
    </row>
    <row r="31" spans="1:19" ht="16.5" customHeight="1">
      <c r="A31" s="117"/>
      <c r="B31" s="117" t="s">
        <v>37</v>
      </c>
      <c r="C31" s="117">
        <f>SUM(C8:C23)</f>
        <v>10</v>
      </c>
      <c r="D31" s="117">
        <f>SUM(D8:D23)</f>
        <v>22</v>
      </c>
      <c r="E31" s="117">
        <f>SUM(E8:E23)</f>
        <v>17</v>
      </c>
      <c r="F31" s="30"/>
      <c r="G31" s="63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9"/>
    </row>
  </sheetData>
  <mergeCells count="17">
    <mergeCell ref="A4:A6"/>
    <mergeCell ref="B4:B6"/>
    <mergeCell ref="C4:C6"/>
    <mergeCell ref="D4:D6"/>
    <mergeCell ref="E4:E6"/>
    <mergeCell ref="P28:S28"/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L26:O26"/>
  </mergeCells>
  <pageMargins left="0.46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31"/>
  <sheetViews>
    <sheetView view="pageBreakPreview" zoomScaleNormal="100" zoomScaleSheetLayoutView="100" workbookViewId="0">
      <selection activeCell="B4" sqref="B4:B6"/>
    </sheetView>
  </sheetViews>
  <sheetFormatPr defaultColWidth="9" defaultRowHeight="15"/>
  <cols>
    <col min="1" max="1" width="6.85546875" style="1" customWidth="1"/>
    <col min="2" max="2" width="16.5703125" style="1" customWidth="1"/>
    <col min="3" max="3" width="2.7109375" style="1" customWidth="1"/>
    <col min="4" max="4" width="3.28515625" style="1" customWidth="1"/>
    <col min="5" max="5" width="2.7109375" style="1" customWidth="1"/>
    <col min="6" max="6" width="15" style="1" customWidth="1"/>
    <col min="7" max="7" width="6" style="1" customWidth="1"/>
    <col min="8" max="8" width="3.5703125" style="1" customWidth="1"/>
    <col min="9" max="12" width="7.140625" style="1" customWidth="1"/>
    <col min="13" max="13" width="3.5703125" style="1" customWidth="1"/>
    <col min="14" max="19" width="7.140625" style="1" customWidth="1"/>
    <col min="20" max="16384" width="9" style="1"/>
  </cols>
  <sheetData>
    <row r="1" spans="1:19" ht="18.75">
      <c r="A1" s="24"/>
      <c r="B1" s="199" t="s">
        <v>0</v>
      </c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12"/>
    </row>
    <row r="2" spans="1:19" ht="18.75">
      <c r="A2" s="25"/>
      <c r="B2" s="200" t="s">
        <v>127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121"/>
    </row>
    <row r="3" spans="1:19" ht="18.75">
      <c r="A3" s="26"/>
      <c r="B3" s="201" t="s">
        <v>463</v>
      </c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2" t="s">
        <v>106</v>
      </c>
      <c r="S3" s="203"/>
    </row>
    <row r="4" spans="1:19" ht="14.25" customHeight="1">
      <c r="A4" s="193" t="s">
        <v>1</v>
      </c>
      <c r="B4" s="193" t="s">
        <v>2</v>
      </c>
      <c r="C4" s="193" t="s">
        <v>3</v>
      </c>
      <c r="D4" s="193" t="s">
        <v>4</v>
      </c>
      <c r="E4" s="193" t="s">
        <v>5</v>
      </c>
      <c r="F4" s="196" t="s">
        <v>6</v>
      </c>
      <c r="G4" s="87" t="s">
        <v>7</v>
      </c>
      <c r="H4" s="82" t="s">
        <v>8</v>
      </c>
      <c r="I4" s="82" t="s">
        <v>9</v>
      </c>
      <c r="J4" s="82" t="s">
        <v>10</v>
      </c>
      <c r="K4" s="88" t="s">
        <v>11</v>
      </c>
      <c r="L4" s="82" t="s">
        <v>12</v>
      </c>
      <c r="M4" s="82" t="s">
        <v>13</v>
      </c>
      <c r="N4" s="82" t="s">
        <v>14</v>
      </c>
      <c r="O4" s="82" t="s">
        <v>15</v>
      </c>
      <c r="P4" s="82" t="s">
        <v>16</v>
      </c>
      <c r="Q4" s="82" t="s">
        <v>17</v>
      </c>
      <c r="R4" s="109" t="s">
        <v>18</v>
      </c>
      <c r="S4" s="110" t="s">
        <v>19</v>
      </c>
    </row>
    <row r="5" spans="1:19" ht="14.25" customHeight="1">
      <c r="A5" s="194"/>
      <c r="B5" s="194"/>
      <c r="C5" s="194"/>
      <c r="D5" s="194"/>
      <c r="E5" s="194"/>
      <c r="F5" s="197"/>
      <c r="G5" s="86"/>
      <c r="H5" s="83" t="s">
        <v>9</v>
      </c>
      <c r="I5" s="83" t="s">
        <v>10</v>
      </c>
      <c r="J5" s="83" t="s">
        <v>11</v>
      </c>
      <c r="K5" s="64" t="s">
        <v>12</v>
      </c>
      <c r="L5" s="83" t="s">
        <v>13</v>
      </c>
      <c r="M5" s="89" t="s">
        <v>14</v>
      </c>
      <c r="N5" s="83" t="s">
        <v>15</v>
      </c>
      <c r="O5" s="83" t="s">
        <v>16</v>
      </c>
      <c r="P5" s="81" t="s">
        <v>17</v>
      </c>
      <c r="Q5" s="83" t="s">
        <v>18</v>
      </c>
      <c r="R5" s="83" t="s">
        <v>19</v>
      </c>
      <c r="S5" s="81" t="s">
        <v>20</v>
      </c>
    </row>
    <row r="6" spans="1:19" ht="14.25" customHeight="1">
      <c r="A6" s="195"/>
      <c r="B6" s="195"/>
      <c r="C6" s="195"/>
      <c r="D6" s="195"/>
      <c r="E6" s="195"/>
      <c r="F6" s="198"/>
      <c r="G6" s="84" t="s">
        <v>21</v>
      </c>
      <c r="H6" s="90"/>
      <c r="I6" s="84">
        <v>1</v>
      </c>
      <c r="J6" s="84">
        <v>2</v>
      </c>
      <c r="K6" s="60">
        <v>3</v>
      </c>
      <c r="L6" s="60">
        <v>4</v>
      </c>
      <c r="M6" s="60">
        <v>5</v>
      </c>
      <c r="N6" s="60">
        <v>6</v>
      </c>
      <c r="O6" s="60">
        <v>7</v>
      </c>
      <c r="P6" s="60">
        <v>8</v>
      </c>
      <c r="Q6" s="60">
        <v>9</v>
      </c>
      <c r="R6" s="60">
        <v>10</v>
      </c>
      <c r="S6" s="84">
        <v>11</v>
      </c>
    </row>
    <row r="7" spans="1:19" ht="18.75" customHeight="1">
      <c r="A7" s="113"/>
      <c r="B7" s="115" t="s">
        <v>22</v>
      </c>
      <c r="C7" s="113"/>
      <c r="D7" s="113"/>
      <c r="E7" s="113"/>
      <c r="F7" s="59"/>
      <c r="G7" s="41"/>
      <c r="H7" s="208" t="s">
        <v>23</v>
      </c>
      <c r="I7" s="177" t="s">
        <v>244</v>
      </c>
      <c r="J7" s="92"/>
      <c r="K7" s="93" t="s">
        <v>300</v>
      </c>
      <c r="L7" s="94" t="s">
        <v>364</v>
      </c>
      <c r="M7" s="211" t="s">
        <v>24</v>
      </c>
      <c r="N7" s="177" t="s">
        <v>243</v>
      </c>
      <c r="O7" s="92"/>
      <c r="P7" s="177" t="s">
        <v>231</v>
      </c>
      <c r="Q7" s="94"/>
      <c r="R7" s="92"/>
      <c r="S7" s="95"/>
    </row>
    <row r="8" spans="1:19" ht="18.75" customHeight="1">
      <c r="A8" s="113" t="s">
        <v>216</v>
      </c>
      <c r="B8" s="115" t="s">
        <v>217</v>
      </c>
      <c r="C8" s="113">
        <v>0</v>
      </c>
      <c r="D8" s="113">
        <v>2</v>
      </c>
      <c r="E8" s="113">
        <v>1</v>
      </c>
      <c r="F8" s="29" t="s">
        <v>448</v>
      </c>
      <c r="G8" s="87" t="s">
        <v>25</v>
      </c>
      <c r="H8" s="209"/>
      <c r="I8" s="47"/>
      <c r="J8" s="96"/>
      <c r="K8" s="97"/>
      <c r="L8" s="98"/>
      <c r="M8" s="212"/>
      <c r="N8" s="47"/>
      <c r="O8" s="96"/>
      <c r="P8" s="98" t="s">
        <v>325</v>
      </c>
      <c r="Q8" s="98"/>
      <c r="R8" s="96"/>
      <c r="S8" s="99"/>
    </row>
    <row r="9" spans="1:19" ht="18.75" customHeight="1">
      <c r="A9" s="113"/>
      <c r="B9" s="115" t="s">
        <v>40</v>
      </c>
      <c r="C9" s="113"/>
      <c r="D9" s="113"/>
      <c r="E9" s="113"/>
      <c r="F9" s="29"/>
      <c r="G9" s="86"/>
      <c r="H9" s="209"/>
      <c r="I9" s="100" t="s">
        <v>319</v>
      </c>
      <c r="J9" s="101"/>
      <c r="K9" s="102" t="s">
        <v>301</v>
      </c>
      <c r="L9" s="103" t="s">
        <v>396</v>
      </c>
      <c r="M9" s="212"/>
      <c r="N9" s="140" t="s">
        <v>385</v>
      </c>
      <c r="O9" s="101" t="s">
        <v>343</v>
      </c>
      <c r="P9" s="103" t="s">
        <v>441</v>
      </c>
      <c r="Q9" s="103"/>
      <c r="R9" s="101"/>
      <c r="S9" s="104"/>
    </row>
    <row r="10" spans="1:19" ht="18.75" customHeight="1">
      <c r="A10" s="113" t="s">
        <v>236</v>
      </c>
      <c r="B10" s="115" t="s">
        <v>237</v>
      </c>
      <c r="C10" s="113">
        <v>2</v>
      </c>
      <c r="D10" s="113">
        <v>0</v>
      </c>
      <c r="E10" s="113">
        <v>2</v>
      </c>
      <c r="F10" s="29" t="s">
        <v>331</v>
      </c>
      <c r="G10" s="85"/>
      <c r="H10" s="209"/>
      <c r="I10" s="177" t="s">
        <v>240</v>
      </c>
      <c r="J10" s="177"/>
      <c r="K10" s="177"/>
      <c r="L10" s="94"/>
      <c r="M10" s="212"/>
      <c r="N10" s="93" t="s">
        <v>300</v>
      </c>
      <c r="O10" s="94" t="s">
        <v>370</v>
      </c>
      <c r="P10" s="93"/>
      <c r="Q10" s="94"/>
      <c r="R10" s="92"/>
      <c r="S10" s="95"/>
    </row>
    <row r="11" spans="1:19" ht="18.75" customHeight="1">
      <c r="A11" s="113"/>
      <c r="B11" s="115" t="s">
        <v>41</v>
      </c>
      <c r="C11" s="113"/>
      <c r="D11" s="113"/>
      <c r="E11" s="113"/>
      <c r="F11" s="111"/>
      <c r="G11" s="87" t="s">
        <v>26</v>
      </c>
      <c r="H11" s="209"/>
      <c r="I11" s="97"/>
      <c r="J11" s="98"/>
      <c r="K11" s="97"/>
      <c r="L11" s="98"/>
      <c r="M11" s="212"/>
      <c r="N11" s="97"/>
      <c r="O11" s="98"/>
      <c r="P11" s="97"/>
      <c r="Q11" s="98"/>
      <c r="R11" s="96"/>
      <c r="S11" s="99"/>
    </row>
    <row r="12" spans="1:19" ht="18.75" customHeight="1" thickBot="1">
      <c r="A12" s="113" t="s">
        <v>181</v>
      </c>
      <c r="B12" s="115" t="s">
        <v>182</v>
      </c>
      <c r="C12" s="113">
        <v>2</v>
      </c>
      <c r="D12" s="113">
        <v>0</v>
      </c>
      <c r="E12" s="113">
        <v>2</v>
      </c>
      <c r="F12" s="111" t="s">
        <v>440</v>
      </c>
      <c r="G12" s="86"/>
      <c r="H12" s="209"/>
      <c r="I12" s="103" t="s">
        <v>316</v>
      </c>
      <c r="J12" s="103"/>
      <c r="K12" s="103"/>
      <c r="L12" s="103"/>
      <c r="M12" s="212"/>
      <c r="N12" s="102" t="s">
        <v>301</v>
      </c>
      <c r="O12" s="103" t="s">
        <v>321</v>
      </c>
      <c r="P12" s="102"/>
      <c r="Q12" s="103"/>
      <c r="R12" s="101"/>
      <c r="S12" s="104"/>
    </row>
    <row r="13" spans="1:19" ht="18.75" customHeight="1">
      <c r="A13" s="113" t="s">
        <v>238</v>
      </c>
      <c r="B13" s="115" t="s">
        <v>239</v>
      </c>
      <c r="C13" s="113">
        <v>0</v>
      </c>
      <c r="D13" s="113">
        <v>6</v>
      </c>
      <c r="E13" s="113">
        <v>2</v>
      </c>
      <c r="F13" s="29" t="s">
        <v>437</v>
      </c>
      <c r="G13" s="85"/>
      <c r="H13" s="209"/>
      <c r="I13" s="91"/>
      <c r="J13" s="92"/>
      <c r="K13" s="177" t="s">
        <v>216</v>
      </c>
      <c r="L13" s="94"/>
      <c r="M13" s="213"/>
      <c r="N13" s="215" t="s">
        <v>27</v>
      </c>
      <c r="O13" s="216"/>
      <c r="P13" s="94"/>
      <c r="Q13" s="94"/>
      <c r="R13" s="94"/>
      <c r="S13" s="94"/>
    </row>
    <row r="14" spans="1:19" ht="18.75" customHeight="1">
      <c r="A14" s="113" t="s">
        <v>240</v>
      </c>
      <c r="B14" s="115" t="s">
        <v>115</v>
      </c>
      <c r="C14" s="113">
        <v>0</v>
      </c>
      <c r="D14" s="113">
        <v>6</v>
      </c>
      <c r="E14" s="113">
        <v>2</v>
      </c>
      <c r="F14" s="29" t="s">
        <v>437</v>
      </c>
      <c r="G14" s="87" t="s">
        <v>28</v>
      </c>
      <c r="H14" s="209"/>
      <c r="I14" s="47"/>
      <c r="J14" s="96"/>
      <c r="K14" s="97"/>
      <c r="L14" s="98"/>
      <c r="M14" s="213"/>
      <c r="N14" s="219" t="s">
        <v>235</v>
      </c>
      <c r="O14" s="220"/>
      <c r="P14" s="105"/>
      <c r="Q14" s="98"/>
      <c r="R14" s="98"/>
      <c r="S14" s="98"/>
    </row>
    <row r="15" spans="1:19" ht="18.75" customHeight="1" thickBot="1">
      <c r="A15" s="113" t="s">
        <v>241</v>
      </c>
      <c r="B15" s="115" t="s">
        <v>242</v>
      </c>
      <c r="C15" s="113">
        <v>0</v>
      </c>
      <c r="D15" s="113">
        <v>6</v>
      </c>
      <c r="E15" s="113">
        <v>2</v>
      </c>
      <c r="F15" s="111" t="s">
        <v>438</v>
      </c>
      <c r="G15" s="86"/>
      <c r="H15" s="209"/>
      <c r="I15" s="100"/>
      <c r="J15" s="101"/>
      <c r="K15" s="102" t="s">
        <v>322</v>
      </c>
      <c r="L15" s="103" t="s">
        <v>449</v>
      </c>
      <c r="M15" s="213"/>
      <c r="N15" s="138" t="s">
        <v>123</v>
      </c>
      <c r="O15" s="141" t="s">
        <v>364</v>
      </c>
      <c r="P15" s="98"/>
      <c r="Q15" s="98"/>
      <c r="R15" s="103"/>
      <c r="S15" s="103"/>
    </row>
    <row r="16" spans="1:19" ht="18.75" customHeight="1">
      <c r="A16" s="113"/>
      <c r="B16" s="115" t="s">
        <v>34</v>
      </c>
      <c r="C16" s="113"/>
      <c r="D16" s="113"/>
      <c r="E16" s="113"/>
      <c r="F16" s="111"/>
      <c r="G16" s="85"/>
      <c r="H16" s="209"/>
      <c r="I16" s="177" t="s">
        <v>236</v>
      </c>
      <c r="J16" s="92"/>
      <c r="K16" s="177" t="s">
        <v>241</v>
      </c>
      <c r="L16" s="94"/>
      <c r="M16" s="212"/>
      <c r="N16" s="94"/>
      <c r="O16" s="94"/>
      <c r="P16" s="93" t="s">
        <v>300</v>
      </c>
      <c r="Q16" s="94" t="s">
        <v>295</v>
      </c>
      <c r="R16" s="94"/>
      <c r="S16" s="94"/>
    </row>
    <row r="17" spans="1:19" ht="18.75" customHeight="1">
      <c r="A17" s="113" t="s">
        <v>243</v>
      </c>
      <c r="B17" s="115" t="s">
        <v>229</v>
      </c>
      <c r="C17" s="113">
        <v>0</v>
      </c>
      <c r="D17" s="113">
        <v>2</v>
      </c>
      <c r="E17" s="113">
        <v>2</v>
      </c>
      <c r="F17" s="29" t="s">
        <v>331</v>
      </c>
      <c r="G17" s="87" t="s">
        <v>30</v>
      </c>
      <c r="H17" s="209"/>
      <c r="I17" s="47"/>
      <c r="J17" s="96"/>
      <c r="K17" s="97"/>
      <c r="L17" s="98"/>
      <c r="M17" s="212"/>
      <c r="N17" s="98"/>
      <c r="O17" s="98"/>
      <c r="P17" s="97"/>
      <c r="Q17" s="98"/>
      <c r="R17" s="98"/>
      <c r="S17" s="98"/>
    </row>
    <row r="18" spans="1:19" ht="18.75" customHeight="1">
      <c r="A18" s="113"/>
      <c r="B18" s="115" t="s">
        <v>42</v>
      </c>
      <c r="C18" s="113"/>
      <c r="D18" s="113"/>
      <c r="E18" s="113"/>
      <c r="F18" s="29"/>
      <c r="G18" s="86"/>
      <c r="H18" s="209"/>
      <c r="I18" s="140" t="s">
        <v>385</v>
      </c>
      <c r="J18" s="101" t="s">
        <v>343</v>
      </c>
      <c r="K18" s="102" t="s">
        <v>316</v>
      </c>
      <c r="L18" s="103"/>
      <c r="M18" s="212"/>
      <c r="N18" s="57"/>
      <c r="O18" s="103"/>
      <c r="P18" s="102" t="s">
        <v>301</v>
      </c>
      <c r="Q18" s="98" t="s">
        <v>305</v>
      </c>
      <c r="R18" s="103"/>
      <c r="S18" s="103"/>
    </row>
    <row r="19" spans="1:19" ht="18.75" customHeight="1">
      <c r="A19" s="113" t="s">
        <v>244</v>
      </c>
      <c r="B19" s="115" t="s">
        <v>245</v>
      </c>
      <c r="C19" s="113">
        <v>1</v>
      </c>
      <c r="D19" s="113">
        <v>3</v>
      </c>
      <c r="E19" s="113">
        <v>2</v>
      </c>
      <c r="F19" s="29" t="s">
        <v>439</v>
      </c>
      <c r="G19" s="85"/>
      <c r="H19" s="209"/>
      <c r="I19" s="177" t="s">
        <v>181</v>
      </c>
      <c r="J19" s="92"/>
      <c r="K19" s="177" t="s">
        <v>238</v>
      </c>
      <c r="L19" s="94"/>
      <c r="M19" s="212"/>
      <c r="N19" s="91"/>
      <c r="O19" s="92"/>
      <c r="P19" s="93" t="s">
        <v>300</v>
      </c>
      <c r="Q19" s="94" t="s">
        <v>370</v>
      </c>
      <c r="R19" s="92"/>
      <c r="S19" s="95"/>
    </row>
    <row r="20" spans="1:19" ht="18.75" customHeight="1">
      <c r="A20" s="113" t="s">
        <v>231</v>
      </c>
      <c r="B20" s="115" t="s">
        <v>232</v>
      </c>
      <c r="C20" s="113">
        <v>1</v>
      </c>
      <c r="D20" s="113">
        <v>0</v>
      </c>
      <c r="E20" s="113">
        <v>1</v>
      </c>
      <c r="F20" s="29" t="s">
        <v>440</v>
      </c>
      <c r="G20" s="87" t="s">
        <v>31</v>
      </c>
      <c r="H20" s="209"/>
      <c r="I20" s="91"/>
      <c r="J20" s="96"/>
      <c r="K20" s="97"/>
      <c r="L20" s="98"/>
      <c r="M20" s="212"/>
      <c r="N20" s="91"/>
      <c r="O20" s="96"/>
      <c r="P20" s="97"/>
      <c r="Q20" s="98"/>
      <c r="R20" s="96"/>
      <c r="S20" s="99"/>
    </row>
    <row r="21" spans="1:19" ht="18.75" customHeight="1">
      <c r="A21" s="113"/>
      <c r="B21" s="115" t="s">
        <v>43</v>
      </c>
      <c r="C21" s="113"/>
      <c r="D21" s="113"/>
      <c r="E21" s="113"/>
      <c r="F21" s="111"/>
      <c r="G21" s="86"/>
      <c r="H21" s="210"/>
      <c r="I21" s="100">
        <v>543</v>
      </c>
      <c r="J21" s="101" t="s">
        <v>441</v>
      </c>
      <c r="K21" s="103" t="s">
        <v>316</v>
      </c>
      <c r="L21" s="103"/>
      <c r="M21" s="214"/>
      <c r="N21" s="100"/>
      <c r="O21" s="101"/>
      <c r="P21" s="102" t="s">
        <v>301</v>
      </c>
      <c r="Q21" s="103" t="s">
        <v>321</v>
      </c>
      <c r="R21" s="101"/>
      <c r="S21" s="104"/>
    </row>
    <row r="22" spans="1:19" ht="15.75" customHeight="1">
      <c r="A22" s="153" t="s">
        <v>235</v>
      </c>
      <c r="B22" s="115" t="s">
        <v>48</v>
      </c>
      <c r="C22" s="113" t="s">
        <v>44</v>
      </c>
      <c r="D22" s="113">
        <v>2</v>
      </c>
      <c r="E22" s="113" t="s">
        <v>44</v>
      </c>
      <c r="F22" s="111" t="s">
        <v>358</v>
      </c>
      <c r="G22" s="27"/>
      <c r="H22" s="66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2"/>
    </row>
    <row r="23" spans="1:19" ht="15.75" customHeight="1">
      <c r="A23" s="118"/>
      <c r="B23" s="119"/>
      <c r="C23" s="113"/>
      <c r="D23" s="113"/>
      <c r="E23" s="113"/>
      <c r="F23" s="111"/>
      <c r="G23" s="65"/>
      <c r="H23" s="68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9"/>
    </row>
    <row r="24" spans="1:19" ht="15.75" customHeight="1">
      <c r="A24" s="118"/>
      <c r="B24" s="119"/>
      <c r="C24" s="113"/>
      <c r="D24" s="113"/>
      <c r="E24" s="113"/>
      <c r="F24" s="111"/>
      <c r="G24" s="65"/>
      <c r="H24" s="68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9"/>
    </row>
    <row r="25" spans="1:19" ht="21">
      <c r="A25" s="118"/>
      <c r="B25" s="119"/>
      <c r="C25" s="113"/>
      <c r="D25" s="113"/>
      <c r="E25" s="113"/>
      <c r="F25" s="111"/>
      <c r="G25" s="70"/>
      <c r="H25" s="68"/>
      <c r="I25" s="71"/>
      <c r="J25" s="72"/>
      <c r="K25" s="76" t="s">
        <v>32</v>
      </c>
      <c r="L25" s="14"/>
      <c r="M25" s="14"/>
      <c r="N25" s="74"/>
      <c r="O25" s="74"/>
      <c r="P25" s="76" t="s">
        <v>33</v>
      </c>
      <c r="Q25" s="67"/>
      <c r="R25" s="71"/>
      <c r="S25" s="69"/>
    </row>
    <row r="26" spans="1:19" ht="21">
      <c r="A26" s="118"/>
      <c r="B26" s="119"/>
      <c r="C26" s="113"/>
      <c r="D26" s="113"/>
      <c r="E26" s="113"/>
      <c r="F26" s="111"/>
      <c r="G26" s="75"/>
      <c r="H26" s="76"/>
      <c r="I26" s="71"/>
      <c r="J26" s="73"/>
      <c r="K26" s="77"/>
      <c r="L26" s="204" t="s">
        <v>63</v>
      </c>
      <c r="M26" s="204"/>
      <c r="N26" s="204"/>
      <c r="O26" s="204"/>
      <c r="P26" s="76"/>
      <c r="Q26" s="76"/>
      <c r="R26" s="71"/>
      <c r="S26" s="61"/>
    </row>
    <row r="27" spans="1:19" ht="16.5" customHeight="1">
      <c r="A27" s="118"/>
      <c r="B27" s="119"/>
      <c r="C27" s="113"/>
      <c r="D27" s="113"/>
      <c r="E27" s="113"/>
      <c r="F27" s="111"/>
      <c r="G27" s="65"/>
      <c r="H27" s="71"/>
      <c r="I27" s="71"/>
      <c r="J27" s="72"/>
      <c r="K27" s="77"/>
      <c r="L27" s="23"/>
      <c r="M27" s="76"/>
      <c r="N27" s="76"/>
      <c r="O27" s="76"/>
      <c r="P27" s="76"/>
      <c r="Q27" s="76"/>
      <c r="R27" s="71"/>
      <c r="S27" s="61"/>
    </row>
    <row r="28" spans="1:19" ht="16.5" customHeight="1">
      <c r="A28" s="118"/>
      <c r="B28" s="119"/>
      <c r="C28" s="113"/>
      <c r="D28" s="113"/>
      <c r="E28" s="113"/>
      <c r="F28" s="111"/>
      <c r="G28" s="65"/>
      <c r="H28" s="71"/>
      <c r="I28" s="71"/>
      <c r="J28" s="72"/>
      <c r="K28" s="76" t="s">
        <v>32</v>
      </c>
      <c r="L28" s="74"/>
      <c r="M28" s="74"/>
      <c r="N28" s="74"/>
      <c r="O28" s="74"/>
      <c r="P28" s="206" t="s">
        <v>35</v>
      </c>
      <c r="Q28" s="206"/>
      <c r="R28" s="206"/>
      <c r="S28" s="207"/>
    </row>
    <row r="29" spans="1:19" ht="16.5" customHeight="1">
      <c r="A29" s="118"/>
      <c r="B29" s="119"/>
      <c r="C29" s="113"/>
      <c r="D29" s="113"/>
      <c r="E29" s="113"/>
      <c r="F29" s="111"/>
      <c r="G29" s="80"/>
      <c r="H29" s="76"/>
      <c r="I29" s="71"/>
      <c r="J29" s="73"/>
      <c r="K29" s="67"/>
      <c r="L29" s="205" t="s">
        <v>36</v>
      </c>
      <c r="M29" s="205"/>
      <c r="N29" s="205"/>
      <c r="O29" s="205"/>
      <c r="P29" s="76"/>
      <c r="Q29" s="76"/>
      <c r="R29" s="71"/>
      <c r="S29" s="61"/>
    </row>
    <row r="30" spans="1:19" ht="16.5" customHeight="1">
      <c r="A30" s="118"/>
      <c r="B30" s="119"/>
      <c r="C30" s="113"/>
      <c r="D30" s="113"/>
      <c r="E30" s="113"/>
      <c r="F30" s="111"/>
      <c r="G30" s="65"/>
      <c r="H30" s="76"/>
      <c r="I30" s="73"/>
      <c r="J30" s="71"/>
      <c r="K30" s="67"/>
      <c r="L30" s="71"/>
      <c r="M30" s="71"/>
      <c r="N30" s="71"/>
      <c r="O30" s="71"/>
      <c r="P30" s="71"/>
      <c r="Q30" s="71"/>
      <c r="R30" s="76"/>
      <c r="S30" s="61"/>
    </row>
    <row r="31" spans="1:19" ht="16.5" customHeight="1">
      <c r="A31" s="117"/>
      <c r="B31" s="117" t="s">
        <v>37</v>
      </c>
      <c r="C31" s="117">
        <f>SUM(C7:C22)</f>
        <v>6</v>
      </c>
      <c r="D31" s="117">
        <f>SUM(D7:D23)</f>
        <v>27</v>
      </c>
      <c r="E31" s="117">
        <f>SUM(E7:E22)</f>
        <v>16</v>
      </c>
      <c r="F31" s="30"/>
      <c r="G31" s="63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9"/>
    </row>
  </sheetData>
  <mergeCells count="17">
    <mergeCell ref="A4:A6"/>
    <mergeCell ref="B4:B6"/>
    <mergeCell ref="C4:C6"/>
    <mergeCell ref="D4:D6"/>
    <mergeCell ref="E4:E6"/>
    <mergeCell ref="P28:S28"/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L26:O26"/>
  </mergeCells>
  <pageMargins left="0.46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30"/>
  <sheetViews>
    <sheetView view="pageBreakPreview" zoomScaleNormal="100" zoomScaleSheetLayoutView="100" workbookViewId="0">
      <selection activeCell="B4" sqref="B4:B6"/>
    </sheetView>
  </sheetViews>
  <sheetFormatPr defaultColWidth="9" defaultRowHeight="15"/>
  <cols>
    <col min="1" max="1" width="6.85546875" style="1" customWidth="1"/>
    <col min="2" max="2" width="16.85546875" style="1" customWidth="1"/>
    <col min="3" max="3" width="2.7109375" style="1" customWidth="1"/>
    <col min="4" max="5" width="3.42578125" style="1" customWidth="1"/>
    <col min="6" max="6" width="15" style="1" customWidth="1"/>
    <col min="7" max="7" width="6" style="1" customWidth="1"/>
    <col min="8" max="8" width="3.5703125" style="1" customWidth="1"/>
    <col min="9" max="12" width="7.140625" style="1" customWidth="1"/>
    <col min="13" max="13" width="3.5703125" style="1" customWidth="1"/>
    <col min="14" max="19" width="6.7109375" style="1" customWidth="1"/>
    <col min="20" max="16384" width="9" style="1"/>
  </cols>
  <sheetData>
    <row r="1" spans="1:19" ht="18.75">
      <c r="A1" s="24"/>
      <c r="B1" s="199" t="s">
        <v>0</v>
      </c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12"/>
    </row>
    <row r="2" spans="1:19" ht="18.75">
      <c r="A2" s="25"/>
      <c r="B2" s="200" t="s">
        <v>127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121"/>
    </row>
    <row r="3" spans="1:19" ht="18.75">
      <c r="A3" s="26"/>
      <c r="B3" s="201" t="s">
        <v>464</v>
      </c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2" t="s">
        <v>108</v>
      </c>
      <c r="S3" s="203"/>
    </row>
    <row r="4" spans="1:19" ht="14.25" customHeight="1">
      <c r="A4" s="193" t="s">
        <v>1</v>
      </c>
      <c r="B4" s="193" t="s">
        <v>2</v>
      </c>
      <c r="C4" s="193" t="s">
        <v>3</v>
      </c>
      <c r="D4" s="193" t="s">
        <v>4</v>
      </c>
      <c r="E4" s="193" t="s">
        <v>5</v>
      </c>
      <c r="F4" s="196" t="s">
        <v>6</v>
      </c>
      <c r="G4" s="87" t="s">
        <v>7</v>
      </c>
      <c r="H4" s="82" t="s">
        <v>8</v>
      </c>
      <c r="I4" s="82" t="s">
        <v>9</v>
      </c>
      <c r="J4" s="82" t="s">
        <v>10</v>
      </c>
      <c r="K4" s="88" t="s">
        <v>11</v>
      </c>
      <c r="L4" s="82" t="s">
        <v>12</v>
      </c>
      <c r="M4" s="82" t="s">
        <v>13</v>
      </c>
      <c r="N4" s="82" t="s">
        <v>14</v>
      </c>
      <c r="O4" s="82" t="s">
        <v>15</v>
      </c>
      <c r="P4" s="82" t="s">
        <v>16</v>
      </c>
      <c r="Q4" s="82" t="s">
        <v>17</v>
      </c>
      <c r="R4" s="109" t="s">
        <v>18</v>
      </c>
      <c r="S4" s="110" t="s">
        <v>19</v>
      </c>
    </row>
    <row r="5" spans="1:19" ht="14.25" customHeight="1">
      <c r="A5" s="194"/>
      <c r="B5" s="194"/>
      <c r="C5" s="194"/>
      <c r="D5" s="194"/>
      <c r="E5" s="194"/>
      <c r="F5" s="197"/>
      <c r="G5" s="86"/>
      <c r="H5" s="83" t="s">
        <v>9</v>
      </c>
      <c r="I5" s="83" t="s">
        <v>10</v>
      </c>
      <c r="J5" s="83" t="s">
        <v>11</v>
      </c>
      <c r="K5" s="64" t="s">
        <v>12</v>
      </c>
      <c r="L5" s="83" t="s">
        <v>13</v>
      </c>
      <c r="M5" s="89" t="s">
        <v>14</v>
      </c>
      <c r="N5" s="83" t="s">
        <v>15</v>
      </c>
      <c r="O5" s="83" t="s">
        <v>16</v>
      </c>
      <c r="P5" s="81" t="s">
        <v>17</v>
      </c>
      <c r="Q5" s="83" t="s">
        <v>18</v>
      </c>
      <c r="R5" s="83" t="s">
        <v>19</v>
      </c>
      <c r="S5" s="81" t="s">
        <v>20</v>
      </c>
    </row>
    <row r="6" spans="1:19" ht="14.25" customHeight="1">
      <c r="A6" s="195"/>
      <c r="B6" s="195"/>
      <c r="C6" s="195"/>
      <c r="D6" s="195"/>
      <c r="E6" s="195"/>
      <c r="F6" s="198"/>
      <c r="G6" s="84" t="s">
        <v>21</v>
      </c>
      <c r="H6" s="90"/>
      <c r="I6" s="84">
        <v>1</v>
      </c>
      <c r="J6" s="84">
        <v>2</v>
      </c>
      <c r="K6" s="60">
        <v>3</v>
      </c>
      <c r="L6" s="60">
        <v>4</v>
      </c>
      <c r="M6" s="60">
        <v>5</v>
      </c>
      <c r="N6" s="60">
        <v>6</v>
      </c>
      <c r="O6" s="60">
        <v>7</v>
      </c>
      <c r="P6" s="60">
        <v>8</v>
      </c>
      <c r="Q6" s="60">
        <v>9</v>
      </c>
      <c r="R6" s="60">
        <v>10</v>
      </c>
      <c r="S6" s="84">
        <v>11</v>
      </c>
    </row>
    <row r="7" spans="1:19" ht="18.75" customHeight="1">
      <c r="A7" s="113"/>
      <c r="B7" s="115" t="s">
        <v>22</v>
      </c>
      <c r="C7" s="113"/>
      <c r="D7" s="113"/>
      <c r="E7" s="113"/>
      <c r="F7" s="59"/>
      <c r="G7" s="41"/>
      <c r="H7" s="208" t="s">
        <v>23</v>
      </c>
      <c r="I7" s="177" t="s">
        <v>240</v>
      </c>
      <c r="J7" s="92"/>
      <c r="K7" s="93"/>
      <c r="L7" s="94"/>
      <c r="M7" s="211" t="s">
        <v>24</v>
      </c>
      <c r="N7" s="92"/>
      <c r="O7" s="92"/>
      <c r="P7" s="177" t="s">
        <v>243</v>
      </c>
      <c r="Q7" s="92"/>
      <c r="R7" s="92"/>
      <c r="S7" s="95"/>
    </row>
    <row r="8" spans="1:19" ht="18.75" customHeight="1">
      <c r="A8" s="113" t="s">
        <v>216</v>
      </c>
      <c r="B8" s="115" t="s">
        <v>217</v>
      </c>
      <c r="C8" s="113">
        <v>0</v>
      </c>
      <c r="D8" s="113">
        <v>2</v>
      </c>
      <c r="E8" s="113">
        <v>1</v>
      </c>
      <c r="F8" s="29" t="s">
        <v>448</v>
      </c>
      <c r="G8" s="87" t="s">
        <v>25</v>
      </c>
      <c r="H8" s="209"/>
      <c r="I8" s="47"/>
      <c r="J8" s="96"/>
      <c r="K8" s="97"/>
      <c r="L8" s="98"/>
      <c r="M8" s="212"/>
      <c r="N8" s="47"/>
      <c r="O8" s="96"/>
      <c r="P8" s="47"/>
      <c r="Q8" s="96"/>
      <c r="R8" s="96"/>
      <c r="S8" s="99"/>
    </row>
    <row r="9" spans="1:19" ht="18.75" customHeight="1">
      <c r="A9" s="113"/>
      <c r="B9" s="115" t="s">
        <v>40</v>
      </c>
      <c r="C9" s="113"/>
      <c r="D9" s="113"/>
      <c r="E9" s="113"/>
      <c r="F9" s="29"/>
      <c r="G9" s="86"/>
      <c r="H9" s="209"/>
      <c r="I9" s="100" t="s">
        <v>316</v>
      </c>
      <c r="J9" s="101"/>
      <c r="K9" s="102"/>
      <c r="L9" s="103"/>
      <c r="M9" s="212"/>
      <c r="N9" s="140"/>
      <c r="O9" s="101" t="s">
        <v>321</v>
      </c>
      <c r="P9" s="140" t="s">
        <v>385</v>
      </c>
      <c r="Q9" s="101" t="s">
        <v>361</v>
      </c>
      <c r="R9" s="101"/>
      <c r="S9" s="104"/>
    </row>
    <row r="10" spans="1:19" ht="18.75" customHeight="1">
      <c r="A10" s="113" t="s">
        <v>236</v>
      </c>
      <c r="B10" s="115" t="s">
        <v>237</v>
      </c>
      <c r="C10" s="113">
        <v>2</v>
      </c>
      <c r="D10" s="113">
        <v>0</v>
      </c>
      <c r="E10" s="113">
        <v>2</v>
      </c>
      <c r="F10" s="29" t="s">
        <v>331</v>
      </c>
      <c r="G10" s="85"/>
      <c r="H10" s="209"/>
      <c r="I10" s="177" t="s">
        <v>241</v>
      </c>
      <c r="J10" s="94"/>
      <c r="K10" s="94"/>
      <c r="L10" s="94"/>
      <c r="M10" s="212"/>
      <c r="N10" s="92"/>
      <c r="O10" s="92"/>
      <c r="P10" s="177" t="s">
        <v>181</v>
      </c>
      <c r="Q10" s="92"/>
      <c r="R10" s="177" t="s">
        <v>231</v>
      </c>
      <c r="S10" s="95"/>
    </row>
    <row r="11" spans="1:19" ht="18.75" customHeight="1">
      <c r="A11" s="113"/>
      <c r="B11" s="115" t="s">
        <v>41</v>
      </c>
      <c r="C11" s="113"/>
      <c r="D11" s="113"/>
      <c r="E11" s="113"/>
      <c r="F11" s="111"/>
      <c r="G11" s="87" t="s">
        <v>26</v>
      </c>
      <c r="H11" s="209"/>
      <c r="I11" s="98"/>
      <c r="J11" s="98"/>
      <c r="K11" s="97"/>
      <c r="L11" s="98"/>
      <c r="M11" s="212"/>
      <c r="N11" s="47"/>
      <c r="O11" s="96"/>
      <c r="P11" s="91"/>
      <c r="Q11" s="96"/>
      <c r="R11" s="98" t="s">
        <v>325</v>
      </c>
      <c r="S11" s="99"/>
    </row>
    <row r="12" spans="1:19" ht="18.75" customHeight="1" thickBot="1">
      <c r="A12" s="113" t="s">
        <v>181</v>
      </c>
      <c r="B12" s="115" t="s">
        <v>182</v>
      </c>
      <c r="C12" s="113">
        <v>2</v>
      </c>
      <c r="D12" s="113">
        <v>0</v>
      </c>
      <c r="E12" s="113">
        <v>2</v>
      </c>
      <c r="F12" s="111" t="s">
        <v>440</v>
      </c>
      <c r="G12" s="86"/>
      <c r="H12" s="209"/>
      <c r="I12" s="103" t="s">
        <v>316</v>
      </c>
      <c r="J12" s="103"/>
      <c r="K12" s="103"/>
      <c r="L12" s="103"/>
      <c r="M12" s="212"/>
      <c r="N12" s="140"/>
      <c r="O12" s="101" t="s">
        <v>305</v>
      </c>
      <c r="P12" s="100">
        <v>543</v>
      </c>
      <c r="Q12" s="101" t="s">
        <v>441</v>
      </c>
      <c r="R12" s="103" t="s">
        <v>441</v>
      </c>
      <c r="S12" s="104"/>
    </row>
    <row r="13" spans="1:19" ht="18.75" customHeight="1">
      <c r="A13" s="113" t="s">
        <v>238</v>
      </c>
      <c r="B13" s="115" t="s">
        <v>239</v>
      </c>
      <c r="C13" s="113">
        <v>0</v>
      </c>
      <c r="D13" s="113">
        <v>6</v>
      </c>
      <c r="E13" s="113">
        <v>2</v>
      </c>
      <c r="F13" s="29" t="s">
        <v>314</v>
      </c>
      <c r="G13" s="85"/>
      <c r="H13" s="209"/>
      <c r="I13" s="91"/>
      <c r="J13" s="92"/>
      <c r="K13" s="93"/>
      <c r="L13" s="94"/>
      <c r="M13" s="213"/>
      <c r="N13" s="215" t="s">
        <v>27</v>
      </c>
      <c r="O13" s="216"/>
      <c r="P13" s="180" t="s">
        <v>238</v>
      </c>
      <c r="Q13" s="94"/>
      <c r="R13" s="94"/>
      <c r="S13" s="94"/>
    </row>
    <row r="14" spans="1:19" ht="18.75" customHeight="1">
      <c r="A14" s="113" t="s">
        <v>240</v>
      </c>
      <c r="B14" s="115" t="s">
        <v>115</v>
      </c>
      <c r="C14" s="113">
        <v>0</v>
      </c>
      <c r="D14" s="113">
        <v>6</v>
      </c>
      <c r="E14" s="113">
        <v>2</v>
      </c>
      <c r="F14" s="29" t="s">
        <v>314</v>
      </c>
      <c r="G14" s="87" t="s">
        <v>28</v>
      </c>
      <c r="H14" s="209"/>
      <c r="I14" s="47"/>
      <c r="J14" s="96"/>
      <c r="K14" s="97"/>
      <c r="L14" s="98"/>
      <c r="M14" s="213"/>
      <c r="N14" s="219" t="s">
        <v>235</v>
      </c>
      <c r="O14" s="220"/>
      <c r="P14" s="105"/>
      <c r="Q14" s="98"/>
      <c r="R14" s="98"/>
      <c r="S14" s="98"/>
    </row>
    <row r="15" spans="1:19" ht="18.75" customHeight="1" thickBot="1">
      <c r="A15" s="113" t="s">
        <v>241</v>
      </c>
      <c r="B15" s="115" t="s">
        <v>242</v>
      </c>
      <c r="C15" s="113">
        <v>0</v>
      </c>
      <c r="D15" s="113">
        <v>6</v>
      </c>
      <c r="E15" s="113">
        <v>2</v>
      </c>
      <c r="F15" s="111" t="s">
        <v>378</v>
      </c>
      <c r="G15" s="86"/>
      <c r="H15" s="209"/>
      <c r="I15" s="100"/>
      <c r="J15" s="101"/>
      <c r="K15" s="102"/>
      <c r="L15" s="103"/>
      <c r="M15" s="213"/>
      <c r="N15" s="138" t="s">
        <v>123</v>
      </c>
      <c r="O15" s="107" t="s">
        <v>363</v>
      </c>
      <c r="P15" s="98" t="s">
        <v>316</v>
      </c>
      <c r="Q15" s="98" t="s">
        <v>321</v>
      </c>
      <c r="R15" s="103"/>
      <c r="S15" s="103"/>
    </row>
    <row r="16" spans="1:19" ht="18.75" customHeight="1">
      <c r="A16" s="113"/>
      <c r="B16" s="115" t="s">
        <v>34</v>
      </c>
      <c r="C16" s="113"/>
      <c r="D16" s="113"/>
      <c r="E16" s="113"/>
      <c r="F16" s="111"/>
      <c r="G16" s="85"/>
      <c r="H16" s="229"/>
      <c r="I16" s="177" t="s">
        <v>238</v>
      </c>
      <c r="J16" s="92"/>
      <c r="K16" s="93"/>
      <c r="L16" s="94"/>
      <c r="M16" s="212"/>
      <c r="N16" s="177" t="s">
        <v>244</v>
      </c>
      <c r="O16" s="92"/>
      <c r="P16" s="93"/>
      <c r="Q16" s="94"/>
      <c r="R16" s="94"/>
      <c r="S16" s="94"/>
    </row>
    <row r="17" spans="1:19" ht="18.75" customHeight="1">
      <c r="A17" s="113" t="s">
        <v>243</v>
      </c>
      <c r="B17" s="115" t="s">
        <v>229</v>
      </c>
      <c r="C17" s="113">
        <v>0</v>
      </c>
      <c r="D17" s="113">
        <v>2</v>
      </c>
      <c r="E17" s="113">
        <v>2</v>
      </c>
      <c r="F17" s="29" t="s">
        <v>331</v>
      </c>
      <c r="G17" s="87" t="s">
        <v>30</v>
      </c>
      <c r="H17" s="229"/>
      <c r="I17" s="145"/>
      <c r="J17" s="96"/>
      <c r="K17" s="97"/>
      <c r="L17" s="98"/>
      <c r="M17" s="212"/>
      <c r="N17" s="47"/>
      <c r="O17" s="96"/>
      <c r="P17" s="97"/>
      <c r="Q17" s="98"/>
      <c r="R17" s="98"/>
      <c r="S17" s="98"/>
    </row>
    <row r="18" spans="1:19" ht="18.75" customHeight="1">
      <c r="A18" s="113"/>
      <c r="B18" s="115" t="s">
        <v>42</v>
      </c>
      <c r="C18" s="113"/>
      <c r="D18" s="113"/>
      <c r="E18" s="113"/>
      <c r="F18" s="29"/>
      <c r="G18" s="86"/>
      <c r="H18" s="209"/>
      <c r="I18" s="103" t="s">
        <v>316</v>
      </c>
      <c r="J18" s="101"/>
      <c r="K18" s="102"/>
      <c r="L18" s="98" t="s">
        <v>321</v>
      </c>
      <c r="M18" s="212"/>
      <c r="N18" s="100" t="s">
        <v>319</v>
      </c>
      <c r="O18" s="101"/>
      <c r="P18" s="102"/>
      <c r="Q18" s="103" t="s">
        <v>364</v>
      </c>
      <c r="R18" s="103"/>
      <c r="S18" s="103"/>
    </row>
    <row r="19" spans="1:19" ht="18.75" customHeight="1">
      <c r="A19" s="113" t="s">
        <v>244</v>
      </c>
      <c r="B19" s="115" t="s">
        <v>245</v>
      </c>
      <c r="C19" s="113">
        <v>1</v>
      </c>
      <c r="D19" s="113">
        <v>3</v>
      </c>
      <c r="E19" s="113">
        <v>2</v>
      </c>
      <c r="F19" s="29" t="s">
        <v>358</v>
      </c>
      <c r="G19" s="85"/>
      <c r="H19" s="209"/>
      <c r="I19" s="177" t="s">
        <v>236</v>
      </c>
      <c r="J19" s="92"/>
      <c r="K19" s="177" t="s">
        <v>216</v>
      </c>
      <c r="L19" s="94"/>
      <c r="M19" s="212"/>
      <c r="N19" s="91"/>
      <c r="O19" s="92"/>
      <c r="P19" s="93"/>
      <c r="Q19" s="94"/>
      <c r="R19" s="92"/>
      <c r="S19" s="95"/>
    </row>
    <row r="20" spans="1:19" ht="18.75" customHeight="1">
      <c r="A20" s="113" t="s">
        <v>231</v>
      </c>
      <c r="B20" s="115" t="s">
        <v>232</v>
      </c>
      <c r="C20" s="113">
        <v>1</v>
      </c>
      <c r="D20" s="113">
        <v>0</v>
      </c>
      <c r="E20" s="113">
        <v>1</v>
      </c>
      <c r="F20" s="29" t="s">
        <v>440</v>
      </c>
      <c r="G20" s="87" t="s">
        <v>31</v>
      </c>
      <c r="H20" s="209"/>
      <c r="I20" s="47"/>
      <c r="J20" s="96"/>
      <c r="K20" s="97"/>
      <c r="L20" s="98"/>
      <c r="M20" s="212"/>
      <c r="N20" s="91"/>
      <c r="O20" s="96"/>
      <c r="P20" s="97"/>
      <c r="Q20" s="98"/>
      <c r="R20" s="96"/>
      <c r="S20" s="99"/>
    </row>
    <row r="21" spans="1:19" ht="18.75" customHeight="1">
      <c r="A21" s="113"/>
      <c r="B21" s="115" t="s">
        <v>43</v>
      </c>
      <c r="C21" s="113"/>
      <c r="D21" s="113"/>
      <c r="E21" s="113"/>
      <c r="F21" s="111"/>
      <c r="G21" s="86"/>
      <c r="H21" s="210"/>
      <c r="I21" s="140" t="s">
        <v>385</v>
      </c>
      <c r="J21" s="101" t="s">
        <v>343</v>
      </c>
      <c r="K21" s="102" t="s">
        <v>322</v>
      </c>
      <c r="L21" s="103" t="s">
        <v>449</v>
      </c>
      <c r="M21" s="214"/>
      <c r="N21" s="100"/>
      <c r="O21" s="101"/>
      <c r="P21" s="102"/>
      <c r="Q21" s="103"/>
      <c r="R21" s="101"/>
      <c r="S21" s="104"/>
    </row>
    <row r="22" spans="1:19" ht="15.75" customHeight="1">
      <c r="A22" s="153" t="s">
        <v>235</v>
      </c>
      <c r="B22" s="115" t="s">
        <v>48</v>
      </c>
      <c r="C22" s="113" t="s">
        <v>44</v>
      </c>
      <c r="D22" s="113">
        <v>2</v>
      </c>
      <c r="E22" s="113" t="s">
        <v>44</v>
      </c>
      <c r="F22" s="111" t="s">
        <v>373</v>
      </c>
      <c r="G22" s="27"/>
      <c r="H22" s="66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2"/>
    </row>
    <row r="23" spans="1:19" ht="19.5" customHeight="1">
      <c r="A23" s="118"/>
      <c r="B23" s="119"/>
      <c r="C23" s="113"/>
      <c r="D23" s="113"/>
      <c r="E23" s="113"/>
      <c r="F23" s="192"/>
      <c r="G23" s="65"/>
      <c r="H23" s="68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9"/>
    </row>
    <row r="24" spans="1:19" ht="21">
      <c r="A24" s="118"/>
      <c r="B24" s="119"/>
      <c r="C24" s="113"/>
      <c r="D24" s="113"/>
      <c r="E24" s="113"/>
      <c r="F24" s="111"/>
      <c r="G24" s="70"/>
      <c r="H24" s="68"/>
      <c r="I24" s="71"/>
      <c r="J24" s="72"/>
      <c r="K24" s="76" t="s">
        <v>32</v>
      </c>
      <c r="L24" s="14"/>
      <c r="M24" s="14"/>
      <c r="N24" s="74"/>
      <c r="O24" s="74"/>
      <c r="P24" s="76" t="s">
        <v>33</v>
      </c>
      <c r="Q24" s="67"/>
      <c r="R24" s="71"/>
      <c r="S24" s="69"/>
    </row>
    <row r="25" spans="1:19" ht="21">
      <c r="A25" s="118"/>
      <c r="B25" s="119"/>
      <c r="C25" s="113"/>
      <c r="D25" s="113"/>
      <c r="E25" s="113"/>
      <c r="F25" s="111"/>
      <c r="G25" s="75"/>
      <c r="H25" s="76"/>
      <c r="I25" s="71"/>
      <c r="J25" s="73"/>
      <c r="K25" s="77"/>
      <c r="L25" s="204" t="s">
        <v>63</v>
      </c>
      <c r="M25" s="204"/>
      <c r="N25" s="204"/>
      <c r="O25" s="204"/>
      <c r="P25" s="76"/>
      <c r="Q25" s="76"/>
      <c r="R25" s="71"/>
      <c r="S25" s="61"/>
    </row>
    <row r="26" spans="1:19" ht="16.5" customHeight="1">
      <c r="A26" s="118"/>
      <c r="B26" s="119"/>
      <c r="C26" s="113"/>
      <c r="D26" s="113"/>
      <c r="E26" s="113"/>
      <c r="F26" s="111"/>
      <c r="G26" s="65"/>
      <c r="H26" s="71"/>
      <c r="I26" s="71"/>
      <c r="J26" s="72"/>
      <c r="K26" s="77"/>
      <c r="L26" s="23"/>
      <c r="M26" s="76"/>
      <c r="N26" s="76"/>
      <c r="O26" s="76"/>
      <c r="P26" s="76"/>
      <c r="Q26" s="76"/>
      <c r="R26" s="71"/>
      <c r="S26" s="61"/>
    </row>
    <row r="27" spans="1:19" ht="16.5" customHeight="1">
      <c r="A27" s="118"/>
      <c r="B27" s="119"/>
      <c r="C27" s="113"/>
      <c r="D27" s="113"/>
      <c r="E27" s="113"/>
      <c r="F27" s="111"/>
      <c r="G27" s="65"/>
      <c r="H27" s="71"/>
      <c r="I27" s="71"/>
      <c r="J27" s="72"/>
      <c r="K27" s="76" t="s">
        <v>32</v>
      </c>
      <c r="L27" s="74"/>
      <c r="M27" s="74"/>
      <c r="N27" s="74"/>
      <c r="O27" s="74"/>
      <c r="P27" s="206" t="s">
        <v>35</v>
      </c>
      <c r="Q27" s="206"/>
      <c r="R27" s="206"/>
      <c r="S27" s="207"/>
    </row>
    <row r="28" spans="1:19" ht="16.5" customHeight="1">
      <c r="A28" s="118"/>
      <c r="B28" s="119"/>
      <c r="C28" s="113"/>
      <c r="D28" s="113"/>
      <c r="E28" s="113"/>
      <c r="F28" s="111"/>
      <c r="G28" s="80"/>
      <c r="H28" s="76"/>
      <c r="I28" s="71"/>
      <c r="J28" s="73"/>
      <c r="K28" s="67"/>
      <c r="L28" s="205" t="s">
        <v>36</v>
      </c>
      <c r="M28" s="205"/>
      <c r="N28" s="205"/>
      <c r="O28" s="205"/>
      <c r="P28" s="76"/>
      <c r="Q28" s="76"/>
      <c r="R28" s="71"/>
      <c r="S28" s="61"/>
    </row>
    <row r="29" spans="1:19" ht="16.5" customHeight="1">
      <c r="A29" s="118"/>
      <c r="B29" s="119"/>
      <c r="C29" s="113"/>
      <c r="D29" s="113"/>
      <c r="E29" s="113"/>
      <c r="F29" s="111"/>
      <c r="G29" s="65"/>
      <c r="H29" s="76"/>
      <c r="I29" s="73"/>
      <c r="J29" s="71"/>
      <c r="K29" s="67"/>
      <c r="L29" s="71"/>
      <c r="M29" s="71"/>
      <c r="N29" s="71"/>
      <c r="O29" s="71"/>
      <c r="P29" s="71"/>
      <c r="Q29" s="71"/>
      <c r="R29" s="76"/>
      <c r="S29" s="61"/>
    </row>
    <row r="30" spans="1:19" ht="16.5" customHeight="1">
      <c r="A30" s="117"/>
      <c r="B30" s="117" t="s">
        <v>37</v>
      </c>
      <c r="C30" s="117">
        <f>SUM(C7:C22)</f>
        <v>6</v>
      </c>
      <c r="D30" s="117">
        <f>SUM(D7:D23)</f>
        <v>27</v>
      </c>
      <c r="E30" s="117">
        <f>SUM(E7:E22)</f>
        <v>16</v>
      </c>
      <c r="F30" s="30"/>
      <c r="G30" s="63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9"/>
    </row>
  </sheetData>
  <mergeCells count="17">
    <mergeCell ref="A4:A6"/>
    <mergeCell ref="B4:B6"/>
    <mergeCell ref="C4:C6"/>
    <mergeCell ref="D4:D6"/>
    <mergeCell ref="E4:E6"/>
    <mergeCell ref="P27:S27"/>
    <mergeCell ref="B1:R1"/>
    <mergeCell ref="B2:R2"/>
    <mergeCell ref="B3:Q3"/>
    <mergeCell ref="R3:S3"/>
    <mergeCell ref="F4:F6"/>
    <mergeCell ref="L28:O28"/>
    <mergeCell ref="H7:H21"/>
    <mergeCell ref="M7:M21"/>
    <mergeCell ref="N13:O13"/>
    <mergeCell ref="N14:O14"/>
    <mergeCell ref="L25:O25"/>
  </mergeCells>
  <pageMargins left="0.46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31"/>
  <sheetViews>
    <sheetView view="pageBreakPreview" zoomScaleNormal="100" zoomScaleSheetLayoutView="100" workbookViewId="0">
      <selection activeCell="B4" sqref="B4:B6"/>
    </sheetView>
  </sheetViews>
  <sheetFormatPr defaultColWidth="9" defaultRowHeight="15"/>
  <cols>
    <col min="1" max="1" width="6.85546875" style="1" customWidth="1"/>
    <col min="2" max="2" width="17.28515625" style="1" customWidth="1"/>
    <col min="3" max="3" width="2.7109375" style="1" customWidth="1"/>
    <col min="4" max="4" width="3.28515625" style="1" customWidth="1"/>
    <col min="5" max="5" width="2.7109375" style="1" customWidth="1"/>
    <col min="6" max="6" width="15" style="1" customWidth="1"/>
    <col min="7" max="7" width="6" style="1" customWidth="1"/>
    <col min="8" max="8" width="3.5703125" style="1" customWidth="1"/>
    <col min="9" max="12" width="7.140625" style="1" customWidth="1"/>
    <col min="13" max="13" width="3.5703125" style="1" customWidth="1"/>
    <col min="14" max="14" width="7.140625" style="1" customWidth="1"/>
    <col min="15" max="19" width="6.85546875" style="1" customWidth="1"/>
    <col min="20" max="16384" width="9" style="1"/>
  </cols>
  <sheetData>
    <row r="1" spans="1:19" ht="18.75">
      <c r="A1" s="24"/>
      <c r="B1" s="199" t="s">
        <v>0</v>
      </c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12"/>
    </row>
    <row r="2" spans="1:19" ht="18.75">
      <c r="A2" s="25"/>
      <c r="B2" s="200" t="s">
        <v>127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121"/>
    </row>
    <row r="3" spans="1:19" ht="18.75">
      <c r="A3" s="26"/>
      <c r="B3" s="201" t="s">
        <v>469</v>
      </c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2" t="s">
        <v>110</v>
      </c>
      <c r="S3" s="203"/>
    </row>
    <row r="4" spans="1:19" ht="14.25" customHeight="1">
      <c r="A4" s="193" t="s">
        <v>1</v>
      </c>
      <c r="B4" s="193" t="s">
        <v>2</v>
      </c>
      <c r="C4" s="193" t="s">
        <v>3</v>
      </c>
      <c r="D4" s="193" t="s">
        <v>4</v>
      </c>
      <c r="E4" s="193" t="s">
        <v>5</v>
      </c>
      <c r="F4" s="196" t="s">
        <v>6</v>
      </c>
      <c r="G4" s="87" t="s">
        <v>7</v>
      </c>
      <c r="H4" s="82" t="s">
        <v>8</v>
      </c>
      <c r="I4" s="82" t="s">
        <v>9</v>
      </c>
      <c r="J4" s="82" t="s">
        <v>10</v>
      </c>
      <c r="K4" s="88" t="s">
        <v>11</v>
      </c>
      <c r="L4" s="82" t="s">
        <v>12</v>
      </c>
      <c r="M4" s="82" t="s">
        <v>13</v>
      </c>
      <c r="N4" s="82" t="s">
        <v>14</v>
      </c>
      <c r="O4" s="82" t="s">
        <v>15</v>
      </c>
      <c r="P4" s="82" t="s">
        <v>16</v>
      </c>
      <c r="Q4" s="82" t="s">
        <v>17</v>
      </c>
      <c r="R4" s="109" t="s">
        <v>18</v>
      </c>
      <c r="S4" s="110" t="s">
        <v>19</v>
      </c>
    </row>
    <row r="5" spans="1:19" ht="14.25" customHeight="1">
      <c r="A5" s="194"/>
      <c r="B5" s="194"/>
      <c r="C5" s="194"/>
      <c r="D5" s="194"/>
      <c r="E5" s="194"/>
      <c r="F5" s="197"/>
      <c r="G5" s="86"/>
      <c r="H5" s="83" t="s">
        <v>9</v>
      </c>
      <c r="I5" s="83" t="s">
        <v>10</v>
      </c>
      <c r="J5" s="83" t="s">
        <v>11</v>
      </c>
      <c r="K5" s="64" t="s">
        <v>12</v>
      </c>
      <c r="L5" s="83" t="s">
        <v>13</v>
      </c>
      <c r="M5" s="89" t="s">
        <v>14</v>
      </c>
      <c r="N5" s="83" t="s">
        <v>15</v>
      </c>
      <c r="O5" s="83" t="s">
        <v>16</v>
      </c>
      <c r="P5" s="81" t="s">
        <v>17</v>
      </c>
      <c r="Q5" s="83" t="s">
        <v>18</v>
      </c>
      <c r="R5" s="83" t="s">
        <v>19</v>
      </c>
      <c r="S5" s="81" t="s">
        <v>20</v>
      </c>
    </row>
    <row r="6" spans="1:19" ht="14.25" customHeight="1">
      <c r="A6" s="195"/>
      <c r="B6" s="195"/>
      <c r="C6" s="195"/>
      <c r="D6" s="195"/>
      <c r="E6" s="195"/>
      <c r="F6" s="198"/>
      <c r="G6" s="84" t="s">
        <v>21</v>
      </c>
      <c r="H6" s="90"/>
      <c r="I6" s="84">
        <v>1</v>
      </c>
      <c r="J6" s="84">
        <v>2</v>
      </c>
      <c r="K6" s="60">
        <v>3</v>
      </c>
      <c r="L6" s="60">
        <v>4</v>
      </c>
      <c r="M6" s="60">
        <v>5</v>
      </c>
      <c r="N6" s="60">
        <v>6</v>
      </c>
      <c r="O6" s="60">
        <v>7</v>
      </c>
      <c r="P6" s="60">
        <v>8</v>
      </c>
      <c r="Q6" s="60">
        <v>9</v>
      </c>
      <c r="R6" s="60">
        <v>10</v>
      </c>
      <c r="S6" s="84">
        <v>11</v>
      </c>
    </row>
    <row r="7" spans="1:19" ht="18.75" customHeight="1">
      <c r="A7" s="123"/>
      <c r="B7" s="125" t="s">
        <v>277</v>
      </c>
      <c r="C7" s="127"/>
      <c r="D7" s="123"/>
      <c r="E7" s="123"/>
      <c r="F7" s="59"/>
      <c r="G7" s="41"/>
      <c r="H7" s="208" t="s">
        <v>23</v>
      </c>
      <c r="I7" s="179" t="s">
        <v>278</v>
      </c>
      <c r="J7" s="92"/>
      <c r="K7" s="93"/>
      <c r="L7" s="94"/>
      <c r="M7" s="211" t="s">
        <v>24</v>
      </c>
      <c r="N7" s="94"/>
      <c r="O7" s="94"/>
      <c r="P7" s="94"/>
      <c r="Q7" s="92"/>
      <c r="R7" s="92"/>
      <c r="S7" s="95"/>
    </row>
    <row r="8" spans="1:19" ht="18.75" customHeight="1">
      <c r="A8" s="123"/>
      <c r="B8" s="125" t="s">
        <v>69</v>
      </c>
      <c r="C8" s="127"/>
      <c r="D8" s="123"/>
      <c r="E8" s="123"/>
      <c r="F8" s="29"/>
      <c r="G8" s="87" t="s">
        <v>25</v>
      </c>
      <c r="H8" s="209"/>
      <c r="I8" s="47"/>
      <c r="J8" s="96"/>
      <c r="K8" s="97"/>
      <c r="L8" s="98"/>
      <c r="M8" s="212"/>
      <c r="N8" s="98"/>
      <c r="O8" s="98"/>
      <c r="P8" s="98"/>
      <c r="Q8" s="96"/>
      <c r="R8" s="96"/>
      <c r="S8" s="99"/>
    </row>
    <row r="9" spans="1:19" ht="18.75" customHeight="1">
      <c r="A9" s="123" t="s">
        <v>267</v>
      </c>
      <c r="B9" s="175" t="s">
        <v>268</v>
      </c>
      <c r="C9" s="127">
        <v>2</v>
      </c>
      <c r="D9" s="123">
        <v>2</v>
      </c>
      <c r="E9" s="123">
        <v>3</v>
      </c>
      <c r="F9" s="29" t="s">
        <v>431</v>
      </c>
      <c r="G9" s="86"/>
      <c r="H9" s="209"/>
      <c r="I9" s="100" t="s">
        <v>395</v>
      </c>
      <c r="J9" s="101"/>
      <c r="K9" s="102"/>
      <c r="L9" s="103"/>
      <c r="M9" s="212"/>
      <c r="N9" s="98" t="s">
        <v>337</v>
      </c>
      <c r="O9" s="103"/>
      <c r="P9" s="103"/>
      <c r="Q9" s="100"/>
      <c r="R9" s="101"/>
      <c r="S9" s="104"/>
    </row>
    <row r="10" spans="1:19" ht="18.75" customHeight="1">
      <c r="A10" s="123"/>
      <c r="B10" s="124" t="s">
        <v>109</v>
      </c>
      <c r="C10" s="127"/>
      <c r="D10" s="123"/>
      <c r="E10" s="123"/>
      <c r="F10" s="29"/>
      <c r="G10" s="85"/>
      <c r="H10" s="209"/>
      <c r="I10" s="179" t="s">
        <v>284</v>
      </c>
      <c r="J10" s="92"/>
      <c r="K10" s="94"/>
      <c r="L10" s="179" t="s">
        <v>280</v>
      </c>
      <c r="M10" s="212"/>
      <c r="N10" s="94"/>
      <c r="O10" s="94"/>
      <c r="P10" s="94"/>
      <c r="Q10" s="92"/>
      <c r="R10" s="92"/>
      <c r="S10" s="95"/>
    </row>
    <row r="11" spans="1:19" ht="18.75" customHeight="1">
      <c r="A11" s="123" t="s">
        <v>278</v>
      </c>
      <c r="B11" s="129" t="s">
        <v>279</v>
      </c>
      <c r="C11" s="123">
        <v>1</v>
      </c>
      <c r="D11" s="123">
        <v>4</v>
      </c>
      <c r="E11" s="123">
        <v>3</v>
      </c>
      <c r="F11" s="111" t="s">
        <v>332</v>
      </c>
      <c r="G11" s="87" t="s">
        <v>26</v>
      </c>
      <c r="H11" s="209"/>
      <c r="I11" s="47"/>
      <c r="J11" s="96"/>
      <c r="K11" s="97"/>
      <c r="L11" s="98"/>
      <c r="M11" s="212"/>
      <c r="N11" s="98"/>
      <c r="O11" s="98"/>
      <c r="P11" s="98"/>
      <c r="Q11" s="96"/>
      <c r="R11" s="96"/>
      <c r="S11" s="99"/>
    </row>
    <row r="12" spans="1:19" ht="18.75" customHeight="1" thickBot="1">
      <c r="A12" s="123" t="s">
        <v>280</v>
      </c>
      <c r="B12" s="129" t="s">
        <v>281</v>
      </c>
      <c r="C12" s="123">
        <v>3</v>
      </c>
      <c r="D12" s="123">
        <v>0</v>
      </c>
      <c r="E12" s="123">
        <v>3</v>
      </c>
      <c r="F12" s="111" t="s">
        <v>345</v>
      </c>
      <c r="G12" s="86"/>
      <c r="H12" s="209"/>
      <c r="I12" s="100" t="s">
        <v>341</v>
      </c>
      <c r="J12" s="101"/>
      <c r="K12" s="103" t="s">
        <v>343</v>
      </c>
      <c r="L12" s="103" t="s">
        <v>352</v>
      </c>
      <c r="M12" s="212"/>
      <c r="N12" s="98"/>
      <c r="O12" s="103" t="s">
        <v>353</v>
      </c>
      <c r="P12" s="103"/>
      <c r="Q12" s="101"/>
      <c r="R12" s="101"/>
      <c r="S12" s="104"/>
    </row>
    <row r="13" spans="1:19" ht="18.75" customHeight="1">
      <c r="A13" s="123" t="s">
        <v>282</v>
      </c>
      <c r="B13" s="124" t="s">
        <v>283</v>
      </c>
      <c r="C13" s="123">
        <v>2</v>
      </c>
      <c r="D13" s="123">
        <v>3</v>
      </c>
      <c r="E13" s="123">
        <v>3</v>
      </c>
      <c r="F13" s="111" t="s">
        <v>332</v>
      </c>
      <c r="G13" s="85"/>
      <c r="H13" s="209"/>
      <c r="I13" s="179" t="s">
        <v>282</v>
      </c>
      <c r="J13" s="92"/>
      <c r="K13" s="93"/>
      <c r="L13" s="94"/>
      <c r="M13" s="213"/>
      <c r="N13" s="215" t="s">
        <v>27</v>
      </c>
      <c r="O13" s="216"/>
      <c r="P13" s="94"/>
      <c r="Q13" s="94"/>
      <c r="R13" s="94"/>
      <c r="S13" s="94"/>
    </row>
    <row r="14" spans="1:19" ht="18.75" customHeight="1">
      <c r="A14" s="123"/>
      <c r="B14" s="125" t="s">
        <v>71</v>
      </c>
      <c r="C14" s="123"/>
      <c r="D14" s="123"/>
      <c r="E14" s="123"/>
      <c r="F14" s="29"/>
      <c r="G14" s="87" t="s">
        <v>28</v>
      </c>
      <c r="H14" s="209"/>
      <c r="I14" s="47"/>
      <c r="J14" s="96"/>
      <c r="K14" s="97"/>
      <c r="L14" s="98"/>
      <c r="M14" s="213"/>
      <c r="N14" s="219" t="s">
        <v>273</v>
      </c>
      <c r="O14" s="220"/>
      <c r="P14" s="105"/>
      <c r="Q14" s="98"/>
      <c r="R14" s="98"/>
      <c r="S14" s="98"/>
    </row>
    <row r="15" spans="1:19" ht="18.75" customHeight="1" thickBot="1">
      <c r="A15" s="123" t="s">
        <v>284</v>
      </c>
      <c r="B15" s="124" t="s">
        <v>285</v>
      </c>
      <c r="C15" s="123">
        <v>3</v>
      </c>
      <c r="D15" s="123">
        <v>0</v>
      </c>
      <c r="E15" s="123">
        <v>3</v>
      </c>
      <c r="F15" s="29" t="s">
        <v>331</v>
      </c>
      <c r="G15" s="86"/>
      <c r="H15" s="209"/>
      <c r="I15" s="100" t="s">
        <v>342</v>
      </c>
      <c r="J15" s="101" t="s">
        <v>316</v>
      </c>
      <c r="K15" s="102"/>
      <c r="L15" s="103"/>
      <c r="M15" s="213"/>
      <c r="N15" s="106" t="s">
        <v>369</v>
      </c>
      <c r="O15" s="107" t="s">
        <v>370</v>
      </c>
      <c r="P15" s="98" t="s">
        <v>337</v>
      </c>
      <c r="Q15" s="98"/>
      <c r="R15" s="103"/>
      <c r="S15" s="103"/>
    </row>
    <row r="16" spans="1:19" ht="18.75" customHeight="1">
      <c r="A16" s="123"/>
      <c r="B16" s="125" t="s">
        <v>72</v>
      </c>
      <c r="C16" s="127"/>
      <c r="D16" s="123"/>
      <c r="E16" s="123"/>
      <c r="F16" s="111"/>
      <c r="G16" s="85"/>
      <c r="H16" s="209"/>
      <c r="I16" s="179" t="s">
        <v>272</v>
      </c>
      <c r="J16" s="94"/>
      <c r="K16" s="181" t="s">
        <v>264</v>
      </c>
      <c r="L16" s="92"/>
      <c r="M16" s="212"/>
      <c r="N16" s="94"/>
      <c r="O16" s="94"/>
      <c r="P16" s="94"/>
      <c r="Q16" s="94"/>
      <c r="R16" s="94"/>
      <c r="S16" s="94"/>
    </row>
    <row r="17" spans="1:19" ht="18.75" customHeight="1">
      <c r="A17" s="123" t="s">
        <v>272</v>
      </c>
      <c r="B17" s="124" t="s">
        <v>229</v>
      </c>
      <c r="C17" s="123">
        <v>2</v>
      </c>
      <c r="D17" s="123">
        <v>0</v>
      </c>
      <c r="E17" s="123">
        <v>2</v>
      </c>
      <c r="F17" s="111" t="s">
        <v>447</v>
      </c>
      <c r="G17" s="87" t="s">
        <v>30</v>
      </c>
      <c r="H17" s="209"/>
      <c r="I17" s="98"/>
      <c r="J17" s="98"/>
      <c r="K17" s="96">
        <v>541</v>
      </c>
      <c r="L17" s="96"/>
      <c r="M17" s="212"/>
      <c r="N17" s="98"/>
      <c r="O17" s="98"/>
      <c r="P17" s="98"/>
      <c r="Q17" s="98"/>
      <c r="R17" s="98"/>
      <c r="S17" s="98"/>
    </row>
    <row r="18" spans="1:19" ht="18.75" customHeight="1">
      <c r="A18" s="123"/>
      <c r="B18" s="125" t="s">
        <v>73</v>
      </c>
      <c r="C18" s="127"/>
      <c r="D18" s="123"/>
      <c r="E18" s="123"/>
      <c r="F18" s="29"/>
      <c r="G18" s="86"/>
      <c r="H18" s="209"/>
      <c r="I18" s="103" t="s">
        <v>352</v>
      </c>
      <c r="J18" s="103" t="s">
        <v>353</v>
      </c>
      <c r="K18" s="100" t="s">
        <v>350</v>
      </c>
      <c r="L18" s="101"/>
      <c r="M18" s="212"/>
      <c r="N18" s="57"/>
      <c r="O18" s="103"/>
      <c r="P18" s="103"/>
      <c r="Q18" s="98"/>
      <c r="R18" s="103"/>
      <c r="S18" s="103"/>
    </row>
    <row r="19" spans="1:19" ht="18.75" customHeight="1">
      <c r="A19" s="153" t="s">
        <v>264</v>
      </c>
      <c r="B19" s="174" t="s">
        <v>265</v>
      </c>
      <c r="C19" s="153">
        <v>1</v>
      </c>
      <c r="D19" s="153">
        <v>0</v>
      </c>
      <c r="E19" s="153">
        <v>1</v>
      </c>
      <c r="F19" s="29" t="s">
        <v>409</v>
      </c>
      <c r="G19" s="85"/>
      <c r="H19" s="209"/>
      <c r="I19" s="179" t="s">
        <v>267</v>
      </c>
      <c r="J19" s="142"/>
      <c r="K19" s="94"/>
      <c r="L19" s="94"/>
      <c r="M19" s="212"/>
      <c r="N19" s="92"/>
      <c r="O19" s="142"/>
      <c r="P19" s="94"/>
      <c r="Q19" s="94"/>
      <c r="R19" s="92"/>
      <c r="S19" s="95"/>
    </row>
    <row r="20" spans="1:19" ht="18.75" customHeight="1">
      <c r="A20" s="123"/>
      <c r="B20" s="125" t="s">
        <v>74</v>
      </c>
      <c r="C20" s="127"/>
      <c r="D20" s="123"/>
      <c r="E20" s="123"/>
      <c r="F20" s="29"/>
      <c r="G20" s="87" t="s">
        <v>31</v>
      </c>
      <c r="H20" s="209"/>
      <c r="I20" s="96"/>
      <c r="J20" s="96"/>
      <c r="K20" s="97"/>
      <c r="L20" s="98"/>
      <c r="M20" s="212"/>
      <c r="N20" s="96"/>
      <c r="O20" s="96"/>
      <c r="P20" s="97"/>
      <c r="Q20" s="98"/>
      <c r="R20" s="96"/>
      <c r="S20" s="99"/>
    </row>
    <row r="21" spans="1:19" ht="18.75" customHeight="1">
      <c r="A21" s="123" t="s">
        <v>273</v>
      </c>
      <c r="B21" s="124" t="s">
        <v>274</v>
      </c>
      <c r="C21" s="127">
        <v>0</v>
      </c>
      <c r="D21" s="123">
        <v>2</v>
      </c>
      <c r="E21" s="123">
        <v>0</v>
      </c>
      <c r="F21" s="111" t="s">
        <v>366</v>
      </c>
      <c r="G21" s="86"/>
      <c r="H21" s="210"/>
      <c r="I21" s="101">
        <v>932</v>
      </c>
      <c r="J21" s="139"/>
      <c r="K21" s="103"/>
      <c r="L21" s="103" t="s">
        <v>372</v>
      </c>
      <c r="M21" s="214"/>
      <c r="N21" s="101"/>
      <c r="O21" s="139"/>
      <c r="P21" s="103"/>
      <c r="Q21" s="103"/>
      <c r="R21" s="101"/>
      <c r="S21" s="104"/>
    </row>
    <row r="22" spans="1:19" ht="15.75" customHeight="1">
      <c r="A22" s="123"/>
      <c r="B22" s="123"/>
      <c r="C22" s="123"/>
      <c r="D22" s="123"/>
      <c r="E22" s="123"/>
      <c r="F22" s="111"/>
      <c r="G22" s="27"/>
      <c r="H22" s="66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2"/>
    </row>
    <row r="23" spans="1:19" ht="15.75" customHeight="1">
      <c r="A23" s="123"/>
      <c r="B23" s="123"/>
      <c r="C23" s="123"/>
      <c r="D23" s="123"/>
      <c r="E23" s="123"/>
      <c r="F23" s="111"/>
      <c r="G23" s="65"/>
      <c r="H23" s="68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9"/>
    </row>
    <row r="24" spans="1:19" ht="15.75" customHeight="1">
      <c r="A24" s="123"/>
      <c r="B24" s="123"/>
      <c r="C24" s="123"/>
      <c r="D24" s="123"/>
      <c r="E24" s="123"/>
      <c r="F24" s="111"/>
      <c r="G24" s="65"/>
      <c r="H24" s="68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9"/>
    </row>
    <row r="25" spans="1:19" ht="21">
      <c r="A25" s="123"/>
      <c r="B25" s="123"/>
      <c r="C25" s="123"/>
      <c r="D25" s="123"/>
      <c r="E25" s="123"/>
      <c r="F25" s="111"/>
      <c r="G25" s="70"/>
      <c r="H25" s="68"/>
      <c r="I25" s="71"/>
      <c r="J25" s="72"/>
      <c r="K25" s="76" t="s">
        <v>32</v>
      </c>
      <c r="L25" s="14"/>
      <c r="M25" s="14"/>
      <c r="N25" s="74"/>
      <c r="O25" s="74"/>
      <c r="P25" s="76" t="s">
        <v>33</v>
      </c>
      <c r="Q25" s="67"/>
      <c r="R25" s="71"/>
      <c r="S25" s="69"/>
    </row>
    <row r="26" spans="1:19" ht="21">
      <c r="A26" s="123"/>
      <c r="B26" s="123"/>
      <c r="C26" s="123"/>
      <c r="D26" s="123"/>
      <c r="E26" s="123"/>
      <c r="F26" s="111"/>
      <c r="G26" s="75"/>
      <c r="H26" s="76"/>
      <c r="I26" s="71"/>
      <c r="J26" s="73"/>
      <c r="K26" s="77"/>
      <c r="L26" s="204" t="s">
        <v>63</v>
      </c>
      <c r="M26" s="204"/>
      <c r="N26" s="204"/>
      <c r="O26" s="204"/>
      <c r="P26" s="76"/>
      <c r="Q26" s="76"/>
      <c r="R26" s="71"/>
      <c r="S26" s="61"/>
    </row>
    <row r="27" spans="1:19" ht="16.5" customHeight="1">
      <c r="A27" s="123"/>
      <c r="B27" s="123"/>
      <c r="C27" s="123"/>
      <c r="D27" s="123"/>
      <c r="E27" s="123"/>
      <c r="F27" s="111"/>
      <c r="G27" s="65"/>
      <c r="H27" s="71"/>
      <c r="I27" s="71"/>
      <c r="J27" s="72"/>
      <c r="K27" s="77"/>
      <c r="L27" s="23"/>
      <c r="M27" s="76"/>
      <c r="N27" s="76"/>
      <c r="O27" s="76"/>
      <c r="P27" s="76"/>
      <c r="Q27" s="76"/>
      <c r="R27" s="71"/>
      <c r="S27" s="61"/>
    </row>
    <row r="28" spans="1:19" ht="16.5" customHeight="1">
      <c r="A28" s="123"/>
      <c r="B28" s="123"/>
      <c r="C28" s="123"/>
      <c r="D28" s="123"/>
      <c r="E28" s="123"/>
      <c r="F28" s="111"/>
      <c r="G28" s="65"/>
      <c r="H28" s="71"/>
      <c r="I28" s="71"/>
      <c r="J28" s="72"/>
      <c r="K28" s="76" t="s">
        <v>32</v>
      </c>
      <c r="L28" s="74"/>
      <c r="M28" s="74"/>
      <c r="N28" s="74"/>
      <c r="O28" s="74"/>
      <c r="P28" s="206" t="s">
        <v>35</v>
      </c>
      <c r="Q28" s="206"/>
      <c r="R28" s="206"/>
      <c r="S28" s="207"/>
    </row>
    <row r="29" spans="1:19" ht="16.5" customHeight="1">
      <c r="A29" s="123"/>
      <c r="B29" s="123"/>
      <c r="C29" s="123"/>
      <c r="D29" s="123"/>
      <c r="E29" s="123"/>
      <c r="F29" s="111"/>
      <c r="G29" s="80"/>
      <c r="H29" s="76"/>
      <c r="I29" s="71"/>
      <c r="J29" s="73"/>
      <c r="K29" s="67"/>
      <c r="L29" s="205" t="s">
        <v>36</v>
      </c>
      <c r="M29" s="205"/>
      <c r="N29" s="205"/>
      <c r="O29" s="205"/>
      <c r="P29" s="76"/>
      <c r="Q29" s="76"/>
      <c r="R29" s="71"/>
      <c r="S29" s="61"/>
    </row>
    <row r="30" spans="1:19" ht="16.5" customHeight="1">
      <c r="A30" s="123"/>
      <c r="B30" s="123"/>
      <c r="C30" s="123"/>
      <c r="D30" s="123"/>
      <c r="E30" s="123"/>
      <c r="F30" s="111"/>
      <c r="G30" s="65"/>
      <c r="H30" s="76"/>
      <c r="I30" s="73"/>
      <c r="J30" s="71"/>
      <c r="K30" s="67"/>
      <c r="L30" s="71"/>
      <c r="M30" s="71"/>
      <c r="N30" s="71"/>
      <c r="O30" s="71"/>
      <c r="P30" s="71"/>
      <c r="Q30" s="71"/>
      <c r="R30" s="76"/>
      <c r="S30" s="61"/>
    </row>
    <row r="31" spans="1:19" ht="16.5" customHeight="1">
      <c r="A31" s="128"/>
      <c r="B31" s="128" t="s">
        <v>37</v>
      </c>
      <c r="C31" s="128">
        <f>SUM(C1:C22)</f>
        <v>14</v>
      </c>
      <c r="D31" s="128">
        <f>SUM(D1:D22)</f>
        <v>11</v>
      </c>
      <c r="E31" s="128">
        <f>SUM(E1:E22)</f>
        <v>18</v>
      </c>
      <c r="F31" s="30"/>
      <c r="G31" s="63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9"/>
    </row>
  </sheetData>
  <mergeCells count="17">
    <mergeCell ref="A4:A6"/>
    <mergeCell ref="B4:B6"/>
    <mergeCell ref="C4:C6"/>
    <mergeCell ref="D4:D6"/>
    <mergeCell ref="E4:E6"/>
    <mergeCell ref="P28:S28"/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L26:O26"/>
  </mergeCells>
  <pageMargins left="0.46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view="pageBreakPreview" zoomScaleNormal="100" zoomScaleSheetLayoutView="100" workbookViewId="0">
      <selection activeCell="B4" sqref="B4:B6"/>
    </sheetView>
  </sheetViews>
  <sheetFormatPr defaultColWidth="9" defaultRowHeight="15"/>
  <cols>
    <col min="1" max="1" width="6.85546875" style="1" customWidth="1"/>
    <col min="2" max="2" width="17.28515625" style="1" customWidth="1"/>
    <col min="3" max="3" width="2.7109375" style="1" customWidth="1"/>
    <col min="4" max="4" width="3.28515625" style="1" customWidth="1"/>
    <col min="5" max="5" width="2.7109375" style="1" customWidth="1"/>
    <col min="6" max="6" width="15" style="1" customWidth="1"/>
    <col min="7" max="7" width="6" style="1" customWidth="1"/>
    <col min="8" max="8" width="3.5703125" style="1" customWidth="1"/>
    <col min="9" max="12" width="6.85546875" style="1" customWidth="1"/>
    <col min="13" max="13" width="3.5703125" style="1" customWidth="1"/>
    <col min="14" max="19" width="7.140625" style="1" customWidth="1"/>
    <col min="20" max="16384" width="9" style="1"/>
  </cols>
  <sheetData>
    <row r="1" spans="1:19" ht="18.75">
      <c r="A1" s="24"/>
      <c r="B1" s="199" t="s">
        <v>0</v>
      </c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12"/>
    </row>
    <row r="2" spans="1:19" ht="18.75">
      <c r="A2" s="25"/>
      <c r="B2" s="200" t="s">
        <v>127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121"/>
    </row>
    <row r="3" spans="1:19" ht="18.75">
      <c r="A3" s="26"/>
      <c r="B3" s="201" t="s">
        <v>457</v>
      </c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2" t="s">
        <v>124</v>
      </c>
      <c r="S3" s="203"/>
    </row>
    <row r="4" spans="1:19" ht="14.25" customHeight="1">
      <c r="A4" s="193" t="s">
        <v>1</v>
      </c>
      <c r="B4" s="193" t="s">
        <v>2</v>
      </c>
      <c r="C4" s="193" t="s">
        <v>3</v>
      </c>
      <c r="D4" s="193" t="s">
        <v>4</v>
      </c>
      <c r="E4" s="193" t="s">
        <v>5</v>
      </c>
      <c r="F4" s="196" t="s">
        <v>6</v>
      </c>
      <c r="G4" s="87" t="s">
        <v>7</v>
      </c>
      <c r="H4" s="82" t="s">
        <v>8</v>
      </c>
      <c r="I4" s="82" t="s">
        <v>9</v>
      </c>
      <c r="J4" s="82" t="s">
        <v>10</v>
      </c>
      <c r="K4" s="88" t="s">
        <v>11</v>
      </c>
      <c r="L4" s="82" t="s">
        <v>12</v>
      </c>
      <c r="M4" s="82" t="s">
        <v>13</v>
      </c>
      <c r="N4" s="82" t="s">
        <v>14</v>
      </c>
      <c r="O4" s="82" t="s">
        <v>15</v>
      </c>
      <c r="P4" s="82" t="s">
        <v>16</v>
      </c>
      <c r="Q4" s="82" t="s">
        <v>17</v>
      </c>
      <c r="R4" s="109" t="s">
        <v>18</v>
      </c>
      <c r="S4" s="110" t="s">
        <v>19</v>
      </c>
    </row>
    <row r="5" spans="1:19" ht="14.25" customHeight="1">
      <c r="A5" s="194"/>
      <c r="B5" s="194"/>
      <c r="C5" s="194"/>
      <c r="D5" s="194"/>
      <c r="E5" s="194"/>
      <c r="F5" s="197"/>
      <c r="G5" s="86"/>
      <c r="H5" s="83" t="s">
        <v>9</v>
      </c>
      <c r="I5" s="83" t="s">
        <v>10</v>
      </c>
      <c r="J5" s="83" t="s">
        <v>11</v>
      </c>
      <c r="K5" s="64" t="s">
        <v>12</v>
      </c>
      <c r="L5" s="83" t="s">
        <v>13</v>
      </c>
      <c r="M5" s="89" t="s">
        <v>14</v>
      </c>
      <c r="N5" s="83" t="s">
        <v>15</v>
      </c>
      <c r="O5" s="83" t="s">
        <v>16</v>
      </c>
      <c r="P5" s="81" t="s">
        <v>17</v>
      </c>
      <c r="Q5" s="83" t="s">
        <v>18</v>
      </c>
      <c r="R5" s="83" t="s">
        <v>19</v>
      </c>
      <c r="S5" s="81" t="s">
        <v>20</v>
      </c>
    </row>
    <row r="6" spans="1:19" ht="14.25" customHeight="1">
      <c r="A6" s="195"/>
      <c r="B6" s="195"/>
      <c r="C6" s="195"/>
      <c r="D6" s="195"/>
      <c r="E6" s="195"/>
      <c r="F6" s="198"/>
      <c r="G6" s="84" t="s">
        <v>21</v>
      </c>
      <c r="H6" s="90"/>
      <c r="I6" s="84">
        <v>1</v>
      </c>
      <c r="J6" s="84">
        <v>2</v>
      </c>
      <c r="K6" s="60">
        <v>3</v>
      </c>
      <c r="L6" s="60">
        <v>4</v>
      </c>
      <c r="M6" s="60">
        <v>5</v>
      </c>
      <c r="N6" s="60">
        <v>6</v>
      </c>
      <c r="O6" s="60">
        <v>7</v>
      </c>
      <c r="P6" s="60">
        <v>8</v>
      </c>
      <c r="Q6" s="60">
        <v>9</v>
      </c>
      <c r="R6" s="60">
        <v>10</v>
      </c>
      <c r="S6" s="84">
        <v>11</v>
      </c>
    </row>
    <row r="7" spans="1:19" ht="18.75" customHeight="1">
      <c r="A7" s="130"/>
      <c r="B7" s="131" t="s">
        <v>22</v>
      </c>
      <c r="C7" s="130"/>
      <c r="D7" s="130"/>
      <c r="E7" s="130"/>
      <c r="F7" s="59"/>
      <c r="G7" s="41"/>
      <c r="H7" s="208" t="s">
        <v>23</v>
      </c>
      <c r="I7" s="91"/>
      <c r="J7" s="92"/>
      <c r="K7" s="92"/>
      <c r="L7" s="92"/>
      <c r="M7" s="211" t="s">
        <v>24</v>
      </c>
      <c r="N7" s="186" t="s">
        <v>130</v>
      </c>
      <c r="O7" s="94"/>
      <c r="P7" s="186" t="s">
        <v>128</v>
      </c>
      <c r="Q7" s="92"/>
      <c r="R7" s="92"/>
      <c r="S7" s="95"/>
    </row>
    <row r="8" spans="1:19" ht="18.75" customHeight="1">
      <c r="A8" s="130" t="s">
        <v>128</v>
      </c>
      <c r="B8" s="133" t="s">
        <v>129</v>
      </c>
      <c r="C8" s="130">
        <v>2</v>
      </c>
      <c r="D8" s="132">
        <v>0</v>
      </c>
      <c r="E8" s="130">
        <v>2</v>
      </c>
      <c r="F8" s="29" t="s">
        <v>373</v>
      </c>
      <c r="G8" s="87" t="s">
        <v>25</v>
      </c>
      <c r="H8" s="209"/>
      <c r="I8" s="47"/>
      <c r="J8" s="96"/>
      <c r="K8" s="47"/>
      <c r="L8" s="96"/>
      <c r="M8" s="212"/>
      <c r="N8" s="98"/>
      <c r="O8" s="98"/>
      <c r="P8" s="98"/>
      <c r="Q8" s="96"/>
      <c r="R8" s="96"/>
      <c r="S8" s="99"/>
    </row>
    <row r="9" spans="1:19" ht="18.75" customHeight="1">
      <c r="A9" s="130" t="s">
        <v>130</v>
      </c>
      <c r="B9" s="133" t="s">
        <v>131</v>
      </c>
      <c r="C9" s="130">
        <v>0</v>
      </c>
      <c r="D9" s="132">
        <v>2</v>
      </c>
      <c r="E9" s="130">
        <v>1</v>
      </c>
      <c r="F9" s="29" t="s">
        <v>287</v>
      </c>
      <c r="G9" s="86"/>
      <c r="H9" s="209"/>
      <c r="I9" s="100"/>
      <c r="J9" s="137"/>
      <c r="K9" s="100"/>
      <c r="L9" s="137"/>
      <c r="M9" s="212"/>
      <c r="N9" s="98" t="s">
        <v>362</v>
      </c>
      <c r="O9" s="103" t="s">
        <v>312</v>
      </c>
      <c r="P9" s="103" t="s">
        <v>380</v>
      </c>
      <c r="Q9" s="100" t="s">
        <v>363</v>
      </c>
      <c r="R9" s="101"/>
      <c r="S9" s="104"/>
    </row>
    <row r="10" spans="1:19" ht="18.75" customHeight="1">
      <c r="A10" s="130" t="s">
        <v>132</v>
      </c>
      <c r="B10" s="133" t="s">
        <v>133</v>
      </c>
      <c r="C10" s="130">
        <v>1</v>
      </c>
      <c r="D10" s="132">
        <v>2</v>
      </c>
      <c r="E10" s="130">
        <v>2</v>
      </c>
      <c r="F10" s="29" t="s">
        <v>433</v>
      </c>
      <c r="G10" s="85"/>
      <c r="H10" s="209"/>
      <c r="I10" s="186" t="s">
        <v>132</v>
      </c>
      <c r="J10" s="94"/>
      <c r="K10" s="186" t="s">
        <v>49</v>
      </c>
      <c r="L10" s="94"/>
      <c r="M10" s="212"/>
      <c r="N10" s="186" t="s">
        <v>164</v>
      </c>
      <c r="O10" s="94"/>
      <c r="P10" s="94"/>
      <c r="Q10" s="92"/>
      <c r="R10" s="186" t="s">
        <v>100</v>
      </c>
      <c r="S10" s="95"/>
    </row>
    <row r="11" spans="1:19" ht="18.75" customHeight="1">
      <c r="A11" s="130" t="s">
        <v>49</v>
      </c>
      <c r="B11" s="133" t="s">
        <v>50</v>
      </c>
      <c r="C11" s="130">
        <v>2</v>
      </c>
      <c r="D11" s="132">
        <v>0</v>
      </c>
      <c r="E11" s="130">
        <v>2</v>
      </c>
      <c r="F11" s="29" t="s">
        <v>386</v>
      </c>
      <c r="G11" s="87" t="s">
        <v>26</v>
      </c>
      <c r="H11" s="209"/>
      <c r="I11" s="98"/>
      <c r="J11" s="98"/>
      <c r="K11" s="97"/>
      <c r="L11" s="98"/>
      <c r="M11" s="212"/>
      <c r="N11" s="98"/>
      <c r="O11" s="98"/>
      <c r="P11" s="98"/>
      <c r="Q11" s="96"/>
      <c r="R11" s="96">
        <v>531</v>
      </c>
      <c r="S11" s="99"/>
    </row>
    <row r="12" spans="1:19" ht="18.75" customHeight="1" thickBot="1">
      <c r="A12" s="130" t="s">
        <v>100</v>
      </c>
      <c r="B12" s="133" t="s">
        <v>101</v>
      </c>
      <c r="C12" s="130">
        <v>1</v>
      </c>
      <c r="D12" s="132">
        <v>0</v>
      </c>
      <c r="E12" s="130">
        <v>1</v>
      </c>
      <c r="F12" s="111" t="s">
        <v>289</v>
      </c>
      <c r="G12" s="86"/>
      <c r="H12" s="209"/>
      <c r="I12" s="103" t="s">
        <v>382</v>
      </c>
      <c r="J12" s="103" t="s">
        <v>383</v>
      </c>
      <c r="K12" s="103" t="s">
        <v>397</v>
      </c>
      <c r="L12" s="103" t="s">
        <v>381</v>
      </c>
      <c r="M12" s="212"/>
      <c r="N12" s="98" t="s">
        <v>398</v>
      </c>
      <c r="O12" s="103"/>
      <c r="P12" s="103"/>
      <c r="Q12" s="101" t="s">
        <v>396</v>
      </c>
      <c r="R12" s="101" t="s">
        <v>289</v>
      </c>
      <c r="S12" s="104"/>
    </row>
    <row r="13" spans="1:19" ht="18.75" customHeight="1">
      <c r="A13" s="130"/>
      <c r="B13" s="131" t="s">
        <v>38</v>
      </c>
      <c r="C13" s="130"/>
      <c r="D13" s="132"/>
      <c r="E13" s="130"/>
      <c r="F13" s="29"/>
      <c r="G13" s="85"/>
      <c r="H13" s="209"/>
      <c r="I13" s="186" t="s">
        <v>162</v>
      </c>
      <c r="J13" s="92"/>
      <c r="K13" s="91"/>
      <c r="L13" s="92"/>
      <c r="M13" s="213"/>
      <c r="N13" s="215" t="s">
        <v>27</v>
      </c>
      <c r="O13" s="216"/>
      <c r="P13" s="187" t="s">
        <v>160</v>
      </c>
      <c r="Q13" s="92"/>
      <c r="R13" s="94"/>
      <c r="S13" s="94"/>
    </row>
    <row r="14" spans="1:19" ht="18.75" customHeight="1">
      <c r="A14" s="130"/>
      <c r="B14" s="131" t="s">
        <v>39</v>
      </c>
      <c r="C14" s="130"/>
      <c r="D14" s="132"/>
      <c r="E14" s="130"/>
      <c r="F14" s="29"/>
      <c r="G14" s="87" t="s">
        <v>28</v>
      </c>
      <c r="H14" s="209"/>
      <c r="I14" s="47"/>
      <c r="J14" s="96"/>
      <c r="K14" s="47"/>
      <c r="L14" s="96"/>
      <c r="M14" s="213"/>
      <c r="N14" s="219" t="s">
        <v>142</v>
      </c>
      <c r="O14" s="220"/>
      <c r="P14" s="47"/>
      <c r="Q14" s="96"/>
      <c r="R14" s="98"/>
      <c r="S14" s="98"/>
    </row>
    <row r="15" spans="1:19" ht="18.75" customHeight="1" thickBot="1">
      <c r="A15" s="130" t="s">
        <v>156</v>
      </c>
      <c r="B15" s="131" t="s">
        <v>157</v>
      </c>
      <c r="C15" s="130">
        <v>1</v>
      </c>
      <c r="D15" s="132">
        <v>3</v>
      </c>
      <c r="E15" s="130">
        <v>2</v>
      </c>
      <c r="F15" s="29" t="s">
        <v>391</v>
      </c>
      <c r="G15" s="86"/>
      <c r="H15" s="209"/>
      <c r="I15" s="100" t="s">
        <v>398</v>
      </c>
      <c r="J15" s="137"/>
      <c r="K15" s="100"/>
      <c r="L15" s="137" t="s">
        <v>334</v>
      </c>
      <c r="M15" s="213"/>
      <c r="N15" s="106" t="s">
        <v>144</v>
      </c>
      <c r="O15" s="107" t="s">
        <v>392</v>
      </c>
      <c r="P15" s="100" t="s">
        <v>294</v>
      </c>
      <c r="Q15" s="137" t="s">
        <v>396</v>
      </c>
      <c r="R15" s="137"/>
      <c r="S15" s="103"/>
    </row>
    <row r="16" spans="1:19" ht="18.75" customHeight="1">
      <c r="A16" s="130"/>
      <c r="B16" s="133" t="s">
        <v>40</v>
      </c>
      <c r="C16" s="130"/>
      <c r="D16" s="130"/>
      <c r="E16" s="130"/>
      <c r="F16" s="111"/>
      <c r="G16" s="85"/>
      <c r="H16" s="209"/>
      <c r="I16" s="186" t="s">
        <v>158</v>
      </c>
      <c r="J16" s="143"/>
      <c r="K16" s="94"/>
      <c r="L16" s="94"/>
      <c r="M16" s="212"/>
      <c r="N16" s="92"/>
      <c r="O16" s="143"/>
      <c r="P16" s="186" t="s">
        <v>168</v>
      </c>
      <c r="Q16" s="94"/>
      <c r="R16" s="186" t="s">
        <v>132</v>
      </c>
      <c r="S16" s="94"/>
    </row>
    <row r="17" spans="1:19" ht="18.75" customHeight="1">
      <c r="A17" s="130" t="s">
        <v>158</v>
      </c>
      <c r="B17" s="133" t="s">
        <v>159</v>
      </c>
      <c r="C17" s="130">
        <v>0</v>
      </c>
      <c r="D17" s="132">
        <v>6</v>
      </c>
      <c r="E17" s="130">
        <v>2</v>
      </c>
      <c r="F17" s="111" t="s">
        <v>330</v>
      </c>
      <c r="G17" s="87" t="s">
        <v>30</v>
      </c>
      <c r="H17" s="209"/>
      <c r="I17" s="96"/>
      <c r="J17" s="96"/>
      <c r="K17" s="97"/>
      <c r="L17" s="98"/>
      <c r="M17" s="212"/>
      <c r="N17" s="96"/>
      <c r="O17" s="96"/>
      <c r="P17" s="97"/>
      <c r="Q17" s="98"/>
      <c r="R17" s="98" t="s">
        <v>382</v>
      </c>
      <c r="S17" s="98"/>
    </row>
    <row r="18" spans="1:19" ht="18.75" customHeight="1">
      <c r="A18" s="130"/>
      <c r="B18" s="133" t="s">
        <v>41</v>
      </c>
      <c r="C18" s="130"/>
      <c r="D18" s="132"/>
      <c r="E18" s="130"/>
      <c r="F18" s="29"/>
      <c r="G18" s="86"/>
      <c r="H18" s="209"/>
      <c r="I18" s="101" t="s">
        <v>398</v>
      </c>
      <c r="J18" s="108"/>
      <c r="K18" s="103"/>
      <c r="L18" s="103"/>
      <c r="M18" s="212"/>
      <c r="N18" s="101"/>
      <c r="O18" s="143" t="s">
        <v>334</v>
      </c>
      <c r="P18" s="103" t="s">
        <v>398</v>
      </c>
      <c r="Q18" s="103" t="s">
        <v>392</v>
      </c>
      <c r="R18" s="103" t="s">
        <v>383</v>
      </c>
      <c r="S18" s="103"/>
    </row>
    <row r="19" spans="1:19" ht="18.75" customHeight="1">
      <c r="A19" s="130" t="s">
        <v>160</v>
      </c>
      <c r="B19" s="133" t="s">
        <v>161</v>
      </c>
      <c r="C19" s="130">
        <v>2</v>
      </c>
      <c r="D19" s="132">
        <v>0</v>
      </c>
      <c r="E19" s="130">
        <v>2</v>
      </c>
      <c r="F19" s="111" t="s">
        <v>394</v>
      </c>
      <c r="G19" s="85"/>
      <c r="H19" s="229"/>
      <c r="I19" s="186" t="s">
        <v>166</v>
      </c>
      <c r="J19" s="92"/>
      <c r="K19" s="186" t="s">
        <v>156</v>
      </c>
      <c r="L19" s="94"/>
      <c r="M19" s="212"/>
      <c r="N19" s="92"/>
      <c r="O19" s="92"/>
      <c r="P19" s="92"/>
      <c r="Q19" s="92"/>
      <c r="R19" s="92"/>
      <c r="S19" s="95"/>
    </row>
    <row r="20" spans="1:19" ht="18.75" customHeight="1">
      <c r="A20" s="130" t="s">
        <v>162</v>
      </c>
      <c r="B20" s="133" t="s">
        <v>163</v>
      </c>
      <c r="C20" s="130">
        <v>0</v>
      </c>
      <c r="D20" s="132">
        <v>4</v>
      </c>
      <c r="E20" s="130">
        <v>2</v>
      </c>
      <c r="F20" s="29" t="s">
        <v>330</v>
      </c>
      <c r="G20" s="87" t="s">
        <v>31</v>
      </c>
      <c r="H20" s="209"/>
      <c r="I20" s="47"/>
      <c r="J20" s="96"/>
      <c r="K20" s="97"/>
      <c r="L20" s="98"/>
      <c r="M20" s="212"/>
      <c r="N20" s="47"/>
      <c r="O20" s="96"/>
      <c r="P20" s="47"/>
      <c r="Q20" s="96"/>
      <c r="R20" s="96"/>
      <c r="S20" s="99"/>
    </row>
    <row r="21" spans="1:19" ht="18.75" customHeight="1">
      <c r="A21" s="130" t="s">
        <v>164</v>
      </c>
      <c r="B21" s="133" t="s">
        <v>165</v>
      </c>
      <c r="C21" s="130">
        <v>1</v>
      </c>
      <c r="D21" s="132">
        <v>3</v>
      </c>
      <c r="E21" s="130">
        <v>2</v>
      </c>
      <c r="F21" s="29" t="s">
        <v>394</v>
      </c>
      <c r="G21" s="86"/>
      <c r="H21" s="210"/>
      <c r="I21" s="100" t="s">
        <v>398</v>
      </c>
      <c r="J21" s="137" t="s">
        <v>396</v>
      </c>
      <c r="K21" s="103" t="s">
        <v>333</v>
      </c>
      <c r="L21" s="103"/>
      <c r="M21" s="214"/>
      <c r="N21" s="100"/>
      <c r="O21" s="137" t="s">
        <v>399</v>
      </c>
      <c r="P21" s="100"/>
      <c r="Q21" s="137"/>
      <c r="R21" s="101"/>
      <c r="S21" s="104"/>
    </row>
    <row r="22" spans="1:19" ht="15.75" customHeight="1">
      <c r="A22" s="130" t="s">
        <v>166</v>
      </c>
      <c r="B22" s="148" t="s">
        <v>167</v>
      </c>
      <c r="C22" s="130">
        <v>2</v>
      </c>
      <c r="D22" s="132">
        <v>0</v>
      </c>
      <c r="E22" s="130">
        <v>2</v>
      </c>
      <c r="F22" s="111" t="s">
        <v>394</v>
      </c>
      <c r="G22" s="27"/>
      <c r="H22" s="66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2"/>
    </row>
    <row r="23" spans="1:19" ht="15.75" customHeight="1">
      <c r="A23" s="130"/>
      <c r="B23" s="133" t="s">
        <v>42</v>
      </c>
      <c r="C23" s="130"/>
      <c r="D23" s="132"/>
      <c r="E23" s="130"/>
      <c r="F23" s="111"/>
      <c r="G23" s="65"/>
      <c r="H23" s="68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9"/>
    </row>
    <row r="24" spans="1:19" ht="15.75" customHeight="1">
      <c r="A24" s="130" t="s">
        <v>168</v>
      </c>
      <c r="B24" s="133" t="s">
        <v>169</v>
      </c>
      <c r="C24" s="130">
        <v>2</v>
      </c>
      <c r="D24" s="132">
        <v>0</v>
      </c>
      <c r="E24" s="130">
        <v>2</v>
      </c>
      <c r="F24" s="111" t="s">
        <v>391</v>
      </c>
      <c r="G24" s="65"/>
      <c r="H24" s="68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9"/>
    </row>
    <row r="25" spans="1:19" ht="18.75">
      <c r="A25" s="130"/>
      <c r="B25" s="133" t="s">
        <v>43</v>
      </c>
      <c r="C25" s="130"/>
      <c r="D25" s="132"/>
      <c r="E25" s="130"/>
      <c r="F25" s="111"/>
      <c r="G25" s="70"/>
      <c r="H25" s="68"/>
      <c r="I25" s="71"/>
      <c r="J25" s="72"/>
      <c r="K25" s="76" t="s">
        <v>32</v>
      </c>
      <c r="L25" s="14"/>
      <c r="M25" s="14"/>
      <c r="N25" s="74"/>
      <c r="O25" s="74"/>
      <c r="P25" s="76" t="s">
        <v>33</v>
      </c>
      <c r="Q25" s="67"/>
      <c r="R25" s="71"/>
      <c r="S25" s="69"/>
    </row>
    <row r="26" spans="1:19" ht="21">
      <c r="A26" s="113" t="s">
        <v>142</v>
      </c>
      <c r="B26" s="115" t="s">
        <v>143</v>
      </c>
      <c r="C26" s="113" t="s">
        <v>44</v>
      </c>
      <c r="D26" s="113">
        <v>2</v>
      </c>
      <c r="E26" s="113" t="s">
        <v>44</v>
      </c>
      <c r="F26" s="111" t="s">
        <v>391</v>
      </c>
      <c r="G26" s="75"/>
      <c r="H26" s="76"/>
      <c r="I26" s="71"/>
      <c r="J26" s="73"/>
      <c r="K26" s="77"/>
      <c r="L26" s="204" t="s">
        <v>63</v>
      </c>
      <c r="M26" s="204"/>
      <c r="N26" s="204"/>
      <c r="O26" s="204"/>
      <c r="P26" s="76"/>
      <c r="Q26" s="76"/>
      <c r="R26" s="71"/>
      <c r="S26" s="61"/>
    </row>
    <row r="27" spans="1:19" ht="16.5" customHeight="1">
      <c r="A27" s="120"/>
      <c r="B27" s="120"/>
      <c r="C27" s="120"/>
      <c r="D27" s="120"/>
      <c r="E27" s="120"/>
      <c r="F27" s="111"/>
      <c r="G27" s="65"/>
      <c r="H27" s="71"/>
      <c r="I27" s="71"/>
      <c r="J27" s="72"/>
      <c r="K27" s="77"/>
      <c r="L27" s="23"/>
      <c r="M27" s="76"/>
      <c r="N27" s="76"/>
      <c r="O27" s="76"/>
      <c r="P27" s="76"/>
      <c r="Q27" s="76"/>
      <c r="R27" s="71"/>
      <c r="S27" s="61"/>
    </row>
    <row r="28" spans="1:19" ht="16.5" customHeight="1">
      <c r="A28" s="120"/>
      <c r="B28" s="120"/>
      <c r="C28" s="120"/>
      <c r="D28" s="120"/>
      <c r="E28" s="120"/>
      <c r="F28" s="111"/>
      <c r="G28" s="65"/>
      <c r="H28" s="71"/>
      <c r="I28" s="71"/>
      <c r="J28" s="72"/>
      <c r="K28" s="76" t="s">
        <v>32</v>
      </c>
      <c r="L28" s="74"/>
      <c r="M28" s="74"/>
      <c r="N28" s="74"/>
      <c r="O28" s="74"/>
      <c r="P28" s="206" t="s">
        <v>35</v>
      </c>
      <c r="Q28" s="206"/>
      <c r="R28" s="206"/>
      <c r="S28" s="207"/>
    </row>
    <row r="29" spans="1:19" ht="16.5" customHeight="1">
      <c r="A29" s="120"/>
      <c r="B29" s="120"/>
      <c r="C29" s="120"/>
      <c r="D29" s="120"/>
      <c r="E29" s="120"/>
      <c r="F29" s="111"/>
      <c r="G29" s="80"/>
      <c r="H29" s="76"/>
      <c r="I29" s="71"/>
      <c r="J29" s="73"/>
      <c r="K29" s="67"/>
      <c r="L29" s="205" t="s">
        <v>36</v>
      </c>
      <c r="M29" s="205"/>
      <c r="N29" s="205"/>
      <c r="O29" s="205"/>
      <c r="P29" s="76"/>
      <c r="Q29" s="76"/>
      <c r="R29" s="71"/>
      <c r="S29" s="61"/>
    </row>
    <row r="30" spans="1:19" ht="16.5" customHeight="1">
      <c r="A30" s="120"/>
      <c r="B30" s="120"/>
      <c r="C30" s="120"/>
      <c r="D30" s="120"/>
      <c r="E30" s="120"/>
      <c r="F30" s="111"/>
      <c r="G30" s="65"/>
      <c r="H30" s="76"/>
      <c r="I30" s="73"/>
      <c r="J30" s="71"/>
      <c r="K30" s="67"/>
      <c r="L30" s="71"/>
      <c r="M30" s="71"/>
      <c r="N30" s="71"/>
      <c r="O30" s="71"/>
      <c r="P30" s="71"/>
      <c r="Q30" s="71"/>
      <c r="R30" s="76"/>
      <c r="S30" s="61"/>
    </row>
    <row r="31" spans="1:19" ht="16.5" customHeight="1">
      <c r="A31" s="135"/>
      <c r="B31" s="135" t="s">
        <v>37</v>
      </c>
      <c r="C31" s="135">
        <f>SUM(C8:C26)</f>
        <v>14</v>
      </c>
      <c r="D31" s="135">
        <f>SUM(D8:D26)</f>
        <v>22</v>
      </c>
      <c r="E31" s="135">
        <f>SUM(E7:E26)</f>
        <v>22</v>
      </c>
      <c r="F31" s="30"/>
      <c r="G31" s="63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9"/>
    </row>
  </sheetData>
  <mergeCells count="17">
    <mergeCell ref="A4:A6"/>
    <mergeCell ref="B4:B6"/>
    <mergeCell ref="C4:C6"/>
    <mergeCell ref="D4:D6"/>
    <mergeCell ref="E4:E6"/>
    <mergeCell ref="P28:S28"/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L26:O26"/>
  </mergeCells>
  <pageMargins left="0.46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view="pageBreakPreview" zoomScaleNormal="100" zoomScaleSheetLayoutView="100" workbookViewId="0">
      <selection activeCell="B3" sqref="B3:Q3"/>
    </sheetView>
  </sheetViews>
  <sheetFormatPr defaultColWidth="9" defaultRowHeight="15"/>
  <cols>
    <col min="1" max="1" width="6.85546875" style="1" customWidth="1"/>
    <col min="2" max="2" width="16.5703125" style="1" customWidth="1"/>
    <col min="3" max="3" width="2.7109375" style="1" customWidth="1"/>
    <col min="4" max="4" width="3.28515625" style="1" customWidth="1"/>
    <col min="5" max="5" width="2.7109375" style="1" customWidth="1"/>
    <col min="6" max="6" width="15" style="1" customWidth="1"/>
    <col min="7" max="7" width="6" style="1" customWidth="1"/>
    <col min="8" max="8" width="3.5703125" style="1" customWidth="1"/>
    <col min="9" max="12" width="7.140625" style="1" customWidth="1"/>
    <col min="13" max="13" width="3.5703125" style="1" customWidth="1"/>
    <col min="14" max="19" width="7.140625" style="1" customWidth="1"/>
    <col min="20" max="16384" width="9" style="1"/>
  </cols>
  <sheetData>
    <row r="1" spans="1:19" ht="18.75">
      <c r="A1" s="24"/>
      <c r="B1" s="199" t="s">
        <v>0</v>
      </c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12"/>
    </row>
    <row r="2" spans="1:19" ht="18.75">
      <c r="A2" s="25"/>
      <c r="B2" s="200" t="s">
        <v>127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121"/>
    </row>
    <row r="3" spans="1:19" ht="18.75">
      <c r="A3" s="26"/>
      <c r="B3" s="201" t="s">
        <v>458</v>
      </c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2" t="s">
        <v>116</v>
      </c>
      <c r="S3" s="203"/>
    </row>
    <row r="4" spans="1:19" ht="14.25" customHeight="1">
      <c r="A4" s="193" t="s">
        <v>1</v>
      </c>
      <c r="B4" s="193" t="s">
        <v>2</v>
      </c>
      <c r="C4" s="193" t="s">
        <v>3</v>
      </c>
      <c r="D4" s="193" t="s">
        <v>4</v>
      </c>
      <c r="E4" s="193" t="s">
        <v>5</v>
      </c>
      <c r="F4" s="196" t="s">
        <v>6</v>
      </c>
      <c r="G4" s="87" t="s">
        <v>7</v>
      </c>
      <c r="H4" s="82" t="s">
        <v>8</v>
      </c>
      <c r="I4" s="82" t="s">
        <v>9</v>
      </c>
      <c r="J4" s="82" t="s">
        <v>10</v>
      </c>
      <c r="K4" s="88" t="s">
        <v>11</v>
      </c>
      <c r="L4" s="82" t="s">
        <v>12</v>
      </c>
      <c r="M4" s="82" t="s">
        <v>13</v>
      </c>
      <c r="N4" s="82" t="s">
        <v>14</v>
      </c>
      <c r="O4" s="82" t="s">
        <v>15</v>
      </c>
      <c r="P4" s="82" t="s">
        <v>16</v>
      </c>
      <c r="Q4" s="82" t="s">
        <v>17</v>
      </c>
      <c r="R4" s="109" t="s">
        <v>18</v>
      </c>
      <c r="S4" s="110" t="s">
        <v>19</v>
      </c>
    </row>
    <row r="5" spans="1:19" ht="14.25" customHeight="1">
      <c r="A5" s="194"/>
      <c r="B5" s="194"/>
      <c r="C5" s="194"/>
      <c r="D5" s="194"/>
      <c r="E5" s="194"/>
      <c r="F5" s="197"/>
      <c r="G5" s="86"/>
      <c r="H5" s="83" t="s">
        <v>9</v>
      </c>
      <c r="I5" s="83" t="s">
        <v>10</v>
      </c>
      <c r="J5" s="83" t="s">
        <v>11</v>
      </c>
      <c r="K5" s="64" t="s">
        <v>12</v>
      </c>
      <c r="L5" s="83" t="s">
        <v>13</v>
      </c>
      <c r="M5" s="89" t="s">
        <v>14</v>
      </c>
      <c r="N5" s="83" t="s">
        <v>15</v>
      </c>
      <c r="O5" s="83" t="s">
        <v>16</v>
      </c>
      <c r="P5" s="81" t="s">
        <v>17</v>
      </c>
      <c r="Q5" s="83" t="s">
        <v>18</v>
      </c>
      <c r="R5" s="83" t="s">
        <v>19</v>
      </c>
      <c r="S5" s="81" t="s">
        <v>20</v>
      </c>
    </row>
    <row r="6" spans="1:19" ht="14.25" customHeight="1">
      <c r="A6" s="195"/>
      <c r="B6" s="195"/>
      <c r="C6" s="195"/>
      <c r="D6" s="195"/>
      <c r="E6" s="195"/>
      <c r="F6" s="198"/>
      <c r="G6" s="84" t="s">
        <v>21</v>
      </c>
      <c r="H6" s="90"/>
      <c r="I6" s="84">
        <v>1</v>
      </c>
      <c r="J6" s="84">
        <v>2</v>
      </c>
      <c r="K6" s="60">
        <v>3</v>
      </c>
      <c r="L6" s="60">
        <v>4</v>
      </c>
      <c r="M6" s="60">
        <v>5</v>
      </c>
      <c r="N6" s="60">
        <v>6</v>
      </c>
      <c r="O6" s="60">
        <v>7</v>
      </c>
      <c r="P6" s="60">
        <v>8</v>
      </c>
      <c r="Q6" s="60">
        <v>9</v>
      </c>
      <c r="R6" s="60">
        <v>10</v>
      </c>
      <c r="S6" s="84">
        <v>11</v>
      </c>
    </row>
    <row r="7" spans="1:19" ht="18.75" customHeight="1">
      <c r="A7" s="130"/>
      <c r="B7" s="131" t="s">
        <v>22</v>
      </c>
      <c r="C7" s="130"/>
      <c r="D7" s="132"/>
      <c r="E7" s="130"/>
      <c r="F7" s="59"/>
      <c r="G7" s="41"/>
      <c r="H7" s="208" t="s">
        <v>23</v>
      </c>
      <c r="I7" s="186" t="s">
        <v>204</v>
      </c>
      <c r="J7" s="92"/>
      <c r="K7" s="93"/>
      <c r="L7" s="94"/>
      <c r="M7" s="211" t="s">
        <v>24</v>
      </c>
      <c r="N7" s="94"/>
      <c r="O7" s="94"/>
      <c r="P7" s="186" t="s">
        <v>214</v>
      </c>
      <c r="Q7" s="92"/>
      <c r="R7" s="92"/>
      <c r="S7" s="95"/>
    </row>
    <row r="8" spans="1:19" ht="18.75" customHeight="1">
      <c r="A8" s="130" t="s">
        <v>170</v>
      </c>
      <c r="B8" s="133" t="s">
        <v>171</v>
      </c>
      <c r="C8" s="130">
        <v>0</v>
      </c>
      <c r="D8" s="132">
        <v>2</v>
      </c>
      <c r="E8" s="130">
        <v>1</v>
      </c>
      <c r="F8" s="29" t="s">
        <v>448</v>
      </c>
      <c r="G8" s="87" t="s">
        <v>25</v>
      </c>
      <c r="H8" s="209"/>
      <c r="I8" s="47"/>
      <c r="J8" s="96"/>
      <c r="K8" s="97"/>
      <c r="L8" s="98"/>
      <c r="M8" s="212"/>
      <c r="N8" s="98"/>
      <c r="O8" s="98"/>
      <c r="P8" s="98"/>
      <c r="Q8" s="96"/>
      <c r="R8" s="96"/>
      <c r="S8" s="99"/>
    </row>
    <row r="9" spans="1:19" ht="18.75" customHeight="1">
      <c r="A9" s="130" t="s">
        <v>55</v>
      </c>
      <c r="B9" s="133" t="s">
        <v>56</v>
      </c>
      <c r="C9" s="130">
        <v>1</v>
      </c>
      <c r="D9" s="132">
        <v>2</v>
      </c>
      <c r="E9" s="130">
        <v>2</v>
      </c>
      <c r="F9" s="29" t="s">
        <v>400</v>
      </c>
      <c r="G9" s="86"/>
      <c r="H9" s="209"/>
      <c r="I9" s="100" t="s">
        <v>398</v>
      </c>
      <c r="J9" s="101"/>
      <c r="K9" s="102"/>
      <c r="L9" s="103"/>
      <c r="M9" s="212"/>
      <c r="N9" s="98"/>
      <c r="O9" s="103" t="s">
        <v>392</v>
      </c>
      <c r="P9" s="103" t="s">
        <v>398</v>
      </c>
      <c r="Q9" s="100" t="s">
        <v>396</v>
      </c>
      <c r="R9" s="101"/>
      <c r="S9" s="104"/>
    </row>
    <row r="10" spans="1:19" ht="18.75" customHeight="1">
      <c r="A10" s="130"/>
      <c r="B10" s="131" t="s">
        <v>38</v>
      </c>
      <c r="C10" s="130"/>
      <c r="D10" s="132"/>
      <c r="E10" s="130"/>
      <c r="F10" s="29"/>
      <c r="G10" s="85"/>
      <c r="H10" s="209"/>
      <c r="I10" s="186" t="s">
        <v>210</v>
      </c>
      <c r="J10" s="94"/>
      <c r="K10" s="94"/>
      <c r="L10" s="94"/>
      <c r="M10" s="212"/>
      <c r="N10" s="186" t="s">
        <v>206</v>
      </c>
      <c r="O10" s="94"/>
      <c r="P10" s="94"/>
      <c r="Q10" s="92" t="s">
        <v>170</v>
      </c>
      <c r="R10" s="92"/>
      <c r="S10" s="95"/>
    </row>
    <row r="11" spans="1:19" ht="18.75" customHeight="1">
      <c r="A11" s="130"/>
      <c r="B11" s="131" t="s">
        <v>39</v>
      </c>
      <c r="C11" s="130"/>
      <c r="D11" s="132"/>
      <c r="E11" s="130"/>
      <c r="F11" s="111"/>
      <c r="G11" s="87" t="s">
        <v>26</v>
      </c>
      <c r="H11" s="209"/>
      <c r="I11" s="98"/>
      <c r="J11" s="98"/>
      <c r="K11" s="97"/>
      <c r="L11" s="98"/>
      <c r="M11" s="212"/>
      <c r="N11" s="98"/>
      <c r="O11" s="98"/>
      <c r="P11" s="98"/>
      <c r="Q11" s="96"/>
      <c r="R11" s="96"/>
      <c r="S11" s="99"/>
    </row>
    <row r="12" spans="1:19" ht="18.75" customHeight="1" thickBot="1">
      <c r="A12" s="130" t="s">
        <v>181</v>
      </c>
      <c r="B12" s="131" t="s">
        <v>182</v>
      </c>
      <c r="C12" s="130">
        <v>2</v>
      </c>
      <c r="D12" s="132">
        <v>0</v>
      </c>
      <c r="E12" s="130">
        <v>2</v>
      </c>
      <c r="F12" s="111" t="s">
        <v>440</v>
      </c>
      <c r="G12" s="86"/>
      <c r="H12" s="209"/>
      <c r="I12" s="103" t="s">
        <v>333</v>
      </c>
      <c r="J12" s="103"/>
      <c r="K12" s="103"/>
      <c r="L12" s="103" t="s">
        <v>392</v>
      </c>
      <c r="M12" s="212"/>
      <c r="N12" s="98" t="s">
        <v>395</v>
      </c>
      <c r="O12" s="103"/>
      <c r="P12" s="103" t="s">
        <v>334</v>
      </c>
      <c r="Q12" s="101">
        <v>523</v>
      </c>
      <c r="R12" s="101" t="s">
        <v>449</v>
      </c>
      <c r="S12" s="104"/>
    </row>
    <row r="13" spans="1:19" ht="18.75" customHeight="1">
      <c r="A13" s="130"/>
      <c r="B13" s="133" t="s">
        <v>40</v>
      </c>
      <c r="C13" s="130"/>
      <c r="D13" s="132"/>
      <c r="E13" s="130"/>
      <c r="F13" s="29"/>
      <c r="G13" s="85"/>
      <c r="H13" s="209"/>
      <c r="I13" s="186" t="s">
        <v>212</v>
      </c>
      <c r="J13" s="92"/>
      <c r="K13" s="91"/>
      <c r="L13" s="94"/>
      <c r="M13" s="213"/>
      <c r="N13" s="215" t="s">
        <v>27</v>
      </c>
      <c r="O13" s="216"/>
      <c r="P13" s="187" t="s">
        <v>55</v>
      </c>
      <c r="Q13" s="94"/>
      <c r="R13" s="94"/>
      <c r="S13" s="94"/>
    </row>
    <row r="14" spans="1:19" ht="18.75" customHeight="1">
      <c r="A14" s="130" t="s">
        <v>202</v>
      </c>
      <c r="B14" s="133" t="s">
        <v>203</v>
      </c>
      <c r="C14" s="130">
        <v>2</v>
      </c>
      <c r="D14" s="132">
        <v>3</v>
      </c>
      <c r="E14" s="130">
        <v>3</v>
      </c>
      <c r="F14" s="29" t="s">
        <v>330</v>
      </c>
      <c r="G14" s="87" t="s">
        <v>28</v>
      </c>
      <c r="H14" s="209"/>
      <c r="I14" s="47"/>
      <c r="J14" s="96"/>
      <c r="K14" s="47"/>
      <c r="L14" s="98"/>
      <c r="M14" s="213"/>
      <c r="N14" s="219" t="s">
        <v>185</v>
      </c>
      <c r="O14" s="220"/>
      <c r="P14" s="190"/>
      <c r="Q14" s="98"/>
      <c r="R14" s="98"/>
      <c r="S14" s="98"/>
    </row>
    <row r="15" spans="1:19" ht="18.75" customHeight="1" thickBot="1">
      <c r="A15" s="130" t="s">
        <v>204</v>
      </c>
      <c r="B15" s="131" t="s">
        <v>205</v>
      </c>
      <c r="C15" s="130">
        <v>0</v>
      </c>
      <c r="D15" s="132">
        <v>6</v>
      </c>
      <c r="E15" s="130">
        <v>2</v>
      </c>
      <c r="F15" s="29" t="s">
        <v>391</v>
      </c>
      <c r="G15" s="86"/>
      <c r="H15" s="209"/>
      <c r="I15" s="100" t="s">
        <v>333</v>
      </c>
      <c r="J15" s="101"/>
      <c r="K15" s="100"/>
      <c r="L15" s="103" t="s">
        <v>396</v>
      </c>
      <c r="M15" s="213"/>
      <c r="N15" s="106" t="s">
        <v>354</v>
      </c>
      <c r="O15" s="107" t="s">
        <v>396</v>
      </c>
      <c r="P15" s="98" t="s">
        <v>308</v>
      </c>
      <c r="Q15" s="98"/>
      <c r="R15" s="103" t="s">
        <v>309</v>
      </c>
      <c r="S15" s="103"/>
    </row>
    <row r="16" spans="1:19" ht="18.75" customHeight="1">
      <c r="A16" s="130"/>
      <c r="B16" s="133" t="s">
        <v>41</v>
      </c>
      <c r="C16" s="130"/>
      <c r="D16" s="132"/>
      <c r="E16" s="130"/>
      <c r="F16" s="111"/>
      <c r="G16" s="85"/>
      <c r="H16" s="209"/>
      <c r="I16" s="186" t="s">
        <v>208</v>
      </c>
      <c r="J16" s="92"/>
      <c r="K16" s="94"/>
      <c r="L16" s="92"/>
      <c r="M16" s="212"/>
      <c r="N16" s="91"/>
      <c r="O16" s="92"/>
      <c r="P16" s="186" t="s">
        <v>181</v>
      </c>
      <c r="Q16" s="92"/>
      <c r="R16" s="92"/>
      <c r="S16" s="94"/>
    </row>
    <row r="17" spans="1:19" ht="18.75" customHeight="1">
      <c r="A17" s="130" t="s">
        <v>206</v>
      </c>
      <c r="B17" s="133" t="s">
        <v>207</v>
      </c>
      <c r="C17" s="130">
        <v>1</v>
      </c>
      <c r="D17" s="132">
        <v>2</v>
      </c>
      <c r="E17" s="130">
        <v>2</v>
      </c>
      <c r="F17" s="111" t="s">
        <v>330</v>
      </c>
      <c r="G17" s="87" t="s">
        <v>30</v>
      </c>
      <c r="H17" s="209"/>
      <c r="I17" s="47"/>
      <c r="J17" s="96"/>
      <c r="K17" s="47"/>
      <c r="L17" s="96"/>
      <c r="M17" s="212"/>
      <c r="N17" s="91"/>
      <c r="O17" s="96"/>
      <c r="P17" s="97"/>
      <c r="Q17" s="96"/>
      <c r="R17" s="96"/>
      <c r="S17" s="98"/>
    </row>
    <row r="18" spans="1:19" ht="18.75" customHeight="1">
      <c r="A18" s="130" t="s">
        <v>208</v>
      </c>
      <c r="B18" s="133" t="s">
        <v>209</v>
      </c>
      <c r="C18" s="130">
        <v>0</v>
      </c>
      <c r="D18" s="132">
        <v>6</v>
      </c>
      <c r="E18" s="130">
        <v>2</v>
      </c>
      <c r="F18" s="29" t="s">
        <v>401</v>
      </c>
      <c r="G18" s="86"/>
      <c r="H18" s="209"/>
      <c r="I18" s="100" t="s">
        <v>395</v>
      </c>
      <c r="J18" s="101"/>
      <c r="K18" s="100"/>
      <c r="L18" s="98"/>
      <c r="M18" s="212"/>
      <c r="N18" s="100"/>
      <c r="O18" s="191" t="s">
        <v>396</v>
      </c>
      <c r="P18" s="102" t="s">
        <v>325</v>
      </c>
      <c r="Q18" s="101" t="s">
        <v>441</v>
      </c>
      <c r="R18" s="101"/>
      <c r="S18" s="103"/>
    </row>
    <row r="19" spans="1:19" ht="18.75" customHeight="1">
      <c r="A19" s="130" t="s">
        <v>210</v>
      </c>
      <c r="B19" s="133" t="s">
        <v>211</v>
      </c>
      <c r="C19" s="130">
        <v>1</v>
      </c>
      <c r="D19" s="132">
        <v>3</v>
      </c>
      <c r="E19" s="130">
        <v>2</v>
      </c>
      <c r="F19" s="29" t="s">
        <v>391</v>
      </c>
      <c r="G19" s="85"/>
      <c r="H19" s="229"/>
      <c r="I19" s="186"/>
      <c r="J19" s="92"/>
      <c r="K19" s="186" t="s">
        <v>202</v>
      </c>
      <c r="L19" s="94"/>
      <c r="M19" s="212"/>
      <c r="N19" s="91"/>
      <c r="O19" s="92"/>
      <c r="P19" s="93"/>
      <c r="Q19" s="92"/>
      <c r="R19" s="92"/>
      <c r="S19" s="95"/>
    </row>
    <row r="20" spans="1:19" ht="18.75" customHeight="1">
      <c r="A20" s="130" t="s">
        <v>212</v>
      </c>
      <c r="B20" s="134" t="s">
        <v>213</v>
      </c>
      <c r="C20" s="130">
        <v>1</v>
      </c>
      <c r="D20" s="132">
        <v>3</v>
      </c>
      <c r="E20" s="130">
        <v>2</v>
      </c>
      <c r="F20" s="29" t="s">
        <v>401</v>
      </c>
      <c r="G20" s="87" t="s">
        <v>31</v>
      </c>
      <c r="H20" s="229"/>
      <c r="I20" s="145"/>
      <c r="J20" s="96"/>
      <c r="K20" s="91"/>
      <c r="L20" s="98"/>
      <c r="M20" s="212"/>
      <c r="N20" s="91"/>
      <c r="O20" s="96"/>
      <c r="P20" s="97"/>
      <c r="Q20" s="96"/>
      <c r="R20" s="96"/>
      <c r="S20" s="99"/>
    </row>
    <row r="21" spans="1:19" ht="18.75" customHeight="1">
      <c r="A21" s="130"/>
      <c r="B21" s="133" t="s">
        <v>42</v>
      </c>
      <c r="C21" s="130"/>
      <c r="D21" s="132"/>
      <c r="E21" s="130"/>
      <c r="F21" s="111"/>
      <c r="G21" s="86"/>
      <c r="H21" s="230"/>
      <c r="I21" s="188"/>
      <c r="J21" s="103"/>
      <c r="K21" s="100" t="s">
        <v>398</v>
      </c>
      <c r="L21" s="103"/>
      <c r="M21" s="214"/>
      <c r="N21" s="100"/>
      <c r="O21" s="144"/>
      <c r="P21" s="102" t="s">
        <v>334</v>
      </c>
      <c r="Q21" s="101"/>
      <c r="R21" s="101"/>
      <c r="S21" s="104"/>
    </row>
    <row r="22" spans="1:19" ht="15.75" customHeight="1">
      <c r="A22" s="130" t="s">
        <v>214</v>
      </c>
      <c r="B22" s="133" t="s">
        <v>215</v>
      </c>
      <c r="C22" s="130">
        <v>2</v>
      </c>
      <c r="D22" s="132">
        <v>0</v>
      </c>
      <c r="E22" s="130">
        <v>2</v>
      </c>
      <c r="F22" s="29" t="s">
        <v>401</v>
      </c>
      <c r="G22" s="27"/>
      <c r="H22" s="66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2"/>
    </row>
    <row r="23" spans="1:19" ht="15.75" customHeight="1">
      <c r="A23" s="130"/>
      <c r="B23" s="133" t="s">
        <v>43</v>
      </c>
      <c r="C23" s="130"/>
      <c r="D23" s="132"/>
      <c r="E23" s="130"/>
      <c r="F23" s="111"/>
      <c r="G23" s="65"/>
      <c r="H23" s="68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9"/>
    </row>
    <row r="24" spans="1:19" ht="15.75" customHeight="1">
      <c r="A24" s="113" t="s">
        <v>185</v>
      </c>
      <c r="B24" s="115" t="s">
        <v>186</v>
      </c>
      <c r="C24" s="113" t="s">
        <v>44</v>
      </c>
      <c r="D24" s="113">
        <v>2</v>
      </c>
      <c r="E24" s="113" t="s">
        <v>44</v>
      </c>
      <c r="F24" s="111" t="s">
        <v>401</v>
      </c>
      <c r="G24" s="65"/>
      <c r="H24" s="68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9"/>
    </row>
    <row r="25" spans="1:19" ht="18.75">
      <c r="A25" s="120"/>
      <c r="B25" s="120"/>
      <c r="C25" s="120"/>
      <c r="D25" s="120"/>
      <c r="E25" s="120"/>
      <c r="F25" s="111"/>
      <c r="G25" s="70"/>
      <c r="H25" s="68"/>
      <c r="I25" s="71"/>
      <c r="J25" s="72"/>
      <c r="K25" s="76" t="s">
        <v>32</v>
      </c>
      <c r="L25" s="14"/>
      <c r="M25" s="14"/>
      <c r="N25" s="74"/>
      <c r="O25" s="74"/>
      <c r="P25" s="76" t="s">
        <v>33</v>
      </c>
      <c r="Q25" s="67"/>
      <c r="R25" s="71"/>
      <c r="S25" s="69"/>
    </row>
    <row r="26" spans="1:19" ht="18.75">
      <c r="A26" s="120"/>
      <c r="B26" s="120"/>
      <c r="C26" s="120"/>
      <c r="D26" s="120"/>
      <c r="E26" s="120"/>
      <c r="F26" s="111"/>
      <c r="G26" s="75"/>
      <c r="H26" s="76"/>
      <c r="I26" s="71"/>
      <c r="J26" s="73"/>
      <c r="K26" s="77"/>
      <c r="L26" s="204" t="s">
        <v>63</v>
      </c>
      <c r="M26" s="204"/>
      <c r="N26" s="204"/>
      <c r="O26" s="204"/>
      <c r="P26" s="76"/>
      <c r="Q26" s="76"/>
      <c r="R26" s="71"/>
      <c r="S26" s="61"/>
    </row>
    <row r="27" spans="1:19" ht="16.5" customHeight="1">
      <c r="A27" s="120"/>
      <c r="B27" s="120"/>
      <c r="C27" s="120"/>
      <c r="D27" s="120"/>
      <c r="E27" s="120"/>
      <c r="F27" s="111"/>
      <c r="G27" s="65"/>
      <c r="H27" s="71"/>
      <c r="I27" s="71"/>
      <c r="J27" s="72"/>
      <c r="K27" s="77"/>
      <c r="L27" s="23"/>
      <c r="M27" s="76"/>
      <c r="N27" s="76"/>
      <c r="O27" s="76"/>
      <c r="P27" s="76"/>
      <c r="Q27" s="76"/>
      <c r="R27" s="71"/>
      <c r="S27" s="61"/>
    </row>
    <row r="28" spans="1:19" ht="16.5" customHeight="1">
      <c r="A28" s="120"/>
      <c r="B28" s="120"/>
      <c r="C28" s="120"/>
      <c r="D28" s="120"/>
      <c r="E28" s="120"/>
      <c r="F28" s="111"/>
      <c r="G28" s="65"/>
      <c r="H28" s="71"/>
      <c r="I28" s="71"/>
      <c r="J28" s="72"/>
      <c r="K28" s="76" t="s">
        <v>32</v>
      </c>
      <c r="L28" s="74"/>
      <c r="M28" s="74"/>
      <c r="N28" s="74"/>
      <c r="O28" s="74"/>
      <c r="P28" s="206" t="s">
        <v>35</v>
      </c>
      <c r="Q28" s="206"/>
      <c r="R28" s="206"/>
      <c r="S28" s="207"/>
    </row>
    <row r="29" spans="1:19" ht="16.5" customHeight="1">
      <c r="A29" s="120"/>
      <c r="B29" s="120"/>
      <c r="C29" s="120"/>
      <c r="D29" s="120"/>
      <c r="E29" s="120"/>
      <c r="F29" s="111"/>
      <c r="G29" s="80"/>
      <c r="H29" s="76"/>
      <c r="I29" s="71"/>
      <c r="J29" s="73"/>
      <c r="K29" s="67"/>
      <c r="L29" s="205" t="s">
        <v>36</v>
      </c>
      <c r="M29" s="205"/>
      <c r="N29" s="205"/>
      <c r="O29" s="205"/>
      <c r="P29" s="76"/>
      <c r="Q29" s="76"/>
      <c r="R29" s="71"/>
      <c r="S29" s="61"/>
    </row>
    <row r="30" spans="1:19" ht="16.5" customHeight="1">
      <c r="A30" s="120"/>
      <c r="B30" s="120"/>
      <c r="C30" s="120"/>
      <c r="D30" s="120"/>
      <c r="E30" s="120"/>
      <c r="F30" s="111"/>
      <c r="G30" s="65"/>
      <c r="H30" s="76"/>
      <c r="I30" s="73"/>
      <c r="J30" s="71"/>
      <c r="K30" s="67"/>
      <c r="L30" s="71"/>
      <c r="M30" s="71"/>
      <c r="N30" s="71"/>
      <c r="O30" s="71"/>
      <c r="P30" s="71"/>
      <c r="Q30" s="71"/>
      <c r="R30" s="76"/>
      <c r="S30" s="61"/>
    </row>
    <row r="31" spans="1:19" ht="16.5" customHeight="1">
      <c r="A31" s="135"/>
      <c r="B31" s="135" t="s">
        <v>37</v>
      </c>
      <c r="C31" s="135">
        <f>SUM(C7:C24)</f>
        <v>10</v>
      </c>
      <c r="D31" s="135">
        <f>SUM(D7:D24)</f>
        <v>29</v>
      </c>
      <c r="E31" s="135">
        <f>SUM(E8:E24)</f>
        <v>20</v>
      </c>
      <c r="F31" s="30"/>
      <c r="G31" s="63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9"/>
    </row>
  </sheetData>
  <mergeCells count="17">
    <mergeCell ref="A4:A6"/>
    <mergeCell ref="B4:B6"/>
    <mergeCell ref="C4:C6"/>
    <mergeCell ref="D4:D6"/>
    <mergeCell ref="E4:E6"/>
    <mergeCell ref="P28:S28"/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L26:O26"/>
  </mergeCells>
  <pageMargins left="0.46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view="pageBreakPreview" zoomScaleNormal="100" zoomScaleSheetLayoutView="100" workbookViewId="0">
      <selection activeCell="B4" sqref="B4:B6"/>
    </sheetView>
  </sheetViews>
  <sheetFormatPr defaultColWidth="9" defaultRowHeight="15"/>
  <cols>
    <col min="1" max="1" width="6.85546875" style="1" customWidth="1"/>
    <col min="2" max="2" width="16.28515625" style="1" customWidth="1"/>
    <col min="3" max="3" width="2.7109375" style="1" customWidth="1"/>
    <col min="4" max="4" width="3.28515625" style="1" customWidth="1"/>
    <col min="5" max="5" width="2.7109375" style="1" customWidth="1"/>
    <col min="6" max="6" width="16.28515625" style="1" customWidth="1"/>
    <col min="7" max="7" width="6" style="1" customWidth="1"/>
    <col min="8" max="8" width="3.5703125" style="1" customWidth="1"/>
    <col min="9" max="12" width="6.85546875" style="1" customWidth="1"/>
    <col min="13" max="13" width="3.5703125" style="1" customWidth="1"/>
    <col min="14" max="19" width="7.140625" style="1" customWidth="1"/>
    <col min="20" max="16384" width="9" style="1"/>
  </cols>
  <sheetData>
    <row r="1" spans="1:19" ht="18.75">
      <c r="A1" s="24"/>
      <c r="B1" s="199" t="s">
        <v>0</v>
      </c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12"/>
    </row>
    <row r="2" spans="1:19" ht="18.75">
      <c r="A2" s="25"/>
      <c r="B2" s="200" t="s">
        <v>127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121"/>
    </row>
    <row r="3" spans="1:19" ht="18.75">
      <c r="A3" s="26"/>
      <c r="B3" s="201" t="s">
        <v>465</v>
      </c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2" t="s">
        <v>117</v>
      </c>
      <c r="S3" s="203"/>
    </row>
    <row r="4" spans="1:19" ht="14.25" customHeight="1">
      <c r="A4" s="193" t="s">
        <v>1</v>
      </c>
      <c r="B4" s="193" t="s">
        <v>2</v>
      </c>
      <c r="C4" s="193" t="s">
        <v>3</v>
      </c>
      <c r="D4" s="193" t="s">
        <v>4</v>
      </c>
      <c r="E4" s="193" t="s">
        <v>5</v>
      </c>
      <c r="F4" s="196" t="s">
        <v>6</v>
      </c>
      <c r="G4" s="87" t="s">
        <v>7</v>
      </c>
      <c r="H4" s="82" t="s">
        <v>8</v>
      </c>
      <c r="I4" s="82" t="s">
        <v>9</v>
      </c>
      <c r="J4" s="82" t="s">
        <v>10</v>
      </c>
      <c r="K4" s="88" t="s">
        <v>11</v>
      </c>
      <c r="L4" s="82" t="s">
        <v>12</v>
      </c>
      <c r="M4" s="82" t="s">
        <v>13</v>
      </c>
      <c r="N4" s="82" t="s">
        <v>14</v>
      </c>
      <c r="O4" s="82" t="s">
        <v>15</v>
      </c>
      <c r="P4" s="82" t="s">
        <v>16</v>
      </c>
      <c r="Q4" s="82" t="s">
        <v>17</v>
      </c>
      <c r="R4" s="109" t="s">
        <v>18</v>
      </c>
      <c r="S4" s="110" t="s">
        <v>19</v>
      </c>
    </row>
    <row r="5" spans="1:19" ht="14.25" customHeight="1">
      <c r="A5" s="194"/>
      <c r="B5" s="194"/>
      <c r="C5" s="194"/>
      <c r="D5" s="194"/>
      <c r="E5" s="194"/>
      <c r="F5" s="197"/>
      <c r="G5" s="86"/>
      <c r="H5" s="83" t="s">
        <v>9</v>
      </c>
      <c r="I5" s="83" t="s">
        <v>10</v>
      </c>
      <c r="J5" s="83" t="s">
        <v>11</v>
      </c>
      <c r="K5" s="64" t="s">
        <v>12</v>
      </c>
      <c r="L5" s="83" t="s">
        <v>13</v>
      </c>
      <c r="M5" s="89" t="s">
        <v>14</v>
      </c>
      <c r="N5" s="83" t="s">
        <v>15</v>
      </c>
      <c r="O5" s="83" t="s">
        <v>16</v>
      </c>
      <c r="P5" s="81" t="s">
        <v>17</v>
      </c>
      <c r="Q5" s="83" t="s">
        <v>18</v>
      </c>
      <c r="R5" s="83" t="s">
        <v>19</v>
      </c>
      <c r="S5" s="81" t="s">
        <v>20</v>
      </c>
    </row>
    <row r="6" spans="1:19" ht="14.25" customHeight="1">
      <c r="A6" s="195"/>
      <c r="B6" s="195"/>
      <c r="C6" s="195"/>
      <c r="D6" s="195"/>
      <c r="E6" s="195"/>
      <c r="F6" s="198"/>
      <c r="G6" s="84" t="s">
        <v>21</v>
      </c>
      <c r="H6" s="90"/>
      <c r="I6" s="84">
        <v>1</v>
      </c>
      <c r="J6" s="84">
        <v>2</v>
      </c>
      <c r="K6" s="60">
        <v>3</v>
      </c>
      <c r="L6" s="60">
        <v>4</v>
      </c>
      <c r="M6" s="60">
        <v>5</v>
      </c>
      <c r="N6" s="60">
        <v>6</v>
      </c>
      <c r="O6" s="60">
        <v>7</v>
      </c>
      <c r="P6" s="60">
        <v>8</v>
      </c>
      <c r="Q6" s="60">
        <v>9</v>
      </c>
      <c r="R6" s="60">
        <v>10</v>
      </c>
      <c r="S6" s="84">
        <v>11</v>
      </c>
    </row>
    <row r="7" spans="1:19" ht="18.75" customHeight="1">
      <c r="A7" s="130"/>
      <c r="B7" s="131" t="s">
        <v>22</v>
      </c>
      <c r="C7" s="130"/>
      <c r="D7" s="130"/>
      <c r="E7" s="130"/>
      <c r="F7" s="59"/>
      <c r="G7" s="41"/>
      <c r="H7" s="208" t="s">
        <v>23</v>
      </c>
      <c r="I7" s="186" t="s">
        <v>172</v>
      </c>
      <c r="J7" s="92"/>
      <c r="K7" s="189" t="s">
        <v>231</v>
      </c>
      <c r="L7" s="94"/>
      <c r="M7" s="211" t="s">
        <v>24</v>
      </c>
      <c r="N7" s="94"/>
      <c r="O7" s="94"/>
      <c r="P7" s="94"/>
      <c r="Q7" s="92"/>
      <c r="R7" s="92"/>
      <c r="S7" s="95"/>
    </row>
    <row r="8" spans="1:19" ht="18.75" customHeight="1">
      <c r="A8" s="130" t="s">
        <v>53</v>
      </c>
      <c r="B8" s="133" t="s">
        <v>54</v>
      </c>
      <c r="C8" s="130">
        <v>1</v>
      </c>
      <c r="D8" s="130">
        <v>0</v>
      </c>
      <c r="E8" s="130">
        <v>1</v>
      </c>
      <c r="F8" s="29" t="s">
        <v>373</v>
      </c>
      <c r="G8" s="87" t="s">
        <v>25</v>
      </c>
      <c r="H8" s="209"/>
      <c r="I8" s="47"/>
      <c r="J8" s="96"/>
      <c r="K8" s="97" t="s">
        <v>325</v>
      </c>
      <c r="L8" s="98"/>
      <c r="M8" s="212"/>
      <c r="N8" s="98"/>
      <c r="O8" s="98"/>
      <c r="P8" s="98"/>
      <c r="Q8" s="96"/>
      <c r="R8" s="96"/>
      <c r="S8" s="99"/>
    </row>
    <row r="9" spans="1:19" ht="18.75" customHeight="1">
      <c r="A9" s="130" t="s">
        <v>216</v>
      </c>
      <c r="B9" s="133" t="s">
        <v>217</v>
      </c>
      <c r="C9" s="130">
        <v>0</v>
      </c>
      <c r="D9" s="130">
        <v>2</v>
      </c>
      <c r="E9" s="130">
        <v>1</v>
      </c>
      <c r="F9" s="29" t="s">
        <v>407</v>
      </c>
      <c r="G9" s="86"/>
      <c r="H9" s="209"/>
      <c r="I9" s="100">
        <v>543</v>
      </c>
      <c r="J9" s="101" t="s">
        <v>388</v>
      </c>
      <c r="K9" s="101" t="s">
        <v>388</v>
      </c>
      <c r="L9" s="103"/>
      <c r="M9" s="212"/>
      <c r="N9" s="98"/>
      <c r="O9" s="103"/>
      <c r="P9" s="103"/>
      <c r="Q9" s="103"/>
      <c r="R9" s="101"/>
      <c r="S9" s="104"/>
    </row>
    <row r="10" spans="1:19" ht="18.75" customHeight="1">
      <c r="A10" s="130" t="s">
        <v>172</v>
      </c>
      <c r="B10" s="133" t="s">
        <v>246</v>
      </c>
      <c r="C10" s="130">
        <v>2</v>
      </c>
      <c r="D10" s="130">
        <v>0</v>
      </c>
      <c r="E10" s="130">
        <v>2</v>
      </c>
      <c r="F10" s="29" t="s">
        <v>402</v>
      </c>
      <c r="G10" s="85"/>
      <c r="H10" s="209"/>
      <c r="I10" s="186" t="s">
        <v>216</v>
      </c>
      <c r="J10" s="94"/>
      <c r="K10" s="186" t="s">
        <v>250</v>
      </c>
      <c r="L10" s="94"/>
      <c r="M10" s="212"/>
      <c r="N10" s="94"/>
      <c r="O10" s="94"/>
      <c r="P10" s="94"/>
      <c r="Q10" s="92"/>
      <c r="R10" s="92"/>
      <c r="S10" s="95"/>
    </row>
    <row r="11" spans="1:19" ht="18.75" customHeight="1">
      <c r="A11" s="130"/>
      <c r="B11" s="131" t="s">
        <v>38</v>
      </c>
      <c r="C11" s="130"/>
      <c r="D11" s="130"/>
      <c r="E11" s="130"/>
      <c r="F11" s="111"/>
      <c r="G11" s="87" t="s">
        <v>26</v>
      </c>
      <c r="H11" s="209"/>
      <c r="I11" s="98"/>
      <c r="J11" s="98"/>
      <c r="K11" s="97"/>
      <c r="L11" s="98"/>
      <c r="M11" s="212"/>
      <c r="N11" s="98"/>
      <c r="O11" s="98"/>
      <c r="P11" s="98"/>
      <c r="Q11" s="96"/>
      <c r="R11" s="96"/>
      <c r="S11" s="99"/>
    </row>
    <row r="12" spans="1:19" ht="18.75" customHeight="1" thickBot="1">
      <c r="A12" s="130"/>
      <c r="B12" s="131" t="s">
        <v>39</v>
      </c>
      <c r="C12" s="130"/>
      <c r="D12" s="130"/>
      <c r="E12" s="130"/>
      <c r="F12" s="111"/>
      <c r="G12" s="86"/>
      <c r="H12" s="209"/>
      <c r="I12" s="103" t="s">
        <v>336</v>
      </c>
      <c r="J12" s="103" t="s">
        <v>327</v>
      </c>
      <c r="K12" s="103" t="s">
        <v>398</v>
      </c>
      <c r="L12" s="103" t="s">
        <v>396</v>
      </c>
      <c r="M12" s="212"/>
      <c r="N12" s="98"/>
      <c r="O12" s="103"/>
      <c r="P12" s="103"/>
      <c r="Q12" s="101"/>
      <c r="R12" s="101"/>
      <c r="S12" s="104"/>
    </row>
    <row r="13" spans="1:19" ht="18.75" customHeight="1">
      <c r="A13" s="130" t="s">
        <v>247</v>
      </c>
      <c r="B13" s="131" t="s">
        <v>190</v>
      </c>
      <c r="C13" s="130">
        <v>1</v>
      </c>
      <c r="D13" s="130">
        <v>3</v>
      </c>
      <c r="E13" s="130">
        <v>2</v>
      </c>
      <c r="F13" s="29" t="s">
        <v>403</v>
      </c>
      <c r="G13" s="85"/>
      <c r="H13" s="209"/>
      <c r="I13" s="186" t="s">
        <v>252</v>
      </c>
      <c r="J13" s="92"/>
      <c r="K13" s="93"/>
      <c r="L13" s="94"/>
      <c r="M13" s="213"/>
      <c r="N13" s="215" t="s">
        <v>27</v>
      </c>
      <c r="O13" s="216"/>
      <c r="P13" s="187" t="s">
        <v>253</v>
      </c>
      <c r="Q13" s="94"/>
      <c r="R13" s="94"/>
      <c r="S13" s="94"/>
    </row>
    <row r="14" spans="1:19" ht="18.75" customHeight="1">
      <c r="A14" s="130"/>
      <c r="B14" s="133" t="s">
        <v>41</v>
      </c>
      <c r="C14" s="130"/>
      <c r="D14" s="130"/>
      <c r="E14" s="130"/>
      <c r="F14" s="29"/>
      <c r="G14" s="87" t="s">
        <v>28</v>
      </c>
      <c r="H14" s="209"/>
      <c r="I14" s="96"/>
      <c r="J14" s="96"/>
      <c r="K14" s="97"/>
      <c r="L14" s="98"/>
      <c r="M14" s="213"/>
      <c r="N14" s="219" t="s">
        <v>235</v>
      </c>
      <c r="O14" s="220"/>
      <c r="P14" s="105"/>
      <c r="Q14" s="98"/>
      <c r="R14" s="98"/>
      <c r="S14" s="98"/>
    </row>
    <row r="15" spans="1:19" ht="18.75" customHeight="1" thickBot="1">
      <c r="A15" s="130" t="s">
        <v>248</v>
      </c>
      <c r="B15" s="133" t="s">
        <v>249</v>
      </c>
      <c r="C15" s="130">
        <v>0</v>
      </c>
      <c r="D15" s="130">
        <v>6</v>
      </c>
      <c r="E15" s="130">
        <v>2</v>
      </c>
      <c r="F15" s="29" t="s">
        <v>391</v>
      </c>
      <c r="G15" s="86"/>
      <c r="H15" s="209"/>
      <c r="I15" s="101" t="s">
        <v>406</v>
      </c>
      <c r="J15" s="101"/>
      <c r="K15" s="102"/>
      <c r="L15" s="103" t="s">
        <v>392</v>
      </c>
      <c r="M15" s="213"/>
      <c r="N15" s="106" t="s">
        <v>123</v>
      </c>
      <c r="O15" s="107" t="s">
        <v>334</v>
      </c>
      <c r="P15" s="98" t="s">
        <v>338</v>
      </c>
      <c r="Q15" s="98" t="s">
        <v>343</v>
      </c>
      <c r="R15" s="103"/>
      <c r="S15" s="103"/>
    </row>
    <row r="16" spans="1:19" ht="18.75" customHeight="1">
      <c r="A16" s="130"/>
      <c r="B16" s="133" t="s">
        <v>34</v>
      </c>
      <c r="C16" s="130"/>
      <c r="D16" s="130"/>
      <c r="E16" s="130"/>
      <c r="F16" s="111"/>
      <c r="G16" s="85"/>
      <c r="H16" s="209"/>
      <c r="I16" s="186" t="s">
        <v>248</v>
      </c>
      <c r="J16" s="94"/>
      <c r="K16" s="94"/>
      <c r="L16" s="94"/>
      <c r="M16" s="212"/>
      <c r="N16" s="94"/>
      <c r="O16" s="94"/>
      <c r="P16" s="94"/>
      <c r="Q16" s="94"/>
      <c r="R16" s="94"/>
      <c r="S16" s="94"/>
    </row>
    <row r="17" spans="1:19" ht="18.75" customHeight="1">
      <c r="A17" s="130" t="s">
        <v>250</v>
      </c>
      <c r="B17" s="133" t="s">
        <v>251</v>
      </c>
      <c r="C17" s="130">
        <v>0</v>
      </c>
      <c r="D17" s="130">
        <v>2</v>
      </c>
      <c r="E17" s="130">
        <v>2</v>
      </c>
      <c r="F17" s="111" t="s">
        <v>394</v>
      </c>
      <c r="G17" s="87" t="s">
        <v>30</v>
      </c>
      <c r="H17" s="209"/>
      <c r="I17" s="91"/>
      <c r="J17" s="145"/>
      <c r="K17" s="98"/>
      <c r="L17" s="98"/>
      <c r="M17" s="212"/>
      <c r="N17" s="98"/>
      <c r="O17" s="98"/>
      <c r="P17" s="97"/>
      <c r="Q17" s="98"/>
      <c r="R17" s="98"/>
      <c r="S17" s="98"/>
    </row>
    <row r="18" spans="1:19" ht="18.75" customHeight="1">
      <c r="A18" s="130"/>
      <c r="B18" s="133" t="s">
        <v>42</v>
      </c>
      <c r="C18" s="130"/>
      <c r="D18" s="130"/>
      <c r="E18" s="130"/>
      <c r="F18" s="29"/>
      <c r="G18" s="86"/>
      <c r="H18" s="209"/>
      <c r="I18" s="100" t="s">
        <v>316</v>
      </c>
      <c r="J18" s="103"/>
      <c r="K18" s="98"/>
      <c r="L18" s="103"/>
      <c r="M18" s="212"/>
      <c r="N18" s="103"/>
      <c r="O18" s="103" t="s">
        <v>392</v>
      </c>
      <c r="P18" s="103"/>
      <c r="Q18" s="103"/>
      <c r="R18" s="103"/>
      <c r="S18" s="103"/>
    </row>
    <row r="19" spans="1:19" ht="18.75" customHeight="1">
      <c r="A19" s="130" t="s">
        <v>252</v>
      </c>
      <c r="B19" s="133" t="s">
        <v>198</v>
      </c>
      <c r="C19" s="130">
        <v>1</v>
      </c>
      <c r="D19" s="130">
        <v>3</v>
      </c>
      <c r="E19" s="130">
        <v>2</v>
      </c>
      <c r="F19" s="29" t="s">
        <v>391</v>
      </c>
      <c r="G19" s="85"/>
      <c r="H19" s="209"/>
      <c r="I19" s="94"/>
      <c r="J19" s="92"/>
      <c r="K19" s="186" t="s">
        <v>247</v>
      </c>
      <c r="L19" s="92"/>
      <c r="M19" s="212"/>
      <c r="N19" s="94"/>
      <c r="O19" s="92"/>
      <c r="P19" s="186" t="s">
        <v>53</v>
      </c>
      <c r="Q19" s="92"/>
      <c r="R19" s="92"/>
      <c r="S19" s="95"/>
    </row>
    <row r="20" spans="1:19" ht="18.75" customHeight="1">
      <c r="A20" s="130" t="s">
        <v>253</v>
      </c>
      <c r="B20" s="133" t="s">
        <v>237</v>
      </c>
      <c r="C20" s="130">
        <v>2</v>
      </c>
      <c r="D20" s="130">
        <v>0</v>
      </c>
      <c r="E20" s="130">
        <v>2</v>
      </c>
      <c r="F20" s="29" t="s">
        <v>404</v>
      </c>
      <c r="G20" s="87" t="s">
        <v>31</v>
      </c>
      <c r="H20" s="209"/>
      <c r="I20" s="98"/>
      <c r="J20" s="96"/>
      <c r="K20" s="98"/>
      <c r="L20" s="96"/>
      <c r="M20" s="212"/>
      <c r="N20" s="98"/>
      <c r="O20" s="96"/>
      <c r="P20" s="97" t="s">
        <v>380</v>
      </c>
      <c r="Q20" s="96"/>
      <c r="R20" s="96"/>
      <c r="S20" s="99"/>
    </row>
    <row r="21" spans="1:19" ht="18.75" customHeight="1">
      <c r="A21" s="171" t="s">
        <v>231</v>
      </c>
      <c r="B21" s="172" t="s">
        <v>232</v>
      </c>
      <c r="C21" s="173">
        <v>1</v>
      </c>
      <c r="D21" s="173">
        <v>0</v>
      </c>
      <c r="E21" s="173">
        <v>1</v>
      </c>
      <c r="F21" s="29" t="s">
        <v>402</v>
      </c>
      <c r="G21" s="86"/>
      <c r="H21" s="210"/>
      <c r="I21" s="103"/>
      <c r="J21" s="103"/>
      <c r="K21" s="103" t="s">
        <v>341</v>
      </c>
      <c r="L21" s="103" t="s">
        <v>316</v>
      </c>
      <c r="M21" s="214"/>
      <c r="N21" s="103"/>
      <c r="O21" s="103" t="s">
        <v>337</v>
      </c>
      <c r="P21" s="102" t="s">
        <v>363</v>
      </c>
      <c r="Q21" s="103"/>
      <c r="R21" s="101"/>
      <c r="S21" s="104"/>
    </row>
    <row r="22" spans="1:19" ht="15.75" customHeight="1">
      <c r="A22" s="130"/>
      <c r="B22" s="133" t="s">
        <v>43</v>
      </c>
      <c r="C22" s="130"/>
      <c r="D22" s="130"/>
      <c r="E22" s="130"/>
      <c r="F22" s="111"/>
      <c r="G22" s="65"/>
      <c r="H22" s="68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9"/>
    </row>
    <row r="23" spans="1:19" ht="16.5" customHeight="1">
      <c r="A23" s="153" t="s">
        <v>235</v>
      </c>
      <c r="B23" s="133" t="s">
        <v>254</v>
      </c>
      <c r="C23" s="130" t="s">
        <v>44</v>
      </c>
      <c r="D23" s="130">
        <v>2</v>
      </c>
      <c r="E23" s="130" t="s">
        <v>44</v>
      </c>
      <c r="F23" s="111" t="s">
        <v>405</v>
      </c>
      <c r="G23" s="65"/>
      <c r="H23" s="68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9"/>
    </row>
    <row r="24" spans="1:19" ht="18.75">
      <c r="A24" s="120"/>
      <c r="B24" s="120"/>
      <c r="C24" s="120"/>
      <c r="D24" s="120"/>
      <c r="E24" s="120"/>
      <c r="F24" s="111"/>
      <c r="G24" s="70"/>
      <c r="H24" s="68"/>
      <c r="I24" s="71"/>
      <c r="J24" s="72"/>
      <c r="K24" s="76" t="s">
        <v>32</v>
      </c>
      <c r="L24" s="14"/>
      <c r="M24" s="14"/>
      <c r="N24" s="74"/>
      <c r="O24" s="74"/>
      <c r="P24" s="76" t="s">
        <v>33</v>
      </c>
      <c r="Q24" s="67"/>
      <c r="R24" s="71"/>
      <c r="S24" s="69"/>
    </row>
    <row r="25" spans="1:19" ht="18.75">
      <c r="A25" s="120"/>
      <c r="B25" s="120"/>
      <c r="C25" s="120"/>
      <c r="D25" s="120"/>
      <c r="E25" s="120"/>
      <c r="F25" s="111"/>
      <c r="G25" s="75"/>
      <c r="H25" s="76"/>
      <c r="I25" s="71"/>
      <c r="J25" s="73"/>
      <c r="K25" s="77"/>
      <c r="L25" s="204" t="s">
        <v>63</v>
      </c>
      <c r="M25" s="204"/>
      <c r="N25" s="204"/>
      <c r="O25" s="204"/>
      <c r="P25" s="76"/>
      <c r="Q25" s="76"/>
      <c r="R25" s="71"/>
      <c r="S25" s="61"/>
    </row>
    <row r="26" spans="1:19" ht="16.5" customHeight="1">
      <c r="A26" s="120"/>
      <c r="B26" s="120"/>
      <c r="C26" s="120"/>
      <c r="D26" s="120"/>
      <c r="E26" s="120"/>
      <c r="F26" s="111"/>
      <c r="G26" s="65"/>
      <c r="H26" s="71"/>
      <c r="I26" s="71"/>
      <c r="J26" s="72"/>
      <c r="K26" s="77"/>
      <c r="L26" s="23"/>
      <c r="M26" s="76"/>
      <c r="N26" s="76"/>
      <c r="O26" s="76"/>
      <c r="P26" s="76"/>
      <c r="Q26" s="76"/>
      <c r="R26" s="71"/>
      <c r="S26" s="61"/>
    </row>
    <row r="27" spans="1:19" ht="16.5" customHeight="1">
      <c r="A27" s="120"/>
      <c r="B27" s="120"/>
      <c r="C27" s="120"/>
      <c r="D27" s="120"/>
      <c r="E27" s="120"/>
      <c r="F27" s="111"/>
      <c r="G27" s="65"/>
      <c r="H27" s="71"/>
      <c r="I27" s="71"/>
      <c r="J27" s="72"/>
      <c r="K27" s="76" t="s">
        <v>32</v>
      </c>
      <c r="L27" s="74"/>
      <c r="M27" s="74"/>
      <c r="N27" s="74"/>
      <c r="O27" s="74"/>
      <c r="P27" s="206" t="s">
        <v>35</v>
      </c>
      <c r="Q27" s="206"/>
      <c r="R27" s="206"/>
      <c r="S27" s="207"/>
    </row>
    <row r="28" spans="1:19" ht="16.5" customHeight="1">
      <c r="A28" s="120"/>
      <c r="B28" s="120"/>
      <c r="C28" s="120"/>
      <c r="D28" s="120"/>
      <c r="E28" s="120"/>
      <c r="F28" s="111"/>
      <c r="G28" s="80"/>
      <c r="H28" s="76"/>
      <c r="I28" s="71"/>
      <c r="J28" s="73"/>
      <c r="K28" s="67"/>
      <c r="L28" s="205" t="s">
        <v>36</v>
      </c>
      <c r="M28" s="205"/>
      <c r="N28" s="205"/>
      <c r="O28" s="205"/>
      <c r="P28" s="76"/>
      <c r="Q28" s="76"/>
      <c r="R28" s="71"/>
      <c r="S28" s="61"/>
    </row>
    <row r="29" spans="1:19" ht="16.5" customHeight="1">
      <c r="A29" s="120"/>
      <c r="B29" s="120"/>
      <c r="C29" s="120"/>
      <c r="D29" s="120"/>
      <c r="E29" s="120"/>
      <c r="F29" s="111"/>
      <c r="G29" s="65"/>
      <c r="H29" s="76"/>
      <c r="I29" s="73"/>
      <c r="J29" s="71"/>
      <c r="K29" s="67"/>
      <c r="L29" s="71"/>
      <c r="M29" s="71"/>
      <c r="N29" s="71"/>
      <c r="O29" s="71"/>
      <c r="P29" s="71"/>
      <c r="Q29" s="71"/>
      <c r="R29" s="76"/>
      <c r="S29" s="61"/>
    </row>
    <row r="30" spans="1:19" ht="16.5" customHeight="1">
      <c r="A30" s="135"/>
      <c r="B30" s="135" t="s">
        <v>37</v>
      </c>
      <c r="C30" s="135">
        <f>SUM(C8:C23)</f>
        <v>8</v>
      </c>
      <c r="D30" s="135">
        <f>SUM(D8:D23)</f>
        <v>18</v>
      </c>
      <c r="E30" s="135">
        <f>SUM(E8:E23)</f>
        <v>15</v>
      </c>
      <c r="F30" s="30"/>
      <c r="G30" s="63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9"/>
    </row>
  </sheetData>
  <mergeCells count="17">
    <mergeCell ref="A4:A6"/>
    <mergeCell ref="B4:B6"/>
    <mergeCell ref="C4:C6"/>
    <mergeCell ref="D4:D6"/>
    <mergeCell ref="E4:E6"/>
    <mergeCell ref="P27:S27"/>
    <mergeCell ref="B1:R1"/>
    <mergeCell ref="B2:R2"/>
    <mergeCell ref="B3:Q3"/>
    <mergeCell ref="R3:S3"/>
    <mergeCell ref="F4:F6"/>
    <mergeCell ref="L28:O28"/>
    <mergeCell ref="H7:H21"/>
    <mergeCell ref="M7:M21"/>
    <mergeCell ref="N13:O13"/>
    <mergeCell ref="N14:O14"/>
    <mergeCell ref="L25:O25"/>
  </mergeCells>
  <pageMargins left="0.46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view="pageBreakPreview" zoomScaleNormal="100" zoomScaleSheetLayoutView="100" workbookViewId="0">
      <selection activeCell="B4" sqref="B4:B6"/>
    </sheetView>
  </sheetViews>
  <sheetFormatPr defaultColWidth="9" defaultRowHeight="15"/>
  <cols>
    <col min="1" max="1" width="6.85546875" style="1" customWidth="1"/>
    <col min="2" max="2" width="17.28515625" style="1" customWidth="1"/>
    <col min="3" max="5" width="2.7109375" style="1" customWidth="1"/>
    <col min="6" max="6" width="15" style="1" customWidth="1"/>
    <col min="7" max="7" width="6" style="1" customWidth="1"/>
    <col min="8" max="8" width="3.5703125" style="1" customWidth="1"/>
    <col min="9" max="12" width="7.140625" style="1" customWidth="1"/>
    <col min="13" max="13" width="3.5703125" style="1" customWidth="1"/>
    <col min="14" max="19" width="7.140625" style="1" customWidth="1"/>
    <col min="20" max="16384" width="9" style="1"/>
  </cols>
  <sheetData>
    <row r="1" spans="1:19" ht="18.75">
      <c r="A1" s="24"/>
      <c r="B1" s="199" t="s">
        <v>0</v>
      </c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12"/>
    </row>
    <row r="2" spans="1:19" ht="18.75">
      <c r="A2" s="25"/>
      <c r="B2" s="200" t="s">
        <v>127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121"/>
    </row>
    <row r="3" spans="1:19" ht="18.75">
      <c r="A3" s="26"/>
      <c r="B3" s="201" t="s">
        <v>461</v>
      </c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2" t="s">
        <v>64</v>
      </c>
      <c r="S3" s="203"/>
    </row>
    <row r="4" spans="1:19" ht="14.25" customHeight="1">
      <c r="A4" s="193" t="s">
        <v>1</v>
      </c>
      <c r="B4" s="193" t="s">
        <v>2</v>
      </c>
      <c r="C4" s="193" t="s">
        <v>3</v>
      </c>
      <c r="D4" s="193" t="s">
        <v>4</v>
      </c>
      <c r="E4" s="193" t="s">
        <v>5</v>
      </c>
      <c r="F4" s="196" t="s">
        <v>6</v>
      </c>
      <c r="G4" s="87" t="s">
        <v>7</v>
      </c>
      <c r="H4" s="82" t="s">
        <v>8</v>
      </c>
      <c r="I4" s="82" t="s">
        <v>9</v>
      </c>
      <c r="J4" s="82" t="s">
        <v>10</v>
      </c>
      <c r="K4" s="88" t="s">
        <v>11</v>
      </c>
      <c r="L4" s="82" t="s">
        <v>12</v>
      </c>
      <c r="M4" s="82" t="s">
        <v>13</v>
      </c>
      <c r="N4" s="82" t="s">
        <v>14</v>
      </c>
      <c r="O4" s="82" t="s">
        <v>15</v>
      </c>
      <c r="P4" s="82" t="s">
        <v>16</v>
      </c>
      <c r="Q4" s="82" t="s">
        <v>17</v>
      </c>
      <c r="R4" s="109" t="s">
        <v>18</v>
      </c>
      <c r="S4" s="110" t="s">
        <v>19</v>
      </c>
    </row>
    <row r="5" spans="1:19" ht="14.25" customHeight="1">
      <c r="A5" s="194"/>
      <c r="B5" s="194"/>
      <c r="C5" s="194"/>
      <c r="D5" s="194"/>
      <c r="E5" s="194"/>
      <c r="F5" s="197"/>
      <c r="G5" s="86"/>
      <c r="H5" s="83" t="s">
        <v>9</v>
      </c>
      <c r="I5" s="83" t="s">
        <v>10</v>
      </c>
      <c r="J5" s="83" t="s">
        <v>11</v>
      </c>
      <c r="K5" s="64" t="s">
        <v>12</v>
      </c>
      <c r="L5" s="83" t="s">
        <v>13</v>
      </c>
      <c r="M5" s="89" t="s">
        <v>14</v>
      </c>
      <c r="N5" s="83" t="s">
        <v>15</v>
      </c>
      <c r="O5" s="83" t="s">
        <v>16</v>
      </c>
      <c r="P5" s="81" t="s">
        <v>17</v>
      </c>
      <c r="Q5" s="83" t="s">
        <v>18</v>
      </c>
      <c r="R5" s="83" t="s">
        <v>19</v>
      </c>
      <c r="S5" s="81" t="s">
        <v>20</v>
      </c>
    </row>
    <row r="6" spans="1:19" ht="14.25" customHeight="1">
      <c r="A6" s="195"/>
      <c r="B6" s="195"/>
      <c r="C6" s="195"/>
      <c r="D6" s="195"/>
      <c r="E6" s="195"/>
      <c r="F6" s="198"/>
      <c r="G6" s="84" t="s">
        <v>21</v>
      </c>
      <c r="H6" s="90"/>
      <c r="I6" s="84">
        <v>1</v>
      </c>
      <c r="J6" s="84">
        <v>2</v>
      </c>
      <c r="K6" s="60">
        <v>3</v>
      </c>
      <c r="L6" s="60">
        <v>4</v>
      </c>
      <c r="M6" s="60">
        <v>5</v>
      </c>
      <c r="N6" s="60">
        <v>6</v>
      </c>
      <c r="O6" s="60">
        <v>7</v>
      </c>
      <c r="P6" s="60">
        <v>8</v>
      </c>
      <c r="Q6" s="60">
        <v>9</v>
      </c>
      <c r="R6" s="60">
        <v>10</v>
      </c>
      <c r="S6" s="84">
        <v>11</v>
      </c>
    </row>
    <row r="7" spans="1:19" ht="18.75" customHeight="1">
      <c r="A7" s="113"/>
      <c r="B7" s="115" t="s">
        <v>22</v>
      </c>
      <c r="C7" s="113"/>
      <c r="D7" s="113"/>
      <c r="E7" s="113"/>
      <c r="F7" s="59"/>
      <c r="G7" s="41"/>
      <c r="H7" s="208" t="s">
        <v>23</v>
      </c>
      <c r="I7" s="177" t="s">
        <v>174</v>
      </c>
      <c r="J7" s="92"/>
      <c r="K7" s="93" t="s">
        <v>300</v>
      </c>
      <c r="L7" s="94" t="s">
        <v>317</v>
      </c>
      <c r="M7" s="211" t="s">
        <v>24</v>
      </c>
      <c r="N7" s="177" t="s">
        <v>178</v>
      </c>
      <c r="O7" s="94"/>
      <c r="P7" s="94" t="s">
        <v>300</v>
      </c>
      <c r="Q7" s="92" t="s">
        <v>419</v>
      </c>
      <c r="R7" s="92"/>
      <c r="S7" s="95"/>
    </row>
    <row r="8" spans="1:19" ht="18.75" customHeight="1">
      <c r="A8" s="113" t="s">
        <v>170</v>
      </c>
      <c r="B8" s="115" t="s">
        <v>171</v>
      </c>
      <c r="C8" s="113">
        <v>0</v>
      </c>
      <c r="D8" s="113">
        <v>2</v>
      </c>
      <c r="E8" s="113">
        <v>1</v>
      </c>
      <c r="F8" s="29" t="s">
        <v>448</v>
      </c>
      <c r="G8" s="87" t="s">
        <v>25</v>
      </c>
      <c r="H8" s="209"/>
      <c r="I8" s="47"/>
      <c r="J8" s="96"/>
      <c r="K8" s="97"/>
      <c r="L8" s="98"/>
      <c r="M8" s="212"/>
      <c r="N8" s="98"/>
      <c r="O8" s="98"/>
      <c r="P8" s="98"/>
      <c r="Q8" s="96"/>
      <c r="R8" s="96"/>
      <c r="S8" s="99"/>
    </row>
    <row r="9" spans="1:19" ht="18.75" customHeight="1">
      <c r="A9" s="113" t="s">
        <v>172</v>
      </c>
      <c r="B9" s="115" t="s">
        <v>173</v>
      </c>
      <c r="C9" s="113">
        <v>2</v>
      </c>
      <c r="D9" s="113">
        <v>0</v>
      </c>
      <c r="E9" s="113">
        <v>2</v>
      </c>
      <c r="F9" s="29" t="s">
        <v>408</v>
      </c>
      <c r="G9" s="86"/>
      <c r="H9" s="209"/>
      <c r="I9" s="100" t="s">
        <v>315</v>
      </c>
      <c r="J9" s="101" t="s">
        <v>316</v>
      </c>
      <c r="K9" s="102" t="s">
        <v>301</v>
      </c>
      <c r="L9" s="103" t="s">
        <v>303</v>
      </c>
      <c r="M9" s="212"/>
      <c r="N9" s="98" t="s">
        <v>316</v>
      </c>
      <c r="O9" s="103"/>
      <c r="P9" s="103" t="s">
        <v>301</v>
      </c>
      <c r="Q9" s="100" t="s">
        <v>303</v>
      </c>
      <c r="R9" s="101"/>
      <c r="S9" s="104"/>
    </row>
    <row r="10" spans="1:19" ht="18.75" customHeight="1">
      <c r="A10" s="113" t="s">
        <v>51</v>
      </c>
      <c r="B10" s="115" t="s">
        <v>52</v>
      </c>
      <c r="C10" s="113">
        <v>1</v>
      </c>
      <c r="D10" s="113">
        <v>0</v>
      </c>
      <c r="E10" s="113">
        <v>1</v>
      </c>
      <c r="F10" s="29" t="s">
        <v>421</v>
      </c>
      <c r="G10" s="85"/>
      <c r="H10" s="209"/>
      <c r="I10" s="179" t="s">
        <v>180</v>
      </c>
      <c r="J10" s="94"/>
      <c r="K10" s="94"/>
      <c r="L10" s="94" t="s">
        <v>300</v>
      </c>
      <c r="M10" s="212"/>
      <c r="N10" s="94" t="s">
        <v>297</v>
      </c>
      <c r="O10" s="94"/>
      <c r="P10" s="94"/>
      <c r="Q10" s="92"/>
      <c r="R10" s="92"/>
      <c r="S10" s="95"/>
    </row>
    <row r="11" spans="1:19" ht="18.75" customHeight="1">
      <c r="A11" s="113"/>
      <c r="B11" s="115" t="s">
        <v>38</v>
      </c>
      <c r="C11" s="113"/>
      <c r="D11" s="113"/>
      <c r="E11" s="113"/>
      <c r="F11" s="111"/>
      <c r="G11" s="87" t="s">
        <v>26</v>
      </c>
      <c r="H11" s="209"/>
      <c r="I11" s="98"/>
      <c r="J11" s="98"/>
      <c r="K11" s="97"/>
      <c r="L11" s="98"/>
      <c r="M11" s="212"/>
      <c r="N11" s="98"/>
      <c r="O11" s="98"/>
      <c r="P11" s="98"/>
      <c r="Q11" s="96"/>
      <c r="R11" s="96"/>
      <c r="S11" s="99"/>
    </row>
    <row r="12" spans="1:19" ht="18.75" customHeight="1" thickBot="1">
      <c r="A12" s="113"/>
      <c r="B12" s="115" t="s">
        <v>39</v>
      </c>
      <c r="C12" s="113"/>
      <c r="D12" s="113"/>
      <c r="E12" s="113"/>
      <c r="F12" s="111"/>
      <c r="G12" s="86"/>
      <c r="H12" s="209"/>
      <c r="I12" s="103" t="s">
        <v>319</v>
      </c>
      <c r="J12" s="103"/>
      <c r="K12" s="103"/>
      <c r="L12" s="103" t="s">
        <v>301</v>
      </c>
      <c r="M12" s="212"/>
      <c r="N12" s="98" t="s">
        <v>302</v>
      </c>
      <c r="O12" s="103"/>
      <c r="P12" s="103"/>
      <c r="Q12" s="101"/>
      <c r="R12" s="101"/>
      <c r="S12" s="104"/>
    </row>
    <row r="13" spans="1:19" ht="18.75" customHeight="1">
      <c r="A13" s="113" t="s">
        <v>174</v>
      </c>
      <c r="B13" s="115" t="s">
        <v>175</v>
      </c>
      <c r="C13" s="113">
        <v>1</v>
      </c>
      <c r="D13" s="113">
        <v>3</v>
      </c>
      <c r="E13" s="113">
        <v>2</v>
      </c>
      <c r="F13" s="29" t="s">
        <v>414</v>
      </c>
      <c r="G13" s="85"/>
      <c r="H13" s="209"/>
      <c r="I13" s="179" t="s">
        <v>176</v>
      </c>
      <c r="J13" s="94"/>
      <c r="K13" s="94" t="s">
        <v>300</v>
      </c>
      <c r="L13" s="94" t="s">
        <v>295</v>
      </c>
      <c r="M13" s="213"/>
      <c r="N13" s="215" t="s">
        <v>27</v>
      </c>
      <c r="O13" s="216"/>
      <c r="P13" s="180" t="s">
        <v>170</v>
      </c>
      <c r="Q13" s="94"/>
      <c r="R13" s="94"/>
      <c r="S13" s="94"/>
    </row>
    <row r="14" spans="1:19" ht="18.75" customHeight="1">
      <c r="A14" s="113" t="s">
        <v>176</v>
      </c>
      <c r="B14" s="115" t="s">
        <v>177</v>
      </c>
      <c r="C14" s="113">
        <v>1</v>
      </c>
      <c r="D14" s="113">
        <v>3</v>
      </c>
      <c r="E14" s="113">
        <v>2</v>
      </c>
      <c r="F14" s="29" t="s">
        <v>415</v>
      </c>
      <c r="G14" s="87" t="s">
        <v>28</v>
      </c>
      <c r="H14" s="209"/>
      <c r="I14" s="98"/>
      <c r="J14" s="98"/>
      <c r="K14" s="97"/>
      <c r="L14" s="98"/>
      <c r="M14" s="213"/>
      <c r="N14" s="219" t="s">
        <v>185</v>
      </c>
      <c r="O14" s="220"/>
      <c r="P14" s="105"/>
      <c r="Q14" s="98"/>
      <c r="R14" s="98"/>
      <c r="S14" s="98"/>
    </row>
    <row r="15" spans="1:19" ht="18.75" customHeight="1" thickBot="1">
      <c r="A15" s="113"/>
      <c r="B15" s="115" t="s">
        <v>41</v>
      </c>
      <c r="C15" s="113"/>
      <c r="D15" s="113"/>
      <c r="E15" s="113"/>
      <c r="F15" s="29"/>
      <c r="G15" s="86"/>
      <c r="H15" s="209"/>
      <c r="I15" s="103" t="s">
        <v>320</v>
      </c>
      <c r="J15" s="103"/>
      <c r="K15" s="103"/>
      <c r="L15" s="103" t="s">
        <v>321</v>
      </c>
      <c r="M15" s="213"/>
      <c r="N15" s="106" t="s">
        <v>354</v>
      </c>
      <c r="O15" s="107" t="s">
        <v>321</v>
      </c>
      <c r="P15" s="98" t="s">
        <v>322</v>
      </c>
      <c r="Q15" s="98" t="s">
        <v>449</v>
      </c>
      <c r="R15" s="103"/>
      <c r="S15" s="103"/>
    </row>
    <row r="16" spans="1:19" ht="18.75" customHeight="1">
      <c r="A16" s="113" t="s">
        <v>178</v>
      </c>
      <c r="B16" s="115" t="s">
        <v>179</v>
      </c>
      <c r="C16" s="113">
        <v>0</v>
      </c>
      <c r="D16" s="113">
        <v>12</v>
      </c>
      <c r="E16" s="113">
        <v>4</v>
      </c>
      <c r="F16" s="29" t="s">
        <v>416</v>
      </c>
      <c r="G16" s="85"/>
      <c r="H16" s="209"/>
      <c r="I16" s="177" t="s">
        <v>178</v>
      </c>
      <c r="J16" s="94"/>
      <c r="K16" s="94"/>
      <c r="L16" s="92"/>
      <c r="M16" s="212"/>
      <c r="N16" s="177"/>
      <c r="O16" s="94"/>
      <c r="P16" s="94" t="s">
        <v>300</v>
      </c>
      <c r="Q16" s="92" t="s">
        <v>318</v>
      </c>
      <c r="R16" s="94"/>
      <c r="S16" s="94"/>
    </row>
    <row r="17" spans="1:19" ht="18.75" customHeight="1">
      <c r="A17" s="123" t="s">
        <v>180</v>
      </c>
      <c r="B17" s="170" t="s">
        <v>443</v>
      </c>
      <c r="C17" s="123">
        <v>1</v>
      </c>
      <c r="D17" s="123">
        <v>4</v>
      </c>
      <c r="E17" s="123">
        <v>3</v>
      </c>
      <c r="F17" s="111" t="s">
        <v>417</v>
      </c>
      <c r="G17" s="87" t="s">
        <v>30</v>
      </c>
      <c r="H17" s="209"/>
      <c r="I17" s="98"/>
      <c r="J17" s="98"/>
      <c r="K17" s="98"/>
      <c r="L17" s="96"/>
      <c r="M17" s="212"/>
      <c r="N17" s="98"/>
      <c r="O17" s="98"/>
      <c r="P17" s="98"/>
      <c r="Q17" s="96"/>
      <c r="R17" s="98"/>
      <c r="S17" s="98"/>
    </row>
    <row r="18" spans="1:19" ht="18.75" customHeight="1">
      <c r="A18" s="113" t="s">
        <v>181</v>
      </c>
      <c r="B18" s="115" t="s">
        <v>182</v>
      </c>
      <c r="C18" s="113">
        <v>2</v>
      </c>
      <c r="D18" s="113">
        <v>0</v>
      </c>
      <c r="E18" s="113">
        <v>2</v>
      </c>
      <c r="F18" s="29" t="s">
        <v>418</v>
      </c>
      <c r="G18" s="86"/>
      <c r="H18" s="209"/>
      <c r="I18" s="98" t="s">
        <v>316</v>
      </c>
      <c r="J18" s="103"/>
      <c r="K18" s="103"/>
      <c r="L18" s="100"/>
      <c r="M18" s="212"/>
      <c r="N18" s="98"/>
      <c r="O18" s="103"/>
      <c r="P18" s="103" t="s">
        <v>301</v>
      </c>
      <c r="Q18" s="100" t="s">
        <v>303</v>
      </c>
      <c r="R18" s="103"/>
      <c r="S18" s="103"/>
    </row>
    <row r="19" spans="1:19" ht="18.75" customHeight="1">
      <c r="A19" s="113"/>
      <c r="B19" s="115" t="s">
        <v>42</v>
      </c>
      <c r="C19" s="113"/>
      <c r="D19" s="113"/>
      <c r="E19" s="113"/>
      <c r="F19" s="29"/>
      <c r="G19" s="85"/>
      <c r="H19" s="209"/>
      <c r="I19" s="177" t="s">
        <v>183</v>
      </c>
      <c r="J19" s="94"/>
      <c r="K19" s="94" t="s">
        <v>300</v>
      </c>
      <c r="L19" s="94" t="s">
        <v>420</v>
      </c>
      <c r="M19" s="212"/>
      <c r="N19" s="177" t="s">
        <v>172</v>
      </c>
      <c r="O19" s="94"/>
      <c r="P19" s="177" t="s">
        <v>181</v>
      </c>
      <c r="Q19" s="94"/>
      <c r="R19" s="92" t="s">
        <v>51</v>
      </c>
      <c r="S19" s="95"/>
    </row>
    <row r="20" spans="1:19" ht="18.75" customHeight="1">
      <c r="A20" s="113" t="s">
        <v>183</v>
      </c>
      <c r="B20" s="115" t="s">
        <v>184</v>
      </c>
      <c r="C20" s="113">
        <v>1</v>
      </c>
      <c r="D20" s="113">
        <v>3</v>
      </c>
      <c r="E20" s="113">
        <v>2</v>
      </c>
      <c r="F20" s="29" t="s">
        <v>450</v>
      </c>
      <c r="G20" s="87" t="s">
        <v>31</v>
      </c>
      <c r="H20" s="209"/>
      <c r="I20" s="96"/>
      <c r="J20" s="97"/>
      <c r="K20" s="91"/>
      <c r="L20" s="98"/>
      <c r="M20" s="212"/>
      <c r="N20" s="98"/>
      <c r="O20" s="98"/>
      <c r="P20" s="98"/>
      <c r="Q20" s="98"/>
      <c r="R20" s="96">
        <v>821</v>
      </c>
      <c r="S20" s="99"/>
    </row>
    <row r="21" spans="1:19" ht="18.75" customHeight="1">
      <c r="A21" s="113"/>
      <c r="B21" s="115" t="s">
        <v>43</v>
      </c>
      <c r="C21" s="113"/>
      <c r="D21" s="113"/>
      <c r="E21" s="113"/>
      <c r="F21" s="111"/>
      <c r="G21" s="86"/>
      <c r="H21" s="210"/>
      <c r="I21" s="100" t="s">
        <v>323</v>
      </c>
      <c r="J21" s="103"/>
      <c r="K21" s="103" t="s">
        <v>301</v>
      </c>
      <c r="L21" s="103" t="s">
        <v>451</v>
      </c>
      <c r="M21" s="214"/>
      <c r="N21" s="103" t="s">
        <v>324</v>
      </c>
      <c r="O21" s="103" t="s">
        <v>388</v>
      </c>
      <c r="P21" s="103" t="s">
        <v>325</v>
      </c>
      <c r="Q21" s="103" t="s">
        <v>441</v>
      </c>
      <c r="R21" s="101" t="s">
        <v>383</v>
      </c>
      <c r="S21" s="104"/>
    </row>
    <row r="22" spans="1:19" ht="15.75" customHeight="1">
      <c r="A22" s="113" t="s">
        <v>185</v>
      </c>
      <c r="B22" s="115" t="s">
        <v>186</v>
      </c>
      <c r="C22" s="113" t="s">
        <v>44</v>
      </c>
      <c r="D22" s="113">
        <v>2</v>
      </c>
      <c r="E22" s="113" t="s">
        <v>44</v>
      </c>
      <c r="F22" s="111" t="s">
        <v>314</v>
      </c>
      <c r="G22" s="27"/>
      <c r="H22" s="66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2"/>
    </row>
    <row r="23" spans="1:19" ht="15.75" customHeight="1">
      <c r="A23" s="113"/>
      <c r="B23" s="115"/>
      <c r="C23" s="113"/>
      <c r="D23" s="113"/>
      <c r="E23" s="113"/>
      <c r="F23" s="111"/>
      <c r="G23" s="65"/>
      <c r="H23" s="68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9"/>
    </row>
    <row r="24" spans="1:19" ht="15.75" customHeight="1">
      <c r="A24" s="113"/>
      <c r="B24" s="115"/>
      <c r="C24" s="113"/>
      <c r="D24" s="113"/>
      <c r="E24" s="113"/>
      <c r="F24" s="111"/>
      <c r="G24" s="65"/>
      <c r="H24" s="68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9"/>
    </row>
    <row r="25" spans="1:19" ht="21">
      <c r="A25" s="113"/>
      <c r="B25" s="115"/>
      <c r="C25" s="113"/>
      <c r="D25" s="113"/>
      <c r="E25" s="113"/>
      <c r="F25" s="111"/>
      <c r="G25" s="70"/>
      <c r="H25" s="68"/>
      <c r="I25" s="71"/>
      <c r="J25" s="72"/>
      <c r="K25" s="76" t="s">
        <v>32</v>
      </c>
      <c r="L25" s="14"/>
      <c r="M25" s="14"/>
      <c r="N25" s="74"/>
      <c r="O25" s="74"/>
      <c r="P25" s="76" t="s">
        <v>33</v>
      </c>
      <c r="Q25" s="67"/>
      <c r="R25" s="71"/>
      <c r="S25" s="69"/>
    </row>
    <row r="26" spans="1:19" ht="21">
      <c r="A26" s="113"/>
      <c r="B26" s="115"/>
      <c r="C26" s="113"/>
      <c r="D26" s="113"/>
      <c r="E26" s="113"/>
      <c r="F26" s="111"/>
      <c r="G26" s="75"/>
      <c r="H26" s="76"/>
      <c r="I26" s="71"/>
      <c r="J26" s="73"/>
      <c r="K26" s="77"/>
      <c r="L26" s="204" t="s">
        <v>63</v>
      </c>
      <c r="M26" s="204"/>
      <c r="N26" s="204"/>
      <c r="O26" s="204"/>
      <c r="P26" s="76"/>
      <c r="Q26" s="76"/>
      <c r="R26" s="71"/>
      <c r="S26" s="61"/>
    </row>
    <row r="27" spans="1:19" ht="16.5" customHeight="1">
      <c r="A27" s="113"/>
      <c r="B27" s="115"/>
      <c r="C27" s="113"/>
      <c r="D27" s="113"/>
      <c r="E27" s="113"/>
      <c r="F27" s="111"/>
      <c r="G27" s="65"/>
      <c r="H27" s="71"/>
      <c r="I27" s="71"/>
      <c r="J27" s="72"/>
      <c r="K27" s="77"/>
      <c r="L27" s="23"/>
      <c r="M27" s="76"/>
      <c r="N27" s="76"/>
      <c r="O27" s="76"/>
      <c r="P27" s="76"/>
      <c r="Q27" s="76"/>
      <c r="R27" s="71"/>
      <c r="S27" s="61"/>
    </row>
    <row r="28" spans="1:19" ht="16.5" customHeight="1">
      <c r="A28" s="113"/>
      <c r="B28" s="115"/>
      <c r="C28" s="113"/>
      <c r="D28" s="113"/>
      <c r="E28" s="113"/>
      <c r="F28" s="111"/>
      <c r="G28" s="65"/>
      <c r="H28" s="71"/>
      <c r="I28" s="71"/>
      <c r="J28" s="72"/>
      <c r="K28" s="76" t="s">
        <v>32</v>
      </c>
      <c r="L28" s="74"/>
      <c r="M28" s="74"/>
      <c r="N28" s="74"/>
      <c r="O28" s="74"/>
      <c r="P28" s="206" t="s">
        <v>35</v>
      </c>
      <c r="Q28" s="206"/>
      <c r="R28" s="206"/>
      <c r="S28" s="207"/>
    </row>
    <row r="29" spans="1:19" ht="16.5" customHeight="1">
      <c r="A29" s="113"/>
      <c r="B29" s="115"/>
      <c r="C29" s="113"/>
      <c r="D29" s="113"/>
      <c r="E29" s="113"/>
      <c r="F29" s="111"/>
      <c r="G29" s="80"/>
      <c r="H29" s="76"/>
      <c r="I29" s="71"/>
      <c r="J29" s="73"/>
      <c r="K29" s="67"/>
      <c r="L29" s="205" t="s">
        <v>36</v>
      </c>
      <c r="M29" s="205"/>
      <c r="N29" s="205"/>
      <c r="O29" s="205"/>
      <c r="P29" s="76"/>
      <c r="Q29" s="76"/>
      <c r="R29" s="71"/>
      <c r="S29" s="61"/>
    </row>
    <row r="30" spans="1:19" ht="16.5" customHeight="1">
      <c r="A30" s="113"/>
      <c r="B30" s="115"/>
      <c r="C30" s="113"/>
      <c r="D30" s="113"/>
      <c r="E30" s="113"/>
      <c r="F30" s="111"/>
      <c r="G30" s="65"/>
      <c r="H30" s="76"/>
      <c r="I30" s="73"/>
      <c r="J30" s="71"/>
      <c r="K30" s="67"/>
      <c r="L30" s="71"/>
      <c r="M30" s="71"/>
      <c r="N30" s="71"/>
      <c r="O30" s="71"/>
      <c r="P30" s="71"/>
      <c r="Q30" s="71"/>
      <c r="R30" s="76"/>
      <c r="S30" s="61"/>
    </row>
    <row r="31" spans="1:19" ht="16.5" customHeight="1">
      <c r="A31" s="116"/>
      <c r="B31" s="116" t="s">
        <v>37</v>
      </c>
      <c r="C31" s="116">
        <f>SUM(C8:C23)</f>
        <v>9</v>
      </c>
      <c r="D31" s="116">
        <f>SUM(D8:D23)</f>
        <v>29</v>
      </c>
      <c r="E31" s="116">
        <f>SUM(E8:E23)</f>
        <v>19</v>
      </c>
      <c r="F31" s="30"/>
      <c r="G31" s="63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9"/>
    </row>
  </sheetData>
  <mergeCells count="17">
    <mergeCell ref="A4:A6"/>
    <mergeCell ref="B4:B6"/>
    <mergeCell ref="C4:C6"/>
    <mergeCell ref="D4:D6"/>
    <mergeCell ref="E4:E6"/>
    <mergeCell ref="P28:S28"/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L26:O26"/>
  </mergeCells>
  <pageMargins left="0.46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view="pageBreakPreview" zoomScaleNormal="100" zoomScaleSheetLayoutView="100" workbookViewId="0">
      <selection activeCell="B3" sqref="B3:Q3"/>
    </sheetView>
  </sheetViews>
  <sheetFormatPr defaultColWidth="9" defaultRowHeight="15"/>
  <cols>
    <col min="1" max="1" width="6.85546875" style="1" customWidth="1"/>
    <col min="2" max="2" width="17.28515625" style="1" customWidth="1"/>
    <col min="3" max="5" width="2.7109375" style="1" customWidth="1"/>
    <col min="6" max="6" width="15" style="1" customWidth="1"/>
    <col min="7" max="7" width="6" style="1" customWidth="1"/>
    <col min="8" max="8" width="3.5703125" style="1" customWidth="1"/>
    <col min="9" max="12" width="7.140625" style="1" customWidth="1"/>
    <col min="13" max="13" width="3.5703125" style="1" customWidth="1"/>
    <col min="14" max="19" width="7.140625" style="1" customWidth="1"/>
    <col min="20" max="16384" width="9" style="1"/>
  </cols>
  <sheetData>
    <row r="1" spans="1:19" ht="18.75">
      <c r="A1" s="24"/>
      <c r="B1" s="199" t="s">
        <v>0</v>
      </c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12"/>
    </row>
    <row r="2" spans="1:19" ht="18.75">
      <c r="A2" s="25"/>
      <c r="B2" s="200" t="s">
        <v>127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121"/>
    </row>
    <row r="3" spans="1:19" ht="18.75">
      <c r="A3" s="26"/>
      <c r="B3" s="201" t="s">
        <v>462</v>
      </c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2" t="s">
        <v>118</v>
      </c>
      <c r="S3" s="203"/>
    </row>
    <row r="4" spans="1:19" ht="14.25" customHeight="1">
      <c r="A4" s="193" t="s">
        <v>1</v>
      </c>
      <c r="B4" s="193" t="s">
        <v>2</v>
      </c>
      <c r="C4" s="193" t="s">
        <v>3</v>
      </c>
      <c r="D4" s="193" t="s">
        <v>4</v>
      </c>
      <c r="E4" s="193" t="s">
        <v>5</v>
      </c>
      <c r="F4" s="196" t="s">
        <v>6</v>
      </c>
      <c r="G4" s="87" t="s">
        <v>7</v>
      </c>
      <c r="H4" s="82" t="s">
        <v>8</v>
      </c>
      <c r="I4" s="82" t="s">
        <v>9</v>
      </c>
      <c r="J4" s="82" t="s">
        <v>10</v>
      </c>
      <c r="K4" s="88" t="s">
        <v>11</v>
      </c>
      <c r="L4" s="82" t="s">
        <v>12</v>
      </c>
      <c r="M4" s="82" t="s">
        <v>13</v>
      </c>
      <c r="N4" s="82" t="s">
        <v>14</v>
      </c>
      <c r="O4" s="82" t="s">
        <v>15</v>
      </c>
      <c r="P4" s="82" t="s">
        <v>16</v>
      </c>
      <c r="Q4" s="82" t="s">
        <v>17</v>
      </c>
      <c r="R4" s="109" t="s">
        <v>18</v>
      </c>
      <c r="S4" s="110" t="s">
        <v>19</v>
      </c>
    </row>
    <row r="5" spans="1:19" ht="14.25" customHeight="1">
      <c r="A5" s="194"/>
      <c r="B5" s="194"/>
      <c r="C5" s="194"/>
      <c r="D5" s="194"/>
      <c r="E5" s="194"/>
      <c r="F5" s="197"/>
      <c r="G5" s="86"/>
      <c r="H5" s="83" t="s">
        <v>9</v>
      </c>
      <c r="I5" s="83" t="s">
        <v>10</v>
      </c>
      <c r="J5" s="83" t="s">
        <v>11</v>
      </c>
      <c r="K5" s="64" t="s">
        <v>12</v>
      </c>
      <c r="L5" s="83" t="s">
        <v>13</v>
      </c>
      <c r="M5" s="89" t="s">
        <v>14</v>
      </c>
      <c r="N5" s="83" t="s">
        <v>15</v>
      </c>
      <c r="O5" s="83" t="s">
        <v>16</v>
      </c>
      <c r="P5" s="81" t="s">
        <v>17</v>
      </c>
      <c r="Q5" s="83" t="s">
        <v>18</v>
      </c>
      <c r="R5" s="83" t="s">
        <v>19</v>
      </c>
      <c r="S5" s="81" t="s">
        <v>20</v>
      </c>
    </row>
    <row r="6" spans="1:19" ht="14.25" customHeight="1">
      <c r="A6" s="195"/>
      <c r="B6" s="195"/>
      <c r="C6" s="195"/>
      <c r="D6" s="195"/>
      <c r="E6" s="195"/>
      <c r="F6" s="198"/>
      <c r="G6" s="84" t="s">
        <v>21</v>
      </c>
      <c r="H6" s="90"/>
      <c r="I6" s="84">
        <v>1</v>
      </c>
      <c r="J6" s="84">
        <v>2</v>
      </c>
      <c r="K6" s="60">
        <v>3</v>
      </c>
      <c r="L6" s="60">
        <v>4</v>
      </c>
      <c r="M6" s="60">
        <v>5</v>
      </c>
      <c r="N6" s="60">
        <v>6</v>
      </c>
      <c r="O6" s="60">
        <v>7</v>
      </c>
      <c r="P6" s="60">
        <v>8</v>
      </c>
      <c r="Q6" s="60">
        <v>9</v>
      </c>
      <c r="R6" s="60">
        <v>10</v>
      </c>
      <c r="S6" s="84">
        <v>11</v>
      </c>
    </row>
    <row r="7" spans="1:19" ht="18.75" customHeight="1">
      <c r="A7" s="113"/>
      <c r="B7" s="115" t="s">
        <v>22</v>
      </c>
      <c r="C7" s="113"/>
      <c r="D7" s="113"/>
      <c r="E7" s="113"/>
      <c r="F7" s="59"/>
      <c r="G7" s="41"/>
      <c r="H7" s="208" t="s">
        <v>23</v>
      </c>
      <c r="I7" s="177" t="s">
        <v>222</v>
      </c>
      <c r="J7" s="92"/>
      <c r="K7" s="93"/>
      <c r="L7" s="94"/>
      <c r="M7" s="211" t="s">
        <v>24</v>
      </c>
      <c r="N7" s="94"/>
      <c r="O7" s="177" t="s">
        <v>216</v>
      </c>
      <c r="P7" s="94"/>
      <c r="Q7" s="177" t="s">
        <v>231</v>
      </c>
      <c r="R7" s="92"/>
      <c r="S7" s="95"/>
    </row>
    <row r="8" spans="1:19" ht="18.75" customHeight="1">
      <c r="A8" s="113" t="s">
        <v>216</v>
      </c>
      <c r="B8" s="115" t="s">
        <v>217</v>
      </c>
      <c r="C8" s="113">
        <v>0</v>
      </c>
      <c r="D8" s="113">
        <v>2</v>
      </c>
      <c r="E8" s="113">
        <v>1</v>
      </c>
      <c r="F8" s="29" t="s">
        <v>407</v>
      </c>
      <c r="G8" s="87" t="s">
        <v>25</v>
      </c>
      <c r="H8" s="209"/>
      <c r="I8" s="47"/>
      <c r="J8" s="96"/>
      <c r="K8" s="97"/>
      <c r="L8" s="98"/>
      <c r="M8" s="212"/>
      <c r="N8" s="98"/>
      <c r="O8" s="98"/>
      <c r="P8" s="98"/>
      <c r="Q8" s="96">
        <v>534</v>
      </c>
      <c r="R8" s="96"/>
      <c r="S8" s="99"/>
    </row>
    <row r="9" spans="1:19" ht="18.75" customHeight="1">
      <c r="A9" s="113"/>
      <c r="B9" s="115" t="s">
        <v>38</v>
      </c>
      <c r="C9" s="113"/>
      <c r="D9" s="113"/>
      <c r="E9" s="113"/>
      <c r="F9" s="29"/>
      <c r="G9" s="86"/>
      <c r="H9" s="209"/>
      <c r="I9" s="100" t="s">
        <v>333</v>
      </c>
      <c r="J9" s="101"/>
      <c r="K9" s="102"/>
      <c r="L9" s="103" t="s">
        <v>334</v>
      </c>
      <c r="M9" s="212"/>
      <c r="N9" s="98"/>
      <c r="O9" s="103" t="s">
        <v>336</v>
      </c>
      <c r="P9" s="103" t="s">
        <v>327</v>
      </c>
      <c r="Q9" s="100" t="s">
        <v>335</v>
      </c>
      <c r="R9" s="101"/>
      <c r="S9" s="104"/>
    </row>
    <row r="10" spans="1:19" ht="18.75" customHeight="1">
      <c r="A10" s="113"/>
      <c r="B10" s="115" t="s">
        <v>39</v>
      </c>
      <c r="C10" s="113"/>
      <c r="D10" s="113"/>
      <c r="E10" s="113"/>
      <c r="F10" s="29"/>
      <c r="G10" s="85"/>
      <c r="H10" s="209"/>
      <c r="I10" s="177" t="s">
        <v>233</v>
      </c>
      <c r="J10" s="94"/>
      <c r="K10" s="177" t="s">
        <v>424</v>
      </c>
      <c r="L10" s="94"/>
      <c r="M10" s="212"/>
      <c r="N10" s="177" t="s">
        <v>220</v>
      </c>
      <c r="O10" s="94"/>
      <c r="P10" s="94"/>
      <c r="Q10" s="92"/>
      <c r="R10" s="92"/>
      <c r="S10" s="95"/>
    </row>
    <row r="11" spans="1:19" ht="18.75" customHeight="1">
      <c r="A11" s="113" t="s">
        <v>424</v>
      </c>
      <c r="B11" s="115" t="s">
        <v>103</v>
      </c>
      <c r="C11" s="113">
        <v>2</v>
      </c>
      <c r="D11" s="113">
        <v>0</v>
      </c>
      <c r="E11" s="113">
        <v>2</v>
      </c>
      <c r="F11" s="111" t="s">
        <v>328</v>
      </c>
      <c r="G11" s="87" t="s">
        <v>26</v>
      </c>
      <c r="H11" s="209"/>
      <c r="I11" s="98"/>
      <c r="J11" s="98"/>
      <c r="K11" s="97"/>
      <c r="L11" s="98"/>
      <c r="M11" s="212"/>
      <c r="N11" s="97"/>
      <c r="O11" s="98"/>
      <c r="P11" s="98"/>
      <c r="Q11" s="96"/>
      <c r="R11" s="96"/>
      <c r="S11" s="99"/>
    </row>
    <row r="12" spans="1:19" ht="18.75" customHeight="1" thickBot="1">
      <c r="A12" s="113"/>
      <c r="B12" s="115" t="s">
        <v>40</v>
      </c>
      <c r="C12" s="113"/>
      <c r="D12" s="113"/>
      <c r="E12" s="113"/>
      <c r="F12" s="111"/>
      <c r="G12" s="86"/>
      <c r="H12" s="209"/>
      <c r="I12" s="103" t="s">
        <v>338</v>
      </c>
      <c r="J12" s="103" t="s">
        <v>337</v>
      </c>
      <c r="K12" s="103" t="s">
        <v>339</v>
      </c>
      <c r="L12" s="103" t="s">
        <v>340</v>
      </c>
      <c r="M12" s="212"/>
      <c r="N12" s="103" t="s">
        <v>294</v>
      </c>
      <c r="O12" s="103"/>
      <c r="P12" s="98" t="s">
        <v>295</v>
      </c>
      <c r="Q12" s="101"/>
      <c r="R12" s="101"/>
      <c r="S12" s="104"/>
    </row>
    <row r="13" spans="1:19" ht="18.75" customHeight="1">
      <c r="A13" s="113" t="s">
        <v>218</v>
      </c>
      <c r="B13" s="115" t="s">
        <v>219</v>
      </c>
      <c r="C13" s="113">
        <v>1</v>
      </c>
      <c r="D13" s="113">
        <v>3</v>
      </c>
      <c r="E13" s="113">
        <v>2</v>
      </c>
      <c r="F13" s="29" t="s">
        <v>329</v>
      </c>
      <c r="G13" s="85"/>
      <c r="H13" s="209"/>
      <c r="I13" s="177" t="s">
        <v>230</v>
      </c>
      <c r="J13" s="92"/>
      <c r="K13" s="93"/>
      <c r="L13" s="94"/>
      <c r="M13" s="213"/>
      <c r="N13" s="215" t="s">
        <v>27</v>
      </c>
      <c r="O13" s="216"/>
      <c r="P13" s="180" t="s">
        <v>228</v>
      </c>
      <c r="Q13" s="94"/>
      <c r="R13" s="94"/>
      <c r="S13" s="94"/>
    </row>
    <row r="14" spans="1:19" ht="18.75" customHeight="1">
      <c r="A14" s="113" t="s">
        <v>220</v>
      </c>
      <c r="B14" s="115" t="s">
        <v>221</v>
      </c>
      <c r="C14" s="113">
        <v>1</v>
      </c>
      <c r="D14" s="113">
        <v>2</v>
      </c>
      <c r="E14" s="113">
        <v>2</v>
      </c>
      <c r="F14" s="111" t="s">
        <v>292</v>
      </c>
      <c r="G14" s="87" t="s">
        <v>28</v>
      </c>
      <c r="H14" s="209"/>
      <c r="I14" s="47"/>
      <c r="J14" s="96"/>
      <c r="K14" s="97"/>
      <c r="L14" s="98"/>
      <c r="M14" s="213"/>
      <c r="N14" s="219" t="s">
        <v>235</v>
      </c>
      <c r="O14" s="220"/>
      <c r="P14" s="105"/>
      <c r="Q14" s="98"/>
      <c r="R14" s="98"/>
      <c r="S14" s="98"/>
    </row>
    <row r="15" spans="1:19" ht="18.75" customHeight="1" thickBot="1">
      <c r="A15" s="113" t="s">
        <v>222</v>
      </c>
      <c r="B15" s="115" t="s">
        <v>223</v>
      </c>
      <c r="C15" s="113">
        <v>1</v>
      </c>
      <c r="D15" s="113">
        <v>3</v>
      </c>
      <c r="E15" s="113">
        <v>2</v>
      </c>
      <c r="F15" s="111" t="s">
        <v>330</v>
      </c>
      <c r="G15" s="86"/>
      <c r="H15" s="209"/>
      <c r="I15" s="100">
        <v>7415</v>
      </c>
      <c r="J15" s="101"/>
      <c r="K15" s="102"/>
      <c r="L15" s="100" t="s">
        <v>423</v>
      </c>
      <c r="M15" s="213"/>
      <c r="N15" s="138" t="s">
        <v>123</v>
      </c>
      <c r="O15" s="107" t="s">
        <v>297</v>
      </c>
      <c r="P15" s="98" t="s">
        <v>341</v>
      </c>
      <c r="Q15" s="98" t="s">
        <v>297</v>
      </c>
      <c r="R15" s="103"/>
      <c r="S15" s="103"/>
    </row>
    <row r="16" spans="1:19" ht="18.75" customHeight="1">
      <c r="A16" s="113"/>
      <c r="B16" s="115" t="s">
        <v>41</v>
      </c>
      <c r="C16" s="113"/>
      <c r="D16" s="113"/>
      <c r="E16" s="113"/>
      <c r="F16" s="29"/>
      <c r="G16" s="85"/>
      <c r="H16" s="209"/>
      <c r="I16" s="177" t="s">
        <v>218</v>
      </c>
      <c r="J16" s="108"/>
      <c r="K16" s="94"/>
      <c r="L16" s="94"/>
      <c r="M16" s="212"/>
      <c r="N16" s="178"/>
      <c r="O16" s="94"/>
      <c r="P16" s="94"/>
      <c r="Q16" s="94"/>
      <c r="R16" s="94"/>
      <c r="S16" s="94"/>
    </row>
    <row r="17" spans="1:19" ht="18.75" customHeight="1">
      <c r="A17" s="113" t="s">
        <v>224</v>
      </c>
      <c r="B17" s="115" t="s">
        <v>225</v>
      </c>
      <c r="C17" s="113">
        <v>2</v>
      </c>
      <c r="D17" s="113">
        <v>0</v>
      </c>
      <c r="E17" s="113">
        <v>2</v>
      </c>
      <c r="F17" s="111" t="s">
        <v>331</v>
      </c>
      <c r="G17" s="87" t="s">
        <v>30</v>
      </c>
      <c r="H17" s="209"/>
      <c r="I17" s="96"/>
      <c r="J17" s="96"/>
      <c r="K17" s="97"/>
      <c r="L17" s="98"/>
      <c r="M17" s="212"/>
      <c r="N17" s="97"/>
      <c r="O17" s="98"/>
      <c r="P17" s="98"/>
      <c r="Q17" s="98"/>
      <c r="R17" s="98"/>
      <c r="S17" s="98"/>
    </row>
    <row r="18" spans="1:19" ht="18.75" customHeight="1">
      <c r="A18" s="113" t="s">
        <v>226</v>
      </c>
      <c r="B18" s="115" t="s">
        <v>227</v>
      </c>
      <c r="C18" s="113">
        <v>1</v>
      </c>
      <c r="D18" s="113">
        <v>4</v>
      </c>
      <c r="E18" s="113">
        <v>3</v>
      </c>
      <c r="F18" s="29" t="s">
        <v>291</v>
      </c>
      <c r="G18" s="86"/>
      <c r="H18" s="209"/>
      <c r="I18" s="101" t="s">
        <v>315</v>
      </c>
      <c r="J18" s="143" t="s">
        <v>316</v>
      </c>
      <c r="K18" s="103"/>
      <c r="L18" s="103" t="s">
        <v>317</v>
      </c>
      <c r="M18" s="212"/>
      <c r="N18" s="103"/>
      <c r="O18" s="103"/>
      <c r="P18" s="98"/>
      <c r="Q18" s="103"/>
      <c r="R18" s="103"/>
      <c r="S18" s="103"/>
    </row>
    <row r="19" spans="1:19" ht="18.75" customHeight="1">
      <c r="A19" s="113"/>
      <c r="B19" s="115" t="s">
        <v>34</v>
      </c>
      <c r="C19" s="113"/>
      <c r="D19" s="113"/>
      <c r="E19" s="113"/>
      <c r="F19" s="111"/>
      <c r="G19" s="85"/>
      <c r="H19" s="209"/>
      <c r="I19" s="177" t="s">
        <v>226</v>
      </c>
      <c r="J19" s="92"/>
      <c r="K19" s="93"/>
      <c r="L19" s="94"/>
      <c r="M19" s="212"/>
      <c r="N19" s="94"/>
      <c r="O19" s="177" t="s">
        <v>224</v>
      </c>
      <c r="P19" s="93"/>
      <c r="Q19" s="92"/>
      <c r="R19" s="92"/>
      <c r="S19" s="95"/>
    </row>
    <row r="20" spans="1:19" ht="18.75" customHeight="1">
      <c r="A20" s="113" t="s">
        <v>228</v>
      </c>
      <c r="B20" s="115" t="s">
        <v>229</v>
      </c>
      <c r="C20" s="113">
        <v>0</v>
      </c>
      <c r="D20" s="113">
        <v>2</v>
      </c>
      <c r="E20" s="113">
        <v>2</v>
      </c>
      <c r="F20" s="111" t="s">
        <v>452</v>
      </c>
      <c r="G20" s="87" t="s">
        <v>31</v>
      </c>
      <c r="H20" s="209"/>
      <c r="I20" s="47"/>
      <c r="J20" s="96"/>
      <c r="K20" s="97"/>
      <c r="L20" s="98"/>
      <c r="M20" s="212"/>
      <c r="N20" s="98"/>
      <c r="O20" s="98"/>
      <c r="P20" s="97"/>
      <c r="Q20" s="96"/>
      <c r="R20" s="96"/>
      <c r="S20" s="99"/>
    </row>
    <row r="21" spans="1:19" ht="18.75" customHeight="1">
      <c r="A21" s="113"/>
      <c r="B21" s="115" t="s">
        <v>42</v>
      </c>
      <c r="C21" s="113"/>
      <c r="D21" s="113"/>
      <c r="E21" s="113"/>
      <c r="F21" s="111"/>
      <c r="G21" s="86"/>
      <c r="H21" s="210"/>
      <c r="I21" s="100" t="s">
        <v>319</v>
      </c>
      <c r="J21" s="101"/>
      <c r="K21" s="102"/>
      <c r="L21" s="100"/>
      <c r="M21" s="214"/>
      <c r="N21" s="103" t="s">
        <v>297</v>
      </c>
      <c r="O21" s="103" t="s">
        <v>342</v>
      </c>
      <c r="P21" s="102" t="s">
        <v>343</v>
      </c>
      <c r="Q21" s="101"/>
      <c r="R21" s="101"/>
      <c r="S21" s="104"/>
    </row>
    <row r="22" spans="1:19" ht="15.75" customHeight="1">
      <c r="A22" s="113" t="s">
        <v>230</v>
      </c>
      <c r="B22" s="115" t="s">
        <v>104</v>
      </c>
      <c r="C22" s="113">
        <v>1</v>
      </c>
      <c r="D22" s="113">
        <v>3</v>
      </c>
      <c r="E22" s="113">
        <v>2</v>
      </c>
      <c r="F22" s="111" t="s">
        <v>422</v>
      </c>
      <c r="G22" s="27"/>
      <c r="H22" s="66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2"/>
    </row>
    <row r="23" spans="1:19" ht="15.75" customHeight="1">
      <c r="A23" s="113" t="s">
        <v>231</v>
      </c>
      <c r="B23" s="115" t="s">
        <v>232</v>
      </c>
      <c r="C23" s="113">
        <v>1</v>
      </c>
      <c r="D23" s="113">
        <v>0</v>
      </c>
      <c r="E23" s="113">
        <v>1</v>
      </c>
      <c r="F23" s="111" t="s">
        <v>408</v>
      </c>
      <c r="G23" s="65"/>
      <c r="H23" s="68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9"/>
    </row>
    <row r="24" spans="1:19" ht="15.75" customHeight="1">
      <c r="A24" s="113" t="s">
        <v>233</v>
      </c>
      <c r="B24" s="115" t="s">
        <v>234</v>
      </c>
      <c r="C24" s="113">
        <v>2</v>
      </c>
      <c r="D24" s="113">
        <v>0</v>
      </c>
      <c r="E24" s="113">
        <v>2</v>
      </c>
      <c r="F24" s="111" t="s">
        <v>332</v>
      </c>
      <c r="G24" s="65"/>
      <c r="H24" s="68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9"/>
    </row>
    <row r="25" spans="1:19" ht="21">
      <c r="A25" s="113"/>
      <c r="B25" s="115" t="s">
        <v>43</v>
      </c>
      <c r="C25" s="113"/>
      <c r="D25" s="113"/>
      <c r="E25" s="113"/>
      <c r="F25" s="111"/>
      <c r="G25" s="70"/>
      <c r="H25" s="68"/>
      <c r="I25" s="71"/>
      <c r="J25" s="72"/>
      <c r="K25" s="76" t="s">
        <v>32</v>
      </c>
      <c r="L25" s="14"/>
      <c r="M25" s="14"/>
      <c r="N25" s="74"/>
      <c r="O25" s="74"/>
      <c r="P25" s="76" t="s">
        <v>33</v>
      </c>
      <c r="Q25" s="67"/>
      <c r="R25" s="71"/>
      <c r="S25" s="69"/>
    </row>
    <row r="26" spans="1:19" ht="21">
      <c r="A26" s="153" t="s">
        <v>235</v>
      </c>
      <c r="B26" s="115" t="s">
        <v>48</v>
      </c>
      <c r="C26" s="113" t="s">
        <v>44</v>
      </c>
      <c r="D26" s="113">
        <v>2</v>
      </c>
      <c r="E26" s="113" t="s">
        <v>44</v>
      </c>
      <c r="F26" s="111" t="s">
        <v>452</v>
      </c>
      <c r="G26" s="75"/>
      <c r="H26" s="76"/>
      <c r="I26" s="71"/>
      <c r="J26" s="73"/>
      <c r="K26" s="77"/>
      <c r="L26" s="204" t="s">
        <v>63</v>
      </c>
      <c r="M26" s="204"/>
      <c r="N26" s="204"/>
      <c r="O26" s="204"/>
      <c r="P26" s="76"/>
      <c r="Q26" s="76"/>
      <c r="R26" s="71"/>
      <c r="S26" s="61"/>
    </row>
    <row r="27" spans="1:19" ht="16.5" customHeight="1">
      <c r="A27" s="113"/>
      <c r="B27" s="115"/>
      <c r="C27" s="113"/>
      <c r="D27" s="113"/>
      <c r="E27" s="113"/>
      <c r="F27" s="111"/>
      <c r="G27" s="65"/>
      <c r="H27" s="71"/>
      <c r="I27" s="71"/>
      <c r="J27" s="72"/>
      <c r="K27" s="77"/>
      <c r="L27" s="23"/>
      <c r="M27" s="76"/>
      <c r="N27" s="76"/>
      <c r="O27" s="76"/>
      <c r="P27" s="76"/>
      <c r="Q27" s="76"/>
      <c r="R27" s="71"/>
      <c r="S27" s="61"/>
    </row>
    <row r="28" spans="1:19" ht="16.5" customHeight="1">
      <c r="A28" s="113"/>
      <c r="B28" s="115"/>
      <c r="C28" s="113"/>
      <c r="D28" s="113"/>
      <c r="E28" s="113"/>
      <c r="F28" s="111"/>
      <c r="G28" s="65"/>
      <c r="H28" s="71"/>
      <c r="I28" s="71"/>
      <c r="J28" s="72"/>
      <c r="K28" s="76" t="s">
        <v>32</v>
      </c>
      <c r="L28" s="74"/>
      <c r="M28" s="74"/>
      <c r="N28" s="74"/>
      <c r="O28" s="74"/>
      <c r="P28" s="206" t="s">
        <v>35</v>
      </c>
      <c r="Q28" s="206"/>
      <c r="R28" s="206"/>
      <c r="S28" s="207"/>
    </row>
    <row r="29" spans="1:19" ht="16.5" customHeight="1">
      <c r="A29" s="113"/>
      <c r="B29" s="115"/>
      <c r="C29" s="113"/>
      <c r="D29" s="113"/>
      <c r="E29" s="113"/>
      <c r="F29" s="111"/>
      <c r="G29" s="80"/>
      <c r="H29" s="76"/>
      <c r="I29" s="71"/>
      <c r="J29" s="73"/>
      <c r="K29" s="67"/>
      <c r="L29" s="205" t="s">
        <v>36</v>
      </c>
      <c r="M29" s="205"/>
      <c r="N29" s="205"/>
      <c r="O29" s="205"/>
      <c r="P29" s="76"/>
      <c r="Q29" s="76"/>
      <c r="R29" s="71"/>
      <c r="S29" s="61"/>
    </row>
    <row r="30" spans="1:19" ht="16.5" customHeight="1">
      <c r="A30" s="113"/>
      <c r="B30" s="115"/>
      <c r="C30" s="113"/>
      <c r="D30" s="113"/>
      <c r="E30" s="113"/>
      <c r="F30" s="111"/>
      <c r="G30" s="65"/>
      <c r="H30" s="76"/>
      <c r="I30" s="73"/>
      <c r="J30" s="71"/>
      <c r="K30" s="67"/>
      <c r="L30" s="71"/>
      <c r="M30" s="71"/>
      <c r="N30" s="71"/>
      <c r="O30" s="71"/>
      <c r="P30" s="71"/>
      <c r="Q30" s="71"/>
      <c r="R30" s="76"/>
      <c r="S30" s="61"/>
    </row>
    <row r="31" spans="1:19" s="152" customFormat="1" ht="16.5" customHeight="1">
      <c r="A31" s="116"/>
      <c r="B31" s="116" t="s">
        <v>37</v>
      </c>
      <c r="C31" s="116">
        <f>SUM(C8:C27)</f>
        <v>12</v>
      </c>
      <c r="D31" s="116">
        <f>SUM(D8:D27)</f>
        <v>21</v>
      </c>
      <c r="E31" s="116">
        <f>SUM(E8:E27)</f>
        <v>21</v>
      </c>
      <c r="F31" s="30"/>
      <c r="G31" s="149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1"/>
    </row>
  </sheetData>
  <mergeCells count="17">
    <mergeCell ref="A4:A6"/>
    <mergeCell ref="B4:B6"/>
    <mergeCell ref="C4:C6"/>
    <mergeCell ref="D4:D6"/>
    <mergeCell ref="E4:E6"/>
    <mergeCell ref="P28:S28"/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L26:O26"/>
  </mergeCells>
  <pageMargins left="0.46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view="pageBreakPreview" zoomScaleNormal="100" zoomScaleSheetLayoutView="100" workbookViewId="0">
      <selection activeCell="B4" sqref="B4:B6"/>
    </sheetView>
  </sheetViews>
  <sheetFormatPr defaultColWidth="9" defaultRowHeight="15"/>
  <cols>
    <col min="1" max="1" width="6.85546875" style="1" customWidth="1"/>
    <col min="2" max="2" width="17.28515625" style="1" customWidth="1"/>
    <col min="3" max="5" width="2.7109375" style="1" customWidth="1"/>
    <col min="6" max="6" width="15" style="1" customWidth="1"/>
    <col min="7" max="7" width="6" style="1" customWidth="1"/>
    <col min="8" max="8" width="3.5703125" style="1" customWidth="1"/>
    <col min="9" max="12" width="7.140625" style="1" customWidth="1"/>
    <col min="13" max="13" width="3.5703125" style="1" customWidth="1"/>
    <col min="14" max="19" width="7.140625" style="1" customWidth="1"/>
    <col min="20" max="16384" width="9" style="1"/>
  </cols>
  <sheetData>
    <row r="1" spans="1:19" ht="18.75">
      <c r="A1" s="24"/>
      <c r="B1" s="199" t="s">
        <v>0</v>
      </c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12"/>
    </row>
    <row r="2" spans="1:19" ht="18.75">
      <c r="A2" s="25"/>
      <c r="B2" s="200" t="s">
        <v>127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121"/>
    </row>
    <row r="3" spans="1:19" ht="18.75">
      <c r="A3" s="26"/>
      <c r="B3" s="201" t="s">
        <v>466</v>
      </c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2" t="s">
        <v>121</v>
      </c>
      <c r="S3" s="203"/>
    </row>
    <row r="4" spans="1:19" ht="14.25" customHeight="1">
      <c r="A4" s="193" t="s">
        <v>1</v>
      </c>
      <c r="B4" s="193" t="s">
        <v>2</v>
      </c>
      <c r="C4" s="193" t="s">
        <v>3</v>
      </c>
      <c r="D4" s="193" t="s">
        <v>4</v>
      </c>
      <c r="E4" s="193" t="s">
        <v>5</v>
      </c>
      <c r="F4" s="196" t="s">
        <v>6</v>
      </c>
      <c r="G4" s="87" t="s">
        <v>7</v>
      </c>
      <c r="H4" s="82" t="s">
        <v>8</v>
      </c>
      <c r="I4" s="82" t="s">
        <v>9</v>
      </c>
      <c r="J4" s="82" t="s">
        <v>10</v>
      </c>
      <c r="K4" s="88" t="s">
        <v>11</v>
      </c>
      <c r="L4" s="82" t="s">
        <v>12</v>
      </c>
      <c r="M4" s="82" t="s">
        <v>13</v>
      </c>
      <c r="N4" s="82" t="s">
        <v>14</v>
      </c>
      <c r="O4" s="82" t="s">
        <v>15</v>
      </c>
      <c r="P4" s="82" t="s">
        <v>16</v>
      </c>
      <c r="Q4" s="82" t="s">
        <v>17</v>
      </c>
      <c r="R4" s="109" t="s">
        <v>18</v>
      </c>
      <c r="S4" s="110" t="s">
        <v>19</v>
      </c>
    </row>
    <row r="5" spans="1:19" ht="14.25" customHeight="1">
      <c r="A5" s="194"/>
      <c r="B5" s="194"/>
      <c r="C5" s="194"/>
      <c r="D5" s="194"/>
      <c r="E5" s="194"/>
      <c r="F5" s="197"/>
      <c r="G5" s="86"/>
      <c r="H5" s="83" t="s">
        <v>9</v>
      </c>
      <c r="I5" s="83" t="s">
        <v>10</v>
      </c>
      <c r="J5" s="83" t="s">
        <v>11</v>
      </c>
      <c r="K5" s="64" t="s">
        <v>12</v>
      </c>
      <c r="L5" s="83" t="s">
        <v>13</v>
      </c>
      <c r="M5" s="89" t="s">
        <v>14</v>
      </c>
      <c r="N5" s="83" t="s">
        <v>15</v>
      </c>
      <c r="O5" s="83" t="s">
        <v>16</v>
      </c>
      <c r="P5" s="81" t="s">
        <v>17</v>
      </c>
      <c r="Q5" s="83" t="s">
        <v>18</v>
      </c>
      <c r="R5" s="83" t="s">
        <v>19</v>
      </c>
      <c r="S5" s="81" t="s">
        <v>20</v>
      </c>
    </row>
    <row r="6" spans="1:19" ht="14.25" customHeight="1">
      <c r="A6" s="195"/>
      <c r="B6" s="195"/>
      <c r="C6" s="195"/>
      <c r="D6" s="195"/>
      <c r="E6" s="195"/>
      <c r="F6" s="198"/>
      <c r="G6" s="84" t="s">
        <v>21</v>
      </c>
      <c r="H6" s="90"/>
      <c r="I6" s="84">
        <v>1</v>
      </c>
      <c r="J6" s="84">
        <v>2</v>
      </c>
      <c r="K6" s="60">
        <v>3</v>
      </c>
      <c r="L6" s="60">
        <v>4</v>
      </c>
      <c r="M6" s="60">
        <v>5</v>
      </c>
      <c r="N6" s="60">
        <v>6</v>
      </c>
      <c r="O6" s="60">
        <v>7</v>
      </c>
      <c r="P6" s="60">
        <v>8</v>
      </c>
      <c r="Q6" s="60">
        <v>9</v>
      </c>
      <c r="R6" s="60">
        <v>10</v>
      </c>
      <c r="S6" s="84">
        <v>11</v>
      </c>
    </row>
    <row r="7" spans="1:19" ht="18.75" customHeight="1">
      <c r="A7" s="123"/>
      <c r="B7" s="124" t="s">
        <v>66</v>
      </c>
      <c r="C7" s="123"/>
      <c r="D7" s="123"/>
      <c r="E7" s="123"/>
      <c r="F7" s="59"/>
      <c r="G7" s="41"/>
      <c r="H7" s="208" t="s">
        <v>23</v>
      </c>
      <c r="I7" s="179" t="s">
        <v>257</v>
      </c>
      <c r="J7" s="136"/>
      <c r="K7" s="93"/>
      <c r="L7" s="94"/>
      <c r="M7" s="211" t="s">
        <v>24</v>
      </c>
      <c r="N7" s="94" t="s">
        <v>300</v>
      </c>
      <c r="O7" s="94" t="s">
        <v>302</v>
      </c>
      <c r="P7" s="179" t="s">
        <v>46</v>
      </c>
      <c r="Q7" s="92"/>
      <c r="R7" s="92"/>
      <c r="S7" s="95"/>
    </row>
    <row r="8" spans="1:19" ht="18.75" customHeight="1">
      <c r="A8" s="123" t="s">
        <v>255</v>
      </c>
      <c r="B8" s="124" t="s">
        <v>256</v>
      </c>
      <c r="C8" s="123">
        <v>1</v>
      </c>
      <c r="D8" s="123">
        <v>2</v>
      </c>
      <c r="E8" s="123">
        <v>2</v>
      </c>
      <c r="F8" s="29" t="s">
        <v>292</v>
      </c>
      <c r="G8" s="87" t="s">
        <v>25</v>
      </c>
      <c r="H8" s="209"/>
      <c r="I8" s="91"/>
      <c r="J8" s="96"/>
      <c r="K8" s="97"/>
      <c r="L8" s="98"/>
      <c r="M8" s="212"/>
      <c r="N8" s="98"/>
      <c r="O8" s="98"/>
      <c r="P8" s="98"/>
      <c r="Q8" s="96"/>
      <c r="R8" s="96"/>
      <c r="S8" s="99"/>
    </row>
    <row r="9" spans="1:19" ht="18.75" customHeight="1">
      <c r="A9" s="123" t="s">
        <v>257</v>
      </c>
      <c r="B9" s="124" t="s">
        <v>62</v>
      </c>
      <c r="C9" s="123">
        <v>0</v>
      </c>
      <c r="D9" s="123">
        <v>6</v>
      </c>
      <c r="E9" s="123">
        <v>2</v>
      </c>
      <c r="F9" s="29" t="s">
        <v>425</v>
      </c>
      <c r="G9" s="86"/>
      <c r="H9" s="209"/>
      <c r="I9" s="100" t="s">
        <v>120</v>
      </c>
      <c r="J9" s="101"/>
      <c r="K9" s="102"/>
      <c r="L9" s="103"/>
      <c r="M9" s="212"/>
      <c r="N9" s="98" t="s">
        <v>301</v>
      </c>
      <c r="O9" s="103" t="s">
        <v>305</v>
      </c>
      <c r="P9" s="103" t="s">
        <v>346</v>
      </c>
      <c r="Q9" s="100"/>
      <c r="R9" s="101" t="s">
        <v>427</v>
      </c>
      <c r="S9" s="104"/>
    </row>
    <row r="10" spans="1:19" ht="18.75" customHeight="1">
      <c r="A10" s="123"/>
      <c r="B10" s="125" t="s">
        <v>67</v>
      </c>
      <c r="C10" s="123"/>
      <c r="D10" s="123"/>
      <c r="E10" s="123"/>
      <c r="F10" s="29"/>
      <c r="G10" s="85"/>
      <c r="H10" s="209"/>
      <c r="I10" s="179" t="s">
        <v>258</v>
      </c>
      <c r="J10" s="94"/>
      <c r="K10" s="94"/>
      <c r="L10" s="181" t="s">
        <v>264</v>
      </c>
      <c r="M10" s="212"/>
      <c r="N10" s="179"/>
      <c r="O10" s="179" t="s">
        <v>260</v>
      </c>
      <c r="P10" s="94"/>
      <c r="Q10" s="94"/>
      <c r="R10" s="92"/>
      <c r="S10" s="95"/>
    </row>
    <row r="11" spans="1:19" ht="18.75" customHeight="1">
      <c r="A11" s="123" t="s">
        <v>258</v>
      </c>
      <c r="B11" s="125" t="s">
        <v>259</v>
      </c>
      <c r="C11" s="123">
        <v>3</v>
      </c>
      <c r="D11" s="123">
        <v>0</v>
      </c>
      <c r="E11" s="123">
        <v>3</v>
      </c>
      <c r="F11" s="111" t="s">
        <v>344</v>
      </c>
      <c r="G11" s="87" t="s">
        <v>26</v>
      </c>
      <c r="H11" s="209"/>
      <c r="I11" s="98"/>
      <c r="J11" s="98"/>
      <c r="K11" s="97"/>
      <c r="L11" s="98" t="s">
        <v>349</v>
      </c>
      <c r="M11" s="212"/>
      <c r="N11" s="98"/>
      <c r="O11" s="98"/>
      <c r="P11" s="98"/>
      <c r="Q11" s="98"/>
      <c r="R11" s="96"/>
      <c r="S11" s="99"/>
    </row>
    <row r="12" spans="1:19" ht="18.75" customHeight="1" thickBot="1">
      <c r="A12" s="123" t="s">
        <v>260</v>
      </c>
      <c r="B12" s="125" t="s">
        <v>261</v>
      </c>
      <c r="C12" s="123">
        <v>3</v>
      </c>
      <c r="D12" s="123">
        <v>0</v>
      </c>
      <c r="E12" s="123">
        <v>3</v>
      </c>
      <c r="F12" s="111" t="s">
        <v>286</v>
      </c>
      <c r="G12" s="86"/>
      <c r="H12" s="209"/>
      <c r="I12" s="103" t="s">
        <v>347</v>
      </c>
      <c r="J12" s="103"/>
      <c r="K12" s="103" t="s">
        <v>348</v>
      </c>
      <c r="L12" s="103" t="s">
        <v>350</v>
      </c>
      <c r="M12" s="212"/>
      <c r="N12" s="98"/>
      <c r="O12" s="98" t="s">
        <v>307</v>
      </c>
      <c r="P12" s="103"/>
      <c r="Q12" s="103" t="s">
        <v>306</v>
      </c>
      <c r="R12" s="101"/>
      <c r="S12" s="104"/>
    </row>
    <row r="13" spans="1:19" ht="18.75" customHeight="1">
      <c r="A13" s="123" t="s">
        <v>46</v>
      </c>
      <c r="B13" s="125" t="s">
        <v>57</v>
      </c>
      <c r="C13" s="123">
        <v>3</v>
      </c>
      <c r="D13" s="123">
        <v>0</v>
      </c>
      <c r="E13" s="123">
        <v>3</v>
      </c>
      <c r="F13" s="29" t="s">
        <v>426</v>
      </c>
      <c r="G13" s="85"/>
      <c r="H13" s="209"/>
      <c r="I13" s="179" t="s">
        <v>262</v>
      </c>
      <c r="J13" s="94"/>
      <c r="K13" s="94"/>
      <c r="L13" s="94"/>
      <c r="M13" s="213"/>
      <c r="N13" s="215" t="s">
        <v>27</v>
      </c>
      <c r="O13" s="216"/>
      <c r="P13" s="94"/>
      <c r="Q13" s="94"/>
      <c r="R13" s="94"/>
      <c r="S13" s="94"/>
    </row>
    <row r="14" spans="1:19" ht="18.75" customHeight="1">
      <c r="A14" s="123"/>
      <c r="B14" s="125" t="s">
        <v>68</v>
      </c>
      <c r="C14" s="123"/>
      <c r="D14" s="123"/>
      <c r="E14" s="123"/>
      <c r="F14" s="29"/>
      <c r="G14" s="87" t="s">
        <v>28</v>
      </c>
      <c r="H14" s="209"/>
      <c r="I14" s="98"/>
      <c r="J14" s="98"/>
      <c r="K14" s="97"/>
      <c r="L14" s="98"/>
      <c r="M14" s="213"/>
      <c r="N14" s="219" t="s">
        <v>266</v>
      </c>
      <c r="O14" s="220"/>
      <c r="P14" s="105"/>
      <c r="Q14" s="98"/>
      <c r="R14" s="98"/>
      <c r="S14" s="98"/>
    </row>
    <row r="15" spans="1:19" ht="18.75" customHeight="1" thickBot="1">
      <c r="A15" s="123"/>
      <c r="B15" s="125" t="s">
        <v>69</v>
      </c>
      <c r="C15" s="123"/>
      <c r="D15" s="123"/>
      <c r="E15" s="123"/>
      <c r="F15" s="29"/>
      <c r="G15" s="86"/>
      <c r="H15" s="209"/>
      <c r="I15" s="103" t="s">
        <v>349</v>
      </c>
      <c r="J15" s="103"/>
      <c r="K15" s="103" t="s">
        <v>350</v>
      </c>
      <c r="L15" s="103"/>
      <c r="M15" s="213"/>
      <c r="N15" s="106" t="s">
        <v>354</v>
      </c>
      <c r="O15" s="107" t="s">
        <v>295</v>
      </c>
      <c r="P15" s="98"/>
      <c r="Q15" s="98"/>
      <c r="R15" s="103"/>
      <c r="S15" s="103"/>
    </row>
    <row r="16" spans="1:19" ht="18.75" customHeight="1">
      <c r="A16" s="123" t="s">
        <v>75</v>
      </c>
      <c r="B16" s="124" t="s">
        <v>76</v>
      </c>
      <c r="C16" s="123">
        <v>3</v>
      </c>
      <c r="D16" s="123">
        <v>0</v>
      </c>
      <c r="E16" s="123">
        <v>3</v>
      </c>
      <c r="F16" s="111" t="s">
        <v>331</v>
      </c>
      <c r="G16" s="85"/>
      <c r="H16" s="209"/>
      <c r="I16" s="94"/>
      <c r="J16" s="94"/>
      <c r="K16" s="94"/>
      <c r="L16" s="94"/>
      <c r="M16" s="212"/>
      <c r="N16" s="182" t="s">
        <v>75</v>
      </c>
      <c r="O16" s="94"/>
      <c r="P16" s="94"/>
      <c r="Q16" s="94"/>
      <c r="R16" s="94"/>
      <c r="S16" s="94"/>
    </row>
    <row r="17" spans="1:19" ht="18.75" customHeight="1">
      <c r="A17" s="123" t="s">
        <v>77</v>
      </c>
      <c r="B17" s="124" t="s">
        <v>78</v>
      </c>
      <c r="C17" s="123">
        <v>3</v>
      </c>
      <c r="D17" s="123">
        <v>0</v>
      </c>
      <c r="E17" s="123">
        <v>3</v>
      </c>
      <c r="F17" s="111" t="s">
        <v>345</v>
      </c>
      <c r="G17" s="87" t="s">
        <v>30</v>
      </c>
      <c r="H17" s="209"/>
      <c r="I17" s="98"/>
      <c r="J17" s="98"/>
      <c r="K17" s="97"/>
      <c r="L17" s="98"/>
      <c r="M17" s="212"/>
      <c r="N17" s="98"/>
      <c r="O17" s="98"/>
      <c r="P17" s="98"/>
      <c r="Q17" s="98"/>
      <c r="R17" s="98"/>
      <c r="S17" s="98"/>
    </row>
    <row r="18" spans="1:19" ht="18.75" customHeight="1">
      <c r="A18" s="123" t="s">
        <v>262</v>
      </c>
      <c r="B18" s="125" t="s">
        <v>263</v>
      </c>
      <c r="C18" s="123">
        <v>3</v>
      </c>
      <c r="D18" s="123">
        <v>0</v>
      </c>
      <c r="E18" s="123">
        <v>3</v>
      </c>
      <c r="F18" s="29" t="s">
        <v>409</v>
      </c>
      <c r="G18" s="86"/>
      <c r="H18" s="209"/>
      <c r="I18" s="103"/>
      <c r="J18" s="103"/>
      <c r="K18" s="103"/>
      <c r="L18" s="103"/>
      <c r="M18" s="212"/>
      <c r="N18" s="183" t="s">
        <v>351</v>
      </c>
      <c r="O18" s="103"/>
      <c r="P18" s="103" t="s">
        <v>343</v>
      </c>
      <c r="Q18" s="98"/>
      <c r="R18" s="103"/>
      <c r="S18" s="103"/>
    </row>
    <row r="19" spans="1:19" ht="18.75" customHeight="1">
      <c r="A19" s="123"/>
      <c r="B19" s="125" t="s">
        <v>73</v>
      </c>
      <c r="C19" s="123"/>
      <c r="D19" s="123"/>
      <c r="E19" s="123"/>
      <c r="F19" s="29"/>
      <c r="G19" s="85"/>
      <c r="H19" s="209"/>
      <c r="I19" s="184" t="s">
        <v>77</v>
      </c>
      <c r="J19" s="94"/>
      <c r="K19" s="94"/>
      <c r="L19" s="179" t="s">
        <v>255</v>
      </c>
      <c r="M19" s="212"/>
      <c r="N19" s="94"/>
      <c r="O19" s="94"/>
      <c r="P19" s="93"/>
      <c r="Q19" s="92"/>
      <c r="R19" s="92"/>
      <c r="S19" s="95"/>
    </row>
    <row r="20" spans="1:19" ht="18.75" customHeight="1">
      <c r="A20" s="153" t="s">
        <v>264</v>
      </c>
      <c r="B20" s="174" t="s">
        <v>265</v>
      </c>
      <c r="C20" s="153">
        <v>1</v>
      </c>
      <c r="D20" s="153">
        <v>0</v>
      </c>
      <c r="E20" s="153">
        <v>1</v>
      </c>
      <c r="F20" s="29" t="s">
        <v>409</v>
      </c>
      <c r="G20" s="87" t="s">
        <v>31</v>
      </c>
      <c r="H20" s="209"/>
      <c r="I20" s="98"/>
      <c r="J20" s="98"/>
      <c r="K20" s="98"/>
      <c r="L20" s="98"/>
      <c r="M20" s="212"/>
      <c r="N20" s="98"/>
      <c r="O20" s="98"/>
      <c r="P20" s="97"/>
      <c r="Q20" s="96"/>
      <c r="R20" s="96"/>
      <c r="S20" s="99"/>
    </row>
    <row r="21" spans="1:19" ht="18.75" customHeight="1">
      <c r="A21" s="123"/>
      <c r="B21" s="125" t="s">
        <v>74</v>
      </c>
      <c r="C21" s="123"/>
      <c r="D21" s="123"/>
      <c r="E21" s="123"/>
      <c r="F21" s="111"/>
      <c r="G21" s="86"/>
      <c r="H21" s="210"/>
      <c r="I21" s="183" t="s">
        <v>352</v>
      </c>
      <c r="J21" s="103"/>
      <c r="K21" s="103" t="s">
        <v>353</v>
      </c>
      <c r="L21" s="103" t="s">
        <v>294</v>
      </c>
      <c r="M21" s="214"/>
      <c r="N21" s="103"/>
      <c r="O21" s="103" t="s">
        <v>295</v>
      </c>
      <c r="P21" s="102"/>
      <c r="Q21" s="137"/>
      <c r="R21" s="101"/>
      <c r="S21" s="104"/>
    </row>
    <row r="22" spans="1:19" ht="15.75" customHeight="1">
      <c r="A22" s="123" t="s">
        <v>266</v>
      </c>
      <c r="B22" s="124" t="s">
        <v>186</v>
      </c>
      <c r="C22" s="123">
        <v>0</v>
      </c>
      <c r="D22" s="123">
        <v>2</v>
      </c>
      <c r="E22" s="123">
        <v>0</v>
      </c>
      <c r="F22" s="111" t="s">
        <v>292</v>
      </c>
      <c r="G22" s="27"/>
      <c r="H22" s="66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2"/>
    </row>
    <row r="23" spans="1:19" ht="15.75" customHeight="1">
      <c r="A23" s="120"/>
      <c r="B23" s="120"/>
      <c r="C23" s="120"/>
      <c r="D23" s="120"/>
      <c r="E23" s="120"/>
      <c r="F23" s="111"/>
      <c r="G23" s="65"/>
      <c r="H23" s="68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9"/>
    </row>
    <row r="24" spans="1:19" ht="15.75" customHeight="1">
      <c r="A24" s="120"/>
      <c r="B24" s="120"/>
      <c r="C24" s="120"/>
      <c r="D24" s="120"/>
      <c r="E24" s="120"/>
      <c r="F24" s="111"/>
      <c r="G24" s="65"/>
      <c r="H24" s="68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9"/>
    </row>
    <row r="25" spans="1:19" ht="18.75">
      <c r="A25" s="120"/>
      <c r="B25" s="120"/>
      <c r="C25" s="120"/>
      <c r="D25" s="120"/>
      <c r="E25" s="120"/>
      <c r="F25" s="111"/>
      <c r="G25" s="70"/>
      <c r="H25" s="68"/>
      <c r="I25" s="71"/>
      <c r="J25" s="72"/>
      <c r="K25" s="76" t="s">
        <v>32</v>
      </c>
      <c r="L25" s="14"/>
      <c r="M25" s="14"/>
      <c r="N25" s="74"/>
      <c r="O25" s="74"/>
      <c r="P25" s="76" t="s">
        <v>33</v>
      </c>
      <c r="Q25" s="67"/>
      <c r="R25" s="71"/>
      <c r="S25" s="69"/>
    </row>
    <row r="26" spans="1:19" ht="18.75">
      <c r="A26" s="120"/>
      <c r="B26" s="120"/>
      <c r="C26" s="120"/>
      <c r="D26" s="120"/>
      <c r="E26" s="120"/>
      <c r="F26" s="111"/>
      <c r="G26" s="75"/>
      <c r="H26" s="76"/>
      <c r="I26" s="71"/>
      <c r="J26" s="73"/>
      <c r="K26" s="77"/>
      <c r="L26" s="204" t="s">
        <v>63</v>
      </c>
      <c r="M26" s="204"/>
      <c r="N26" s="204"/>
      <c r="O26" s="204"/>
      <c r="P26" s="76"/>
      <c r="Q26" s="76"/>
      <c r="R26" s="71"/>
      <c r="S26" s="61"/>
    </row>
    <row r="27" spans="1:19" ht="16.5" customHeight="1">
      <c r="A27" s="120"/>
      <c r="B27" s="120"/>
      <c r="C27" s="120"/>
      <c r="D27" s="120"/>
      <c r="E27" s="120"/>
      <c r="F27" s="111"/>
      <c r="G27" s="65"/>
      <c r="H27" s="71"/>
      <c r="I27" s="71"/>
      <c r="J27" s="72"/>
      <c r="K27" s="77"/>
      <c r="L27" s="23"/>
      <c r="M27" s="76"/>
      <c r="N27" s="76"/>
      <c r="O27" s="76"/>
      <c r="P27" s="76"/>
      <c r="Q27" s="76"/>
      <c r="R27" s="71"/>
      <c r="S27" s="61"/>
    </row>
    <row r="28" spans="1:19" ht="16.5" customHeight="1">
      <c r="A28" s="120"/>
      <c r="B28" s="120"/>
      <c r="C28" s="120"/>
      <c r="D28" s="120"/>
      <c r="E28" s="120"/>
      <c r="F28" s="111"/>
      <c r="G28" s="65"/>
      <c r="H28" s="71"/>
      <c r="I28" s="71"/>
      <c r="J28" s="72"/>
      <c r="K28" s="76" t="s">
        <v>32</v>
      </c>
      <c r="L28" s="74"/>
      <c r="M28" s="74"/>
      <c r="N28" s="74"/>
      <c r="O28" s="74"/>
      <c r="P28" s="206" t="s">
        <v>35</v>
      </c>
      <c r="Q28" s="206"/>
      <c r="R28" s="206"/>
      <c r="S28" s="207"/>
    </row>
    <row r="29" spans="1:19" ht="16.5" customHeight="1">
      <c r="A29" s="120"/>
      <c r="B29" s="120"/>
      <c r="C29" s="120"/>
      <c r="D29" s="120"/>
      <c r="E29" s="120"/>
      <c r="F29" s="111"/>
      <c r="G29" s="80"/>
      <c r="H29" s="76"/>
      <c r="I29" s="71"/>
      <c r="J29" s="73"/>
      <c r="K29" s="67"/>
      <c r="L29" s="205" t="s">
        <v>36</v>
      </c>
      <c r="M29" s="205"/>
      <c r="N29" s="205"/>
      <c r="O29" s="205"/>
      <c r="P29" s="76"/>
      <c r="Q29" s="76"/>
      <c r="R29" s="71"/>
      <c r="S29" s="61"/>
    </row>
    <row r="30" spans="1:19" ht="16.5" customHeight="1">
      <c r="A30" s="120"/>
      <c r="B30" s="120"/>
      <c r="C30" s="120"/>
      <c r="D30" s="120"/>
      <c r="E30" s="120"/>
      <c r="F30" s="111"/>
      <c r="G30" s="65"/>
      <c r="H30" s="76"/>
      <c r="I30" s="73"/>
      <c r="J30" s="71"/>
      <c r="K30" s="67"/>
      <c r="L30" s="71"/>
      <c r="M30" s="71"/>
      <c r="N30" s="71"/>
      <c r="O30" s="71"/>
      <c r="P30" s="71"/>
      <c r="Q30" s="71"/>
      <c r="R30" s="76"/>
      <c r="S30" s="61"/>
    </row>
    <row r="31" spans="1:19" ht="16.5" customHeight="1">
      <c r="A31" s="126"/>
      <c r="B31" s="126" t="s">
        <v>37</v>
      </c>
      <c r="C31" s="126">
        <f>SUM(C8:C22)</f>
        <v>20</v>
      </c>
      <c r="D31" s="126">
        <f>SUM(D8:D22)</f>
        <v>10</v>
      </c>
      <c r="E31" s="126">
        <f>SUM(E8:E22)</f>
        <v>23</v>
      </c>
      <c r="F31" s="30"/>
      <c r="G31" s="63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9"/>
    </row>
  </sheetData>
  <mergeCells count="17">
    <mergeCell ref="A4:A6"/>
    <mergeCell ref="B4:B6"/>
    <mergeCell ref="C4:C6"/>
    <mergeCell ref="D4:D6"/>
    <mergeCell ref="E4:E6"/>
    <mergeCell ref="P28:S28"/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L26:O26"/>
  </mergeCells>
  <pageMargins left="0.46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view="pageBreakPreview" zoomScaleNormal="100" zoomScaleSheetLayoutView="100" workbookViewId="0">
      <selection activeCell="B4" sqref="B4:B6"/>
    </sheetView>
  </sheetViews>
  <sheetFormatPr defaultColWidth="9" defaultRowHeight="15"/>
  <cols>
    <col min="1" max="1" width="6.85546875" style="1" customWidth="1"/>
    <col min="2" max="2" width="17.28515625" style="1" customWidth="1"/>
    <col min="3" max="5" width="2.7109375" style="1" customWidth="1"/>
    <col min="6" max="6" width="15" style="1" customWidth="1"/>
    <col min="7" max="7" width="6" style="1" customWidth="1"/>
    <col min="8" max="8" width="3.5703125" style="1" customWidth="1"/>
    <col min="9" max="12" width="7.140625" style="1" customWidth="1"/>
    <col min="13" max="13" width="3.5703125" style="1" customWidth="1"/>
    <col min="14" max="19" width="7.140625" style="1" customWidth="1"/>
    <col min="20" max="16384" width="9" style="1"/>
  </cols>
  <sheetData>
    <row r="1" spans="1:19" ht="18.75">
      <c r="A1" s="24"/>
      <c r="B1" s="199" t="s">
        <v>0</v>
      </c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12"/>
    </row>
    <row r="2" spans="1:19" ht="18.75">
      <c r="A2" s="25"/>
      <c r="B2" s="200" t="s">
        <v>127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121"/>
    </row>
    <row r="3" spans="1:19" ht="18.75">
      <c r="A3" s="26"/>
      <c r="B3" s="201" t="s">
        <v>467</v>
      </c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2" t="s">
        <v>122</v>
      </c>
      <c r="S3" s="203"/>
    </row>
    <row r="4" spans="1:19" ht="14.25" customHeight="1">
      <c r="A4" s="193" t="s">
        <v>1</v>
      </c>
      <c r="B4" s="193" t="s">
        <v>2</v>
      </c>
      <c r="C4" s="193" t="s">
        <v>3</v>
      </c>
      <c r="D4" s="193" t="s">
        <v>4</v>
      </c>
      <c r="E4" s="193" t="s">
        <v>5</v>
      </c>
      <c r="F4" s="196" t="s">
        <v>6</v>
      </c>
      <c r="G4" s="87" t="s">
        <v>7</v>
      </c>
      <c r="H4" s="82" t="s">
        <v>8</v>
      </c>
      <c r="I4" s="82" t="s">
        <v>9</v>
      </c>
      <c r="J4" s="82" t="s">
        <v>10</v>
      </c>
      <c r="K4" s="88" t="s">
        <v>11</v>
      </c>
      <c r="L4" s="82" t="s">
        <v>12</v>
      </c>
      <c r="M4" s="82" t="s">
        <v>13</v>
      </c>
      <c r="N4" s="82" t="s">
        <v>14</v>
      </c>
      <c r="O4" s="82" t="s">
        <v>15</v>
      </c>
      <c r="P4" s="82" t="s">
        <v>16</v>
      </c>
      <c r="Q4" s="82" t="s">
        <v>17</v>
      </c>
      <c r="R4" s="109" t="s">
        <v>18</v>
      </c>
      <c r="S4" s="110" t="s">
        <v>19</v>
      </c>
    </row>
    <row r="5" spans="1:19" ht="14.25" customHeight="1">
      <c r="A5" s="194"/>
      <c r="B5" s="194"/>
      <c r="C5" s="194"/>
      <c r="D5" s="194"/>
      <c r="E5" s="194"/>
      <c r="F5" s="197"/>
      <c r="G5" s="86"/>
      <c r="H5" s="83" t="s">
        <v>9</v>
      </c>
      <c r="I5" s="83" t="s">
        <v>10</v>
      </c>
      <c r="J5" s="83" t="s">
        <v>11</v>
      </c>
      <c r="K5" s="64" t="s">
        <v>12</v>
      </c>
      <c r="L5" s="83" t="s">
        <v>13</v>
      </c>
      <c r="M5" s="89" t="s">
        <v>14</v>
      </c>
      <c r="N5" s="83" t="s">
        <v>15</v>
      </c>
      <c r="O5" s="83" t="s">
        <v>16</v>
      </c>
      <c r="P5" s="81" t="s">
        <v>17</v>
      </c>
      <c r="Q5" s="83" t="s">
        <v>18</v>
      </c>
      <c r="R5" s="83" t="s">
        <v>19</v>
      </c>
      <c r="S5" s="81" t="s">
        <v>20</v>
      </c>
    </row>
    <row r="6" spans="1:19" ht="14.25" customHeight="1">
      <c r="A6" s="195"/>
      <c r="B6" s="195"/>
      <c r="C6" s="195"/>
      <c r="D6" s="195"/>
      <c r="E6" s="195"/>
      <c r="F6" s="198"/>
      <c r="G6" s="84" t="s">
        <v>21</v>
      </c>
      <c r="H6" s="90"/>
      <c r="I6" s="84">
        <v>1</v>
      </c>
      <c r="J6" s="84">
        <v>2</v>
      </c>
      <c r="K6" s="60">
        <v>3</v>
      </c>
      <c r="L6" s="60">
        <v>4</v>
      </c>
      <c r="M6" s="60">
        <v>5</v>
      </c>
      <c r="N6" s="60">
        <v>6</v>
      </c>
      <c r="O6" s="60">
        <v>7</v>
      </c>
      <c r="P6" s="60">
        <v>8</v>
      </c>
      <c r="Q6" s="60">
        <v>9</v>
      </c>
      <c r="R6" s="60">
        <v>10</v>
      </c>
      <c r="S6" s="84">
        <v>11</v>
      </c>
    </row>
    <row r="7" spans="1:19" ht="18.75" customHeight="1">
      <c r="A7" s="123"/>
      <c r="B7" s="125" t="s">
        <v>67</v>
      </c>
      <c r="C7" s="127"/>
      <c r="D7" s="123"/>
      <c r="E7" s="123"/>
      <c r="F7" s="59"/>
      <c r="G7" s="41"/>
      <c r="H7" s="208" t="s">
        <v>23</v>
      </c>
      <c r="I7" s="179" t="s">
        <v>93</v>
      </c>
      <c r="J7" s="92"/>
      <c r="K7" s="93"/>
      <c r="L7" s="179" t="s">
        <v>83</v>
      </c>
      <c r="M7" s="211" t="s">
        <v>24</v>
      </c>
      <c r="N7" s="94"/>
      <c r="O7" s="94"/>
      <c r="P7" s="94"/>
      <c r="Q7" s="179" t="s">
        <v>262</v>
      </c>
      <c r="R7" s="92"/>
      <c r="S7" s="95"/>
    </row>
    <row r="8" spans="1:19" ht="18.75" customHeight="1">
      <c r="A8" s="123" t="s">
        <v>258</v>
      </c>
      <c r="B8" s="125" t="s">
        <v>259</v>
      </c>
      <c r="C8" s="127">
        <v>3</v>
      </c>
      <c r="D8" s="123">
        <v>0</v>
      </c>
      <c r="E8" s="123">
        <v>3</v>
      </c>
      <c r="F8" s="29" t="s">
        <v>355</v>
      </c>
      <c r="G8" s="87" t="s">
        <v>25</v>
      </c>
      <c r="H8" s="209"/>
      <c r="I8" s="47"/>
      <c r="J8" s="96"/>
      <c r="K8" s="97"/>
      <c r="L8" s="98"/>
      <c r="M8" s="212"/>
      <c r="N8" s="98"/>
      <c r="O8" s="98"/>
      <c r="P8" s="98"/>
      <c r="Q8" s="96">
        <v>541</v>
      </c>
      <c r="R8" s="96"/>
      <c r="S8" s="99"/>
    </row>
    <row r="9" spans="1:19" ht="18.75" customHeight="1">
      <c r="A9" s="123" t="s">
        <v>260</v>
      </c>
      <c r="B9" s="125" t="s">
        <v>261</v>
      </c>
      <c r="C9" s="127">
        <v>3</v>
      </c>
      <c r="D9" s="123">
        <v>0</v>
      </c>
      <c r="E9" s="123">
        <v>3</v>
      </c>
      <c r="F9" s="29" t="s">
        <v>356</v>
      </c>
      <c r="G9" s="86"/>
      <c r="H9" s="209"/>
      <c r="I9" s="100" t="s">
        <v>352</v>
      </c>
      <c r="J9" s="101"/>
      <c r="K9" s="102" t="s">
        <v>353</v>
      </c>
      <c r="L9" s="103" t="s">
        <v>351</v>
      </c>
      <c r="M9" s="212"/>
      <c r="N9" s="98"/>
      <c r="O9" s="103"/>
      <c r="P9" s="103" t="s">
        <v>295</v>
      </c>
      <c r="Q9" s="100" t="s">
        <v>350</v>
      </c>
      <c r="R9" s="101"/>
      <c r="S9" s="104"/>
    </row>
    <row r="10" spans="1:19" ht="18.75" customHeight="1">
      <c r="A10" s="123" t="s">
        <v>58</v>
      </c>
      <c r="B10" s="125" t="s">
        <v>92</v>
      </c>
      <c r="C10" s="127">
        <v>2</v>
      </c>
      <c r="D10" s="123">
        <v>0</v>
      </c>
      <c r="E10" s="123">
        <v>2</v>
      </c>
      <c r="F10" s="29" t="s">
        <v>357</v>
      </c>
      <c r="G10" s="85"/>
      <c r="H10" s="209"/>
      <c r="I10" s="179" t="s">
        <v>58</v>
      </c>
      <c r="J10" s="94"/>
      <c r="K10" s="181" t="s">
        <v>264</v>
      </c>
      <c r="L10" s="94"/>
      <c r="M10" s="212"/>
      <c r="N10" s="179" t="s">
        <v>258</v>
      </c>
      <c r="O10" s="94"/>
      <c r="P10" s="94"/>
      <c r="Q10" s="179" t="s">
        <v>260</v>
      </c>
      <c r="R10" s="92"/>
      <c r="S10" s="95"/>
    </row>
    <row r="11" spans="1:19" ht="18.75" customHeight="1">
      <c r="A11" s="123"/>
      <c r="B11" s="125" t="s">
        <v>68</v>
      </c>
      <c r="C11" s="127"/>
      <c r="D11" s="123"/>
      <c r="E11" s="123"/>
      <c r="F11" s="111"/>
      <c r="G11" s="87" t="s">
        <v>26</v>
      </c>
      <c r="H11" s="209"/>
      <c r="I11" s="98"/>
      <c r="J11" s="98"/>
      <c r="K11" s="97" t="s">
        <v>349</v>
      </c>
      <c r="L11" s="98"/>
      <c r="M11" s="212"/>
      <c r="N11" s="98"/>
      <c r="O11" s="98"/>
      <c r="P11" s="98"/>
      <c r="Q11" s="96"/>
      <c r="R11" s="96"/>
      <c r="S11" s="99"/>
    </row>
    <row r="12" spans="1:19" ht="18.75" customHeight="1" thickBot="1">
      <c r="A12" s="123"/>
      <c r="B12" s="125" t="s">
        <v>69</v>
      </c>
      <c r="C12" s="127"/>
      <c r="D12" s="123"/>
      <c r="E12" s="123"/>
      <c r="F12" s="111"/>
      <c r="G12" s="86"/>
      <c r="H12" s="209"/>
      <c r="I12" s="103" t="s">
        <v>362</v>
      </c>
      <c r="J12" s="103" t="s">
        <v>312</v>
      </c>
      <c r="K12" s="103" t="s">
        <v>350</v>
      </c>
      <c r="L12" s="103"/>
      <c r="M12" s="212"/>
      <c r="N12" s="98" t="s">
        <v>347</v>
      </c>
      <c r="O12" s="103"/>
      <c r="P12" s="103" t="s">
        <v>348</v>
      </c>
      <c r="Q12" s="101">
        <v>533</v>
      </c>
      <c r="R12" s="101" t="s">
        <v>363</v>
      </c>
      <c r="S12" s="104"/>
    </row>
    <row r="13" spans="1:19" ht="18.75" customHeight="1">
      <c r="A13" s="123" t="s">
        <v>93</v>
      </c>
      <c r="B13" s="125" t="s">
        <v>94</v>
      </c>
      <c r="C13" s="127">
        <v>3</v>
      </c>
      <c r="D13" s="123">
        <v>0</v>
      </c>
      <c r="E13" s="123">
        <v>3</v>
      </c>
      <c r="F13" s="29" t="s">
        <v>345</v>
      </c>
      <c r="G13" s="85"/>
      <c r="H13" s="209"/>
      <c r="I13" s="179" t="s">
        <v>90</v>
      </c>
      <c r="J13" s="92"/>
      <c r="K13" s="93"/>
      <c r="L13" s="94"/>
      <c r="M13" s="213"/>
      <c r="N13" s="215" t="s">
        <v>27</v>
      </c>
      <c r="O13" s="216"/>
      <c r="P13" s="185" t="s">
        <v>81</v>
      </c>
      <c r="Q13" s="94"/>
      <c r="R13" s="94"/>
      <c r="S13" s="94"/>
    </row>
    <row r="14" spans="1:19" ht="18.75" customHeight="1">
      <c r="A14" s="123" t="s">
        <v>262</v>
      </c>
      <c r="B14" s="125" t="s">
        <v>263</v>
      </c>
      <c r="C14" s="127">
        <v>3</v>
      </c>
      <c r="D14" s="123">
        <v>0</v>
      </c>
      <c r="E14" s="123">
        <v>3</v>
      </c>
      <c r="F14" s="29" t="s">
        <v>409</v>
      </c>
      <c r="G14" s="87" t="s">
        <v>28</v>
      </c>
      <c r="H14" s="209"/>
      <c r="I14" s="96"/>
      <c r="J14" s="96"/>
      <c r="K14" s="97"/>
      <c r="L14" s="98"/>
      <c r="M14" s="213"/>
      <c r="N14" s="219" t="s">
        <v>266</v>
      </c>
      <c r="O14" s="220"/>
      <c r="P14" s="98"/>
      <c r="Q14" s="98"/>
      <c r="R14" s="98"/>
      <c r="S14" s="98"/>
    </row>
    <row r="15" spans="1:19" ht="18.75" customHeight="1" thickBot="1">
      <c r="A15" s="123"/>
      <c r="B15" s="125" t="s">
        <v>70</v>
      </c>
      <c r="C15" s="127"/>
      <c r="D15" s="123"/>
      <c r="E15" s="123"/>
      <c r="F15" s="29"/>
      <c r="G15" s="86"/>
      <c r="H15" s="209"/>
      <c r="I15" s="101" t="s">
        <v>352</v>
      </c>
      <c r="J15" s="101"/>
      <c r="K15" s="102" t="s">
        <v>353</v>
      </c>
      <c r="L15" s="103"/>
      <c r="M15" s="213"/>
      <c r="N15" s="106" t="s">
        <v>354</v>
      </c>
      <c r="O15" s="107" t="s">
        <v>343</v>
      </c>
      <c r="P15" s="98" t="s">
        <v>319</v>
      </c>
      <c r="Q15" s="103"/>
      <c r="R15" s="103" t="s">
        <v>364</v>
      </c>
      <c r="S15" s="103"/>
    </row>
    <row r="16" spans="1:19" ht="18.75" customHeight="1">
      <c r="A16" s="123" t="s">
        <v>81</v>
      </c>
      <c r="B16" s="124" t="s">
        <v>82</v>
      </c>
      <c r="C16" s="123">
        <v>1</v>
      </c>
      <c r="D16" s="123">
        <v>2</v>
      </c>
      <c r="E16" s="123">
        <v>2</v>
      </c>
      <c r="F16" s="111" t="s">
        <v>358</v>
      </c>
      <c r="G16" s="85"/>
      <c r="H16" s="209"/>
      <c r="I16" s="179" t="s">
        <v>262</v>
      </c>
      <c r="J16" s="108"/>
      <c r="K16" s="179" t="s">
        <v>95</v>
      </c>
      <c r="L16" s="94"/>
      <c r="M16" s="212"/>
      <c r="N16" s="94"/>
      <c r="O16" s="94"/>
      <c r="P16" s="94"/>
      <c r="Q16" s="94"/>
      <c r="R16" s="94"/>
      <c r="S16" s="94"/>
    </row>
    <row r="17" spans="1:19" ht="18.75" customHeight="1">
      <c r="A17" s="123" t="s">
        <v>83</v>
      </c>
      <c r="B17" s="124" t="s">
        <v>84</v>
      </c>
      <c r="C17" s="123">
        <v>1</v>
      </c>
      <c r="D17" s="123">
        <v>3</v>
      </c>
      <c r="E17" s="123">
        <v>2</v>
      </c>
      <c r="F17" s="111" t="s">
        <v>359</v>
      </c>
      <c r="G17" s="87" t="s">
        <v>30</v>
      </c>
      <c r="H17" s="209"/>
      <c r="I17" s="96"/>
      <c r="J17" s="96"/>
      <c r="K17" s="97"/>
      <c r="L17" s="98"/>
      <c r="M17" s="212"/>
      <c r="N17" s="98"/>
      <c r="O17" s="98"/>
      <c r="P17" s="98"/>
      <c r="Q17" s="98"/>
      <c r="R17" s="98"/>
      <c r="S17" s="98"/>
    </row>
    <row r="18" spans="1:19" ht="18.75" customHeight="1">
      <c r="A18" s="123"/>
      <c r="B18" s="125" t="s">
        <v>71</v>
      </c>
      <c r="C18" s="127"/>
      <c r="D18" s="123"/>
      <c r="E18" s="123"/>
      <c r="F18" s="29"/>
      <c r="G18" s="86"/>
      <c r="H18" s="209"/>
      <c r="I18" s="101">
        <v>541</v>
      </c>
      <c r="J18" s="100" t="s">
        <v>350</v>
      </c>
      <c r="K18" s="100" t="s">
        <v>352</v>
      </c>
      <c r="L18" s="103"/>
      <c r="M18" s="212"/>
      <c r="N18" s="103"/>
      <c r="O18" s="103"/>
      <c r="P18" s="103" t="s">
        <v>353</v>
      </c>
      <c r="Q18" s="98"/>
      <c r="R18" s="103"/>
      <c r="S18" s="103"/>
    </row>
    <row r="19" spans="1:19" ht="18.75" customHeight="1">
      <c r="A19" s="123" t="s">
        <v>85</v>
      </c>
      <c r="B19" s="124" t="s">
        <v>86</v>
      </c>
      <c r="C19" s="123">
        <v>1</v>
      </c>
      <c r="D19" s="123">
        <v>2</v>
      </c>
      <c r="E19" s="123">
        <v>2</v>
      </c>
      <c r="F19" s="29" t="s">
        <v>360</v>
      </c>
      <c r="G19" s="85"/>
      <c r="H19" s="209"/>
      <c r="I19" s="179" t="s">
        <v>89</v>
      </c>
      <c r="J19" s="92"/>
      <c r="K19" s="179" t="s">
        <v>85</v>
      </c>
      <c r="L19" s="94"/>
      <c r="M19" s="212"/>
      <c r="N19" s="94"/>
      <c r="O19" s="92" t="s">
        <v>260</v>
      </c>
      <c r="P19" s="108"/>
      <c r="Q19" s="94"/>
      <c r="R19" s="92"/>
      <c r="S19" s="95"/>
    </row>
    <row r="20" spans="1:19" ht="18.75" customHeight="1">
      <c r="A20" s="123" t="s">
        <v>95</v>
      </c>
      <c r="B20" s="124" t="s">
        <v>96</v>
      </c>
      <c r="C20" s="127">
        <v>1</v>
      </c>
      <c r="D20" s="123">
        <v>4</v>
      </c>
      <c r="E20" s="123">
        <v>3</v>
      </c>
      <c r="F20" s="29" t="s">
        <v>345</v>
      </c>
      <c r="G20" s="87" t="s">
        <v>31</v>
      </c>
      <c r="H20" s="209"/>
      <c r="I20" s="96"/>
      <c r="J20" s="96"/>
      <c r="K20" s="91"/>
      <c r="L20" s="98"/>
      <c r="M20" s="212"/>
      <c r="N20" s="98"/>
      <c r="O20" s="96">
        <v>533</v>
      </c>
      <c r="P20" s="96"/>
      <c r="Q20" s="97"/>
      <c r="R20" s="96"/>
      <c r="S20" s="99"/>
    </row>
    <row r="21" spans="1:19" ht="18.75" customHeight="1">
      <c r="A21" s="123"/>
      <c r="B21" s="125" t="s">
        <v>72</v>
      </c>
      <c r="C21" s="127"/>
      <c r="D21" s="123"/>
      <c r="E21" s="123"/>
      <c r="F21" s="111"/>
      <c r="G21" s="86"/>
      <c r="H21" s="210"/>
      <c r="I21" s="100" t="s">
        <v>341</v>
      </c>
      <c r="J21" s="101" t="s">
        <v>419</v>
      </c>
      <c r="K21" s="100" t="s">
        <v>351</v>
      </c>
      <c r="L21" s="103"/>
      <c r="M21" s="214"/>
      <c r="N21" s="103" t="s">
        <v>343</v>
      </c>
      <c r="O21" s="101" t="s">
        <v>363</v>
      </c>
      <c r="P21" s="139"/>
      <c r="Q21" s="103"/>
      <c r="R21" s="101"/>
      <c r="S21" s="104"/>
    </row>
    <row r="22" spans="1:19" ht="15.75" customHeight="1">
      <c r="A22" s="123" t="s">
        <v>89</v>
      </c>
      <c r="B22" s="124" t="s">
        <v>65</v>
      </c>
      <c r="C22" s="123">
        <v>2</v>
      </c>
      <c r="D22" s="123">
        <v>0</v>
      </c>
      <c r="E22" s="123">
        <v>2</v>
      </c>
      <c r="F22" s="111" t="s">
        <v>428</v>
      </c>
      <c r="G22" s="27"/>
      <c r="H22" s="66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2"/>
    </row>
    <row r="23" spans="1:19" ht="15.75" customHeight="1">
      <c r="A23" s="123"/>
      <c r="B23" s="125" t="s">
        <v>73</v>
      </c>
      <c r="C23" s="127"/>
      <c r="D23" s="123"/>
      <c r="E23" s="123"/>
      <c r="F23" s="111"/>
      <c r="G23" s="65"/>
      <c r="H23" s="68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9"/>
    </row>
    <row r="24" spans="1:19" ht="15.75" customHeight="1">
      <c r="A24" s="153" t="s">
        <v>264</v>
      </c>
      <c r="B24" s="174" t="s">
        <v>265</v>
      </c>
      <c r="C24" s="153">
        <v>1</v>
      </c>
      <c r="D24" s="153">
        <v>0</v>
      </c>
      <c r="E24" s="153">
        <v>1</v>
      </c>
      <c r="F24" s="111" t="s">
        <v>409</v>
      </c>
      <c r="G24" s="65"/>
      <c r="H24" s="68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9"/>
    </row>
    <row r="25" spans="1:19" ht="21">
      <c r="A25" s="123" t="s">
        <v>90</v>
      </c>
      <c r="B25" s="124" t="s">
        <v>91</v>
      </c>
      <c r="C25" s="123">
        <v>3</v>
      </c>
      <c r="D25" s="123">
        <v>0</v>
      </c>
      <c r="E25" s="123">
        <v>3</v>
      </c>
      <c r="F25" s="111" t="s">
        <v>345</v>
      </c>
      <c r="G25" s="70"/>
      <c r="H25" s="68"/>
      <c r="I25" s="71"/>
      <c r="J25" s="72"/>
      <c r="K25" s="76" t="s">
        <v>32</v>
      </c>
      <c r="L25" s="14"/>
      <c r="M25" s="14"/>
      <c r="N25" s="74"/>
      <c r="O25" s="74"/>
      <c r="P25" s="76" t="s">
        <v>33</v>
      </c>
      <c r="Q25" s="67"/>
      <c r="R25" s="71"/>
      <c r="S25" s="69"/>
    </row>
    <row r="26" spans="1:19" ht="21">
      <c r="A26" s="123"/>
      <c r="B26" s="125" t="s">
        <v>74</v>
      </c>
      <c r="C26" s="127"/>
      <c r="D26" s="123"/>
      <c r="E26" s="123"/>
      <c r="F26" s="111"/>
      <c r="G26" s="75"/>
      <c r="H26" s="76"/>
      <c r="I26" s="71"/>
      <c r="J26" s="73"/>
      <c r="K26" s="77"/>
      <c r="L26" s="204" t="s">
        <v>63</v>
      </c>
      <c r="M26" s="204"/>
      <c r="N26" s="204"/>
      <c r="O26" s="204"/>
      <c r="P26" s="76"/>
      <c r="Q26" s="76"/>
      <c r="R26" s="71"/>
      <c r="S26" s="61"/>
    </row>
    <row r="27" spans="1:19" ht="16.5" customHeight="1">
      <c r="A27" s="123" t="s">
        <v>266</v>
      </c>
      <c r="B27" s="124" t="s">
        <v>186</v>
      </c>
      <c r="C27" s="123">
        <v>0</v>
      </c>
      <c r="D27" s="123">
        <v>2</v>
      </c>
      <c r="E27" s="123">
        <v>0</v>
      </c>
      <c r="F27" s="111" t="s">
        <v>331</v>
      </c>
      <c r="G27" s="65"/>
      <c r="H27" s="71"/>
      <c r="I27" s="71"/>
      <c r="J27" s="72"/>
      <c r="K27" s="77"/>
      <c r="L27" s="23"/>
      <c r="M27" s="76"/>
      <c r="N27" s="76"/>
      <c r="O27" s="76"/>
      <c r="P27" s="76"/>
      <c r="Q27" s="76"/>
      <c r="R27" s="71"/>
      <c r="S27" s="61"/>
    </row>
    <row r="28" spans="1:19" ht="16.5" customHeight="1">
      <c r="A28" s="113"/>
      <c r="B28" s="115"/>
      <c r="C28" s="113"/>
      <c r="D28" s="113"/>
      <c r="E28" s="113"/>
      <c r="F28" s="111"/>
      <c r="G28" s="65"/>
      <c r="H28" s="71"/>
      <c r="I28" s="71"/>
      <c r="J28" s="72"/>
      <c r="K28" s="76" t="s">
        <v>32</v>
      </c>
      <c r="L28" s="74"/>
      <c r="M28" s="74"/>
      <c r="N28" s="74"/>
      <c r="O28" s="74"/>
      <c r="P28" s="206" t="s">
        <v>35</v>
      </c>
      <c r="Q28" s="206"/>
      <c r="R28" s="206"/>
      <c r="S28" s="207"/>
    </row>
    <row r="29" spans="1:19" ht="16.5" customHeight="1">
      <c r="A29" s="113"/>
      <c r="B29" s="115"/>
      <c r="C29" s="113"/>
      <c r="D29" s="113"/>
      <c r="E29" s="113"/>
      <c r="F29" s="111"/>
      <c r="G29" s="80"/>
      <c r="H29" s="76"/>
      <c r="I29" s="71"/>
      <c r="J29" s="73"/>
      <c r="K29" s="67"/>
      <c r="L29" s="205" t="s">
        <v>36</v>
      </c>
      <c r="M29" s="205"/>
      <c r="N29" s="205"/>
      <c r="O29" s="205"/>
      <c r="P29" s="76"/>
      <c r="Q29" s="76"/>
      <c r="R29" s="71"/>
      <c r="S29" s="61"/>
    </row>
    <row r="30" spans="1:19" ht="16.5" customHeight="1">
      <c r="A30" s="113"/>
      <c r="B30" s="115"/>
      <c r="C30" s="113"/>
      <c r="D30" s="113"/>
      <c r="E30" s="113"/>
      <c r="F30" s="111"/>
      <c r="G30" s="65"/>
      <c r="H30" s="76"/>
      <c r="I30" s="73"/>
      <c r="J30" s="71"/>
      <c r="K30" s="67"/>
      <c r="L30" s="71"/>
      <c r="M30" s="71"/>
      <c r="N30" s="71"/>
      <c r="O30" s="71"/>
      <c r="P30" s="71"/>
      <c r="Q30" s="71"/>
      <c r="R30" s="76"/>
      <c r="S30" s="61"/>
    </row>
    <row r="31" spans="1:19" ht="16.5" customHeight="1">
      <c r="A31" s="116"/>
      <c r="B31" s="116" t="s">
        <v>37</v>
      </c>
      <c r="C31" s="116">
        <f>SUM(C8:C28)</f>
        <v>24</v>
      </c>
      <c r="D31" s="116">
        <f>SUM(D8:D28)</f>
        <v>13</v>
      </c>
      <c r="E31" s="116">
        <f>SUM(E8:E28)</f>
        <v>29</v>
      </c>
      <c r="F31" s="30"/>
      <c r="G31" s="63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9"/>
    </row>
  </sheetData>
  <mergeCells count="17">
    <mergeCell ref="A4:A6"/>
    <mergeCell ref="B4:B6"/>
    <mergeCell ref="C4:C6"/>
    <mergeCell ref="D4:D6"/>
    <mergeCell ref="E4:E6"/>
    <mergeCell ref="P28:S28"/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L26:O26"/>
  </mergeCells>
  <pageMargins left="0.46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view="pageBreakPreview" zoomScaleNormal="100" zoomScaleSheetLayoutView="100" workbookViewId="0">
      <selection activeCell="W23" sqref="W23"/>
    </sheetView>
  </sheetViews>
  <sheetFormatPr defaultColWidth="9" defaultRowHeight="15"/>
  <cols>
    <col min="1" max="1" width="6.85546875" style="1" customWidth="1"/>
    <col min="2" max="2" width="17.28515625" style="1" customWidth="1"/>
    <col min="3" max="5" width="2.7109375" style="1" customWidth="1"/>
    <col min="6" max="6" width="15" style="1" customWidth="1"/>
    <col min="7" max="7" width="6" style="1" customWidth="1"/>
    <col min="8" max="8" width="3.5703125" style="1" customWidth="1"/>
    <col min="9" max="12" width="7.140625" style="1" customWidth="1"/>
    <col min="13" max="13" width="3.5703125" style="1" customWidth="1"/>
    <col min="14" max="19" width="7.140625" style="1" customWidth="1"/>
    <col min="20" max="16384" width="9" style="1"/>
  </cols>
  <sheetData>
    <row r="1" spans="1:19" ht="18.75">
      <c r="A1" s="24"/>
      <c r="B1" s="199" t="s">
        <v>0</v>
      </c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12"/>
    </row>
    <row r="2" spans="1:19" ht="18.75">
      <c r="A2" s="25"/>
      <c r="B2" s="200" t="s">
        <v>127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121"/>
    </row>
    <row r="3" spans="1:19" ht="18.75">
      <c r="A3" s="26"/>
      <c r="B3" s="201" t="s">
        <v>126</v>
      </c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2" t="s">
        <v>79</v>
      </c>
      <c r="S3" s="203"/>
    </row>
    <row r="4" spans="1:19" ht="14.25" customHeight="1">
      <c r="A4" s="193" t="s">
        <v>1</v>
      </c>
      <c r="B4" s="193" t="s">
        <v>2</v>
      </c>
      <c r="C4" s="193" t="s">
        <v>3</v>
      </c>
      <c r="D4" s="193" t="s">
        <v>4</v>
      </c>
      <c r="E4" s="193" t="s">
        <v>5</v>
      </c>
      <c r="F4" s="196" t="s">
        <v>6</v>
      </c>
      <c r="G4" s="87" t="s">
        <v>7</v>
      </c>
      <c r="H4" s="82" t="s">
        <v>8</v>
      </c>
      <c r="I4" s="82" t="s">
        <v>9</v>
      </c>
      <c r="J4" s="82" t="s">
        <v>10</v>
      </c>
      <c r="K4" s="88" t="s">
        <v>11</v>
      </c>
      <c r="L4" s="82" t="s">
        <v>12</v>
      </c>
      <c r="M4" s="82" t="s">
        <v>13</v>
      </c>
      <c r="N4" s="82" t="s">
        <v>14</v>
      </c>
      <c r="O4" s="82" t="s">
        <v>15</v>
      </c>
      <c r="P4" s="82" t="s">
        <v>16</v>
      </c>
      <c r="Q4" s="82" t="s">
        <v>17</v>
      </c>
      <c r="R4" s="109" t="s">
        <v>18</v>
      </c>
      <c r="S4" s="110" t="s">
        <v>19</v>
      </c>
    </row>
    <row r="5" spans="1:19" ht="14.25" customHeight="1">
      <c r="A5" s="194"/>
      <c r="B5" s="194"/>
      <c r="C5" s="194"/>
      <c r="D5" s="194"/>
      <c r="E5" s="194"/>
      <c r="F5" s="197"/>
      <c r="G5" s="86"/>
      <c r="H5" s="83" t="s">
        <v>9</v>
      </c>
      <c r="I5" s="83" t="s">
        <v>10</v>
      </c>
      <c r="J5" s="83" t="s">
        <v>11</v>
      </c>
      <c r="K5" s="64" t="s">
        <v>12</v>
      </c>
      <c r="L5" s="83" t="s">
        <v>13</v>
      </c>
      <c r="M5" s="89" t="s">
        <v>14</v>
      </c>
      <c r="N5" s="83" t="s">
        <v>15</v>
      </c>
      <c r="O5" s="83" t="s">
        <v>16</v>
      </c>
      <c r="P5" s="81" t="s">
        <v>17</v>
      </c>
      <c r="Q5" s="83" t="s">
        <v>18</v>
      </c>
      <c r="R5" s="83" t="s">
        <v>19</v>
      </c>
      <c r="S5" s="81" t="s">
        <v>20</v>
      </c>
    </row>
    <row r="6" spans="1:19" ht="14.25" customHeight="1">
      <c r="A6" s="195"/>
      <c r="B6" s="195"/>
      <c r="C6" s="195"/>
      <c r="D6" s="195"/>
      <c r="E6" s="195"/>
      <c r="F6" s="198"/>
      <c r="G6" s="84" t="s">
        <v>21</v>
      </c>
      <c r="H6" s="90"/>
      <c r="I6" s="84">
        <v>1</v>
      </c>
      <c r="J6" s="84">
        <v>2</v>
      </c>
      <c r="K6" s="60">
        <v>3</v>
      </c>
      <c r="L6" s="60">
        <v>4</v>
      </c>
      <c r="M6" s="60">
        <v>5</v>
      </c>
      <c r="N6" s="60">
        <v>6</v>
      </c>
      <c r="O6" s="60">
        <v>7</v>
      </c>
      <c r="P6" s="60">
        <v>8</v>
      </c>
      <c r="Q6" s="60">
        <v>9</v>
      </c>
      <c r="R6" s="60">
        <v>10</v>
      </c>
      <c r="S6" s="84">
        <v>11</v>
      </c>
    </row>
    <row r="7" spans="1:19" ht="18.75" customHeight="1">
      <c r="A7" s="123"/>
      <c r="B7" s="125" t="s">
        <v>67</v>
      </c>
      <c r="C7" s="123"/>
      <c r="D7" s="123"/>
      <c r="E7" s="123"/>
      <c r="F7" s="59"/>
      <c r="G7" s="41"/>
      <c r="H7" s="208" t="s">
        <v>23</v>
      </c>
      <c r="I7" s="91"/>
      <c r="J7" s="92"/>
      <c r="K7" s="179" t="s">
        <v>47</v>
      </c>
      <c r="L7" s="94"/>
      <c r="M7" s="211" t="s">
        <v>24</v>
      </c>
      <c r="N7" s="179" t="s">
        <v>90</v>
      </c>
      <c r="O7" s="94"/>
      <c r="P7" s="94"/>
      <c r="Q7" s="92"/>
      <c r="R7" s="92"/>
      <c r="S7" s="95"/>
    </row>
    <row r="8" spans="1:19" ht="18.75" customHeight="1">
      <c r="A8" s="123" t="s">
        <v>47</v>
      </c>
      <c r="B8" s="125" t="s">
        <v>111</v>
      </c>
      <c r="C8" s="123">
        <v>0</v>
      </c>
      <c r="D8" s="123">
        <v>2</v>
      </c>
      <c r="E8" s="123">
        <v>1</v>
      </c>
      <c r="F8" s="29" t="s">
        <v>448</v>
      </c>
      <c r="G8" s="87" t="s">
        <v>25</v>
      </c>
      <c r="H8" s="209"/>
      <c r="I8" s="47"/>
      <c r="J8" s="96"/>
      <c r="K8" s="97"/>
      <c r="L8" s="98"/>
      <c r="M8" s="212"/>
      <c r="N8" s="98"/>
      <c r="O8" s="98"/>
      <c r="P8" s="98"/>
      <c r="Q8" s="96"/>
      <c r="R8" s="96"/>
      <c r="S8" s="99"/>
    </row>
    <row r="9" spans="1:19" ht="18.75" customHeight="1">
      <c r="A9" s="123"/>
      <c r="B9" s="125" t="s">
        <v>69</v>
      </c>
      <c r="C9" s="123"/>
      <c r="D9" s="123"/>
      <c r="E9" s="123"/>
      <c r="F9" s="29"/>
      <c r="G9" s="86"/>
      <c r="H9" s="209"/>
      <c r="I9" s="100"/>
      <c r="J9" s="101"/>
      <c r="K9" s="102" t="s">
        <v>322</v>
      </c>
      <c r="L9" s="103" t="s">
        <v>449</v>
      </c>
      <c r="M9" s="212"/>
      <c r="N9" s="98" t="s">
        <v>352</v>
      </c>
      <c r="O9" s="103"/>
      <c r="P9" s="103" t="s">
        <v>353</v>
      </c>
      <c r="Q9" s="100"/>
      <c r="R9" s="101"/>
      <c r="S9" s="104"/>
    </row>
    <row r="10" spans="1:19" ht="18.75" customHeight="1">
      <c r="A10" s="123" t="s">
        <v>267</v>
      </c>
      <c r="B10" s="125" t="s">
        <v>268</v>
      </c>
      <c r="C10" s="123">
        <v>2</v>
      </c>
      <c r="D10" s="123">
        <v>2</v>
      </c>
      <c r="E10" s="123">
        <v>3</v>
      </c>
      <c r="F10" s="29" t="s">
        <v>365</v>
      </c>
      <c r="G10" s="85"/>
      <c r="H10" s="209"/>
      <c r="I10" s="179" t="s">
        <v>83</v>
      </c>
      <c r="J10" s="94"/>
      <c r="K10" s="94"/>
      <c r="L10" s="94"/>
      <c r="M10" s="212"/>
      <c r="N10" s="94"/>
      <c r="O10" s="179" t="s">
        <v>81</v>
      </c>
      <c r="P10" s="94" t="s">
        <v>300</v>
      </c>
      <c r="Q10" s="92" t="s">
        <v>297</v>
      </c>
      <c r="R10" s="92"/>
      <c r="S10" s="95"/>
    </row>
    <row r="11" spans="1:19" ht="18.75" customHeight="1">
      <c r="A11" s="176"/>
      <c r="B11" s="125" t="s">
        <v>70</v>
      </c>
      <c r="C11" s="123"/>
      <c r="D11" s="123"/>
      <c r="E11" s="123"/>
      <c r="F11" s="111"/>
      <c r="G11" s="87" t="s">
        <v>26</v>
      </c>
      <c r="H11" s="209"/>
      <c r="I11" s="98"/>
      <c r="J11" s="98"/>
      <c r="K11" s="97"/>
      <c r="L11" s="98"/>
      <c r="M11" s="212"/>
      <c r="N11" s="98"/>
      <c r="O11" s="98"/>
      <c r="P11" s="98"/>
      <c r="Q11" s="96"/>
      <c r="R11" s="96"/>
      <c r="S11" s="99"/>
    </row>
    <row r="12" spans="1:19" ht="18.75" customHeight="1" thickBot="1">
      <c r="A12" s="123" t="s">
        <v>269</v>
      </c>
      <c r="B12" s="124" t="s">
        <v>107</v>
      </c>
      <c r="C12" s="123">
        <v>2</v>
      </c>
      <c r="D12" s="123">
        <v>0</v>
      </c>
      <c r="E12" s="123">
        <v>2</v>
      </c>
      <c r="F12" s="29" t="s">
        <v>291</v>
      </c>
      <c r="G12" s="86"/>
      <c r="H12" s="209"/>
      <c r="I12" s="103" t="s">
        <v>294</v>
      </c>
      <c r="J12" s="103"/>
      <c r="K12" s="103"/>
      <c r="L12" s="103" t="s">
        <v>419</v>
      </c>
      <c r="M12" s="212"/>
      <c r="N12" s="98"/>
      <c r="O12" s="103" t="s">
        <v>319</v>
      </c>
      <c r="P12" s="103" t="s">
        <v>301</v>
      </c>
      <c r="Q12" s="101" t="s">
        <v>337</v>
      </c>
      <c r="R12" s="101"/>
      <c r="S12" s="104"/>
    </row>
    <row r="13" spans="1:19" ht="18.75" customHeight="1">
      <c r="A13" s="123" t="s">
        <v>81</v>
      </c>
      <c r="B13" s="124" t="s">
        <v>82</v>
      </c>
      <c r="C13" s="123">
        <v>1</v>
      </c>
      <c r="D13" s="123">
        <v>2</v>
      </c>
      <c r="E13" s="123">
        <v>2</v>
      </c>
      <c r="F13" s="29" t="s">
        <v>429</v>
      </c>
      <c r="G13" s="85"/>
      <c r="H13" s="209"/>
      <c r="I13" s="179" t="s">
        <v>272</v>
      </c>
      <c r="J13" s="92"/>
      <c r="K13" s="179" t="s">
        <v>269</v>
      </c>
      <c r="L13" s="94"/>
      <c r="M13" s="213"/>
      <c r="N13" s="215" t="s">
        <v>27</v>
      </c>
      <c r="O13" s="216"/>
      <c r="P13" s="185" t="s">
        <v>270</v>
      </c>
      <c r="Q13" s="94"/>
      <c r="R13" s="94"/>
      <c r="S13" s="94"/>
    </row>
    <row r="14" spans="1:19" ht="18.75" customHeight="1">
      <c r="A14" s="123" t="s">
        <v>113</v>
      </c>
      <c r="B14" s="124" t="s">
        <v>114</v>
      </c>
      <c r="C14" s="123">
        <v>3</v>
      </c>
      <c r="D14" s="123">
        <v>0</v>
      </c>
      <c r="E14" s="123">
        <v>3</v>
      </c>
      <c r="F14" s="29" t="s">
        <v>366</v>
      </c>
      <c r="G14" s="87" t="s">
        <v>28</v>
      </c>
      <c r="H14" s="209"/>
      <c r="I14" s="96"/>
      <c r="J14" s="96"/>
      <c r="K14" s="97"/>
      <c r="L14" s="98"/>
      <c r="M14" s="213"/>
      <c r="N14" s="219" t="s">
        <v>273</v>
      </c>
      <c r="O14" s="220"/>
      <c r="P14" s="105"/>
      <c r="Q14" s="98"/>
      <c r="R14" s="98"/>
      <c r="S14" s="98"/>
    </row>
    <row r="15" spans="1:19" ht="18.75" customHeight="1" thickBot="1">
      <c r="A15" s="123" t="s">
        <v>83</v>
      </c>
      <c r="B15" s="124" t="s">
        <v>84</v>
      </c>
      <c r="C15" s="123">
        <v>1</v>
      </c>
      <c r="D15" s="123">
        <v>3</v>
      </c>
      <c r="E15" s="123">
        <v>2</v>
      </c>
      <c r="F15" s="111" t="s">
        <v>430</v>
      </c>
      <c r="G15" s="86"/>
      <c r="H15" s="209"/>
      <c r="I15" s="101" t="s">
        <v>341</v>
      </c>
      <c r="J15" s="101" t="s">
        <v>419</v>
      </c>
      <c r="K15" s="102" t="s">
        <v>341</v>
      </c>
      <c r="L15" s="103" t="s">
        <v>297</v>
      </c>
      <c r="M15" s="213"/>
      <c r="N15" s="138" t="s">
        <v>369</v>
      </c>
      <c r="O15" s="141" t="s">
        <v>368</v>
      </c>
      <c r="P15" s="98" t="s">
        <v>342</v>
      </c>
      <c r="Q15" s="98" t="s">
        <v>295</v>
      </c>
      <c r="R15" s="103"/>
      <c r="S15" s="103"/>
    </row>
    <row r="16" spans="1:19" ht="18.75" customHeight="1">
      <c r="A16" s="123" t="s">
        <v>270</v>
      </c>
      <c r="B16" s="124" t="s">
        <v>271</v>
      </c>
      <c r="C16" s="123">
        <v>2</v>
      </c>
      <c r="D16" s="123">
        <v>0</v>
      </c>
      <c r="E16" s="123">
        <v>2</v>
      </c>
      <c r="F16" s="111" t="s">
        <v>292</v>
      </c>
      <c r="G16" s="85"/>
      <c r="H16" s="209"/>
      <c r="I16" s="179" t="s">
        <v>113</v>
      </c>
      <c r="J16" s="108"/>
      <c r="K16" s="94"/>
      <c r="L16" s="94"/>
      <c r="M16" s="212"/>
      <c r="N16" s="94"/>
      <c r="O16" s="94"/>
      <c r="P16" s="94"/>
      <c r="Q16" s="94"/>
      <c r="R16" s="94"/>
      <c r="S16" s="94"/>
    </row>
    <row r="17" spans="1:19" ht="18.75" customHeight="1">
      <c r="A17" s="123"/>
      <c r="B17" s="125" t="s">
        <v>71</v>
      </c>
      <c r="C17" s="123"/>
      <c r="D17" s="123"/>
      <c r="E17" s="123"/>
      <c r="F17" s="29"/>
      <c r="G17" s="87" t="s">
        <v>30</v>
      </c>
      <c r="H17" s="209"/>
      <c r="I17" s="96"/>
      <c r="J17" s="96"/>
      <c r="K17" s="97"/>
      <c r="L17" s="98"/>
      <c r="M17" s="212"/>
      <c r="N17" s="98"/>
      <c r="O17" s="98"/>
      <c r="P17" s="98"/>
      <c r="Q17" s="98"/>
      <c r="R17" s="98"/>
      <c r="S17" s="98"/>
    </row>
    <row r="18" spans="1:19" ht="18.75" customHeight="1">
      <c r="A18" s="123" t="s">
        <v>87</v>
      </c>
      <c r="B18" s="124" t="s">
        <v>88</v>
      </c>
      <c r="C18" s="123">
        <v>3</v>
      </c>
      <c r="D18" s="123">
        <v>0</v>
      </c>
      <c r="E18" s="123">
        <v>3</v>
      </c>
      <c r="F18" s="29" t="s">
        <v>345</v>
      </c>
      <c r="G18" s="86"/>
      <c r="H18" s="209"/>
      <c r="I18" s="101" t="s">
        <v>342</v>
      </c>
      <c r="J18" s="143"/>
      <c r="K18" s="103" t="s">
        <v>370</v>
      </c>
      <c r="L18" s="103"/>
      <c r="M18" s="212"/>
      <c r="N18" s="57"/>
      <c r="O18" s="103"/>
      <c r="P18" s="103"/>
      <c r="Q18" s="98"/>
      <c r="R18" s="103"/>
      <c r="S18" s="103"/>
    </row>
    <row r="19" spans="1:19" ht="18.75" customHeight="1">
      <c r="A19" s="123"/>
      <c r="B19" s="125" t="s">
        <v>72</v>
      </c>
      <c r="C19" s="123"/>
      <c r="D19" s="123"/>
      <c r="E19" s="123"/>
      <c r="F19" s="29"/>
      <c r="G19" s="85"/>
      <c r="H19" s="209"/>
      <c r="I19" s="179" t="s">
        <v>267</v>
      </c>
      <c r="J19" s="94"/>
      <c r="K19" s="58"/>
      <c r="L19" s="94"/>
      <c r="M19" s="212"/>
      <c r="N19" s="179" t="s">
        <v>87</v>
      </c>
      <c r="O19" s="94"/>
      <c r="P19" s="93"/>
      <c r="Q19" s="92"/>
      <c r="R19" s="92"/>
      <c r="S19" s="95"/>
    </row>
    <row r="20" spans="1:19" ht="18.75" customHeight="1">
      <c r="A20" s="123" t="s">
        <v>272</v>
      </c>
      <c r="B20" s="124" t="s">
        <v>229</v>
      </c>
      <c r="C20" s="123">
        <v>2</v>
      </c>
      <c r="D20" s="123">
        <v>0</v>
      </c>
      <c r="E20" s="123">
        <v>2</v>
      </c>
      <c r="F20" s="111" t="s">
        <v>345</v>
      </c>
      <c r="G20" s="87" t="s">
        <v>31</v>
      </c>
      <c r="H20" s="209"/>
      <c r="I20" s="96"/>
      <c r="J20" s="98"/>
      <c r="K20" s="91"/>
      <c r="L20" s="98"/>
      <c r="M20" s="212"/>
      <c r="N20" s="98"/>
      <c r="O20" s="98"/>
      <c r="P20" s="97"/>
      <c r="Q20" s="96"/>
      <c r="R20" s="96"/>
      <c r="S20" s="99"/>
    </row>
    <row r="21" spans="1:19" ht="18.75" customHeight="1">
      <c r="A21" s="123"/>
      <c r="B21" s="125" t="s">
        <v>73</v>
      </c>
      <c r="C21" s="123"/>
      <c r="D21" s="123"/>
      <c r="E21" s="123"/>
      <c r="F21" s="111"/>
      <c r="G21" s="86"/>
      <c r="H21" s="210"/>
      <c r="I21" s="100">
        <v>941</v>
      </c>
      <c r="J21" s="103"/>
      <c r="K21" s="100"/>
      <c r="L21" s="103" t="s">
        <v>371</v>
      </c>
      <c r="M21" s="214"/>
      <c r="N21" s="103" t="s">
        <v>352</v>
      </c>
      <c r="O21" s="103"/>
      <c r="P21" s="102" t="s">
        <v>353</v>
      </c>
      <c r="Q21" s="101"/>
      <c r="R21" s="101"/>
      <c r="S21" s="104"/>
    </row>
    <row r="22" spans="1:19" ht="15.75" customHeight="1">
      <c r="A22" s="123" t="s">
        <v>90</v>
      </c>
      <c r="B22" s="124" t="s">
        <v>91</v>
      </c>
      <c r="C22" s="123">
        <v>3</v>
      </c>
      <c r="D22" s="123">
        <v>0</v>
      </c>
      <c r="E22" s="123">
        <v>3</v>
      </c>
      <c r="F22" s="29" t="s">
        <v>345</v>
      </c>
      <c r="G22" s="27"/>
      <c r="H22" s="66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2"/>
    </row>
    <row r="23" spans="1:19" ht="15.75" customHeight="1">
      <c r="A23" s="123"/>
      <c r="B23" s="125" t="s">
        <v>74</v>
      </c>
      <c r="C23" s="123"/>
      <c r="D23" s="123"/>
      <c r="E23" s="123"/>
      <c r="F23" s="111"/>
      <c r="G23" s="65"/>
      <c r="H23" s="68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9"/>
    </row>
    <row r="24" spans="1:19" ht="15.75" customHeight="1">
      <c r="A24" s="123" t="s">
        <v>273</v>
      </c>
      <c r="B24" s="124" t="s">
        <v>274</v>
      </c>
      <c r="C24" s="123">
        <v>0</v>
      </c>
      <c r="D24" s="123">
        <v>2</v>
      </c>
      <c r="E24" s="123">
        <v>0</v>
      </c>
      <c r="F24" s="111" t="s">
        <v>367</v>
      </c>
      <c r="G24" s="65"/>
      <c r="H24" s="68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9"/>
    </row>
    <row r="25" spans="1:19" ht="21">
      <c r="A25" s="123"/>
      <c r="B25" s="124"/>
      <c r="C25" s="123"/>
      <c r="D25" s="123"/>
      <c r="E25" s="123"/>
      <c r="F25" s="111"/>
      <c r="G25" s="70"/>
      <c r="H25" s="68"/>
      <c r="I25" s="71"/>
      <c r="J25" s="72"/>
      <c r="K25" s="76" t="s">
        <v>32</v>
      </c>
      <c r="L25" s="14"/>
      <c r="M25" s="14"/>
      <c r="N25" s="74"/>
      <c r="O25" s="74"/>
      <c r="P25" s="76" t="s">
        <v>33</v>
      </c>
      <c r="Q25" s="67"/>
      <c r="R25" s="71"/>
      <c r="S25" s="69"/>
    </row>
    <row r="26" spans="1:19" ht="18.75">
      <c r="A26" s="120"/>
      <c r="B26" s="120"/>
      <c r="C26" s="120"/>
      <c r="D26" s="120"/>
      <c r="E26" s="120"/>
      <c r="F26" s="111"/>
      <c r="G26" s="75"/>
      <c r="H26" s="76"/>
      <c r="I26" s="71"/>
      <c r="J26" s="73"/>
      <c r="K26" s="77"/>
      <c r="L26" s="204" t="s">
        <v>63</v>
      </c>
      <c r="M26" s="204"/>
      <c r="N26" s="204"/>
      <c r="O26" s="204"/>
      <c r="P26" s="76"/>
      <c r="Q26" s="76"/>
      <c r="R26" s="71"/>
      <c r="S26" s="61"/>
    </row>
    <row r="27" spans="1:19" ht="16.5" customHeight="1">
      <c r="A27" s="120"/>
      <c r="B27" s="120"/>
      <c r="C27" s="120"/>
      <c r="D27" s="120"/>
      <c r="E27" s="120"/>
      <c r="F27" s="111"/>
      <c r="G27" s="65"/>
      <c r="H27" s="71"/>
      <c r="I27" s="71"/>
      <c r="J27" s="72"/>
      <c r="K27" s="77"/>
      <c r="L27" s="23"/>
      <c r="M27" s="76"/>
      <c r="N27" s="76"/>
      <c r="O27" s="76"/>
      <c r="P27" s="76"/>
      <c r="Q27" s="76"/>
      <c r="R27" s="71"/>
      <c r="S27" s="61"/>
    </row>
    <row r="28" spans="1:19" ht="16.5" customHeight="1">
      <c r="A28" s="120"/>
      <c r="B28" s="120"/>
      <c r="C28" s="120"/>
      <c r="D28" s="120"/>
      <c r="E28" s="120"/>
      <c r="F28" s="111"/>
      <c r="G28" s="65"/>
      <c r="H28" s="71"/>
      <c r="I28" s="71"/>
      <c r="J28" s="72"/>
      <c r="K28" s="76" t="s">
        <v>32</v>
      </c>
      <c r="L28" s="74"/>
      <c r="M28" s="74"/>
      <c r="N28" s="74"/>
      <c r="O28" s="74"/>
      <c r="P28" s="206" t="s">
        <v>35</v>
      </c>
      <c r="Q28" s="206"/>
      <c r="R28" s="206"/>
      <c r="S28" s="207"/>
    </row>
    <row r="29" spans="1:19" ht="16.5" customHeight="1">
      <c r="A29" s="120"/>
      <c r="B29" s="120"/>
      <c r="C29" s="120"/>
      <c r="D29" s="120"/>
      <c r="E29" s="120"/>
      <c r="F29" s="111"/>
      <c r="G29" s="80"/>
      <c r="H29" s="76"/>
      <c r="I29" s="71"/>
      <c r="J29" s="73"/>
      <c r="K29" s="67"/>
      <c r="L29" s="205" t="s">
        <v>36</v>
      </c>
      <c r="M29" s="205"/>
      <c r="N29" s="205"/>
      <c r="O29" s="205"/>
      <c r="P29" s="76"/>
      <c r="Q29" s="76"/>
      <c r="R29" s="71"/>
      <c r="S29" s="61"/>
    </row>
    <row r="30" spans="1:19" ht="16.5" customHeight="1">
      <c r="A30" s="120"/>
      <c r="B30" s="120"/>
      <c r="C30" s="120"/>
      <c r="D30" s="120"/>
      <c r="E30" s="120"/>
      <c r="F30" s="111"/>
      <c r="G30" s="65"/>
      <c r="H30" s="76"/>
      <c r="I30" s="73"/>
      <c r="J30" s="71"/>
      <c r="K30" s="67"/>
      <c r="L30" s="71"/>
      <c r="M30" s="71"/>
      <c r="N30" s="71"/>
      <c r="O30" s="71"/>
      <c r="P30" s="71"/>
      <c r="Q30" s="71"/>
      <c r="R30" s="76"/>
      <c r="S30" s="61"/>
    </row>
    <row r="31" spans="1:19" ht="16.5" customHeight="1">
      <c r="A31" s="126"/>
      <c r="B31" s="126" t="s">
        <v>37</v>
      </c>
      <c r="C31" s="126">
        <f>SUM(C1:C25)</f>
        <v>19</v>
      </c>
      <c r="D31" s="126">
        <f>SUM(D2:D25)</f>
        <v>11</v>
      </c>
      <c r="E31" s="126">
        <f>SUM(E2:E25)</f>
        <v>23</v>
      </c>
      <c r="F31" s="30"/>
      <c r="G31" s="63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9"/>
    </row>
  </sheetData>
  <mergeCells count="17">
    <mergeCell ref="A4:A6"/>
    <mergeCell ref="B4:B6"/>
    <mergeCell ref="C4:C6"/>
    <mergeCell ref="D4:D6"/>
    <mergeCell ref="E4:E6"/>
    <mergeCell ref="P28:S28"/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L26:O26"/>
  </mergeCells>
  <pageMargins left="0.46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S31"/>
  <sheetViews>
    <sheetView view="pageBreakPreview" zoomScaleNormal="100" zoomScaleSheetLayoutView="100" workbookViewId="0">
      <selection activeCell="B3" sqref="B3:Q3"/>
    </sheetView>
  </sheetViews>
  <sheetFormatPr defaultColWidth="9" defaultRowHeight="15"/>
  <cols>
    <col min="1" max="1" width="6.85546875" style="1" customWidth="1"/>
    <col min="2" max="2" width="17.28515625" style="1" customWidth="1"/>
    <col min="3" max="5" width="2.7109375" style="1" customWidth="1"/>
    <col min="6" max="6" width="15" style="1" customWidth="1"/>
    <col min="7" max="7" width="6" style="1" customWidth="1"/>
    <col min="8" max="8" width="3.5703125" style="1" customWidth="1"/>
    <col min="9" max="12" width="7.140625" style="1" customWidth="1"/>
    <col min="13" max="13" width="3.5703125" style="1" customWidth="1"/>
    <col min="14" max="19" width="7.140625" style="1" customWidth="1"/>
    <col min="20" max="16384" width="9" style="1"/>
  </cols>
  <sheetData>
    <row r="1" spans="1:19" ht="18.75">
      <c r="A1" s="24"/>
      <c r="B1" s="199" t="s">
        <v>0</v>
      </c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12"/>
    </row>
    <row r="2" spans="1:19" ht="18.75">
      <c r="A2" s="25"/>
      <c r="B2" s="200" t="s">
        <v>127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121"/>
    </row>
    <row r="3" spans="1:19" ht="18.75">
      <c r="A3" s="26"/>
      <c r="B3" s="201" t="s">
        <v>468</v>
      </c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2" t="s">
        <v>80</v>
      </c>
      <c r="S3" s="203"/>
    </row>
    <row r="4" spans="1:19" ht="14.25" customHeight="1">
      <c r="A4" s="193" t="s">
        <v>1</v>
      </c>
      <c r="B4" s="193" t="s">
        <v>2</v>
      </c>
      <c r="C4" s="193" t="s">
        <v>3</v>
      </c>
      <c r="D4" s="193" t="s">
        <v>4</v>
      </c>
      <c r="E4" s="193" t="s">
        <v>5</v>
      </c>
      <c r="F4" s="196" t="s">
        <v>6</v>
      </c>
      <c r="G4" s="87" t="s">
        <v>7</v>
      </c>
      <c r="H4" s="82" t="s">
        <v>8</v>
      </c>
      <c r="I4" s="82" t="s">
        <v>9</v>
      </c>
      <c r="J4" s="82" t="s">
        <v>10</v>
      </c>
      <c r="K4" s="88" t="s">
        <v>11</v>
      </c>
      <c r="L4" s="82" t="s">
        <v>12</v>
      </c>
      <c r="M4" s="82" t="s">
        <v>13</v>
      </c>
      <c r="N4" s="82" t="s">
        <v>14</v>
      </c>
      <c r="O4" s="82" t="s">
        <v>15</v>
      </c>
      <c r="P4" s="82" t="s">
        <v>16</v>
      </c>
      <c r="Q4" s="82" t="s">
        <v>17</v>
      </c>
      <c r="R4" s="109" t="s">
        <v>18</v>
      </c>
      <c r="S4" s="110" t="s">
        <v>19</v>
      </c>
    </row>
    <row r="5" spans="1:19" ht="14.25" customHeight="1">
      <c r="A5" s="194"/>
      <c r="B5" s="194"/>
      <c r="C5" s="194"/>
      <c r="D5" s="194"/>
      <c r="E5" s="194"/>
      <c r="F5" s="197"/>
      <c r="G5" s="86"/>
      <c r="H5" s="83" t="s">
        <v>9</v>
      </c>
      <c r="I5" s="83" t="s">
        <v>10</v>
      </c>
      <c r="J5" s="83" t="s">
        <v>11</v>
      </c>
      <c r="K5" s="64" t="s">
        <v>12</v>
      </c>
      <c r="L5" s="83" t="s">
        <v>13</v>
      </c>
      <c r="M5" s="89" t="s">
        <v>14</v>
      </c>
      <c r="N5" s="83" t="s">
        <v>15</v>
      </c>
      <c r="O5" s="83" t="s">
        <v>16</v>
      </c>
      <c r="P5" s="81" t="s">
        <v>17</v>
      </c>
      <c r="Q5" s="83" t="s">
        <v>18</v>
      </c>
      <c r="R5" s="83" t="s">
        <v>19</v>
      </c>
      <c r="S5" s="81" t="s">
        <v>20</v>
      </c>
    </row>
    <row r="6" spans="1:19" ht="14.25" customHeight="1">
      <c r="A6" s="195"/>
      <c r="B6" s="195"/>
      <c r="C6" s="195"/>
      <c r="D6" s="195"/>
      <c r="E6" s="195"/>
      <c r="F6" s="198"/>
      <c r="G6" s="84" t="s">
        <v>21</v>
      </c>
      <c r="H6" s="90"/>
      <c r="I6" s="84">
        <v>1</v>
      </c>
      <c r="J6" s="84">
        <v>2</v>
      </c>
      <c r="K6" s="60">
        <v>3</v>
      </c>
      <c r="L6" s="60">
        <v>4</v>
      </c>
      <c r="M6" s="60">
        <v>5</v>
      </c>
      <c r="N6" s="60">
        <v>6</v>
      </c>
      <c r="O6" s="60">
        <v>7</v>
      </c>
      <c r="P6" s="60">
        <v>8</v>
      </c>
      <c r="Q6" s="60">
        <v>9</v>
      </c>
      <c r="R6" s="60">
        <v>10</v>
      </c>
      <c r="S6" s="84">
        <v>11</v>
      </c>
    </row>
    <row r="7" spans="1:19" ht="18.75" customHeight="1">
      <c r="A7" s="123"/>
      <c r="B7" s="125" t="s">
        <v>67</v>
      </c>
      <c r="C7" s="127"/>
      <c r="D7" s="123"/>
      <c r="E7" s="123"/>
      <c r="F7" s="59"/>
      <c r="G7" s="41"/>
      <c r="H7" s="208" t="s">
        <v>23</v>
      </c>
      <c r="I7" s="154"/>
      <c r="J7" s="179" t="s">
        <v>113</v>
      </c>
      <c r="K7" s="156"/>
      <c r="L7" s="157"/>
      <c r="M7" s="221" t="s">
        <v>24</v>
      </c>
      <c r="N7" s="157"/>
      <c r="O7" s="157"/>
      <c r="P7" s="94"/>
      <c r="Q7" s="92"/>
      <c r="R7" s="92"/>
      <c r="S7" s="95"/>
    </row>
    <row r="8" spans="1:19" ht="18.75" customHeight="1">
      <c r="A8" s="123" t="s">
        <v>47</v>
      </c>
      <c r="B8" s="125" t="s">
        <v>111</v>
      </c>
      <c r="C8" s="127">
        <v>0</v>
      </c>
      <c r="D8" s="123">
        <v>2</v>
      </c>
      <c r="E8" s="123">
        <v>1</v>
      </c>
      <c r="F8" s="29" t="s">
        <v>448</v>
      </c>
      <c r="G8" s="87" t="s">
        <v>25</v>
      </c>
      <c r="H8" s="209"/>
      <c r="I8" s="158"/>
      <c r="J8" s="159"/>
      <c r="K8" s="160"/>
      <c r="L8" s="161"/>
      <c r="M8" s="222"/>
      <c r="N8" s="161"/>
      <c r="O8" s="161"/>
      <c r="P8" s="98"/>
      <c r="Q8" s="96"/>
      <c r="R8" s="96"/>
      <c r="S8" s="99"/>
    </row>
    <row r="9" spans="1:19" ht="18.75" customHeight="1">
      <c r="A9" s="123"/>
      <c r="B9" s="125" t="s">
        <v>68</v>
      </c>
      <c r="C9" s="127"/>
      <c r="D9" s="123"/>
      <c r="E9" s="123"/>
      <c r="F9" s="29"/>
      <c r="G9" s="86"/>
      <c r="H9" s="209"/>
      <c r="I9" s="162"/>
      <c r="J9" s="163" t="s">
        <v>341</v>
      </c>
      <c r="K9" s="164"/>
      <c r="L9" s="165" t="s">
        <v>370</v>
      </c>
      <c r="M9" s="222"/>
      <c r="N9" s="161"/>
      <c r="O9" s="165"/>
      <c r="P9" s="103"/>
      <c r="Q9" s="100"/>
      <c r="R9" s="101"/>
      <c r="S9" s="104"/>
    </row>
    <row r="10" spans="1:19" ht="18.75" customHeight="1">
      <c r="A10" s="123"/>
      <c r="B10" s="125" t="s">
        <v>69</v>
      </c>
      <c r="C10" s="127"/>
      <c r="D10" s="123"/>
      <c r="E10" s="123"/>
      <c r="F10" s="29"/>
      <c r="G10" s="85"/>
      <c r="H10" s="209"/>
      <c r="I10" s="179" t="s">
        <v>97</v>
      </c>
      <c r="J10" s="157"/>
      <c r="K10" s="157"/>
      <c r="L10" s="157"/>
      <c r="M10" s="222"/>
      <c r="N10" s="157"/>
      <c r="O10" s="157"/>
      <c r="P10" s="94"/>
      <c r="Q10" s="92"/>
      <c r="R10" s="92"/>
      <c r="S10" s="95"/>
    </row>
    <row r="11" spans="1:19" ht="18.75" customHeight="1">
      <c r="A11" s="123" t="s">
        <v>267</v>
      </c>
      <c r="B11" s="125" t="s">
        <v>268</v>
      </c>
      <c r="C11" s="127">
        <v>2</v>
      </c>
      <c r="D11" s="123">
        <v>2</v>
      </c>
      <c r="E11" s="123">
        <v>3</v>
      </c>
      <c r="F11" s="111" t="s">
        <v>431</v>
      </c>
      <c r="G11" s="87" t="s">
        <v>26</v>
      </c>
      <c r="H11" s="209"/>
      <c r="I11" s="161"/>
      <c r="J11" s="161"/>
      <c r="K11" s="160"/>
      <c r="L11" s="161"/>
      <c r="M11" s="222"/>
      <c r="N11" s="161"/>
      <c r="O11" s="161"/>
      <c r="P11" s="98"/>
      <c r="Q11" s="96"/>
      <c r="R11" s="96"/>
      <c r="S11" s="99"/>
    </row>
    <row r="12" spans="1:19" ht="18.75" customHeight="1" thickBot="1">
      <c r="A12" s="123"/>
      <c r="B12" s="125" t="s">
        <v>70</v>
      </c>
      <c r="C12" s="127"/>
      <c r="D12" s="123"/>
      <c r="E12" s="123"/>
      <c r="F12" s="111"/>
      <c r="G12" s="86"/>
      <c r="H12" s="209"/>
      <c r="I12" s="165" t="s">
        <v>342</v>
      </c>
      <c r="J12" s="165" t="s">
        <v>295</v>
      </c>
      <c r="K12" s="165"/>
      <c r="L12" s="165"/>
      <c r="M12" s="222"/>
      <c r="N12" s="161"/>
      <c r="O12" s="165"/>
      <c r="P12" s="103"/>
      <c r="Q12" s="101"/>
      <c r="R12" s="101"/>
      <c r="S12" s="104"/>
    </row>
    <row r="13" spans="1:19" ht="18.75" customHeight="1">
      <c r="A13" s="123" t="s">
        <v>269</v>
      </c>
      <c r="B13" s="124" t="s">
        <v>107</v>
      </c>
      <c r="C13" s="127">
        <v>2</v>
      </c>
      <c r="D13" s="123">
        <v>0</v>
      </c>
      <c r="E13" s="123">
        <v>2</v>
      </c>
      <c r="F13" s="29" t="s">
        <v>332</v>
      </c>
      <c r="G13" s="85"/>
      <c r="H13" s="209"/>
      <c r="I13" s="179" t="s">
        <v>275</v>
      </c>
      <c r="J13" s="155"/>
      <c r="K13" s="156"/>
      <c r="L13" s="157"/>
      <c r="M13" s="223"/>
      <c r="N13" s="225" t="s">
        <v>27</v>
      </c>
      <c r="O13" s="226"/>
      <c r="P13" s="94"/>
      <c r="Q13" s="94"/>
      <c r="R13" s="94"/>
      <c r="S13" s="94"/>
    </row>
    <row r="14" spans="1:19" ht="18.75" customHeight="1">
      <c r="A14" s="123" t="s">
        <v>113</v>
      </c>
      <c r="B14" s="124" t="s">
        <v>114</v>
      </c>
      <c r="C14" s="127">
        <v>3</v>
      </c>
      <c r="D14" s="123">
        <v>0</v>
      </c>
      <c r="E14" s="123">
        <v>3</v>
      </c>
      <c r="F14" s="29" t="s">
        <v>366</v>
      </c>
      <c r="G14" s="87" t="s">
        <v>28</v>
      </c>
      <c r="H14" s="209"/>
      <c r="I14" s="159"/>
      <c r="J14" s="159"/>
      <c r="K14" s="160"/>
      <c r="L14" s="161"/>
      <c r="M14" s="223"/>
      <c r="N14" s="227" t="s">
        <v>273</v>
      </c>
      <c r="O14" s="228"/>
      <c r="P14" s="105"/>
      <c r="Q14" s="98"/>
      <c r="R14" s="98"/>
      <c r="S14" s="98"/>
    </row>
    <row r="15" spans="1:19" ht="18.75" customHeight="1" thickBot="1">
      <c r="A15" s="123" t="s">
        <v>275</v>
      </c>
      <c r="B15" s="124" t="s">
        <v>276</v>
      </c>
      <c r="C15" s="127">
        <v>0</v>
      </c>
      <c r="D15" s="123">
        <v>6</v>
      </c>
      <c r="E15" s="123">
        <v>3</v>
      </c>
      <c r="F15" s="29" t="s">
        <v>366</v>
      </c>
      <c r="G15" s="86"/>
      <c r="H15" s="209"/>
      <c r="I15" s="163" t="s">
        <v>316</v>
      </c>
      <c r="J15" s="163"/>
      <c r="K15" s="164"/>
      <c r="L15" s="165"/>
      <c r="M15" s="223"/>
      <c r="N15" s="166" t="s">
        <v>369</v>
      </c>
      <c r="O15" s="167" t="s">
        <v>419</v>
      </c>
      <c r="P15" s="98"/>
      <c r="Q15" s="98" t="s">
        <v>370</v>
      </c>
      <c r="R15" s="103"/>
      <c r="S15" s="103"/>
    </row>
    <row r="16" spans="1:19" ht="18.75" customHeight="1">
      <c r="A16" s="123"/>
      <c r="B16" s="125" t="s">
        <v>71</v>
      </c>
      <c r="C16" s="127"/>
      <c r="D16" s="123"/>
      <c r="E16" s="123"/>
      <c r="F16" s="111"/>
      <c r="G16" s="85"/>
      <c r="H16" s="209"/>
      <c r="I16" s="179" t="s">
        <v>267</v>
      </c>
      <c r="J16" s="168"/>
      <c r="K16" s="157"/>
      <c r="L16" s="157"/>
      <c r="M16" s="222"/>
      <c r="N16" s="182" t="s">
        <v>47</v>
      </c>
      <c r="O16" s="157"/>
      <c r="P16" s="94"/>
      <c r="Q16" s="94"/>
      <c r="R16" s="94"/>
      <c r="S16" s="94"/>
    </row>
    <row r="17" spans="1:19" ht="18.75" customHeight="1">
      <c r="A17" s="123" t="s">
        <v>97</v>
      </c>
      <c r="B17" s="124" t="s">
        <v>98</v>
      </c>
      <c r="C17" s="127">
        <v>2</v>
      </c>
      <c r="D17" s="123">
        <v>0</v>
      </c>
      <c r="E17" s="123">
        <v>2</v>
      </c>
      <c r="F17" s="111" t="s">
        <v>292</v>
      </c>
      <c r="G17" s="87" t="s">
        <v>30</v>
      </c>
      <c r="H17" s="209"/>
      <c r="I17" s="159"/>
      <c r="J17" s="159"/>
      <c r="K17" s="160"/>
      <c r="L17" s="161"/>
      <c r="M17" s="222"/>
      <c r="N17" s="161"/>
      <c r="O17" s="161"/>
      <c r="P17" s="98"/>
      <c r="Q17" s="98"/>
      <c r="R17" s="98"/>
      <c r="S17" s="98"/>
    </row>
    <row r="18" spans="1:19" ht="18.75" customHeight="1">
      <c r="A18" s="123"/>
      <c r="B18" s="125" t="s">
        <v>72</v>
      </c>
      <c r="C18" s="127"/>
      <c r="D18" s="123"/>
      <c r="E18" s="123"/>
      <c r="F18" s="29"/>
      <c r="G18" s="86"/>
      <c r="H18" s="209"/>
      <c r="I18" s="163">
        <v>942</v>
      </c>
      <c r="J18" s="168"/>
      <c r="K18" s="165"/>
      <c r="L18" s="165" t="s">
        <v>372</v>
      </c>
      <c r="M18" s="222"/>
      <c r="N18" s="165" t="s">
        <v>322</v>
      </c>
      <c r="O18" s="165" t="s">
        <v>449</v>
      </c>
      <c r="P18" s="103"/>
      <c r="Q18" s="98"/>
      <c r="R18" s="103"/>
      <c r="S18" s="103"/>
    </row>
    <row r="19" spans="1:19" ht="18.75" customHeight="1">
      <c r="A19" s="123" t="s">
        <v>272</v>
      </c>
      <c r="B19" s="124" t="s">
        <v>229</v>
      </c>
      <c r="C19" s="127">
        <v>2</v>
      </c>
      <c r="D19" s="123">
        <v>0</v>
      </c>
      <c r="E19" s="123">
        <v>2</v>
      </c>
      <c r="F19" s="29" t="s">
        <v>430</v>
      </c>
      <c r="G19" s="85"/>
      <c r="H19" s="209"/>
      <c r="I19" s="179" t="s">
        <v>269</v>
      </c>
      <c r="J19" s="155"/>
      <c r="K19" s="179" t="s">
        <v>272</v>
      </c>
      <c r="L19" s="157"/>
      <c r="M19" s="222"/>
      <c r="N19" s="157"/>
      <c r="O19" s="157"/>
      <c r="P19" s="93"/>
      <c r="Q19" s="92"/>
      <c r="R19" s="92"/>
      <c r="S19" s="95"/>
    </row>
    <row r="20" spans="1:19" ht="18.75" customHeight="1">
      <c r="A20" s="123"/>
      <c r="B20" s="125" t="s">
        <v>74</v>
      </c>
      <c r="C20" s="127"/>
      <c r="D20" s="123"/>
      <c r="E20" s="123"/>
      <c r="F20" s="111"/>
      <c r="G20" s="87" t="s">
        <v>31</v>
      </c>
      <c r="H20" s="209"/>
      <c r="I20" s="159"/>
      <c r="J20" s="159"/>
      <c r="K20" s="154"/>
      <c r="L20" s="161"/>
      <c r="M20" s="222"/>
      <c r="N20" s="161"/>
      <c r="O20" s="161"/>
      <c r="P20" s="97"/>
      <c r="Q20" s="96"/>
      <c r="R20" s="96"/>
      <c r="S20" s="99"/>
    </row>
    <row r="21" spans="1:19" ht="18.75" customHeight="1">
      <c r="A21" s="123" t="s">
        <v>273</v>
      </c>
      <c r="B21" s="124" t="s">
        <v>274</v>
      </c>
      <c r="C21" s="123">
        <v>0</v>
      </c>
      <c r="D21" s="123">
        <v>2</v>
      </c>
      <c r="E21" s="123">
        <v>0</v>
      </c>
      <c r="F21" s="29" t="s">
        <v>430</v>
      </c>
      <c r="G21" s="86"/>
      <c r="H21" s="210"/>
      <c r="I21" s="162" t="s">
        <v>342</v>
      </c>
      <c r="J21" s="163" t="s">
        <v>337</v>
      </c>
      <c r="K21" s="162" t="s">
        <v>342</v>
      </c>
      <c r="L21" s="165" t="s">
        <v>419</v>
      </c>
      <c r="M21" s="224"/>
      <c r="N21" s="165"/>
      <c r="O21" s="165"/>
      <c r="P21" s="102"/>
      <c r="Q21" s="101"/>
      <c r="R21" s="101"/>
      <c r="S21" s="104"/>
    </row>
    <row r="22" spans="1:19" ht="15.75" customHeight="1">
      <c r="A22" s="113"/>
      <c r="B22" s="115"/>
      <c r="C22" s="113"/>
      <c r="D22" s="113"/>
      <c r="E22" s="113"/>
      <c r="F22" s="29"/>
      <c r="G22" s="27"/>
      <c r="H22" s="66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2"/>
    </row>
    <row r="23" spans="1:19" ht="15.75" customHeight="1">
      <c r="A23" s="113"/>
      <c r="B23" s="115"/>
      <c r="C23" s="113"/>
      <c r="D23" s="113"/>
      <c r="E23" s="113"/>
      <c r="F23" s="111"/>
      <c r="G23" s="65"/>
      <c r="H23" s="68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9"/>
    </row>
    <row r="24" spans="1:19" ht="15.75" customHeight="1">
      <c r="A24" s="113"/>
      <c r="B24" s="115"/>
      <c r="C24" s="113"/>
      <c r="D24" s="113"/>
      <c r="E24" s="113"/>
      <c r="F24" s="111"/>
      <c r="G24" s="65"/>
      <c r="H24" s="68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9"/>
    </row>
    <row r="25" spans="1:19" ht="21">
      <c r="A25" s="113"/>
      <c r="B25" s="115"/>
      <c r="C25" s="113"/>
      <c r="D25" s="113"/>
      <c r="E25" s="113"/>
      <c r="F25" s="111"/>
      <c r="G25" s="70"/>
      <c r="H25" s="68"/>
      <c r="I25" s="71"/>
      <c r="J25" s="72"/>
      <c r="K25" s="76" t="s">
        <v>32</v>
      </c>
      <c r="L25" s="14"/>
      <c r="M25" s="14"/>
      <c r="N25" s="74"/>
      <c r="O25" s="74"/>
      <c r="P25" s="76" t="s">
        <v>33</v>
      </c>
      <c r="Q25" s="67"/>
      <c r="R25" s="71"/>
      <c r="S25" s="69"/>
    </row>
    <row r="26" spans="1:19" ht="21">
      <c r="A26" s="113"/>
      <c r="B26" s="115"/>
      <c r="C26" s="113"/>
      <c r="D26" s="113"/>
      <c r="E26" s="113"/>
      <c r="F26" s="111"/>
      <c r="G26" s="75"/>
      <c r="H26" s="76"/>
      <c r="I26" s="71"/>
      <c r="J26" s="73"/>
      <c r="K26" s="77"/>
      <c r="L26" s="204" t="s">
        <v>63</v>
      </c>
      <c r="M26" s="204"/>
      <c r="N26" s="204"/>
      <c r="O26" s="204"/>
      <c r="P26" s="76"/>
      <c r="Q26" s="76"/>
      <c r="R26" s="71"/>
      <c r="S26" s="61"/>
    </row>
    <row r="27" spans="1:19" ht="16.5" customHeight="1">
      <c r="A27" s="113"/>
      <c r="B27" s="115"/>
      <c r="C27" s="113"/>
      <c r="D27" s="113"/>
      <c r="E27" s="113"/>
      <c r="F27" s="111"/>
      <c r="G27" s="65"/>
      <c r="H27" s="71"/>
      <c r="I27" s="71"/>
      <c r="J27" s="72"/>
      <c r="K27" s="77"/>
      <c r="L27" s="23"/>
      <c r="M27" s="76"/>
      <c r="N27" s="76"/>
      <c r="O27" s="76"/>
      <c r="P27" s="76"/>
      <c r="Q27" s="76"/>
      <c r="R27" s="71"/>
      <c r="S27" s="61"/>
    </row>
    <row r="28" spans="1:19" ht="16.5" customHeight="1">
      <c r="A28" s="113"/>
      <c r="B28" s="115"/>
      <c r="C28" s="113"/>
      <c r="D28" s="113"/>
      <c r="E28" s="113"/>
      <c r="F28" s="111"/>
      <c r="G28" s="65"/>
      <c r="H28" s="71"/>
      <c r="I28" s="71"/>
      <c r="J28" s="72"/>
      <c r="K28" s="76" t="s">
        <v>32</v>
      </c>
      <c r="L28" s="74"/>
      <c r="M28" s="74"/>
      <c r="N28" s="74"/>
      <c r="O28" s="74"/>
      <c r="P28" s="206" t="s">
        <v>35</v>
      </c>
      <c r="Q28" s="206"/>
      <c r="R28" s="206"/>
      <c r="S28" s="207"/>
    </row>
    <row r="29" spans="1:19" ht="16.5" customHeight="1">
      <c r="A29" s="113"/>
      <c r="B29" s="115"/>
      <c r="C29" s="113"/>
      <c r="D29" s="113"/>
      <c r="E29" s="113"/>
      <c r="F29" s="111"/>
      <c r="G29" s="80"/>
      <c r="H29" s="76"/>
      <c r="I29" s="71"/>
      <c r="J29" s="73"/>
      <c r="K29" s="67"/>
      <c r="L29" s="205" t="s">
        <v>36</v>
      </c>
      <c r="M29" s="205"/>
      <c r="N29" s="205"/>
      <c r="O29" s="205"/>
      <c r="P29" s="76"/>
      <c r="Q29" s="76"/>
      <c r="R29" s="71"/>
      <c r="S29" s="61"/>
    </row>
    <row r="30" spans="1:19" ht="16.5" customHeight="1">
      <c r="A30" s="113"/>
      <c r="B30" s="115"/>
      <c r="C30" s="113"/>
      <c r="D30" s="113"/>
      <c r="E30" s="113"/>
      <c r="F30" s="111"/>
      <c r="G30" s="65"/>
      <c r="H30" s="76"/>
      <c r="I30" s="73"/>
      <c r="J30" s="71"/>
      <c r="K30" s="67"/>
      <c r="L30" s="71"/>
      <c r="M30" s="71"/>
      <c r="N30" s="71"/>
      <c r="O30" s="71"/>
      <c r="P30" s="71"/>
      <c r="Q30" s="71"/>
      <c r="R30" s="76"/>
      <c r="S30" s="61"/>
    </row>
    <row r="31" spans="1:19" ht="16.5" customHeight="1">
      <c r="A31" s="113"/>
      <c r="B31" s="116" t="s">
        <v>37</v>
      </c>
      <c r="C31" s="116">
        <f>SUM(C5:C22)</f>
        <v>11</v>
      </c>
      <c r="D31" s="116">
        <f>SUM(D5:D22)</f>
        <v>12</v>
      </c>
      <c r="E31" s="116">
        <f>SUM(E5:E22)</f>
        <v>16</v>
      </c>
      <c r="F31" s="30"/>
      <c r="G31" s="63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9"/>
    </row>
  </sheetData>
  <mergeCells count="17">
    <mergeCell ref="A4:A6"/>
    <mergeCell ref="B4:B6"/>
    <mergeCell ref="C4:C6"/>
    <mergeCell ref="D4:D6"/>
    <mergeCell ref="E4:E6"/>
    <mergeCell ref="P28:S28"/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L26:O26"/>
  </mergeCells>
  <pageMargins left="0.46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31"/>
  <sheetViews>
    <sheetView view="pageBreakPreview" zoomScaleNormal="100" zoomScaleSheetLayoutView="100" workbookViewId="0">
      <selection activeCell="B3" sqref="B3:Q3"/>
    </sheetView>
  </sheetViews>
  <sheetFormatPr defaultColWidth="9" defaultRowHeight="15"/>
  <cols>
    <col min="1" max="1" width="6.85546875" style="1" customWidth="1"/>
    <col min="2" max="2" width="17.28515625" style="1" customWidth="1"/>
    <col min="3" max="5" width="2.7109375" style="1" customWidth="1"/>
    <col min="6" max="6" width="15" style="1" customWidth="1"/>
    <col min="7" max="7" width="6" style="1" customWidth="1"/>
    <col min="8" max="8" width="3.5703125" style="1" customWidth="1"/>
    <col min="9" max="12" width="7.140625" style="1" customWidth="1"/>
    <col min="13" max="13" width="3.5703125" style="1" customWidth="1"/>
    <col min="14" max="19" width="7.140625" style="1" customWidth="1"/>
    <col min="20" max="16384" width="9" style="1"/>
  </cols>
  <sheetData>
    <row r="1" spans="1:19" ht="18.75">
      <c r="A1" s="24"/>
      <c r="B1" s="199" t="s">
        <v>0</v>
      </c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12"/>
    </row>
    <row r="2" spans="1:19" ht="18.75">
      <c r="A2" s="25"/>
      <c r="B2" s="200" t="s">
        <v>127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121"/>
    </row>
    <row r="3" spans="1:19" ht="18.75">
      <c r="A3" s="26"/>
      <c r="B3" s="201" t="s">
        <v>455</v>
      </c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2" t="s">
        <v>99</v>
      </c>
      <c r="S3" s="203"/>
    </row>
    <row r="4" spans="1:19" ht="14.25" customHeight="1">
      <c r="A4" s="193" t="s">
        <v>1</v>
      </c>
      <c r="B4" s="193" t="s">
        <v>2</v>
      </c>
      <c r="C4" s="193" t="s">
        <v>3</v>
      </c>
      <c r="D4" s="193" t="s">
        <v>4</v>
      </c>
      <c r="E4" s="193" t="s">
        <v>5</v>
      </c>
      <c r="F4" s="196" t="s">
        <v>6</v>
      </c>
      <c r="G4" s="87" t="s">
        <v>7</v>
      </c>
      <c r="H4" s="82" t="s">
        <v>8</v>
      </c>
      <c r="I4" s="82" t="s">
        <v>9</v>
      </c>
      <c r="J4" s="82" t="s">
        <v>10</v>
      </c>
      <c r="K4" s="88" t="s">
        <v>11</v>
      </c>
      <c r="L4" s="82" t="s">
        <v>12</v>
      </c>
      <c r="M4" s="82" t="s">
        <v>13</v>
      </c>
      <c r="N4" s="82" t="s">
        <v>14</v>
      </c>
      <c r="O4" s="82" t="s">
        <v>15</v>
      </c>
      <c r="P4" s="82" t="s">
        <v>16</v>
      </c>
      <c r="Q4" s="82" t="s">
        <v>17</v>
      </c>
      <c r="R4" s="109" t="s">
        <v>18</v>
      </c>
      <c r="S4" s="110" t="s">
        <v>19</v>
      </c>
    </row>
    <row r="5" spans="1:19" ht="14.25" customHeight="1">
      <c r="A5" s="194"/>
      <c r="B5" s="194"/>
      <c r="C5" s="194"/>
      <c r="D5" s="194"/>
      <c r="E5" s="194"/>
      <c r="F5" s="197"/>
      <c r="G5" s="86"/>
      <c r="H5" s="83" t="s">
        <v>9</v>
      </c>
      <c r="I5" s="83" t="s">
        <v>10</v>
      </c>
      <c r="J5" s="83" t="s">
        <v>11</v>
      </c>
      <c r="K5" s="64" t="s">
        <v>12</v>
      </c>
      <c r="L5" s="83" t="s">
        <v>13</v>
      </c>
      <c r="M5" s="89" t="s">
        <v>14</v>
      </c>
      <c r="N5" s="83" t="s">
        <v>15</v>
      </c>
      <c r="O5" s="83" t="s">
        <v>16</v>
      </c>
      <c r="P5" s="81" t="s">
        <v>17</v>
      </c>
      <c r="Q5" s="83" t="s">
        <v>18</v>
      </c>
      <c r="R5" s="83" t="s">
        <v>19</v>
      </c>
      <c r="S5" s="81" t="s">
        <v>20</v>
      </c>
    </row>
    <row r="6" spans="1:19" ht="14.25" customHeight="1">
      <c r="A6" s="195"/>
      <c r="B6" s="195"/>
      <c r="C6" s="195"/>
      <c r="D6" s="195"/>
      <c r="E6" s="195"/>
      <c r="F6" s="198"/>
      <c r="G6" s="84" t="s">
        <v>21</v>
      </c>
      <c r="H6" s="90"/>
      <c r="I6" s="84">
        <v>1</v>
      </c>
      <c r="J6" s="84">
        <v>2</v>
      </c>
      <c r="K6" s="60">
        <v>3</v>
      </c>
      <c r="L6" s="60">
        <v>4</v>
      </c>
      <c r="M6" s="60">
        <v>5</v>
      </c>
      <c r="N6" s="60">
        <v>6</v>
      </c>
      <c r="O6" s="60">
        <v>7</v>
      </c>
      <c r="P6" s="60">
        <v>8</v>
      </c>
      <c r="Q6" s="60">
        <v>9</v>
      </c>
      <c r="R6" s="60">
        <v>10</v>
      </c>
      <c r="S6" s="84">
        <v>11</v>
      </c>
    </row>
    <row r="7" spans="1:19" ht="18.75" customHeight="1">
      <c r="A7" s="113"/>
      <c r="B7" s="115" t="s">
        <v>22</v>
      </c>
      <c r="C7" s="113"/>
      <c r="D7" s="113"/>
      <c r="E7" s="113"/>
      <c r="F7" s="59"/>
      <c r="G7" s="41"/>
      <c r="H7" s="208" t="s">
        <v>23</v>
      </c>
      <c r="I7" s="91"/>
      <c r="J7" s="92"/>
      <c r="K7" s="177" t="s">
        <v>60</v>
      </c>
      <c r="L7" s="94"/>
      <c r="M7" s="211" t="s">
        <v>24</v>
      </c>
      <c r="N7" s="177" t="s">
        <v>128</v>
      </c>
      <c r="O7" s="94"/>
      <c r="P7" s="94"/>
      <c r="Q7" s="92"/>
      <c r="R7" s="92"/>
      <c r="S7" s="95"/>
    </row>
    <row r="8" spans="1:19" ht="18.75" customHeight="1">
      <c r="A8" s="113" t="s">
        <v>128</v>
      </c>
      <c r="B8" s="115" t="s">
        <v>129</v>
      </c>
      <c r="C8" s="113">
        <v>2</v>
      </c>
      <c r="D8" s="113">
        <v>0</v>
      </c>
      <c r="E8" s="113">
        <v>2</v>
      </c>
      <c r="F8" s="29" t="s">
        <v>373</v>
      </c>
      <c r="G8" s="87" t="s">
        <v>25</v>
      </c>
      <c r="H8" s="209"/>
      <c r="I8" s="47"/>
      <c r="J8" s="96"/>
      <c r="K8" s="97"/>
      <c r="L8" s="98"/>
      <c r="M8" s="212"/>
      <c r="N8" s="98"/>
      <c r="O8" s="98"/>
      <c r="P8" s="98"/>
      <c r="Q8" s="96"/>
      <c r="R8" s="96"/>
      <c r="S8" s="99"/>
    </row>
    <row r="9" spans="1:19" ht="18.75" customHeight="1">
      <c r="A9" s="113" t="s">
        <v>130</v>
      </c>
      <c r="B9" s="115" t="s">
        <v>131</v>
      </c>
      <c r="C9" s="113">
        <v>0</v>
      </c>
      <c r="D9" s="113">
        <v>2</v>
      </c>
      <c r="E9" s="113">
        <v>1</v>
      </c>
      <c r="F9" s="29" t="s">
        <v>374</v>
      </c>
      <c r="G9" s="86"/>
      <c r="H9" s="209"/>
      <c r="I9" s="100"/>
      <c r="J9" s="101"/>
      <c r="K9" s="102" t="s">
        <v>379</v>
      </c>
      <c r="L9" s="103" t="s">
        <v>337</v>
      </c>
      <c r="M9" s="212"/>
      <c r="N9" s="103" t="s">
        <v>380</v>
      </c>
      <c r="O9" s="103" t="s">
        <v>363</v>
      </c>
      <c r="P9" s="147"/>
      <c r="Q9" s="100"/>
      <c r="R9" s="101"/>
      <c r="S9" s="104"/>
    </row>
    <row r="10" spans="1:19" ht="18.75" customHeight="1">
      <c r="A10" s="113" t="s">
        <v>132</v>
      </c>
      <c r="B10" s="115" t="s">
        <v>133</v>
      </c>
      <c r="C10" s="113">
        <v>1</v>
      </c>
      <c r="D10" s="113">
        <v>2</v>
      </c>
      <c r="E10" s="113">
        <v>2</v>
      </c>
      <c r="F10" s="29" t="s">
        <v>375</v>
      </c>
      <c r="G10" s="85"/>
      <c r="H10" s="209"/>
      <c r="I10" s="177" t="s">
        <v>49</v>
      </c>
      <c r="J10" s="92"/>
      <c r="K10" s="177" t="s">
        <v>51</v>
      </c>
      <c r="L10" s="177"/>
      <c r="M10" s="212"/>
      <c r="N10" s="177" t="s">
        <v>29</v>
      </c>
      <c r="O10" s="94"/>
      <c r="P10" s="94"/>
      <c r="Q10" s="92"/>
      <c r="R10" s="92"/>
      <c r="S10" s="95"/>
    </row>
    <row r="11" spans="1:19" ht="18.75" customHeight="1">
      <c r="A11" s="113" t="s">
        <v>49</v>
      </c>
      <c r="B11" s="115" t="s">
        <v>50</v>
      </c>
      <c r="C11" s="113">
        <v>2</v>
      </c>
      <c r="D11" s="113">
        <v>0</v>
      </c>
      <c r="E11" s="113">
        <v>2</v>
      </c>
      <c r="F11" s="111" t="s">
        <v>386</v>
      </c>
      <c r="G11" s="87" t="s">
        <v>26</v>
      </c>
      <c r="H11" s="209"/>
      <c r="I11" s="47"/>
      <c r="J11" s="96"/>
      <c r="K11" s="98" t="s">
        <v>382</v>
      </c>
      <c r="L11" s="98"/>
      <c r="M11" s="212"/>
      <c r="N11" s="98"/>
      <c r="O11" s="98"/>
      <c r="P11" s="98"/>
      <c r="Q11" s="96"/>
      <c r="R11" s="96"/>
      <c r="S11" s="99"/>
    </row>
    <row r="12" spans="1:19" ht="18.75" customHeight="1" thickBot="1">
      <c r="A12" s="113" t="s">
        <v>60</v>
      </c>
      <c r="B12" s="115" t="s">
        <v>61</v>
      </c>
      <c r="C12" s="113">
        <v>0</v>
      </c>
      <c r="D12" s="113">
        <v>2</v>
      </c>
      <c r="E12" s="113">
        <v>1</v>
      </c>
      <c r="F12" s="111" t="s">
        <v>376</v>
      </c>
      <c r="G12" s="86"/>
      <c r="H12" s="209"/>
      <c r="I12" s="100">
        <v>535</v>
      </c>
      <c r="J12" s="103" t="s">
        <v>381</v>
      </c>
      <c r="K12" s="103" t="s">
        <v>383</v>
      </c>
      <c r="L12" s="103"/>
      <c r="M12" s="212"/>
      <c r="N12" s="98" t="s">
        <v>310</v>
      </c>
      <c r="O12" s="103"/>
      <c r="P12" s="103" t="s">
        <v>384</v>
      </c>
      <c r="Q12" s="101"/>
      <c r="R12" s="101"/>
      <c r="S12" s="104"/>
    </row>
    <row r="13" spans="1:19" ht="18.75" customHeight="1">
      <c r="A13" s="113" t="s">
        <v>51</v>
      </c>
      <c r="B13" s="115" t="s">
        <v>145</v>
      </c>
      <c r="C13" s="113">
        <v>1</v>
      </c>
      <c r="D13" s="113">
        <v>0</v>
      </c>
      <c r="E13" s="113">
        <v>1</v>
      </c>
      <c r="F13" s="29" t="s">
        <v>433</v>
      </c>
      <c r="G13" s="85"/>
      <c r="H13" s="209"/>
      <c r="I13" s="177" t="s">
        <v>148</v>
      </c>
      <c r="J13" s="95"/>
      <c r="K13" s="93" t="s">
        <v>300</v>
      </c>
      <c r="L13" s="94" t="s">
        <v>317</v>
      </c>
      <c r="M13" s="213"/>
      <c r="N13" s="215" t="s">
        <v>27</v>
      </c>
      <c r="O13" s="216"/>
      <c r="P13" s="180" t="s">
        <v>150</v>
      </c>
      <c r="Q13" s="94"/>
      <c r="R13" s="94"/>
      <c r="S13" s="94"/>
    </row>
    <row r="14" spans="1:19" ht="18.75" customHeight="1">
      <c r="A14" s="113"/>
      <c r="B14" s="115" t="s">
        <v>38</v>
      </c>
      <c r="C14" s="113"/>
      <c r="D14" s="113"/>
      <c r="E14" s="113"/>
      <c r="F14" s="29"/>
      <c r="G14" s="87" t="s">
        <v>28</v>
      </c>
      <c r="H14" s="209"/>
      <c r="I14" s="96"/>
      <c r="J14" s="96"/>
      <c r="K14" s="97"/>
      <c r="L14" s="98"/>
      <c r="M14" s="213"/>
      <c r="N14" s="219" t="s">
        <v>142</v>
      </c>
      <c r="O14" s="220"/>
      <c r="P14" s="105"/>
      <c r="Q14" s="98"/>
      <c r="R14" s="98"/>
      <c r="S14" s="98"/>
    </row>
    <row r="15" spans="1:19" ht="18.75" customHeight="1" thickBot="1">
      <c r="A15" s="113"/>
      <c r="B15" s="115" t="s">
        <v>39</v>
      </c>
      <c r="C15" s="118"/>
      <c r="D15" s="118"/>
      <c r="E15" s="118"/>
      <c r="F15" s="29"/>
      <c r="G15" s="86"/>
      <c r="H15" s="209"/>
      <c r="I15" s="101" t="s">
        <v>315</v>
      </c>
      <c r="J15" s="101"/>
      <c r="K15" s="102" t="s">
        <v>301</v>
      </c>
      <c r="L15" s="103" t="s">
        <v>368</v>
      </c>
      <c r="M15" s="213"/>
      <c r="N15" s="106" t="s">
        <v>144</v>
      </c>
      <c r="O15" s="107" t="s">
        <v>317</v>
      </c>
      <c r="P15" s="98" t="s">
        <v>385</v>
      </c>
      <c r="Q15" s="98" t="s">
        <v>305</v>
      </c>
      <c r="R15" s="103"/>
      <c r="S15" s="103"/>
    </row>
    <row r="16" spans="1:19" ht="18.75" customHeight="1">
      <c r="A16" s="113" t="s">
        <v>29</v>
      </c>
      <c r="B16" s="115" t="s">
        <v>45</v>
      </c>
      <c r="C16" s="113">
        <v>1</v>
      </c>
      <c r="D16" s="113">
        <v>2</v>
      </c>
      <c r="E16" s="113">
        <v>2</v>
      </c>
      <c r="F16" s="111" t="s">
        <v>377</v>
      </c>
      <c r="G16" s="85"/>
      <c r="H16" s="209"/>
      <c r="I16" s="177" t="s">
        <v>146</v>
      </c>
      <c r="J16" s="108"/>
      <c r="K16" s="94"/>
      <c r="L16" s="94"/>
      <c r="M16" s="212"/>
      <c r="N16" s="178" t="s">
        <v>152</v>
      </c>
      <c r="O16" s="94"/>
      <c r="P16" s="94"/>
      <c r="Q16" s="94"/>
      <c r="R16" s="94"/>
      <c r="S16" s="94"/>
    </row>
    <row r="17" spans="1:19" ht="18.75" customHeight="1">
      <c r="A17" s="113" t="s">
        <v>146</v>
      </c>
      <c r="B17" s="115" t="s">
        <v>147</v>
      </c>
      <c r="C17" s="113">
        <v>1</v>
      </c>
      <c r="D17" s="113">
        <v>3</v>
      </c>
      <c r="E17" s="113">
        <v>2</v>
      </c>
      <c r="F17" s="111" t="s">
        <v>367</v>
      </c>
      <c r="G17" s="87" t="s">
        <v>30</v>
      </c>
      <c r="H17" s="209"/>
      <c r="I17" s="96"/>
      <c r="J17" s="96"/>
      <c r="K17" s="97"/>
      <c r="L17" s="98"/>
      <c r="M17" s="212"/>
      <c r="N17" s="98"/>
      <c r="O17" s="98"/>
      <c r="P17" s="98"/>
      <c r="Q17" s="98"/>
      <c r="R17" s="98"/>
      <c r="S17" s="98"/>
    </row>
    <row r="18" spans="1:19" ht="18.75" customHeight="1">
      <c r="A18" s="113" t="s">
        <v>148</v>
      </c>
      <c r="B18" s="115" t="s">
        <v>149</v>
      </c>
      <c r="C18" s="113">
        <v>1</v>
      </c>
      <c r="D18" s="113">
        <v>3</v>
      </c>
      <c r="E18" s="113">
        <v>2</v>
      </c>
      <c r="F18" s="29" t="s">
        <v>432</v>
      </c>
      <c r="G18" s="86"/>
      <c r="H18" s="209"/>
      <c r="I18" s="101" t="s">
        <v>296</v>
      </c>
      <c r="J18" s="108"/>
      <c r="K18" s="103"/>
      <c r="L18" s="103" t="s">
        <v>368</v>
      </c>
      <c r="M18" s="212"/>
      <c r="N18" s="103" t="s">
        <v>385</v>
      </c>
      <c r="O18" s="103" t="s">
        <v>368</v>
      </c>
      <c r="P18" s="103"/>
      <c r="Q18" s="98"/>
      <c r="R18" s="103"/>
      <c r="S18" s="103"/>
    </row>
    <row r="19" spans="1:19" ht="18.75" customHeight="1">
      <c r="A19" s="113"/>
      <c r="B19" s="115" t="s">
        <v>40</v>
      </c>
      <c r="C19" s="113"/>
      <c r="D19" s="113"/>
      <c r="E19" s="113"/>
      <c r="F19" s="29"/>
      <c r="G19" s="85"/>
      <c r="H19" s="209"/>
      <c r="I19" s="177" t="s">
        <v>154</v>
      </c>
      <c r="J19" s="92"/>
      <c r="K19" s="177" t="s">
        <v>130</v>
      </c>
      <c r="L19" s="94"/>
      <c r="M19" s="212"/>
      <c r="N19" s="177" t="s">
        <v>132</v>
      </c>
      <c r="O19" s="94"/>
      <c r="P19" s="93"/>
      <c r="Q19" s="92"/>
      <c r="R19" s="92"/>
      <c r="S19" s="95"/>
    </row>
    <row r="20" spans="1:19" ht="18.75" customHeight="1">
      <c r="A20" s="113" t="s">
        <v>150</v>
      </c>
      <c r="B20" s="115" t="s">
        <v>151</v>
      </c>
      <c r="C20" s="113">
        <v>2</v>
      </c>
      <c r="D20" s="113">
        <v>0</v>
      </c>
      <c r="E20" s="113">
        <v>2</v>
      </c>
      <c r="F20" s="29" t="s">
        <v>378</v>
      </c>
      <c r="G20" s="87" t="s">
        <v>31</v>
      </c>
      <c r="H20" s="209"/>
      <c r="I20" s="47"/>
      <c r="J20" s="96"/>
      <c r="K20" s="91"/>
      <c r="L20" s="98"/>
      <c r="M20" s="212"/>
      <c r="N20" s="98"/>
      <c r="O20" s="98"/>
      <c r="P20" s="97"/>
      <c r="Q20" s="96"/>
      <c r="R20" s="96"/>
      <c r="S20" s="99"/>
    </row>
    <row r="21" spans="1:19" ht="18.75" customHeight="1">
      <c r="A21" s="113" t="s">
        <v>152</v>
      </c>
      <c r="B21" s="115" t="s">
        <v>153</v>
      </c>
      <c r="C21" s="113">
        <v>2</v>
      </c>
      <c r="D21" s="113">
        <v>0</v>
      </c>
      <c r="E21" s="113">
        <v>2</v>
      </c>
      <c r="F21" s="29" t="s">
        <v>367</v>
      </c>
      <c r="G21" s="86"/>
      <c r="H21" s="210"/>
      <c r="I21" s="100" t="s">
        <v>294</v>
      </c>
      <c r="J21" s="137" t="s">
        <v>321</v>
      </c>
      <c r="K21" s="147" t="s">
        <v>362</v>
      </c>
      <c r="L21" s="103" t="s">
        <v>312</v>
      </c>
      <c r="M21" s="214"/>
      <c r="N21" s="103" t="s">
        <v>298</v>
      </c>
      <c r="O21" s="103"/>
      <c r="P21" s="102" t="s">
        <v>299</v>
      </c>
      <c r="Q21" s="101"/>
      <c r="R21" s="101"/>
      <c r="S21" s="104"/>
    </row>
    <row r="22" spans="1:19" ht="15.75" customHeight="1">
      <c r="A22" s="113"/>
      <c r="B22" s="115" t="s">
        <v>41</v>
      </c>
      <c r="C22" s="113"/>
      <c r="D22" s="113"/>
      <c r="E22" s="113"/>
      <c r="F22" s="111"/>
      <c r="G22" s="27"/>
      <c r="H22" s="66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2"/>
    </row>
    <row r="23" spans="1:19" ht="15.75" customHeight="1">
      <c r="A23" s="113" t="s">
        <v>154</v>
      </c>
      <c r="B23" s="115" t="s">
        <v>155</v>
      </c>
      <c r="C23" s="113">
        <v>2</v>
      </c>
      <c r="D23" s="113">
        <v>0</v>
      </c>
      <c r="E23" s="113">
        <v>2</v>
      </c>
      <c r="F23" s="111" t="s">
        <v>314</v>
      </c>
      <c r="G23" s="65"/>
      <c r="H23" s="68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9"/>
    </row>
    <row r="24" spans="1:19" ht="15.75" customHeight="1">
      <c r="A24" s="113"/>
      <c r="B24" s="115" t="s">
        <v>43</v>
      </c>
      <c r="C24" s="113"/>
      <c r="D24" s="113"/>
      <c r="E24" s="113"/>
      <c r="F24" s="111"/>
      <c r="G24" s="65"/>
      <c r="H24" s="68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9"/>
    </row>
    <row r="25" spans="1:19" ht="21">
      <c r="A25" s="113" t="s">
        <v>142</v>
      </c>
      <c r="B25" s="115" t="s">
        <v>143</v>
      </c>
      <c r="C25" s="113" t="s">
        <v>44</v>
      </c>
      <c r="D25" s="113">
        <v>2</v>
      </c>
      <c r="E25" s="113" t="s">
        <v>44</v>
      </c>
      <c r="F25" s="111" t="s">
        <v>329</v>
      </c>
      <c r="G25" s="70"/>
      <c r="H25" s="68"/>
      <c r="I25" s="71"/>
      <c r="J25" s="72"/>
      <c r="K25" s="76" t="s">
        <v>32</v>
      </c>
      <c r="L25" s="14"/>
      <c r="M25" s="14"/>
      <c r="N25" s="74"/>
      <c r="O25" s="74"/>
      <c r="P25" s="76" t="s">
        <v>33</v>
      </c>
      <c r="Q25" s="67"/>
      <c r="R25" s="71"/>
      <c r="S25" s="69"/>
    </row>
    <row r="26" spans="1:19" ht="21">
      <c r="A26" s="118"/>
      <c r="B26" s="119"/>
      <c r="C26" s="118"/>
      <c r="D26" s="118"/>
      <c r="E26" s="118"/>
      <c r="F26" s="111"/>
      <c r="G26" s="75"/>
      <c r="H26" s="76"/>
      <c r="I26" s="71"/>
      <c r="J26" s="73"/>
      <c r="K26" s="77"/>
      <c r="L26" s="204" t="s">
        <v>63</v>
      </c>
      <c r="M26" s="204"/>
      <c r="N26" s="204"/>
      <c r="O26" s="204"/>
      <c r="P26" s="76"/>
      <c r="Q26" s="76"/>
      <c r="R26" s="71"/>
      <c r="S26" s="61"/>
    </row>
    <row r="27" spans="1:19" ht="16.5" customHeight="1">
      <c r="A27" s="118"/>
      <c r="B27" s="119"/>
      <c r="C27" s="118"/>
      <c r="D27" s="118"/>
      <c r="E27" s="118"/>
      <c r="F27" s="111"/>
      <c r="G27" s="65"/>
      <c r="H27" s="71"/>
      <c r="I27" s="71"/>
      <c r="J27" s="72"/>
      <c r="K27" s="77"/>
      <c r="L27" s="23"/>
      <c r="M27" s="76"/>
      <c r="N27" s="76"/>
      <c r="O27" s="76"/>
      <c r="P27" s="76"/>
      <c r="Q27" s="76"/>
      <c r="R27" s="71"/>
      <c r="S27" s="61"/>
    </row>
    <row r="28" spans="1:19" ht="16.5" customHeight="1">
      <c r="A28" s="118"/>
      <c r="B28" s="119"/>
      <c r="C28" s="118"/>
      <c r="D28" s="118"/>
      <c r="E28" s="118"/>
      <c r="F28" s="111"/>
      <c r="G28" s="65"/>
      <c r="H28" s="71"/>
      <c r="I28" s="71"/>
      <c r="J28" s="72"/>
      <c r="K28" s="76" t="s">
        <v>32</v>
      </c>
      <c r="L28" s="74"/>
      <c r="M28" s="74"/>
      <c r="N28" s="74"/>
      <c r="O28" s="74"/>
      <c r="P28" s="206" t="s">
        <v>35</v>
      </c>
      <c r="Q28" s="206"/>
      <c r="R28" s="206"/>
      <c r="S28" s="207"/>
    </row>
    <row r="29" spans="1:19" ht="16.5" customHeight="1">
      <c r="A29" s="118"/>
      <c r="B29" s="119"/>
      <c r="C29" s="118"/>
      <c r="D29" s="118"/>
      <c r="E29" s="118"/>
      <c r="F29" s="111"/>
      <c r="G29" s="80"/>
      <c r="H29" s="76"/>
      <c r="I29" s="71"/>
      <c r="J29" s="73"/>
      <c r="K29" s="67"/>
      <c r="L29" s="205" t="s">
        <v>36</v>
      </c>
      <c r="M29" s="205"/>
      <c r="N29" s="205"/>
      <c r="O29" s="205"/>
      <c r="P29" s="76"/>
      <c r="Q29" s="76"/>
      <c r="R29" s="71"/>
      <c r="S29" s="61"/>
    </row>
    <row r="30" spans="1:19" ht="16.5" customHeight="1">
      <c r="A30" s="118"/>
      <c r="B30" s="119"/>
      <c r="C30" s="118"/>
      <c r="D30" s="118"/>
      <c r="E30" s="118"/>
      <c r="F30" s="111"/>
      <c r="G30" s="65"/>
      <c r="H30" s="76"/>
      <c r="I30" s="73"/>
      <c r="J30" s="71"/>
      <c r="K30" s="67"/>
      <c r="L30" s="71"/>
      <c r="M30" s="71"/>
      <c r="N30" s="71"/>
      <c r="O30" s="71"/>
      <c r="P30" s="71"/>
      <c r="Q30" s="71"/>
      <c r="R30" s="76"/>
      <c r="S30" s="61"/>
    </row>
    <row r="31" spans="1:19" ht="16.5" customHeight="1">
      <c r="A31" s="117"/>
      <c r="B31" s="117" t="s">
        <v>37</v>
      </c>
      <c r="C31" s="117">
        <f>SUM(C8:C25)</f>
        <v>15</v>
      </c>
      <c r="D31" s="117">
        <f>SUM(D8:D26)</f>
        <v>16</v>
      </c>
      <c r="E31" s="117">
        <f>SUM(E8:E25)</f>
        <v>21</v>
      </c>
      <c r="F31" s="30"/>
      <c r="G31" s="63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9"/>
    </row>
  </sheetData>
  <mergeCells count="17">
    <mergeCell ref="A4:A6"/>
    <mergeCell ref="B4:B6"/>
    <mergeCell ref="C4:C6"/>
    <mergeCell ref="D4:D6"/>
    <mergeCell ref="E4:E6"/>
    <mergeCell ref="P28:S28"/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L26:O26"/>
  </mergeCells>
  <pageMargins left="0.46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31"/>
  <sheetViews>
    <sheetView view="pageBreakPreview" zoomScaleNormal="100" zoomScaleSheetLayoutView="100" workbookViewId="0">
      <selection activeCell="N14" sqref="N14:O14"/>
    </sheetView>
  </sheetViews>
  <sheetFormatPr defaultColWidth="9" defaultRowHeight="15"/>
  <cols>
    <col min="1" max="1" width="6.85546875" style="1" customWidth="1"/>
    <col min="2" max="2" width="17.28515625" style="1" customWidth="1"/>
    <col min="3" max="5" width="2.7109375" style="1" customWidth="1"/>
    <col min="6" max="6" width="15" style="1" customWidth="1"/>
    <col min="7" max="7" width="6" style="1" customWidth="1"/>
    <col min="8" max="8" width="3.5703125" style="1" customWidth="1"/>
    <col min="9" max="12" width="7.140625" style="1" customWidth="1"/>
    <col min="13" max="13" width="3.5703125" style="1" customWidth="1"/>
    <col min="14" max="19" width="7.140625" style="1" customWidth="1"/>
    <col min="20" max="16384" width="9" style="1"/>
  </cols>
  <sheetData>
    <row r="1" spans="1:19" ht="18.75">
      <c r="A1" s="24"/>
      <c r="B1" s="199" t="s">
        <v>0</v>
      </c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12"/>
    </row>
    <row r="2" spans="1:19" ht="18.75">
      <c r="A2" s="25"/>
      <c r="B2" s="200" t="s">
        <v>127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121"/>
    </row>
    <row r="3" spans="1:19" ht="18.75">
      <c r="A3" s="26"/>
      <c r="B3" s="201" t="s">
        <v>456</v>
      </c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2" t="s">
        <v>119</v>
      </c>
      <c r="S3" s="203"/>
    </row>
    <row r="4" spans="1:19" ht="14.25" customHeight="1">
      <c r="A4" s="193" t="s">
        <v>1</v>
      </c>
      <c r="B4" s="193" t="s">
        <v>2</v>
      </c>
      <c r="C4" s="193" t="s">
        <v>3</v>
      </c>
      <c r="D4" s="193" t="s">
        <v>4</v>
      </c>
      <c r="E4" s="193" t="s">
        <v>5</v>
      </c>
      <c r="F4" s="196" t="s">
        <v>6</v>
      </c>
      <c r="G4" s="87" t="s">
        <v>7</v>
      </c>
      <c r="H4" s="82" t="s">
        <v>8</v>
      </c>
      <c r="I4" s="82" t="s">
        <v>9</v>
      </c>
      <c r="J4" s="82" t="s">
        <v>10</v>
      </c>
      <c r="K4" s="88" t="s">
        <v>11</v>
      </c>
      <c r="L4" s="82" t="s">
        <v>12</v>
      </c>
      <c r="M4" s="82" t="s">
        <v>13</v>
      </c>
      <c r="N4" s="82" t="s">
        <v>14</v>
      </c>
      <c r="O4" s="82" t="s">
        <v>15</v>
      </c>
      <c r="P4" s="82" t="s">
        <v>16</v>
      </c>
      <c r="Q4" s="82" t="s">
        <v>17</v>
      </c>
      <c r="R4" s="109" t="s">
        <v>18</v>
      </c>
      <c r="S4" s="110" t="s">
        <v>19</v>
      </c>
    </row>
    <row r="5" spans="1:19" ht="14.25" customHeight="1">
      <c r="A5" s="194"/>
      <c r="B5" s="194"/>
      <c r="C5" s="194"/>
      <c r="D5" s="194"/>
      <c r="E5" s="194"/>
      <c r="F5" s="197"/>
      <c r="G5" s="86"/>
      <c r="H5" s="83" t="s">
        <v>9</v>
      </c>
      <c r="I5" s="83" t="s">
        <v>10</v>
      </c>
      <c r="J5" s="83" t="s">
        <v>11</v>
      </c>
      <c r="K5" s="64" t="s">
        <v>12</v>
      </c>
      <c r="L5" s="83" t="s">
        <v>13</v>
      </c>
      <c r="M5" s="89" t="s">
        <v>14</v>
      </c>
      <c r="N5" s="83" t="s">
        <v>15</v>
      </c>
      <c r="O5" s="83" t="s">
        <v>16</v>
      </c>
      <c r="P5" s="81" t="s">
        <v>17</v>
      </c>
      <c r="Q5" s="83" t="s">
        <v>18</v>
      </c>
      <c r="R5" s="83" t="s">
        <v>19</v>
      </c>
      <c r="S5" s="81" t="s">
        <v>20</v>
      </c>
    </row>
    <row r="6" spans="1:19" ht="14.25" customHeight="1">
      <c r="A6" s="195"/>
      <c r="B6" s="195"/>
      <c r="C6" s="195"/>
      <c r="D6" s="195"/>
      <c r="E6" s="195"/>
      <c r="F6" s="198"/>
      <c r="G6" s="84" t="s">
        <v>21</v>
      </c>
      <c r="H6" s="90"/>
      <c r="I6" s="84">
        <v>1</v>
      </c>
      <c r="J6" s="84">
        <v>2</v>
      </c>
      <c r="K6" s="60">
        <v>3</v>
      </c>
      <c r="L6" s="60">
        <v>4</v>
      </c>
      <c r="M6" s="60">
        <v>5</v>
      </c>
      <c r="N6" s="60">
        <v>6</v>
      </c>
      <c r="O6" s="60">
        <v>7</v>
      </c>
      <c r="P6" s="60">
        <v>8</v>
      </c>
      <c r="Q6" s="60">
        <v>9</v>
      </c>
      <c r="R6" s="60">
        <v>10</v>
      </c>
      <c r="S6" s="84">
        <v>11</v>
      </c>
    </row>
    <row r="7" spans="1:19" ht="18.75" customHeight="1">
      <c r="A7" s="113"/>
      <c r="B7" s="115" t="s">
        <v>22</v>
      </c>
      <c r="C7" s="113"/>
      <c r="D7" s="113"/>
      <c r="E7" s="113"/>
      <c r="F7" s="59"/>
      <c r="G7" s="41"/>
      <c r="H7" s="208" t="s">
        <v>23</v>
      </c>
      <c r="I7" s="177" t="s">
        <v>132</v>
      </c>
      <c r="J7" s="92"/>
      <c r="K7" s="177" t="s">
        <v>128</v>
      </c>
      <c r="L7" s="94"/>
      <c r="M7" s="211" t="s">
        <v>24</v>
      </c>
      <c r="N7" s="94"/>
      <c r="O7" s="94"/>
      <c r="P7" s="94"/>
      <c r="Q7" s="92"/>
      <c r="R7" s="92"/>
      <c r="S7" s="95"/>
    </row>
    <row r="8" spans="1:19" ht="18.75" customHeight="1">
      <c r="A8" s="113" t="s">
        <v>128</v>
      </c>
      <c r="B8" s="115" t="s">
        <v>129</v>
      </c>
      <c r="C8" s="113">
        <v>2</v>
      </c>
      <c r="D8" s="113">
        <v>0</v>
      </c>
      <c r="E8" s="113">
        <v>2</v>
      </c>
      <c r="F8" s="29" t="s">
        <v>373</v>
      </c>
      <c r="G8" s="87" t="s">
        <v>25</v>
      </c>
      <c r="H8" s="209"/>
      <c r="I8" s="98"/>
      <c r="J8" s="96"/>
      <c r="K8" s="98"/>
      <c r="L8" s="98"/>
      <c r="M8" s="212"/>
      <c r="N8" s="98"/>
      <c r="O8" s="98"/>
      <c r="P8" s="98"/>
      <c r="Q8" s="96"/>
      <c r="R8" s="96"/>
      <c r="S8" s="99"/>
    </row>
    <row r="9" spans="1:19" ht="18.75" customHeight="1">
      <c r="A9" s="113" t="s">
        <v>130</v>
      </c>
      <c r="B9" s="115" t="s">
        <v>131</v>
      </c>
      <c r="C9" s="113">
        <v>0</v>
      </c>
      <c r="D9" s="113">
        <v>2</v>
      </c>
      <c r="E9" s="113">
        <v>1</v>
      </c>
      <c r="F9" s="29" t="s">
        <v>374</v>
      </c>
      <c r="G9" s="86"/>
      <c r="H9" s="209"/>
      <c r="I9" s="103" t="s">
        <v>298</v>
      </c>
      <c r="J9" s="101" t="s">
        <v>299</v>
      </c>
      <c r="K9" s="103" t="s">
        <v>380</v>
      </c>
      <c r="L9" s="103" t="s">
        <v>363</v>
      </c>
      <c r="M9" s="212"/>
      <c r="N9" s="98"/>
      <c r="O9" s="103"/>
      <c r="P9" s="103"/>
      <c r="Q9" s="100"/>
      <c r="R9" s="101"/>
      <c r="S9" s="104"/>
    </row>
    <row r="10" spans="1:19" ht="18.75" customHeight="1">
      <c r="A10" s="113" t="s">
        <v>132</v>
      </c>
      <c r="B10" s="115" t="s">
        <v>133</v>
      </c>
      <c r="C10" s="113">
        <v>1</v>
      </c>
      <c r="D10" s="113">
        <v>2</v>
      </c>
      <c r="E10" s="113">
        <v>2</v>
      </c>
      <c r="F10" s="29" t="s">
        <v>375</v>
      </c>
      <c r="G10" s="85"/>
      <c r="H10" s="209"/>
      <c r="I10" s="177" t="s">
        <v>148</v>
      </c>
      <c r="J10" s="95"/>
      <c r="K10" s="93" t="s">
        <v>444</v>
      </c>
      <c r="L10" s="94" t="s">
        <v>317</v>
      </c>
      <c r="M10" s="212"/>
      <c r="N10" s="177" t="s">
        <v>154</v>
      </c>
      <c r="O10" s="92"/>
      <c r="P10" s="94"/>
      <c r="Q10" s="92"/>
      <c r="R10" s="92"/>
      <c r="S10" s="95"/>
    </row>
    <row r="11" spans="1:19" ht="18.75" customHeight="1">
      <c r="A11" s="113" t="s">
        <v>49</v>
      </c>
      <c r="B11" s="115" t="s">
        <v>50</v>
      </c>
      <c r="C11" s="113">
        <v>2</v>
      </c>
      <c r="D11" s="113">
        <v>0</v>
      </c>
      <c r="E11" s="113">
        <v>2</v>
      </c>
      <c r="F11" s="111" t="s">
        <v>386</v>
      </c>
      <c r="G11" s="87" t="s">
        <v>26</v>
      </c>
      <c r="H11" s="209"/>
      <c r="I11" s="96"/>
      <c r="J11" s="96"/>
      <c r="K11" s="97"/>
      <c r="L11" s="98"/>
      <c r="M11" s="212"/>
      <c r="N11" s="47"/>
      <c r="O11" s="96"/>
      <c r="P11" s="98"/>
      <c r="Q11" s="96"/>
      <c r="R11" s="96"/>
      <c r="S11" s="99"/>
    </row>
    <row r="12" spans="1:19" ht="18.75" customHeight="1" thickBot="1">
      <c r="A12" s="113" t="s">
        <v>60</v>
      </c>
      <c r="B12" s="115" t="s">
        <v>61</v>
      </c>
      <c r="C12" s="113">
        <v>0</v>
      </c>
      <c r="D12" s="113">
        <v>2</v>
      </c>
      <c r="E12" s="113">
        <v>1</v>
      </c>
      <c r="F12" s="111" t="s">
        <v>376</v>
      </c>
      <c r="G12" s="86"/>
      <c r="H12" s="209"/>
      <c r="I12" s="101" t="s">
        <v>315</v>
      </c>
      <c r="J12" s="101"/>
      <c r="K12" s="102" t="s">
        <v>445</v>
      </c>
      <c r="L12" s="103" t="s">
        <v>368</v>
      </c>
      <c r="M12" s="212"/>
      <c r="N12" s="100" t="s">
        <v>341</v>
      </c>
      <c r="O12" s="137" t="s">
        <v>303</v>
      </c>
      <c r="P12" s="103"/>
      <c r="Q12" s="101"/>
      <c r="R12" s="101"/>
      <c r="S12" s="104"/>
    </row>
    <row r="13" spans="1:19" ht="18.75" customHeight="1">
      <c r="A13" s="113" t="s">
        <v>51</v>
      </c>
      <c r="B13" s="115" t="s">
        <v>145</v>
      </c>
      <c r="C13" s="113">
        <v>1</v>
      </c>
      <c r="D13" s="113">
        <v>0</v>
      </c>
      <c r="E13" s="113">
        <v>1</v>
      </c>
      <c r="F13" s="29" t="s">
        <v>433</v>
      </c>
      <c r="G13" s="85"/>
      <c r="H13" s="229"/>
      <c r="I13" s="177" t="s">
        <v>150</v>
      </c>
      <c r="J13" s="94"/>
      <c r="K13" s="177" t="s">
        <v>49</v>
      </c>
      <c r="L13" s="92"/>
      <c r="M13" s="213"/>
      <c r="N13" s="215" t="s">
        <v>27</v>
      </c>
      <c r="O13" s="216"/>
      <c r="P13" s="177" t="s">
        <v>29</v>
      </c>
      <c r="Q13" s="94"/>
      <c r="R13" s="94"/>
      <c r="S13" s="94"/>
    </row>
    <row r="14" spans="1:19" ht="18.75" customHeight="1">
      <c r="A14" s="113"/>
      <c r="B14" s="115" t="s">
        <v>38</v>
      </c>
      <c r="C14" s="113"/>
      <c r="D14" s="113"/>
      <c r="E14" s="113"/>
      <c r="F14" s="29"/>
      <c r="G14" s="87" t="s">
        <v>28</v>
      </c>
      <c r="H14" s="229"/>
      <c r="I14" s="145"/>
      <c r="J14" s="98"/>
      <c r="K14" s="47"/>
      <c r="L14" s="96"/>
      <c r="M14" s="213"/>
      <c r="N14" s="219" t="s">
        <v>142</v>
      </c>
      <c r="O14" s="220"/>
      <c r="P14" s="98"/>
      <c r="Q14" s="98"/>
      <c r="R14" s="98"/>
      <c r="S14" s="98"/>
    </row>
    <row r="15" spans="1:19" ht="18.75" customHeight="1" thickBot="1">
      <c r="A15" s="113"/>
      <c r="B15" s="115" t="s">
        <v>39</v>
      </c>
      <c r="C15" s="118"/>
      <c r="D15" s="118"/>
      <c r="E15" s="118"/>
      <c r="F15" s="29"/>
      <c r="G15" s="86"/>
      <c r="H15" s="209"/>
      <c r="I15" s="98" t="s">
        <v>385</v>
      </c>
      <c r="J15" s="103" t="s">
        <v>305</v>
      </c>
      <c r="K15" s="101">
        <v>535</v>
      </c>
      <c r="L15" s="102" t="s">
        <v>381</v>
      </c>
      <c r="M15" s="213"/>
      <c r="N15" s="106" t="s">
        <v>144</v>
      </c>
      <c r="O15" s="107" t="s">
        <v>303</v>
      </c>
      <c r="P15" s="98" t="s">
        <v>446</v>
      </c>
      <c r="Q15" s="103"/>
      <c r="R15" s="103" t="s">
        <v>372</v>
      </c>
      <c r="S15" s="103"/>
    </row>
    <row r="16" spans="1:19" ht="18.75" customHeight="1">
      <c r="A16" s="113" t="s">
        <v>29</v>
      </c>
      <c r="B16" s="115" t="s">
        <v>45</v>
      </c>
      <c r="C16" s="113">
        <v>1</v>
      </c>
      <c r="D16" s="113">
        <v>2</v>
      </c>
      <c r="E16" s="113">
        <v>2</v>
      </c>
      <c r="F16" s="111" t="s">
        <v>431</v>
      </c>
      <c r="G16" s="85"/>
      <c r="H16" s="209"/>
      <c r="I16" s="177" t="s">
        <v>152</v>
      </c>
      <c r="J16" s="94"/>
      <c r="K16" s="177" t="s">
        <v>60</v>
      </c>
      <c r="L16" s="94"/>
      <c r="M16" s="212"/>
      <c r="N16" s="94"/>
      <c r="O16" s="94"/>
      <c r="P16" s="94"/>
      <c r="Q16" s="94"/>
      <c r="R16" s="94"/>
      <c r="S16" s="94"/>
    </row>
    <row r="17" spans="1:19" ht="18.75" customHeight="1">
      <c r="A17" s="113" t="s">
        <v>146</v>
      </c>
      <c r="B17" s="115" t="s">
        <v>147</v>
      </c>
      <c r="C17" s="113">
        <v>1</v>
      </c>
      <c r="D17" s="113">
        <v>3</v>
      </c>
      <c r="E17" s="113">
        <v>2</v>
      </c>
      <c r="F17" s="111" t="s">
        <v>367</v>
      </c>
      <c r="G17" s="87" t="s">
        <v>30</v>
      </c>
      <c r="H17" s="209"/>
      <c r="I17" s="98"/>
      <c r="J17" s="98"/>
      <c r="K17" s="97"/>
      <c r="L17" s="98"/>
      <c r="M17" s="212"/>
      <c r="N17" s="98"/>
      <c r="O17" s="98"/>
      <c r="P17" s="98"/>
      <c r="Q17" s="98"/>
      <c r="R17" s="98"/>
      <c r="S17" s="98"/>
    </row>
    <row r="18" spans="1:19" ht="18.75" customHeight="1">
      <c r="A18" s="113" t="s">
        <v>148</v>
      </c>
      <c r="B18" s="115" t="s">
        <v>149</v>
      </c>
      <c r="C18" s="113">
        <v>1</v>
      </c>
      <c r="D18" s="113">
        <v>3</v>
      </c>
      <c r="E18" s="113">
        <v>2</v>
      </c>
      <c r="F18" s="29" t="s">
        <v>432</v>
      </c>
      <c r="G18" s="86"/>
      <c r="H18" s="209"/>
      <c r="I18" s="103" t="s">
        <v>294</v>
      </c>
      <c r="J18" s="103" t="s">
        <v>305</v>
      </c>
      <c r="K18" s="102" t="s">
        <v>379</v>
      </c>
      <c r="L18" s="103" t="s">
        <v>337</v>
      </c>
      <c r="M18" s="212"/>
      <c r="N18" s="57"/>
      <c r="O18" s="103"/>
      <c r="P18" s="103"/>
      <c r="Q18" s="98"/>
      <c r="R18" s="103"/>
      <c r="S18" s="103"/>
    </row>
    <row r="19" spans="1:19" ht="18.75" customHeight="1">
      <c r="A19" s="113"/>
      <c r="B19" s="115" t="s">
        <v>40</v>
      </c>
      <c r="C19" s="113"/>
      <c r="D19" s="113"/>
      <c r="E19" s="113"/>
      <c r="F19" s="29"/>
      <c r="G19" s="85"/>
      <c r="H19" s="209"/>
      <c r="I19" s="177" t="s">
        <v>146</v>
      </c>
      <c r="J19" s="108"/>
      <c r="K19" s="94"/>
      <c r="L19" s="94"/>
      <c r="M19" s="212"/>
      <c r="N19" s="177" t="s">
        <v>51</v>
      </c>
      <c r="O19" s="177" t="s">
        <v>130</v>
      </c>
      <c r="P19" s="94"/>
      <c r="Q19" s="177" t="s">
        <v>132</v>
      </c>
      <c r="R19" s="92"/>
      <c r="S19" s="95"/>
    </row>
    <row r="20" spans="1:19" ht="18.75" customHeight="1">
      <c r="A20" s="113" t="s">
        <v>150</v>
      </c>
      <c r="B20" s="115" t="s">
        <v>151</v>
      </c>
      <c r="C20" s="113">
        <v>2</v>
      </c>
      <c r="D20" s="113">
        <v>0</v>
      </c>
      <c r="E20" s="113">
        <v>2</v>
      </c>
      <c r="F20" s="29" t="s">
        <v>378</v>
      </c>
      <c r="G20" s="87" t="s">
        <v>31</v>
      </c>
      <c r="H20" s="209"/>
      <c r="I20" s="96"/>
      <c r="J20" s="96"/>
      <c r="K20" s="97"/>
      <c r="L20" s="98"/>
      <c r="M20" s="212"/>
      <c r="N20" s="98" t="s">
        <v>382</v>
      </c>
      <c r="O20" s="91"/>
      <c r="P20" s="98"/>
      <c r="Q20" s="98" t="s">
        <v>298</v>
      </c>
      <c r="R20" s="96"/>
      <c r="S20" s="99"/>
    </row>
    <row r="21" spans="1:19" ht="18.75" customHeight="1">
      <c r="A21" s="113" t="s">
        <v>152</v>
      </c>
      <c r="B21" s="115" t="s">
        <v>153</v>
      </c>
      <c r="C21" s="113">
        <v>2</v>
      </c>
      <c r="D21" s="113">
        <v>0</v>
      </c>
      <c r="E21" s="113">
        <v>2</v>
      </c>
      <c r="F21" s="29" t="s">
        <v>378</v>
      </c>
      <c r="G21" s="86"/>
      <c r="H21" s="210"/>
      <c r="I21" s="101" t="s">
        <v>296</v>
      </c>
      <c r="J21" s="139"/>
      <c r="K21" s="103"/>
      <c r="L21" s="103" t="s">
        <v>368</v>
      </c>
      <c r="M21" s="214"/>
      <c r="N21" s="103" t="s">
        <v>383</v>
      </c>
      <c r="O21" s="147" t="s">
        <v>362</v>
      </c>
      <c r="P21" s="103" t="s">
        <v>312</v>
      </c>
      <c r="Q21" s="103" t="s">
        <v>299</v>
      </c>
      <c r="R21" s="101"/>
      <c r="S21" s="104"/>
    </row>
    <row r="22" spans="1:19" ht="15.75" customHeight="1">
      <c r="A22" s="113"/>
      <c r="B22" s="115" t="s">
        <v>41</v>
      </c>
      <c r="C22" s="113"/>
      <c r="D22" s="113"/>
      <c r="E22" s="113"/>
      <c r="F22" s="111"/>
      <c r="G22" s="27"/>
      <c r="H22" s="66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2"/>
    </row>
    <row r="23" spans="1:19" ht="15.75" customHeight="1">
      <c r="A23" s="113" t="s">
        <v>154</v>
      </c>
      <c r="B23" s="115" t="s">
        <v>155</v>
      </c>
      <c r="C23" s="113">
        <v>2</v>
      </c>
      <c r="D23" s="113">
        <v>0</v>
      </c>
      <c r="E23" s="113">
        <v>2</v>
      </c>
      <c r="F23" s="111" t="s">
        <v>387</v>
      </c>
      <c r="G23" s="65"/>
      <c r="H23" s="68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9"/>
    </row>
    <row r="24" spans="1:19" ht="15.75" customHeight="1">
      <c r="A24" s="113"/>
      <c r="B24" s="115" t="s">
        <v>43</v>
      </c>
      <c r="C24" s="113"/>
      <c r="D24" s="113"/>
      <c r="E24" s="113"/>
      <c r="F24" s="111"/>
      <c r="G24" s="65"/>
      <c r="H24" s="68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9"/>
    </row>
    <row r="25" spans="1:19" ht="21">
      <c r="A25" s="113" t="s">
        <v>142</v>
      </c>
      <c r="B25" s="115" t="s">
        <v>143</v>
      </c>
      <c r="C25" s="113" t="s">
        <v>44</v>
      </c>
      <c r="D25" s="113">
        <v>2</v>
      </c>
      <c r="E25" s="113" t="s">
        <v>44</v>
      </c>
      <c r="F25" s="111" t="s">
        <v>434</v>
      </c>
      <c r="G25" s="70"/>
      <c r="H25" s="68"/>
      <c r="I25" s="71"/>
      <c r="J25" s="72"/>
      <c r="K25" s="76" t="s">
        <v>32</v>
      </c>
      <c r="L25" s="14"/>
      <c r="M25" s="14"/>
      <c r="N25" s="74"/>
      <c r="O25" s="74"/>
      <c r="P25" s="76" t="s">
        <v>33</v>
      </c>
      <c r="Q25" s="67"/>
      <c r="R25" s="71"/>
      <c r="S25" s="69"/>
    </row>
    <row r="26" spans="1:19" ht="21">
      <c r="A26" s="118"/>
      <c r="B26" s="119"/>
      <c r="C26" s="118"/>
      <c r="D26" s="118"/>
      <c r="E26" s="118"/>
      <c r="F26" s="111"/>
      <c r="G26" s="75"/>
      <c r="H26" s="76"/>
      <c r="I26" s="71"/>
      <c r="J26" s="73"/>
      <c r="K26" s="77"/>
      <c r="L26" s="204" t="s">
        <v>63</v>
      </c>
      <c r="M26" s="204"/>
      <c r="N26" s="204"/>
      <c r="O26" s="204"/>
      <c r="P26" s="76"/>
      <c r="Q26" s="76"/>
      <c r="R26" s="71"/>
      <c r="S26" s="61"/>
    </row>
    <row r="27" spans="1:19" ht="16.5" customHeight="1">
      <c r="A27" s="118"/>
      <c r="B27" s="119"/>
      <c r="C27" s="118"/>
      <c r="D27" s="118"/>
      <c r="E27" s="118"/>
      <c r="F27" s="111"/>
      <c r="G27" s="65"/>
      <c r="H27" s="71"/>
      <c r="I27" s="71"/>
      <c r="J27" s="72"/>
      <c r="K27" s="77"/>
      <c r="L27" s="23"/>
      <c r="M27" s="76"/>
      <c r="N27" s="76"/>
      <c r="O27" s="76"/>
      <c r="P27" s="76"/>
      <c r="Q27" s="76"/>
      <c r="R27" s="71"/>
      <c r="S27" s="61"/>
    </row>
    <row r="28" spans="1:19" ht="16.5" customHeight="1">
      <c r="A28" s="118"/>
      <c r="B28" s="119"/>
      <c r="C28" s="118"/>
      <c r="D28" s="118"/>
      <c r="E28" s="118"/>
      <c r="F28" s="111"/>
      <c r="G28" s="65"/>
      <c r="H28" s="71"/>
      <c r="I28" s="71"/>
      <c r="J28" s="72"/>
      <c r="K28" s="76" t="s">
        <v>32</v>
      </c>
      <c r="L28" s="74"/>
      <c r="M28" s="74"/>
      <c r="N28" s="74"/>
      <c r="O28" s="74"/>
      <c r="P28" s="206" t="s">
        <v>35</v>
      </c>
      <c r="Q28" s="206"/>
      <c r="R28" s="206"/>
      <c r="S28" s="207"/>
    </row>
    <row r="29" spans="1:19" ht="16.5" customHeight="1">
      <c r="A29" s="118"/>
      <c r="B29" s="119"/>
      <c r="C29" s="118"/>
      <c r="D29" s="118"/>
      <c r="E29" s="118"/>
      <c r="F29" s="111"/>
      <c r="G29" s="80"/>
      <c r="H29" s="76"/>
      <c r="I29" s="71"/>
      <c r="J29" s="73"/>
      <c r="K29" s="67"/>
      <c r="L29" s="205" t="s">
        <v>36</v>
      </c>
      <c r="M29" s="205"/>
      <c r="N29" s="205"/>
      <c r="O29" s="205"/>
      <c r="P29" s="76"/>
      <c r="Q29" s="76"/>
      <c r="R29" s="71"/>
      <c r="S29" s="61"/>
    </row>
    <row r="30" spans="1:19" ht="16.5" customHeight="1">
      <c r="A30" s="118"/>
      <c r="B30" s="119"/>
      <c r="C30" s="118"/>
      <c r="D30" s="118"/>
      <c r="E30" s="118"/>
      <c r="F30" s="111"/>
      <c r="G30" s="65"/>
      <c r="H30" s="76"/>
      <c r="I30" s="73"/>
      <c r="J30" s="71"/>
      <c r="K30" s="67"/>
      <c r="L30" s="71"/>
      <c r="M30" s="71"/>
      <c r="N30" s="71"/>
      <c r="O30" s="71"/>
      <c r="P30" s="71"/>
      <c r="Q30" s="71"/>
      <c r="R30" s="76"/>
      <c r="S30" s="61"/>
    </row>
    <row r="31" spans="1:19" ht="16.5" customHeight="1">
      <c r="A31" s="117"/>
      <c r="B31" s="117" t="s">
        <v>37</v>
      </c>
      <c r="C31" s="117">
        <f>SUM(C8:C25)</f>
        <v>15</v>
      </c>
      <c r="D31" s="117">
        <f>SUM(D8:D26)</f>
        <v>16</v>
      </c>
      <c r="E31" s="117">
        <f>SUM(E8:E25)</f>
        <v>21</v>
      </c>
      <c r="F31" s="30"/>
      <c r="G31" s="63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9"/>
    </row>
  </sheetData>
  <mergeCells count="17">
    <mergeCell ref="L29:O29"/>
    <mergeCell ref="H7:H21"/>
    <mergeCell ref="M7:M21"/>
    <mergeCell ref="N13:O13"/>
    <mergeCell ref="N14:O14"/>
    <mergeCell ref="L26:O26"/>
    <mergeCell ref="P28:S28"/>
    <mergeCell ref="B1:R1"/>
    <mergeCell ref="B2:R2"/>
    <mergeCell ref="B3:Q3"/>
    <mergeCell ref="R3:S3"/>
    <mergeCell ref="F4:F6"/>
    <mergeCell ref="A4:A6"/>
    <mergeCell ref="B4:B6"/>
    <mergeCell ref="C4:C6"/>
    <mergeCell ref="D4:D6"/>
    <mergeCell ref="E4:E6"/>
  </mergeCells>
  <pageMargins left="0.46" right="0.11811023622047245" top="0.35433070866141736" bottom="0.15748031496062992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1 ชส.1,2</vt:lpstr>
      <vt:lpstr>2 ชส.1,2 </vt:lpstr>
      <vt:lpstr>3 ชส.1  </vt:lpstr>
      <vt:lpstr>ส1 ชส.1,2(ม.6)   </vt:lpstr>
      <vt:lpstr>ส1 ชส.3(สายตรง)</vt:lpstr>
      <vt:lpstr>ส2 ชส.1,2  </vt:lpstr>
      <vt:lpstr>ส2 ชส.3 </vt:lpstr>
      <vt:lpstr>1 ยธ.1,2</vt:lpstr>
      <vt:lpstr>1 ยธ.3,4</vt:lpstr>
      <vt:lpstr>2 ยธ.1,2 </vt:lpstr>
      <vt:lpstr>2 ยธ.3</vt:lpstr>
      <vt:lpstr>3 ยธ.1,2  </vt:lpstr>
      <vt:lpstr>3 ยธ.3 </vt:lpstr>
      <vt:lpstr>ส2 ยธ.1</vt:lpstr>
      <vt:lpstr>1 สถ.1,2</vt:lpstr>
      <vt:lpstr>2 สถ.1</vt:lpstr>
      <vt:lpstr>3 สถ.1 </vt:lpstr>
    </vt:vector>
  </TitlesOfParts>
  <Company>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Bangon</cp:lastModifiedBy>
  <cp:lastPrinted>2018-10-04T07:56:09Z</cp:lastPrinted>
  <dcterms:created xsi:type="dcterms:W3CDTF">2018-02-20T01:37:58Z</dcterms:created>
  <dcterms:modified xsi:type="dcterms:W3CDTF">2018-12-11T08:00:32Z</dcterms:modified>
</cp:coreProperties>
</file>