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std\"/>
    </mc:Choice>
  </mc:AlternateContent>
  <bookViews>
    <workbookView xWindow="0" yWindow="0" windowWidth="20400" windowHeight="7650" tabRatio="836"/>
  </bookViews>
  <sheets>
    <sheet name="1 ชย.1,2" sheetId="1" r:id="rId1"/>
    <sheet name="1 ชย.3,4" sheetId="4" r:id="rId2"/>
    <sheet name="1 ชย.5,6" sheetId="5" r:id="rId3"/>
    <sheet name="1 ชย.7,8" sheetId="6" r:id="rId4"/>
    <sheet name="2 ชย.1,2" sheetId="7" r:id="rId5"/>
    <sheet name="2 ชย.3,4" sheetId="8" r:id="rId6"/>
    <sheet name="2 ชย.5,6" sheetId="9" r:id="rId7"/>
    <sheet name="2 ชย.7,8" sheetId="10" r:id="rId8"/>
    <sheet name="3 ชย.1,2" sheetId="11" r:id="rId9"/>
    <sheet name="3 ชย.3,4" sheetId="12" r:id="rId10"/>
    <sheet name="3 ชย.5,6" sheetId="13" r:id="rId11"/>
    <sheet name="3 ชย.7" sheetId="14" r:id="rId12"/>
    <sheet name="ส1 ทย.1,2 " sheetId="15" r:id="rId13"/>
    <sheet name="ส1 ทย.3,4" sheetId="16" r:id="rId14"/>
    <sheet name="ส1 ทย.5,6" sheetId="17" r:id="rId15"/>
    <sheet name="ส1 ทย.7,8" sheetId="18" r:id="rId16"/>
    <sheet name="ส2 ทย.1,2  " sheetId="20" r:id="rId17"/>
    <sheet name="ส2 ทย.3,4   " sheetId="21" r:id="rId18"/>
    <sheet name="ส2 ทย.5,6 " sheetId="22" r:id="rId19"/>
    <sheet name="ส2 ทย.7,8" sheetId="23" r:id="rId20"/>
  </sheets>
  <definedNames>
    <definedName name="_xlnm.Print_Area" localSheetId="12">'ส1 ทย.1,2 '!$A$1:$S$32</definedName>
    <definedName name="_xlnm.Print_Area" localSheetId="13">'ส1 ทย.3,4'!$A$1:$S$32</definedName>
    <definedName name="_xlnm.Print_Area" localSheetId="14">'ส1 ทย.5,6'!$A$1:$S$32</definedName>
    <definedName name="_xlnm.Print_Area" localSheetId="15">'ส1 ทย.7,8'!$A$1:$S$32</definedName>
    <definedName name="_xlnm.Print_Area" localSheetId="16">'ส2 ทย.1,2  '!$A$1:$S$32</definedName>
    <definedName name="_xlnm.Print_Area" localSheetId="17">'ส2 ทย.3,4   '!$A$1:$S$32</definedName>
    <definedName name="_xlnm.Print_Area" localSheetId="19">'ส2 ทย.7,8'!$A$1:$S$32</definedName>
  </definedNames>
  <calcPr calcId="162913" iterate="1"/>
</workbook>
</file>

<file path=xl/calcChain.xml><?xml version="1.0" encoding="utf-8"?>
<calcChain xmlns="http://schemas.openxmlformats.org/spreadsheetml/2006/main">
  <c r="C32" i="23" l="1"/>
  <c r="D32" i="23"/>
  <c r="E32" i="23"/>
  <c r="C32" i="22"/>
  <c r="D32" i="22"/>
  <c r="E32" i="22"/>
  <c r="C32" i="21"/>
  <c r="D32" i="21"/>
  <c r="E32" i="21"/>
  <c r="C32" i="20"/>
  <c r="D32" i="20"/>
  <c r="E32" i="20"/>
  <c r="C32" i="18"/>
  <c r="D32" i="18"/>
  <c r="E32" i="18"/>
  <c r="C32" i="17"/>
  <c r="D32" i="17"/>
  <c r="E32" i="17"/>
  <c r="C32" i="16"/>
  <c r="D32" i="16"/>
  <c r="E32" i="16"/>
  <c r="C32" i="15"/>
  <c r="D32" i="15"/>
  <c r="E32" i="15"/>
  <c r="C32" i="14"/>
  <c r="D32" i="14"/>
  <c r="E32" i="14"/>
  <c r="C32" i="13"/>
  <c r="D32" i="13"/>
  <c r="E32" i="13"/>
  <c r="C32" i="12"/>
  <c r="D32" i="12"/>
  <c r="E32" i="12"/>
  <c r="C32" i="11"/>
  <c r="D32" i="11"/>
  <c r="E32" i="11"/>
  <c r="C32" i="10"/>
  <c r="D32" i="10"/>
  <c r="E32" i="10"/>
  <c r="C32" i="9"/>
  <c r="D32" i="9"/>
  <c r="E32" i="9"/>
  <c r="C32" i="8"/>
  <c r="D32" i="8"/>
  <c r="E32" i="8"/>
  <c r="C32" i="7"/>
  <c r="D32" i="7"/>
  <c r="E32" i="7"/>
  <c r="C32" i="6"/>
  <c r="D32" i="6"/>
  <c r="E32" i="6"/>
  <c r="C32" i="5"/>
  <c r="D32" i="5"/>
  <c r="E32" i="5"/>
  <c r="C32" i="4"/>
  <c r="D32" i="4"/>
  <c r="E32" i="4"/>
  <c r="C32" i="1"/>
  <c r="D32" i="1"/>
  <c r="E32" i="1"/>
</calcChain>
</file>

<file path=xl/sharedStrings.xml><?xml version="1.0" encoding="utf-8"?>
<sst xmlns="http://schemas.openxmlformats.org/spreadsheetml/2006/main" count="2573" uniqueCount="516">
  <si>
    <t>วิทยาลัยเทคนิคเลย</t>
  </si>
  <si>
    <t>(2 ชย.1,2)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</si>
  <si>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</si>
  <si>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</si>
  <si>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</si>
  <si>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</si>
  <si>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</si>
  <si>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</si>
  <si>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</si>
  <si>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</si>
  <si>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</si>
  <si>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</si>
  <si>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</si>
  <si>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</si>
  <si>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</si>
  <si>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</si>
  <si>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</si>
  <si>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</si>
  <si>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</si>
  <si>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</si>
  <si>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</si>
  <si>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</si>
  <si>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</si>
  <si>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</si>
  <si>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</si>
  <si>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</si>
  <si>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</si>
  <si>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</si>
  <si>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</si>
  <si>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</si>
  <si>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</si>
  <si>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</si>
  <si>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</si>
  <si>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2000-2004</t>
  </si>
  <si>
    <t>รองผู้อำนวยการฝ่ายวิชาการ</t>
  </si>
  <si>
    <t>(นายบรรจง  สุรพุทธ)</t>
  </si>
  <si>
    <t>รวม</t>
  </si>
  <si>
    <t>(1 ชย.1,2)</t>
  </si>
  <si>
    <t>(1 ชย.3,4)</t>
  </si>
  <si>
    <t>(1 ชย.5,6)</t>
  </si>
  <si>
    <t>(2 ชย.5,6)</t>
  </si>
  <si>
    <t>(2 ชย.7,8)</t>
  </si>
  <si>
    <t>(3 ชย.1,2)</t>
  </si>
  <si>
    <t>(3 ชย.3,4)</t>
  </si>
  <si>
    <t>(3 ชย.5,6)</t>
  </si>
  <si>
    <t>(ส1 ทย.1,2)</t>
  </si>
  <si>
    <t>(ส1 ทย.3,4)</t>
  </si>
  <si>
    <t>(ส1 ทย.5,6)</t>
  </si>
  <si>
    <t>(ส1 ทย.7,8)</t>
  </si>
  <si>
    <t>(ส2 ทย.1,2)</t>
  </si>
  <si>
    <t>(ส2 ทย.3,4)</t>
  </si>
  <si>
    <t>(ส2 ทย.5,6)</t>
  </si>
  <si>
    <t>(ส2 ทย.7,8)</t>
  </si>
  <si>
    <t>(1 ชย.7,8)</t>
  </si>
  <si>
    <t>(2 ชย.3,4)</t>
  </si>
  <si>
    <t>(3 ชย.7)</t>
  </si>
  <si>
    <t>3000-2002</t>
  </si>
  <si>
    <t>สถานประกอบการ</t>
  </si>
  <si>
    <t>อวท.2</t>
  </si>
  <si>
    <t>(ว่าที่ ร.ต. วิทยากร   ยาบุษดี)</t>
  </si>
  <si>
    <t>ครูเนวิน</t>
  </si>
  <si>
    <t xml:space="preserve">                        ระดับ ปวช. ปีที่ 3 กลุ่ม 3,4  สาขาวิชาเครื่องกล  สาขางานยานยนต์  ระบบปกติ  จำนวนนักเรียน  28   คน  </t>
  </si>
  <si>
    <t>ตารางเรียน  แผนกวิชาช่างยนต์  ภาคเรียนที่  2    ปีการศึกษา  2561</t>
  </si>
  <si>
    <t>2000-1102</t>
  </si>
  <si>
    <t>ภาษาไทยเพื่ออาชีพ</t>
  </si>
  <si>
    <t>2000-1203</t>
  </si>
  <si>
    <t>ภาษาอังกฤษฟัง-พูด 1</t>
  </si>
  <si>
    <t>2000-1302</t>
  </si>
  <si>
    <t>วิทยาศาสตร์เพื่อพัฒนาอาชีพช่างอุตสาหกรรม</t>
  </si>
  <si>
    <t>2.หมวดวิชาทักษะวิชาชีพ</t>
  </si>
  <si>
    <t>2.1 กลุ่มทักษะวิชาชีพพื้นฐาน</t>
  </si>
  <si>
    <t>2100-1006</t>
  </si>
  <si>
    <t>ไฟฟ้าและอิเล็กทรอนิกส์เบื้องต้น</t>
  </si>
  <si>
    <t>2100-1001</t>
  </si>
  <si>
    <t>เขียนแบบเทคนิคเบื้องต้น</t>
  </si>
  <si>
    <t>2100-1002</t>
  </si>
  <si>
    <t>วัสดุงานช่างอุตสาหกรรม</t>
  </si>
  <si>
    <t>2.2 กลุ่มทักษะวิชาชีพเฉพาะ</t>
  </si>
  <si>
    <t>2101-2002</t>
  </si>
  <si>
    <t>งานเครื่องยนต์ดีเซล</t>
  </si>
  <si>
    <t>2101-2005</t>
  </si>
  <si>
    <t>งานไฟฟ้ารถยนต์</t>
  </si>
  <si>
    <t>2.3 กลุ่มทักษะวิชาชีพเลือก</t>
  </si>
  <si>
    <t>2001-1003</t>
  </si>
  <si>
    <t>พลังงานและสิ่งแวดล้อม</t>
  </si>
  <si>
    <t>2.4 ฝึกประสบการณ์ทักษะวิชาชีพ</t>
  </si>
  <si>
    <t>2.5 โครงการพัฒนาทักษะวิชาชีพ</t>
  </si>
  <si>
    <t>3.หมวดวิชาเลือกเสรี</t>
  </si>
  <si>
    <t>2101-2106</t>
  </si>
  <si>
    <t>งานวัดละเอียดช่างยนต์</t>
  </si>
  <si>
    <t>4.กิจกรรมเสริมหลักสูตร</t>
  </si>
  <si>
    <t>2000-2002</t>
  </si>
  <si>
    <t>กิจกรรมลูกเสือวิสามัญ  2</t>
  </si>
  <si>
    <t>*</t>
  </si>
  <si>
    <t xml:space="preserve">ลส.2 </t>
  </si>
  <si>
    <t>2000-1101</t>
  </si>
  <si>
    <t>ภาษาไทยพื้นฐาน</t>
  </si>
  <si>
    <t>2100-1003</t>
  </si>
  <si>
    <t xml:space="preserve">งานฝึกฝีมือ 1 </t>
  </si>
  <si>
    <t>2101-2101</t>
  </si>
  <si>
    <t xml:space="preserve">งานเครื่องยนต์เล็ก </t>
  </si>
  <si>
    <t>2101-2102</t>
  </si>
  <si>
    <t>งานจักรยานยนต์</t>
  </si>
  <si>
    <t>2101-2110</t>
  </si>
  <si>
    <t>ไฟฟ้าและอิเล็กทรอนิกส์</t>
  </si>
  <si>
    <t>ลส.2</t>
  </si>
  <si>
    <t>1.หมวดวิชาทักษะชีวิต</t>
  </si>
  <si>
    <t>2000-1206</t>
  </si>
  <si>
    <t>การเขียนในชีวิตประจำวัน</t>
  </si>
  <si>
    <t>2000-1403</t>
  </si>
  <si>
    <t>คณิตศาสตร์อุตสาหกรรม 1</t>
  </si>
  <si>
    <t>2000-1601</t>
  </si>
  <si>
    <t>พลศึกษาเพื่อพัฒนาสุขภาพ</t>
  </si>
  <si>
    <t>2000-1607</t>
  </si>
  <si>
    <t>เพศวิถีศึกษา</t>
  </si>
  <si>
    <t>2100-1008</t>
  </si>
  <si>
    <t>งานเครื่องมือกลเบื้องต้น</t>
  </si>
  <si>
    <t>2101-2007</t>
  </si>
  <si>
    <t>กลศาสตร์เครื่องกล</t>
  </si>
  <si>
    <t>2101-2105</t>
  </si>
  <si>
    <t>การขับรถยนต์</t>
  </si>
  <si>
    <t>2101-2114</t>
  </si>
  <si>
    <t xml:space="preserve">งานทดสอบปั๊มและหัวฉีดเครื่องยนต์ </t>
  </si>
  <si>
    <t>2101-2109</t>
  </si>
  <si>
    <t>งานระบบฉีดเชื้อเพลิงและอิเล็กทรอนิกส์</t>
  </si>
  <si>
    <t>2101-9002</t>
  </si>
  <si>
    <t>งานแก๊สรถยนต์</t>
  </si>
  <si>
    <t>กิจกรรมองค์การวิชาชีพ 2</t>
  </si>
  <si>
    <t>เรียนในสถานประกอบการ</t>
  </si>
  <si>
    <t>2101-8001</t>
  </si>
  <si>
    <t xml:space="preserve">ฝึกงาน </t>
  </si>
  <si>
    <t>กิจกรรมในสถานประกอบการ</t>
  </si>
  <si>
    <t>2000-2007</t>
  </si>
  <si>
    <t>2000-1207</t>
  </si>
  <si>
    <t>ภาษาอังกฤษเทคนิคช่าง</t>
  </si>
  <si>
    <t>2000-1501</t>
  </si>
  <si>
    <t>หน้าที่พลเมือง</t>
  </si>
  <si>
    <t>2100-1005</t>
  </si>
  <si>
    <t>งานเชื่อมและโลหะแผ่นเบื้องต้น</t>
  </si>
  <si>
    <t>2001-1001</t>
  </si>
  <si>
    <t>ความรู้เกี่ยวกับงานอาชีพ</t>
  </si>
  <si>
    <t>2101-2009</t>
  </si>
  <si>
    <t>งานเขียนแบบและอ่านแบบเครื่องกล</t>
  </si>
  <si>
    <t>2101-2111</t>
  </si>
  <si>
    <t>งานตัวถังและพ่นสีรถยนต์</t>
  </si>
  <si>
    <t>2101-8501</t>
  </si>
  <si>
    <t xml:space="preserve">โครงการ </t>
  </si>
  <si>
    <t>2101-9004</t>
  </si>
  <si>
    <t>งานซ่อมเครื่องยนต์เบื้องต้น</t>
  </si>
  <si>
    <t>2101-9005</t>
  </si>
  <si>
    <t>งานปรับแต่งเครื่องยนต์</t>
  </si>
  <si>
    <t>2001-1006</t>
  </si>
  <si>
    <t>กฎหมายแรงงาน</t>
  </si>
  <si>
    <t>กิจกรรมองค์การวิชาชีพ 3</t>
  </si>
  <si>
    <t>2000-2005</t>
  </si>
  <si>
    <t>รายวิชาปรับพื้น</t>
  </si>
  <si>
    <t>3100-0002</t>
  </si>
  <si>
    <t>เขียนแบบเทคนนิค</t>
  </si>
  <si>
    <t>3100-0004</t>
  </si>
  <si>
    <t>วัสดุช่าง</t>
  </si>
  <si>
    <t>3100-0008</t>
  </si>
  <si>
    <t>คอมพิวเตอร์เบื้องต้น</t>
  </si>
  <si>
    <t>3100-0009</t>
  </si>
  <si>
    <t>3101-0003</t>
  </si>
  <si>
    <t>งานเครื่องล่างรถยนต์</t>
  </si>
  <si>
    <t>1.1 วิชาสามัญทั่วไป</t>
  </si>
  <si>
    <t>3000-1209</t>
  </si>
  <si>
    <t>ภาษาอังกฤษเทคโนโลยี</t>
  </si>
  <si>
    <t>1.2ทักษะการคิดและการแก้ปัญหา</t>
  </si>
  <si>
    <t>3000-1302</t>
  </si>
  <si>
    <t>วิทยาศาสตร์เพื่องานเครื่องกล</t>
  </si>
  <si>
    <t>1.3ทักษะทางสังคม</t>
  </si>
  <si>
    <t>3000-1601</t>
  </si>
  <si>
    <t>การพัฒนาทักษะชีวิต</t>
  </si>
  <si>
    <t>3100-0101</t>
  </si>
  <si>
    <t>กลศาสตร์วิศวกรรม</t>
  </si>
  <si>
    <t>3101-2004</t>
  </si>
  <si>
    <t>เชื้อเพลิงและวัสดุหล่อลื่น</t>
  </si>
  <si>
    <t>3000-1203</t>
  </si>
  <si>
    <t>ภาษาอังกฤษปฏิบัติงาน</t>
  </si>
  <si>
    <t>3000-1505</t>
  </si>
  <si>
    <t>การเมืองการปกครองของไทย</t>
  </si>
  <si>
    <t>3001-2001</t>
  </si>
  <si>
    <t>เทคโนโลยีสารสนเทศ</t>
  </si>
  <si>
    <t>3100-0109</t>
  </si>
  <si>
    <t>เทอร์โมไดนามิกส์</t>
  </si>
  <si>
    <t>3100-0105</t>
  </si>
  <si>
    <t>ความแข็งแรงของวัสดุ</t>
  </si>
  <si>
    <t>3101-2001</t>
  </si>
  <si>
    <t>งานส่งถ่ายกำลัง</t>
  </si>
  <si>
    <t>3101-2109</t>
  </si>
  <si>
    <t>งานตรวจวิเคราะห์ยานยนต์</t>
  </si>
  <si>
    <t>3001-1002</t>
  </si>
  <si>
    <t>กฏหมายทั่วไปเกี่ยวกับงานอาชีพ</t>
  </si>
  <si>
    <t>3000-1205</t>
  </si>
  <si>
    <t>การเรียนภาษาอังกฤษผ่านเว็ป</t>
  </si>
  <si>
    <t>3000-1406</t>
  </si>
  <si>
    <t>แคลคูลัสพื้นฐาน</t>
  </si>
  <si>
    <t>3100-0104</t>
  </si>
  <si>
    <t>นิวแมติกส์และไอดรอลิกส์</t>
  </si>
  <si>
    <t>3101-2002</t>
  </si>
  <si>
    <t>เครื่องทำความเย็นฯ</t>
  </si>
  <si>
    <t>3101-2003</t>
  </si>
  <si>
    <t>เครื่องยนต์สันดาปภายใน</t>
  </si>
  <si>
    <t>3101-2005</t>
  </si>
  <si>
    <t>งานทดลองเครื่องกล</t>
  </si>
  <si>
    <t>3101-8501</t>
  </si>
  <si>
    <t>โครงการ</t>
  </si>
  <si>
    <t>เทคโนโลยีสารสนเทศเพื่อการจัดการอาชีพ</t>
  </si>
  <si>
    <t>3100-0102</t>
  </si>
  <si>
    <t>กลศาสตร์ของไหล</t>
  </si>
  <si>
    <t>เครื่องทำความเย็นและเครื่องปรับอากาศ</t>
  </si>
  <si>
    <t>3101-2108</t>
  </si>
  <si>
    <t>งานเครื่องล่างและส่งกำลังยานยนต์</t>
  </si>
  <si>
    <t>3101-2103</t>
  </si>
  <si>
    <t>งานเทคโนโลยียานยนต์สมัยใหม่</t>
  </si>
  <si>
    <t>3000-2004</t>
  </si>
  <si>
    <t>กิจกรรมองค์การวิชาชีพ 4</t>
  </si>
  <si>
    <t>อวท.4</t>
  </si>
  <si>
    <t>3101-2111</t>
  </si>
  <si>
    <t>3101-5103</t>
  </si>
  <si>
    <t>งานเทคนิคยานยนต์3</t>
  </si>
  <si>
    <t>522</t>
  </si>
  <si>
    <t>ครูปานจันทร์</t>
  </si>
  <si>
    <t>ครูวัฒนา</t>
  </si>
  <si>
    <t>633</t>
  </si>
  <si>
    <t>634</t>
  </si>
  <si>
    <t>ครูชุติปภา</t>
  </si>
  <si>
    <t>ครูวุฒิพงศ์</t>
  </si>
  <si>
    <t>ครูศตวรษ</t>
  </si>
  <si>
    <t>7415</t>
  </si>
  <si>
    <t>7413</t>
  </si>
  <si>
    <t>(1)</t>
  </si>
  <si>
    <t>(2)</t>
  </si>
  <si>
    <t>ครูเฉลิมชัย</t>
  </si>
  <si>
    <t>ครูประกาศิต</t>
  </si>
  <si>
    <t>4209</t>
  </si>
  <si>
    <t>4208</t>
  </si>
  <si>
    <t>4105</t>
  </si>
  <si>
    <t>ครูโชคชัย</t>
  </si>
  <si>
    <t>ครูเจริญ</t>
  </si>
  <si>
    <t>533</t>
  </si>
  <si>
    <t>ครูวรรณิดา</t>
  </si>
  <si>
    <t>4205</t>
  </si>
  <si>
    <t>4207</t>
  </si>
  <si>
    <t>ครูวันชัย</t>
  </si>
  <si>
    <t>ครูบุญมี</t>
  </si>
  <si>
    <t>ครูเพชรรัตน์</t>
  </si>
  <si>
    <t>4107</t>
  </si>
  <si>
    <t>ครูปรมิทร์</t>
  </si>
  <si>
    <t>ครูเสน่ห์</t>
  </si>
  <si>
    <t>ครูกรรณิการ์</t>
  </si>
  <si>
    <t>ครูพงษ์เทพ</t>
  </si>
  <si>
    <t>รง.ทพ.</t>
  </si>
  <si>
    <t>ครูสุพล</t>
  </si>
  <si>
    <t>ครูวิชาญ</t>
  </si>
  <si>
    <t>(5)</t>
  </si>
  <si>
    <t>(6)</t>
  </si>
  <si>
    <t>ครูปรมินทร์</t>
  </si>
  <si>
    <t>ครูพิมพ์โศภิษฐ์</t>
  </si>
  <si>
    <t>(3)</t>
  </si>
  <si>
    <t>(4)</t>
  </si>
  <si>
    <t>(7)</t>
  </si>
  <si>
    <t>(8)</t>
  </si>
  <si>
    <t>รง.ชก.4</t>
  </si>
  <si>
    <t>ครูตะวัน</t>
  </si>
  <si>
    <t>ครูอัญชลีพร</t>
  </si>
  <si>
    <t>ครูสุขสันต์</t>
  </si>
  <si>
    <t>515</t>
  </si>
  <si>
    <t>4108</t>
  </si>
  <si>
    <t>4109</t>
  </si>
  <si>
    <t>ครูอาทิตย์</t>
  </si>
  <si>
    <t>สนาม</t>
  </si>
  <si>
    <t>4112</t>
  </si>
  <si>
    <t>4203</t>
  </si>
  <si>
    <t>4204</t>
  </si>
  <si>
    <t>ครูสมยศ</t>
  </si>
  <si>
    <t>523</t>
  </si>
  <si>
    <t>821</t>
  </si>
  <si>
    <t>ครูสุภาพร</t>
  </si>
  <si>
    <t>ครูสุริยันต์</t>
  </si>
  <si>
    <t>รง.ชก.2</t>
  </si>
  <si>
    <t>ครูพีรพงษ์</t>
  </si>
  <si>
    <t>ครูฉลองณรงค์</t>
  </si>
  <si>
    <t>4206</t>
  </si>
  <si>
    <t>544</t>
  </si>
  <si>
    <t>ครูสุมนมาลย์</t>
  </si>
  <si>
    <t>ครูชาญยุทธ์</t>
  </si>
  <si>
    <t>ครูดำรงศักดิ์</t>
  </si>
  <si>
    <t>รง.ชช.</t>
  </si>
  <si>
    <t>ครูเทียน</t>
  </si>
  <si>
    <t>ครูเชาวลิต</t>
  </si>
  <si>
    <t>542</t>
  </si>
  <si>
    <t>ครูวิไลพร</t>
  </si>
  <si>
    <t>531</t>
  </si>
  <si>
    <t>ครูสังคม</t>
  </si>
  <si>
    <t>4103</t>
  </si>
  <si>
    <t>545</t>
  </si>
  <si>
    <t>ครูนัยนา</t>
  </si>
  <si>
    <t>534</t>
  </si>
  <si>
    <t>ครูณัฐกร</t>
  </si>
  <si>
    <t>4210</t>
  </si>
  <si>
    <t>พท.สี</t>
  </si>
  <si>
    <t>พท.เครื่องล่างฯ</t>
  </si>
  <si>
    <t>ครูธีระพงษ์</t>
  </si>
  <si>
    <t>4111</t>
  </si>
  <si>
    <t>4202</t>
  </si>
  <si>
    <t>ครูชาวลิต</t>
  </si>
  <si>
    <t>ครูคนธ์พงษ์</t>
  </si>
  <si>
    <t>4104</t>
  </si>
  <si>
    <t>ครูอรุณี</t>
  </si>
  <si>
    <t>ครูจรัสศรี</t>
  </si>
  <si>
    <t>ครูคารม</t>
  </si>
  <si>
    <t>ครูวีรพันธ์</t>
  </si>
  <si>
    <t>ครูปริญญา</t>
  </si>
  <si>
    <t>ครูสิริวรรณ</t>
  </si>
  <si>
    <t>รง.ชก.7</t>
  </si>
  <si>
    <t>7201</t>
  </si>
  <si>
    <t>524</t>
  </si>
  <si>
    <t>512</t>
  </si>
  <si>
    <t>9302</t>
  </si>
  <si>
    <t>ครูสวรินทร์</t>
  </si>
  <si>
    <t>รง.ชก.6</t>
  </si>
  <si>
    <t>ครูทวี</t>
  </si>
  <si>
    <t>ครูกฤษดา</t>
  </si>
  <si>
    <t>613</t>
  </si>
  <si>
    <t>ครูณภัทรพงษ์</t>
  </si>
  <si>
    <t>4101</t>
  </si>
  <si>
    <t>ครูประพันธ์</t>
  </si>
  <si>
    <t>ครูวิทยากร</t>
  </si>
  <si>
    <t>ห้องสมุด</t>
  </si>
  <si>
    <t>ครูอุไรรัตน์</t>
  </si>
  <si>
    <t>ครูมงคล</t>
  </si>
  <si>
    <t>614</t>
  </si>
  <si>
    <t>ครูธนาชัย</t>
  </si>
  <si>
    <t>ครูสมลักษณ์</t>
  </si>
  <si>
    <t>ครูพนิตานันท์</t>
  </si>
  <si>
    <t>ครูณภัทรพงศ์</t>
  </si>
  <si>
    <t>521</t>
  </si>
  <si>
    <t>4110</t>
  </si>
  <si>
    <t>541</t>
  </si>
  <si>
    <t>511</t>
  </si>
  <si>
    <t>ครูชิงชัย</t>
  </si>
  <si>
    <t>พท.เครื่องล่าง</t>
  </si>
  <si>
    <t>ครูภัทรลดา</t>
  </si>
  <si>
    <t>614  (8)</t>
  </si>
  <si>
    <t>4110  (7)</t>
  </si>
  <si>
    <t>4110  (2)</t>
  </si>
  <si>
    <t>614  (1)</t>
  </si>
  <si>
    <t>4106</t>
  </si>
  <si>
    <t>614  (3)</t>
  </si>
  <si>
    <t>614  (5)</t>
  </si>
  <si>
    <t>4207  (6)</t>
  </si>
  <si>
    <t>ครูปานจันทร์  ปัญญาสิม</t>
  </si>
  <si>
    <t>ครูเพชรรัตน์  วงษ์มีมา</t>
  </si>
  <si>
    <t>ครูชุติปภา  จันทรังษี</t>
  </si>
  <si>
    <t>ครูพงศ์เทพ  บังกิโล</t>
  </si>
  <si>
    <t>ครูพงศ์เทพ</t>
  </si>
  <si>
    <t>ครูวรรณิดา  ผิลาออน</t>
  </si>
  <si>
    <t>ครูวัฒนา  พรมลา</t>
  </si>
  <si>
    <t>(1)ครูวุฒิพงศ์  สุจันศรี,(2)ครูศตวรษ  อ่อนจันทร์</t>
  </si>
  <si>
    <t>(1)ครูวันชัย  บุตรดา,(2)ครูบุญมี  จันปัญญา</t>
  </si>
  <si>
    <t>(1)ครูเฉลิมชัย  เพิ่มพิบูลย์,(2)ครูประกาศิต  ภูมิภักดิ์</t>
  </si>
  <si>
    <t>(3)ครูวุฒิพงศ์ สุจันศรี ,(4)ครูศตวรษ  อ่อนจันทร์</t>
  </si>
  <si>
    <t>ครูกรรณิการ์  จันะฟอง</t>
  </si>
  <si>
    <t>(3)ครูปรมิทร์  นามราชา,(4)ครูเนวิน  จำปาสิม</t>
  </si>
  <si>
    <t>(3)ครูวันชัย  บุตรดา,(4)ครูบุญมี  จันปัญญา</t>
  </si>
  <si>
    <t>(3)ครูเสน่ห์ โยธาภักดี,(4)ครูเนวิน จำปาสิม</t>
  </si>
  <si>
    <t>ครูเนวิน จำปาสิม</t>
  </si>
  <si>
    <t>(5)ครูสุพล บุตรปาน,(6)ครูวิชาญ จรัสศรี</t>
  </si>
  <si>
    <t>(5)ครูวุฒิพงศ์ สุจันศรี,(6)ครูศตวรษ อ่อนจันทร์</t>
  </si>
  <si>
    <t>(5)ครูปรมินทร์ นามราชา,(6)ครูโชคชัย ศรียากุล</t>
  </si>
  <si>
    <t>(5)ครูบุญมี จันปัญญา,(6)ครูวันชัย บุตรดา</t>
  </si>
  <si>
    <t>ครูชุติปภา จันทรังศรี</t>
  </si>
  <si>
    <t>(5)ครูวันชัย บุตรดา,(6)ครูพิมพ์โศภิษฐ์ สดเอี่ยม</t>
  </si>
  <si>
    <t>(7)ครูปรมินทร์ นามราชา,(8)ครูโชคชัย ศรียากุล</t>
  </si>
  <si>
    <t>(7)ครูบุญมี จันปัญญา,(8)ครูวันชัย บุตรดา</t>
  </si>
  <si>
    <t>ครูชุติปภา จันทรังษี</t>
  </si>
  <si>
    <t>ครูประกาศิต ภูมิภักดิ์</t>
  </si>
  <si>
    <t>ครูอัญชลีพร สารวงษ์</t>
  </si>
  <si>
    <t>ครูสุขสันต์ ศรีนวลอ่อน</t>
  </si>
  <si>
    <t>ครูสุภาพร ทองสุข</t>
  </si>
  <si>
    <t>(1)ครูสุริยันต์ นันตะรีสี,(2)ครูตะวัน ทองแสนไกร</t>
  </si>
  <si>
    <t>ครูพิมพ์โศภิษฐ์ สดเอี่ยม</t>
  </si>
  <si>
    <t>ครูเสน่ห์ โยธาภักดี</t>
  </si>
  <si>
    <t>(1)ครูเจริญ ลีตน,(2)ครูเนวิน จำปสิม</t>
  </si>
  <si>
    <t>(1)ครูสมยศ ประถานัง,(2)ครูพิมพ์โศภิษฐ์ สดเอี่ยม</t>
  </si>
  <si>
    <t>ครูอาทิตย์ ทาวงษ์</t>
  </si>
  <si>
    <t xml:space="preserve">(3)ครูพีรพงษ์ อ้วนศิริ,(4)ครูฉลองณรงค์ เดชบุรมย์ </t>
  </si>
  <si>
    <t>(3)ครูเจริญ ลีตน,(4)ครูพงศ์เทพ บังกิโล</t>
  </si>
  <si>
    <t>(3)ครูสมยศ ประถานัง,(4)ครูพงศ์เทพ บังกิโล</t>
  </si>
  <si>
    <t>ครูสมยศ ประถานัง</t>
  </si>
  <si>
    <t>ครูชาญยุทธ์ วงษ์เวช</t>
  </si>
  <si>
    <t>ครูดำรงศักดิ์ ไชยจักร์</t>
  </si>
  <si>
    <t>ครูนัยนา ราชแก้ว</t>
  </si>
  <si>
    <t>ครูวิไลพร ลาสิงห์</t>
  </si>
  <si>
    <t>(1)ครูเฉลิมชัย เพิ่มพิบูลย์,(2)ครูพิมพ์โศภิษฐ์ สดเอี่ยม</t>
  </si>
  <si>
    <t>(1)ครูเฉลิมชัย เพิ่มพิบูลย์,(2)ครูธีระพงษ์ สารวงษ์</t>
  </si>
  <si>
    <t>ครูปรมินทร์ นามราชา</t>
  </si>
  <si>
    <t>(1)ครูณัฐกร จันทรสว่าง,(2)ครูโชคชัย ศรียากุล</t>
  </si>
  <si>
    <t>ครูเจริญ ลีตน</t>
  </si>
  <si>
    <t>ครูโชคชัย ศรียากุล</t>
  </si>
  <si>
    <t>(3)ครูเฉลิมชัย เพิ่มิบูลย์,(4)ครูพิมพ์โศภิษฐ์ สดเอี่ยม</t>
  </si>
  <si>
    <t>(3)ครูธีระพงษ์ สารวงษ์,(4)ครูเฉลิมชัย เพิ่มพิบูลย์</t>
  </si>
  <si>
    <t>(3)ครูประกาศิต ภูมิภักดิ์,(4)ครูเสน่ห์ โยธาภักดี</t>
  </si>
  <si>
    <t>(5)ครูชาวลิต ราชแก้ว,(6)ครูคนธ์พงษ์ ถิ่นมะนาวจิรกุล</t>
  </si>
  <si>
    <t>ครูปรมินทร</t>
  </si>
  <si>
    <t>(5)ครูปรมินทร นามราชา,(6)ครูพงศ์เทพ บังกิโล</t>
  </si>
  <si>
    <t>(5)ครูธีระพงษ์ สารวงษ์,(6)ครูเสน่ห์ โยธาภักดี</t>
  </si>
  <si>
    <t>(5)ครูชาญยุทธ์ วงษ์เวช,(6)ครูประกาศิต ภูมิภักดิ์</t>
  </si>
  <si>
    <t>ครูวันชัย บุตรดา</t>
  </si>
  <si>
    <t>ครูชาวลิต ราชแก้ว</t>
  </si>
  <si>
    <t>ครูเฉลิมชัย เพิ่มพิบูลย์</t>
  </si>
  <si>
    <t>ครูธีระพงษ์ สารวงษ์</t>
  </si>
  <si>
    <t>ครูณัฐกร จันทรสว่าง</t>
  </si>
  <si>
    <t>ครูวีรพันธ์ สอนเพ็ง</t>
  </si>
  <si>
    <t>ครูจรัสศรี แก้วอาสา</t>
  </si>
  <si>
    <t>(1)ครูปริญญา ปัญญาศรี,(2)ครูฉลองณรงค์ เดชบุรมย์</t>
  </si>
  <si>
    <t>(1)ครูสมยศ ประถานัง,(2)ครูพงศ์เทพ บังกิโล</t>
  </si>
  <si>
    <t>ครูสิริวรรณ กริอุณะ</t>
  </si>
  <si>
    <t>ครูอรุณี พรหมหาราช</t>
  </si>
  <si>
    <t>ครูคารม แก้วโภคิน</t>
  </si>
  <si>
    <t>ครูปรมินทร นามราชา</t>
  </si>
  <si>
    <t>ครูสุพล บุตรปาน</t>
  </si>
  <si>
    <t>(3)ครูทวี กุลเกตุ,(4)ครูกฤษดา</t>
  </si>
  <si>
    <t>ครูปานจันทร์ ปัญญาสิม</t>
  </si>
  <si>
    <t>ครูสมลักษณ์ แสงนาค</t>
  </si>
  <si>
    <t>ครูคารม แก้วโถคิน</t>
  </si>
  <si>
    <t>ครูสวรินทร์ จันทรสว่าง</t>
  </si>
  <si>
    <t>ครูประพันธ์ ยะคำป้อ</t>
  </si>
  <si>
    <t>(5)ครูวิทยากร ยาบุษดี,(6)ครูประกาศิต ภูมิภักดิ์</t>
  </si>
  <si>
    <t>(5)ครูมงคล ชาปะ,(6)ครูชาญยุทธ์ วงษ์เวช</t>
  </si>
  <si>
    <t>ครูอุไรรัตน์ สมบัติไชยยง</t>
  </si>
  <si>
    <t>ครูธนาชัย จันทรศรี</t>
  </si>
  <si>
    <t>ครูพนิตานันท์ พิทักษ์ตุลยา</t>
  </si>
  <si>
    <t>ครูชิงชัย เหล่าหว้าน</t>
  </si>
  <si>
    <t>ครูวิทยากร ยาบุษดี</t>
  </si>
  <si>
    <t>ครูพนิตานันท์ ทักษ์ตุลยา</t>
  </si>
  <si>
    <t>(1)ครูณภัทรพงศ์ ชัชวาลย์,(2)ครูธนาชัย จันทรศรี</t>
  </si>
  <si>
    <t>ครูภัทรลดา ศรีเชียงสา</t>
  </si>
  <si>
    <t>ครูธนาชัย จัทรศรี</t>
  </si>
  <si>
    <t>(1)ครูวิทยากร ยาบุษดี,(2)ครูประกาศิต ภูมิภักดิ์</t>
  </si>
  <si>
    <t>(1)ครูชาญยุทธ์ วงษ์เวช,(2)ครูดำรงศักดิ์ ไชยจักร์</t>
  </si>
  <si>
    <t>(1)ครูดำรงศักดิ์ ไชยจักร์,(2)ครูโชคชัย ศรียากุล</t>
  </si>
  <si>
    <t>(1)ครูมงคล ชาปะ,(2)ครูประพันธ์ ยะคำป้อ</t>
  </si>
  <si>
    <t>ครูปรมิทร นามราชา</t>
  </si>
  <si>
    <t>ครูปรมิทร</t>
  </si>
  <si>
    <t>(3)ครูดำรงศักดิ์ ไชยจักร์,(4)ครูธนาชัย จันทรศรี</t>
  </si>
  <si>
    <t>ครูชาญยุทธ์ วงษเวช</t>
  </si>
  <si>
    <t>(3)ครูดำรงศักดิ์ ไชยจักร์,(4)ครูพงศ์เทพ บังกิโล</t>
  </si>
  <si>
    <t>(3)ครูดำรงศักดิ์ ไชยจักร์,(4)ครูณัฐกร จันทรสว่าง</t>
  </si>
  <si>
    <t>ครูมงคล ชาปะ</t>
  </si>
  <si>
    <t>(5)ครูประกาศิต ภูมิภักดิ์,(6)ครูเนวิน จำปาสิม</t>
  </si>
  <si>
    <t>(5)ครูเนวิน จำปาสิม,(6)ครูโชคชัย ศรียากุล</t>
  </si>
  <si>
    <t>(5)ครูณัฐกร จันทรสว่าง,(6)ครูเนวิน จำปาสิม</t>
  </si>
  <si>
    <t>(5)ครูณภัทรพงศ์ ชัชวาลย์,(6)ครูณัฐกร จันทรสว่าง</t>
  </si>
  <si>
    <t>(7)ครูชาญยุทธ์ วงษ์เวช(8)ครูวิทยากร  ยาบุษดี</t>
  </si>
  <si>
    <t>ครูประพันธ์  ยะคำป้อ</t>
  </si>
  <si>
    <t>ครูณภัทรพงศ์ ชัชวาลย์</t>
  </si>
  <si>
    <t>(7)ครูวิทยากร ยาบุษดี(8)ครูประกาศิต ภูมิภักดิ์</t>
  </si>
  <si>
    <t>(7)ครูวิชาญ จรัสศรี (8)ครูสุพล บุตรปาน</t>
  </si>
  <si>
    <t>(7)ครูพิมพ์โศภิษฐ์ สดเอี่ยม(8)ครูบุญมี  จันปัญญา</t>
  </si>
  <si>
    <t>ครูสุมนมาลย์  จันทรรักษ์</t>
  </si>
  <si>
    <t>ครูบุญมี จันทร์ปัญญา</t>
  </si>
  <si>
    <t>ครูสุมนมาลย์ จันทร์รักษ์</t>
  </si>
  <si>
    <t>(1)ครูเทียน สีหะ,(2)ครูเชาวลิต ราชแก้ว</t>
  </si>
  <si>
    <t>อวท.3</t>
  </si>
  <si>
    <t>941</t>
  </si>
  <si>
    <t>เขียนแบบเทคนิค</t>
  </si>
  <si>
    <t>ครูณภัทรพงษ์ ชัชวาลย์</t>
  </si>
  <si>
    <t>932</t>
  </si>
  <si>
    <t>(7)ครูณภัทรพงศ์ ชัชวาล(8)ครูธนาชัย จันทรศรี</t>
  </si>
  <si>
    <t>(7)ครูอาทิตย์   ทาวงศ์(8)ครูชาญยุทธ์ วงษ์เวช</t>
  </si>
  <si>
    <t>ครูชาญยุทธ วงษ์เวช</t>
  </si>
  <si>
    <t>3101-0102</t>
  </si>
  <si>
    <t>613  (4)</t>
  </si>
  <si>
    <t>ครูสวรินทร์  จันทร์สว่าง</t>
  </si>
  <si>
    <t>(3) ครูประพันธ์  ยะคำป้อ(4)ครูพงศ์เทพ บังกิโล</t>
  </si>
  <si>
    <t>(1)ครูโชคชัย  ศรียากุล(2)ครูเจริญ  ลีตน</t>
  </si>
  <si>
    <t>614(7)ครูวิทยากร</t>
  </si>
  <si>
    <t>4110(8)ครูประกาศิต</t>
  </si>
  <si>
    <t>ครูสัญญา  สีดารมย์</t>
  </si>
  <si>
    <t>ครูสัญญา</t>
  </si>
  <si>
    <t>(7)ครูวุฒิพงศ์ สุจันศรี,(8)ครูวีระยุทธ  บงแก้ว</t>
  </si>
  <si>
    <t>ครูวีระยุทธ</t>
  </si>
  <si>
    <t>ครูวงษื</t>
  </si>
  <si>
    <t>ครูพยมศักดิ์</t>
  </si>
  <si>
    <t>ครูมงคล  ชาปะ</t>
  </si>
  <si>
    <t>(3)ครูวิทยากร ยาบุษดี(4)ครูมงคล ชาปะ</t>
  </si>
  <si>
    <t>(3)ครูมงคล ชาปะ,(4)ครูสมยศ ประถานัง</t>
  </si>
  <si>
    <t>ครูโชคชัย  ศรียากุล</t>
  </si>
  <si>
    <t xml:space="preserve">                        ระดับ ปวช. ปีที่ 1 กลุ่ม 1,2    สาขาวิชาเครื่องกล  สาขางานยานยนต์  ระบบปกติ  จำนวนนักเรียน  32    คน  </t>
  </si>
  <si>
    <t xml:space="preserve">                        ระดับ ปวช. ปีที่ 1 กลุ่ม 3,4    สาขาวิชาเครื่องกล  สาขางานยานยนต์  ระบบปกติ  จำนวนนักเรียน  37  คน  </t>
  </si>
  <si>
    <t xml:space="preserve">                        ระดับ ปวช. ปีที่ 1 กลุ่ม 5,6    สาขาวิชาเครื่องกล  สาขางานยานยนต์  ระบบปกติ  จำนวนนักเรียน  39   คน  </t>
  </si>
  <si>
    <t xml:space="preserve">                        ระดับ ปวช. ปีที่ 1 กลุ่ม 7,8    สาขาวิชาเครื่องกล  สาขางานยานยนต์  ระบบปกติ  จำนวนนักเรียน   40  คน  </t>
  </si>
  <si>
    <t xml:space="preserve">                        ระดับ ปวช. ปีที่ 2 กลุ่ม 1,2    สาขาวิชาเครื่องกล  สาขางานยานยนต์  ระบบปกติ  จำนวนนักเรียน  29   คน  </t>
  </si>
  <si>
    <t xml:space="preserve">                        ระดับ ปวช. ปีที่ 2 กลุ่ม 3,4    สาขาวิชาเครื่องกล  สาขางานยานยนต์  ระบบปกติ  จำนวนนักเรียน  28   คน  </t>
  </si>
  <si>
    <t xml:space="preserve">                        ระดับ ปวช. ปีที่ 2 กลุ่ม 5,6    สาขาวิชาเครื่องกล  สาขางานยานยนต์  ระบบปกติ  จำนวนนักเรียน  30   คน  </t>
  </si>
  <si>
    <t xml:space="preserve">                        ระดับ ปวช. ปีที่ 2 กลุ่ม 7,8   สาขาวิชาเครื่องกล  สาขางานยานยนต์  ระบบปกติ  จำนวนนักเรียน  32   คน  </t>
  </si>
  <si>
    <t xml:space="preserve">                        ระดับ ปวช. ปีที่ 3 กลุ่ม 1,2   สาขาวิชาเครื่องกล  สาขางานยานยนต์  ระบบปกติ  จำนวนนักเรียน  25   คน  </t>
  </si>
  <si>
    <t xml:space="preserve">                        ระดับ ปวช. ปีที่ 3 กลุ่ม 5,6  สาขาวิชาเครื่องกล  สาขางานยานยนต์  ระบบปกติ  จำนวนนักเรียน   25 คน  </t>
  </si>
  <si>
    <t xml:space="preserve">                        ระดับ ปวช. ปีที่ 3 กลุ่ม 7  สาขาวิชาเครื่องกล  สาขางานยานยนต์  ระบบปกติ  จำนวนนักเรียน  13   คน  </t>
  </si>
  <si>
    <t xml:space="preserve">                        ระดับ ปวส. ปีที่ 1 กลุ่ม 1,2  พื้นความรู้ ม.6 สาขาวิชาเครื่องกล  สาขางานยานยนต์  ระบบปกติ จำนวนนักเรียน  39  คน  </t>
  </si>
  <si>
    <t xml:space="preserve">                        ระดับ ปวส. ปีที่ 1 กลุ่ม 3,4  พื้นความรู้ ม.6 สาขาวิชาเครื่องกล  สาขางานยานยนต์  ระบบปกติ  จำนวนนักเรียน   41  คน  </t>
  </si>
  <si>
    <t xml:space="preserve">                        ระดับ ปวส. ปีที่ 1 กลุ่ม 5,6 พื้นความรู้ ปวช.  สาขาวิชาเครื่องกล  สาขางานยานยนต์  ระบบปกติ  จำนวนนักเรียน  20   คน  </t>
  </si>
  <si>
    <t xml:space="preserve">                        ระดับ ปวส. ปีที่ 1 กลุ่ม 7,8 พื้นความรู้ ปวช.  สาขาวิชาเครื่องกล  สาขางานยานยนต์  ระบบทวิภาคี จำนวนนักเรียน   43  คน  </t>
  </si>
  <si>
    <t xml:space="preserve">                        ระดับ ปวส. ปีที่ 2 กลุ่ม 1,2  พื้นความรู้ ม.6 สาขาวิชาเครื่องกล  สาขางานยานยนต์  ระบบปกติ จำนวนนักเรียน  29   คน  </t>
  </si>
  <si>
    <t xml:space="preserve">                        ระดับ ปวส. ปีที่ 2 กลุ่ม 3,4  พื้นความรู้ ม.6 สาขาวิชาเครื่องกล  สาขางานยานยนต์  ระบบปกติ จำนวนนักเรียน   31  คน  </t>
  </si>
  <si>
    <t xml:space="preserve">                        ระดับ ปวส. ปีที่ 2 กลุ่ม 5,6 พื้นความรู้ ปวช.  สาขาวิชาเครื่องกล  สาขางานยานยนต์  ระบบปกติ  จำนวนนักเรียน  25  คน  </t>
  </si>
  <si>
    <t xml:space="preserve">                        ระดับ ปวส. ปีที่ 2 กลุ่ม 7,8 พื้นความรู้ ปวช.  สาขาวิชาเครื่องกล  สาขางานยานยนต์  ระบบทวิภาคี จำนวนนักเรียน  37   คน  </t>
  </si>
  <si>
    <t>3000*2002</t>
  </si>
  <si>
    <t>กิจกรรมในสถานประกอบการ 2</t>
  </si>
  <si>
    <t>สถานประกอบการ 2</t>
  </si>
  <si>
    <t>ครูพิมพ์โศพิษฐ์ สดเอี่ยม</t>
  </si>
  <si>
    <t>ครูพิมพ์โศพิษฐ์</t>
  </si>
  <si>
    <t>(3)ครูวงษ์  ไชยวัน(4)ครูพยมศักดิ์ ปักคำวงษ์สังข์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</si>
</sst>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2"/>
      <name val="AngsanaUPC"/>
      <family val="1"/>
    </font>
    <font>
      <sz val="12"/>
      <name val="TH SarabunPSK"/>
      <family val="2"/>
      <charset val="222"/>
    </font>
    <font>
      <b/>
      <sz val="12"/>
      <name val="TH SarabunPSK"/>
      <family val="2"/>
      <charset val="222"/>
    </font>
    <font>
      <sz val="11"/>
      <name val="TH SarabunPSK"/>
      <family val="2"/>
    </font>
    <font>
      <sz val="8"/>
      <name val="TH SarabunPSK"/>
      <family val="2"/>
    </font>
    <font>
      <sz val="10"/>
      <name val="TH SarabunPSK"/>
      <family val="2"/>
    </font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6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1" fillId="0" borderId="0"/>
    <xf numFmtId="0" fontId="10" fillId="0" borderId="0"/>
    <xf numFmtId="0" fontId="12" fillId="0" borderId="0"/>
    <xf numFmtId="0" fontId="26" fillId="0" borderId="0"/>
    <xf numFmtId="0" fontId="26" fillId="23" borderId="7" applyNumberFormat="0" applyFont="0" applyAlignment="0" applyProtection="0"/>
    <xf numFmtId="0" fontId="27" fillId="20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16" fillId="20" borderId="1" applyNumberFormat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21" borderId="2" applyNumberFormat="0" applyAlignment="0" applyProtection="0"/>
    <xf numFmtId="0" fontId="24" fillId="0" borderId="6" applyNumberFormat="0" applyFill="0" applyAlignment="0" applyProtection="0"/>
    <xf numFmtId="0" fontId="19" fillId="4" borderId="0" applyNumberFormat="0" applyBorder="0" applyAlignment="0" applyProtection="0"/>
    <xf numFmtId="0" fontId="37" fillId="0" borderId="0"/>
    <xf numFmtId="0" fontId="26" fillId="0" borderId="0"/>
    <xf numFmtId="0" fontId="23" fillId="7" borderId="1" applyNumberFormat="0" applyAlignment="0" applyProtection="0"/>
    <xf numFmtId="0" fontId="25" fillId="22" borderId="0" applyNumberFormat="0" applyBorder="0" applyAlignment="0" applyProtection="0"/>
    <xf numFmtId="0" fontId="29" fillId="0" borderId="9" applyNumberFormat="0" applyFill="0" applyAlignment="0" applyProtection="0"/>
    <xf numFmtId="0" fontId="15" fillId="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7" fillId="20" borderId="8" applyNumberFormat="0" applyAlignment="0" applyProtection="0"/>
    <xf numFmtId="0" fontId="26" fillId="23" borderId="7" applyNumberFormat="0" applyFont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</cellStyleXfs>
  <cellXfs count="235">
    <xf numFmtId="0" fontId="0" fillId="0" borderId="0" xfId="0"/>
    <xf numFmtId="0" fontId="3" fillId="0" borderId="10" xfId="55" applyFont="1" applyBorder="1" applyAlignment="1">
      <alignment vertical="center"/>
    </xf>
    <xf numFmtId="0" fontId="3" fillId="0" borderId="11" xfId="55" applyFont="1" applyBorder="1" applyAlignment="1">
      <alignment horizontal="center" vertical="center"/>
    </xf>
    <xf numFmtId="0" fontId="3" fillId="0" borderId="12" xfId="55" applyFont="1" applyBorder="1" applyAlignment="1">
      <alignment horizontal="center" vertical="center"/>
    </xf>
    <xf numFmtId="0" fontId="3" fillId="0" borderId="0" xfId="55" applyFont="1" applyBorder="1" applyAlignment="1">
      <alignment horizontal="center" vertical="center"/>
    </xf>
    <xf numFmtId="0" fontId="3" fillId="0" borderId="13" xfId="55" applyFont="1" applyBorder="1" applyAlignment="1">
      <alignment horizontal="center" vertical="center"/>
    </xf>
    <xf numFmtId="49" fontId="3" fillId="24" borderId="14" xfId="55" applyNumberFormat="1" applyFont="1" applyFill="1" applyBorder="1" applyAlignment="1">
      <alignment vertical="center"/>
    </xf>
    <xf numFmtId="49" fontId="3" fillId="0" borderId="0" xfId="55" applyNumberFormat="1" applyFont="1" applyBorder="1" applyAlignment="1">
      <alignment horizontal="center" vertical="center"/>
    </xf>
    <xf numFmtId="49" fontId="3" fillId="24" borderId="0" xfId="55" applyNumberFormat="1" applyFont="1" applyFill="1" applyBorder="1" applyAlignment="1">
      <alignment vertical="center"/>
    </xf>
    <xf numFmtId="0" fontId="3" fillId="0" borderId="10" xfId="55" applyFont="1" applyBorder="1" applyAlignment="1">
      <alignment horizontal="center" vertical="center"/>
    </xf>
    <xf numFmtId="0" fontId="7" fillId="0" borderId="0" xfId="55" applyFont="1" applyBorder="1" applyAlignment="1">
      <alignment horizontal="left" vertical="center"/>
    </xf>
    <xf numFmtId="49" fontId="3" fillId="0" borderId="0" xfId="55" applyNumberFormat="1" applyFont="1" applyBorder="1" applyAlignment="1">
      <alignment vertical="center"/>
    </xf>
    <xf numFmtId="49" fontId="7" fillId="0" borderId="0" xfId="55" applyNumberFormat="1" applyFont="1" applyBorder="1" applyAlignment="1">
      <alignment horizontal="center" vertical="center"/>
    </xf>
    <xf numFmtId="49" fontId="6" fillId="0" borderId="12" xfId="55" applyNumberFormat="1" applyFont="1" applyBorder="1" applyAlignment="1">
      <alignment horizontal="left" vertical="center"/>
    </xf>
    <xf numFmtId="49" fontId="6" fillId="0" borderId="12" xfId="55" applyNumberFormat="1" applyFont="1" applyBorder="1" applyAlignment="1">
      <alignment horizontal="center" vertical="center"/>
    </xf>
    <xf numFmtId="0" fontId="6" fillId="0" borderId="0" xfId="55" applyFont="1" applyBorder="1" applyAlignment="1">
      <alignment vertical="center"/>
    </xf>
    <xf numFmtId="49" fontId="6" fillId="0" borderId="0" xfId="55" applyNumberFormat="1" applyFont="1" applyBorder="1" applyAlignment="1">
      <alignment vertical="center"/>
    </xf>
    <xf numFmtId="49" fontId="3" fillId="0" borderId="0" xfId="55" applyNumberFormat="1" applyFont="1" applyBorder="1" applyAlignment="1">
      <alignment horizontal="left" vertical="center"/>
    </xf>
    <xf numFmtId="49" fontId="3" fillId="0" borderId="0" xfId="55" applyNumberFormat="1" applyFont="1" applyBorder="1" applyAlignment="1">
      <alignment horizontal="right" vertical="center"/>
    </xf>
    <xf numFmtId="0" fontId="3" fillId="0" borderId="0" xfId="55" applyFont="1" applyBorder="1" applyAlignment="1">
      <alignment vertical="center"/>
    </xf>
    <xf numFmtId="49" fontId="6" fillId="0" borderId="0" xfId="55" applyNumberFormat="1" applyFont="1" applyBorder="1" applyAlignment="1">
      <alignment horizontal="center" vertical="center"/>
    </xf>
    <xf numFmtId="49" fontId="3" fillId="0" borderId="12" xfId="55" applyNumberFormat="1" applyFont="1" applyBorder="1" applyAlignment="1">
      <alignment vertical="center"/>
    </xf>
    <xf numFmtId="0" fontId="3" fillId="0" borderId="15" xfId="55" applyFont="1" applyBorder="1" applyAlignment="1">
      <alignment vertical="center"/>
    </xf>
    <xf numFmtId="49" fontId="6" fillId="0" borderId="0" xfId="55" applyNumberFormat="1" applyFont="1" applyBorder="1" applyAlignment="1">
      <alignment horizontal="right" vertical="center"/>
    </xf>
    <xf numFmtId="0" fontId="2" fillId="0" borderId="10" xfId="55" applyFont="1" applyBorder="1" applyAlignment="1">
      <alignment horizontal="center" vertical="center" shrinkToFit="1"/>
    </xf>
    <xf numFmtId="0" fontId="2" fillId="0" borderId="13" xfId="55" applyFont="1" applyBorder="1" applyAlignment="1">
      <alignment horizontal="center" vertical="center"/>
    </xf>
    <xf numFmtId="0" fontId="2" fillId="0" borderId="11" xfId="55" applyFont="1" applyBorder="1" applyAlignment="1">
      <alignment horizontal="center" vertical="center"/>
    </xf>
    <xf numFmtId="0" fontId="2" fillId="0" borderId="16" xfId="55" applyFont="1" applyBorder="1" applyAlignment="1">
      <alignment horizontal="center" vertical="center"/>
    </xf>
    <xf numFmtId="0" fontId="2" fillId="0" borderId="17" xfId="55" applyFont="1" applyBorder="1" applyAlignment="1">
      <alignment horizontal="center" vertical="center" shrinkToFit="1"/>
    </xf>
    <xf numFmtId="0" fontId="3" fillId="0" borderId="14" xfId="55" applyFont="1" applyBorder="1" applyAlignment="1">
      <alignment horizontal="center" vertical="center"/>
    </xf>
    <xf numFmtId="0" fontId="6" fillId="0" borderId="18" xfId="55" applyFont="1" applyBorder="1" applyAlignment="1">
      <alignment vertical="center" shrinkToFit="1"/>
    </xf>
    <xf numFmtId="0" fontId="3" fillId="24" borderId="0" xfId="55" applyFont="1" applyFill="1" applyBorder="1" applyAlignment="1">
      <alignment vertical="center"/>
    </xf>
    <xf numFmtId="49" fontId="6" fillId="0" borderId="18" xfId="55" applyNumberFormat="1" applyFont="1" applyFill="1" applyBorder="1" applyAlignment="1">
      <alignment vertical="center" shrinkToFit="1"/>
    </xf>
    <xf numFmtId="0" fontId="6" fillId="0" borderId="19" xfId="55" applyFont="1" applyBorder="1" applyAlignment="1">
      <alignment vertical="center" shrinkToFit="1"/>
    </xf>
    <xf numFmtId="0" fontId="3" fillId="0" borderId="19" xfId="55" applyFont="1" applyBorder="1" applyAlignment="1">
      <alignment horizontal="center" vertical="center"/>
    </xf>
    <xf numFmtId="0" fontId="3" fillId="0" borderId="20" xfId="55" applyFont="1" applyBorder="1" applyAlignment="1">
      <alignment horizontal="center" vertical="center"/>
    </xf>
    <xf numFmtId="49" fontId="3" fillId="0" borderId="20" xfId="55" applyNumberFormat="1" applyFont="1" applyBorder="1" applyAlignment="1">
      <alignment horizontal="center" vertical="center"/>
    </xf>
    <xf numFmtId="49" fontId="3" fillId="0" borderId="16" xfId="55" applyNumberFormat="1" applyFont="1" applyBorder="1" applyAlignment="1">
      <alignment horizontal="center" vertical="center"/>
    </xf>
    <xf numFmtId="49" fontId="3" fillId="0" borderId="10" xfId="55" applyNumberFormat="1" applyFont="1" applyBorder="1" applyAlignment="1">
      <alignment horizontal="center" vertical="center"/>
    </xf>
    <xf numFmtId="0" fontId="3" fillId="0" borderId="21" xfId="55" applyFont="1" applyBorder="1" applyAlignment="1">
      <alignment horizontal="center" vertical="center"/>
    </xf>
    <xf numFmtId="49" fontId="3" fillId="0" borderId="21" xfId="55" applyNumberFormat="1" applyFont="1" applyBorder="1" applyAlignment="1">
      <alignment horizontal="center" vertical="center"/>
    </xf>
    <xf numFmtId="49" fontId="3" fillId="0" borderId="17" xfId="55" applyNumberFormat="1" applyFont="1" applyBorder="1" applyAlignment="1">
      <alignment horizontal="center" vertical="center"/>
    </xf>
    <xf numFmtId="49" fontId="3" fillId="24" borderId="21" xfId="55" applyNumberFormat="1" applyFont="1" applyFill="1" applyBorder="1" applyAlignment="1">
      <alignment horizontal="center" vertical="center"/>
    </xf>
    <xf numFmtId="49" fontId="3" fillId="0" borderId="15" xfId="55" applyNumberFormat="1" applyFont="1" applyBorder="1" applyAlignment="1">
      <alignment horizontal="center" vertical="center"/>
    </xf>
    <xf numFmtId="0" fontId="3" fillId="24" borderId="20" xfId="55" applyFont="1" applyFill="1" applyBorder="1" applyAlignment="1">
      <alignment vertical="center"/>
    </xf>
    <xf numFmtId="0" fontId="4" fillId="0" borderId="22" xfId="55" applyFont="1" applyBorder="1" applyAlignment="1">
      <alignment vertical="center"/>
    </xf>
    <xf numFmtId="0" fontId="3" fillId="25" borderId="22" xfId="55" applyFont="1" applyFill="1" applyBorder="1" applyAlignment="1">
      <alignment horizontal="center" vertical="center"/>
    </xf>
    <xf numFmtId="49" fontId="3" fillId="25" borderId="14" xfId="55" applyNumberFormat="1" applyFont="1" applyFill="1" applyBorder="1" applyAlignment="1">
      <alignment horizontal="center" vertical="center" shrinkToFit="1"/>
    </xf>
    <xf numFmtId="49" fontId="3" fillId="25" borderId="22" xfId="55" applyNumberFormat="1" applyFont="1" applyFill="1" applyBorder="1" applyAlignment="1">
      <alignment horizontal="center" vertical="center" shrinkToFit="1"/>
    </xf>
    <xf numFmtId="0" fontId="3" fillId="25" borderId="11" xfId="55" applyFont="1" applyFill="1" applyBorder="1" applyAlignment="1">
      <alignment horizontal="center" vertical="center"/>
    </xf>
    <xf numFmtId="0" fontId="3" fillId="25" borderId="20" xfId="55" applyFont="1" applyFill="1" applyBorder="1" applyAlignment="1">
      <alignment horizontal="center" vertical="center"/>
    </xf>
    <xf numFmtId="49" fontId="3" fillId="25" borderId="0" xfId="55" applyNumberFormat="1" applyFont="1" applyFill="1" applyBorder="1" applyAlignment="1">
      <alignment horizontal="center" vertical="center" shrinkToFit="1"/>
    </xf>
    <xf numFmtId="49" fontId="3" fillId="25" borderId="20" xfId="55" applyNumberFormat="1" applyFont="1" applyFill="1" applyBorder="1" applyAlignment="1">
      <alignment horizontal="center" vertical="center" shrinkToFit="1"/>
    </xf>
    <xf numFmtId="0" fontId="3" fillId="25" borderId="10" xfId="55" applyFont="1" applyFill="1" applyBorder="1" applyAlignment="1">
      <alignment horizontal="center" vertical="center"/>
    </xf>
    <xf numFmtId="0" fontId="3" fillId="25" borderId="17" xfId="55" applyFont="1" applyFill="1" applyBorder="1" applyAlignment="1">
      <alignment horizontal="center" vertical="center"/>
    </xf>
    <xf numFmtId="0" fontId="3" fillId="25" borderId="21" xfId="55" applyFont="1" applyFill="1" applyBorder="1" applyAlignment="1">
      <alignment horizontal="center" vertical="center"/>
    </xf>
    <xf numFmtId="49" fontId="3" fillId="25" borderId="12" xfId="55" applyNumberFormat="1" applyFont="1" applyFill="1" applyBorder="1" applyAlignment="1">
      <alignment horizontal="center" vertical="center" shrinkToFit="1"/>
    </xf>
    <xf numFmtId="49" fontId="3" fillId="25" borderId="21" xfId="55" applyNumberFormat="1" applyFont="1" applyFill="1" applyBorder="1" applyAlignment="1">
      <alignment horizontal="center" vertical="center" shrinkToFit="1"/>
    </xf>
    <xf numFmtId="0" fontId="3" fillId="25" borderId="15" xfId="55" applyFont="1" applyFill="1" applyBorder="1" applyAlignment="1">
      <alignment horizontal="center" vertical="center"/>
    </xf>
    <xf numFmtId="0" fontId="3" fillId="0" borderId="22" xfId="55" applyFont="1" applyBorder="1" applyAlignment="1">
      <alignment horizontal="center" vertical="center"/>
    </xf>
    <xf numFmtId="49" fontId="11" fillId="25" borderId="23" xfId="55" applyNumberFormat="1" applyFont="1" applyFill="1" applyBorder="1" applyAlignment="1">
      <alignment horizontal="center" vertical="center" shrinkToFit="1"/>
    </xf>
    <xf numFmtId="0" fontId="3" fillId="25" borderId="24" xfId="55" applyFont="1" applyFill="1" applyBorder="1" applyAlignment="1">
      <alignment horizontal="center" vertical="center"/>
    </xf>
    <xf numFmtId="0" fontId="3" fillId="25" borderId="25" xfId="55" applyFont="1" applyFill="1" applyBorder="1" applyAlignment="1">
      <alignment horizontal="center" vertical="center"/>
    </xf>
    <xf numFmtId="0" fontId="3" fillId="25" borderId="13" xfId="55" applyFont="1" applyFill="1" applyBorder="1" applyAlignment="1">
      <alignment horizontal="center" vertical="center"/>
    </xf>
    <xf numFmtId="0" fontId="6" fillId="0" borderId="26" xfId="55" applyFont="1" applyBorder="1" applyAlignment="1">
      <alignment vertical="center" shrinkToFit="1"/>
    </xf>
    <xf numFmtId="0" fontId="6" fillId="0" borderId="27" xfId="55" applyFont="1" applyBorder="1" applyAlignment="1">
      <alignment vertical="center" shrinkToFit="1"/>
    </xf>
    <xf numFmtId="0" fontId="4" fillId="0" borderId="19" xfId="58" applyFont="1" applyBorder="1" applyAlignment="1">
      <alignment horizontal="center" vertical="center" shrinkToFit="1"/>
    </xf>
    <xf numFmtId="0" fontId="4" fillId="0" borderId="0" xfId="58" applyFont="1" applyBorder="1" applyAlignment="1">
      <alignment horizontal="center" shrinkToFit="1"/>
    </xf>
    <xf numFmtId="0" fontId="9" fillId="0" borderId="0" xfId="58" applyFont="1" applyBorder="1" applyAlignment="1">
      <alignment horizontal="center" shrinkToFit="1"/>
    </xf>
    <xf numFmtId="0" fontId="4" fillId="0" borderId="14" xfId="58" applyFont="1" applyBorder="1" applyAlignment="1">
      <alignment horizontal="center" shrinkToFit="1"/>
    </xf>
    <xf numFmtId="0" fontId="4" fillId="0" borderId="19" xfId="0" applyFont="1" applyBorder="1" applyAlignment="1">
      <alignment horizontal="center" shrinkToFit="1"/>
    </xf>
    <xf numFmtId="0" fontId="4" fillId="0" borderId="19" xfId="0" applyFont="1" applyBorder="1" applyAlignment="1">
      <alignment shrinkToFit="1"/>
    </xf>
    <xf numFmtId="0" fontId="5" fillId="0" borderId="19" xfId="0" applyFont="1" applyBorder="1" applyAlignment="1">
      <alignment horizontal="center" shrinkToFit="1"/>
    </xf>
    <xf numFmtId="49" fontId="3" fillId="25" borderId="22" xfId="0" applyNumberFormat="1" applyFont="1" applyFill="1" applyBorder="1" applyAlignment="1">
      <alignment horizontal="center" vertical="center" shrinkToFit="1"/>
    </xf>
    <xf numFmtId="49" fontId="3" fillId="25" borderId="20" xfId="0" applyNumberFormat="1" applyFont="1" applyFill="1" applyBorder="1" applyAlignment="1">
      <alignment horizontal="center" vertical="center" shrinkToFit="1"/>
    </xf>
    <xf numFmtId="0" fontId="3" fillId="25" borderId="20" xfId="0" applyFont="1" applyFill="1" applyBorder="1" applyAlignment="1">
      <alignment horizontal="center" vertical="center"/>
    </xf>
    <xf numFmtId="49" fontId="3" fillId="25" borderId="21" xfId="0" applyNumberFormat="1" applyFont="1" applyFill="1" applyBorder="1" applyAlignment="1">
      <alignment horizontal="center" vertical="center" shrinkToFit="1"/>
    </xf>
    <xf numFmtId="49" fontId="3" fillId="0" borderId="22" xfId="0" applyNumberFormat="1" applyFont="1" applyFill="1" applyBorder="1" applyAlignment="1">
      <alignment horizontal="center" vertical="center" shrinkToFit="1"/>
    </xf>
    <xf numFmtId="49" fontId="3" fillId="0" borderId="20" xfId="0" applyNumberFormat="1" applyFont="1" applyFill="1" applyBorder="1" applyAlignment="1">
      <alignment horizontal="center" vertical="center" shrinkToFit="1"/>
    </xf>
    <xf numFmtId="49" fontId="3" fillId="0" borderId="21" xfId="0" applyNumberFormat="1" applyFont="1" applyFill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22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20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 shrinkToFit="1"/>
    </xf>
    <xf numFmtId="49" fontId="3" fillId="25" borderId="17" xfId="55" applyNumberFormat="1" applyFont="1" applyFill="1" applyBorder="1" applyAlignment="1">
      <alignment horizontal="center" vertical="center" shrinkToFit="1"/>
    </xf>
    <xf numFmtId="49" fontId="3" fillId="25" borderId="15" xfId="55" applyNumberFormat="1" applyFont="1" applyFill="1" applyBorder="1" applyAlignment="1">
      <alignment horizontal="center" vertical="center" shrinkToFit="1"/>
    </xf>
    <xf numFmtId="49" fontId="3" fillId="25" borderId="11" xfId="55" applyNumberFormat="1" applyFont="1" applyFill="1" applyBorder="1" applyAlignment="1">
      <alignment horizontal="center" vertical="center" shrinkToFit="1"/>
    </xf>
    <xf numFmtId="49" fontId="3" fillId="0" borderId="16" xfId="0" applyNumberFormat="1" applyFont="1" applyFill="1" applyBorder="1" applyAlignment="1">
      <alignment horizontal="center" vertical="center" shrinkToFit="1"/>
    </xf>
    <xf numFmtId="0" fontId="32" fillId="25" borderId="22" xfId="55" applyFont="1" applyFill="1" applyBorder="1" applyAlignment="1">
      <alignment horizontal="center" vertical="center"/>
    </xf>
    <xf numFmtId="49" fontId="32" fillId="25" borderId="14" xfId="55" applyNumberFormat="1" applyFont="1" applyFill="1" applyBorder="1" applyAlignment="1">
      <alignment horizontal="center" vertical="center" shrinkToFit="1"/>
    </xf>
    <xf numFmtId="49" fontId="32" fillId="25" borderId="22" xfId="55" applyNumberFormat="1" applyFont="1" applyFill="1" applyBorder="1" applyAlignment="1">
      <alignment horizontal="center" vertical="center" shrinkToFit="1"/>
    </xf>
    <xf numFmtId="0" fontId="32" fillId="25" borderId="11" xfId="55" applyFont="1" applyFill="1" applyBorder="1" applyAlignment="1">
      <alignment horizontal="center" vertical="center"/>
    </xf>
    <xf numFmtId="49" fontId="32" fillId="0" borderId="20" xfId="0" applyNumberFormat="1" applyFont="1" applyFill="1" applyBorder="1" applyAlignment="1">
      <alignment horizontal="center" vertical="center" shrinkToFit="1"/>
    </xf>
    <xf numFmtId="49" fontId="32" fillId="0" borderId="0" xfId="0" applyNumberFormat="1" applyFont="1" applyBorder="1" applyAlignment="1">
      <alignment horizontal="center" vertical="center" shrinkToFit="1"/>
    </xf>
    <xf numFmtId="49" fontId="32" fillId="0" borderId="20" xfId="0" applyNumberFormat="1" applyFont="1" applyBorder="1" applyAlignment="1">
      <alignment horizontal="center" vertical="center" shrinkToFit="1"/>
    </xf>
    <xf numFmtId="0" fontId="32" fillId="25" borderId="10" xfId="55" applyFont="1" applyFill="1" applyBorder="1" applyAlignment="1">
      <alignment horizontal="center" vertical="center"/>
    </xf>
    <xf numFmtId="0" fontId="32" fillId="25" borderId="21" xfId="55" applyFont="1" applyFill="1" applyBorder="1" applyAlignment="1">
      <alignment horizontal="center" vertical="center"/>
    </xf>
    <xf numFmtId="49" fontId="32" fillId="25" borderId="12" xfId="55" applyNumberFormat="1" applyFont="1" applyFill="1" applyBorder="1" applyAlignment="1">
      <alignment horizontal="center" vertical="center" shrinkToFit="1"/>
    </xf>
    <xf numFmtId="49" fontId="32" fillId="25" borderId="21" xfId="55" applyNumberFormat="1" applyFont="1" applyFill="1" applyBorder="1" applyAlignment="1">
      <alignment horizontal="center" vertical="center" shrinkToFit="1"/>
    </xf>
    <xf numFmtId="49" fontId="32" fillId="25" borderId="20" xfId="55" applyNumberFormat="1" applyFont="1" applyFill="1" applyBorder="1" applyAlignment="1">
      <alignment horizontal="center" vertical="center" shrinkToFit="1"/>
    </xf>
    <xf numFmtId="0" fontId="32" fillId="25" borderId="15" xfId="55" applyFont="1" applyFill="1" applyBorder="1" applyAlignment="1">
      <alignment horizontal="center" vertical="center"/>
    </xf>
    <xf numFmtId="49" fontId="32" fillId="25" borderId="20" xfId="0" applyNumberFormat="1" applyFont="1" applyFill="1" applyBorder="1" applyAlignment="1">
      <alignment horizontal="center" vertical="center" shrinkToFit="1"/>
    </xf>
    <xf numFmtId="0" fontId="32" fillId="25" borderId="20" xfId="0" applyFont="1" applyFill="1" applyBorder="1" applyAlignment="1">
      <alignment horizontal="center" vertical="center"/>
    </xf>
    <xf numFmtId="0" fontId="32" fillId="25" borderId="20" xfId="55" applyFont="1" applyFill="1" applyBorder="1" applyAlignment="1">
      <alignment horizontal="center" vertical="center"/>
    </xf>
    <xf numFmtId="0" fontId="32" fillId="25" borderId="24" xfId="55" applyFont="1" applyFill="1" applyBorder="1" applyAlignment="1">
      <alignment horizontal="center" vertical="center"/>
    </xf>
    <xf numFmtId="49" fontId="32" fillId="25" borderId="22" xfId="0" applyNumberFormat="1" applyFont="1" applyFill="1" applyBorder="1" applyAlignment="1">
      <alignment horizontal="center" vertical="center" shrinkToFit="1"/>
    </xf>
    <xf numFmtId="49" fontId="32" fillId="25" borderId="21" xfId="0" applyNumberFormat="1" applyFont="1" applyFill="1" applyBorder="1" applyAlignment="1">
      <alignment horizontal="center" vertical="center" shrinkToFit="1"/>
    </xf>
    <xf numFmtId="0" fontId="32" fillId="25" borderId="22" xfId="55" applyFont="1" applyFill="1" applyBorder="1" applyAlignment="1">
      <alignment vertical="center"/>
    </xf>
    <xf numFmtId="49" fontId="32" fillId="25" borderId="0" xfId="55" applyNumberFormat="1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4" fillId="0" borderId="19" xfId="58" applyFont="1" applyBorder="1" applyAlignment="1">
      <alignment horizontal="left" vertical="center" shrinkToFit="1"/>
    </xf>
    <xf numFmtId="0" fontId="6" fillId="0" borderId="26" xfId="55" applyFont="1" applyBorder="1" applyAlignment="1">
      <alignment horizontal="left" vertical="center" shrinkToFit="1"/>
    </xf>
    <xf numFmtId="0" fontId="6" fillId="0" borderId="18" xfId="55" applyFont="1" applyBorder="1" applyAlignment="1">
      <alignment horizontal="left" vertical="center" shrinkToFit="1"/>
    </xf>
    <xf numFmtId="49" fontId="6" fillId="0" borderId="18" xfId="55" applyNumberFormat="1" applyFont="1" applyFill="1" applyBorder="1" applyAlignment="1">
      <alignment horizontal="left" vertical="center" shrinkToFit="1"/>
    </xf>
    <xf numFmtId="0" fontId="6" fillId="0" borderId="27" xfId="55" applyFont="1" applyBorder="1" applyAlignment="1">
      <alignment horizontal="left" vertical="center" shrinkToFit="1"/>
    </xf>
    <xf numFmtId="0" fontId="32" fillId="25" borderId="21" xfId="55" applyFont="1" applyFill="1" applyBorder="1" applyAlignment="1">
      <alignment vertical="center"/>
    </xf>
    <xf numFmtId="49" fontId="3" fillId="25" borderId="11" xfId="0" applyNumberFormat="1" applyFont="1" applyFill="1" applyBorder="1" applyAlignment="1">
      <alignment horizontal="center" vertical="center" shrinkToFit="1"/>
    </xf>
    <xf numFmtId="49" fontId="3" fillId="25" borderId="15" xfId="0" applyNumberFormat="1" applyFont="1" applyFill="1" applyBorder="1" applyAlignment="1">
      <alignment horizontal="center" vertical="center" shrinkToFit="1"/>
    </xf>
    <xf numFmtId="0" fontId="34" fillId="25" borderId="21" xfId="55" applyFont="1" applyFill="1" applyBorder="1" applyAlignment="1">
      <alignment horizontal="center" vertical="center"/>
    </xf>
    <xf numFmtId="49" fontId="6" fillId="0" borderId="19" xfId="55" applyNumberFormat="1" applyFont="1" applyFill="1" applyBorder="1" applyAlignment="1">
      <alignment horizontal="left" vertical="center" shrinkToFit="1"/>
    </xf>
    <xf numFmtId="0" fontId="6" fillId="0" borderId="19" xfId="55" applyFont="1" applyBorder="1" applyAlignment="1">
      <alignment horizontal="left" vertical="center" shrinkToFit="1"/>
    </xf>
    <xf numFmtId="49" fontId="3" fillId="25" borderId="25" xfId="55" applyNumberFormat="1" applyFont="1" applyFill="1" applyBorder="1" applyAlignment="1">
      <alignment horizontal="center" vertical="center" shrinkToFit="1"/>
    </xf>
    <xf numFmtId="49" fontId="3" fillId="25" borderId="18" xfId="55" applyNumberFormat="1" applyFont="1" applyFill="1" applyBorder="1" applyAlignment="1">
      <alignment horizontal="left" vertical="center" shrinkToFit="1"/>
    </xf>
    <xf numFmtId="0" fontId="1" fillId="0" borderId="21" xfId="55" applyBorder="1"/>
    <xf numFmtId="0" fontId="0" fillId="0" borderId="19" xfId="0" applyBorder="1"/>
    <xf numFmtId="0" fontId="4" fillId="0" borderId="19" xfId="0" applyFont="1" applyBorder="1" applyAlignment="1">
      <alignment horizontal="left" shrinkToFit="1"/>
    </xf>
    <xf numFmtId="0" fontId="38" fillId="0" borderId="19" xfId="0" applyFont="1" applyBorder="1" applyAlignment="1">
      <alignment horizontal="center" vertical="center" shrinkToFit="1"/>
    </xf>
    <xf numFmtId="0" fontId="38" fillId="0" borderId="19" xfId="0" applyFont="1" applyBorder="1" applyAlignment="1">
      <alignment horizontal="left" vertical="center" shrinkToFit="1"/>
    </xf>
    <xf numFmtId="49" fontId="3" fillId="25" borderId="28" xfId="55" applyNumberFormat="1" applyFont="1" applyFill="1" applyBorder="1" applyAlignment="1">
      <alignment horizontal="center" vertical="center" shrinkToFit="1"/>
    </xf>
    <xf numFmtId="0" fontId="39" fillId="0" borderId="19" xfId="0" applyFont="1" applyBorder="1" applyAlignment="1">
      <alignment horizontal="center" shrinkToFit="1"/>
    </xf>
    <xf numFmtId="0" fontId="39" fillId="0" borderId="19" xfId="0" applyFont="1" applyBorder="1" applyAlignment="1">
      <alignment shrinkToFit="1"/>
    </xf>
    <xf numFmtId="0" fontId="39" fillId="0" borderId="19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shrinkToFit="1"/>
    </xf>
    <xf numFmtId="0" fontId="9" fillId="0" borderId="19" xfId="0" applyFont="1" applyBorder="1" applyAlignment="1">
      <alignment horizontal="center" shrinkToFit="1"/>
    </xf>
    <xf numFmtId="0" fontId="4" fillId="0" borderId="22" xfId="0" applyFont="1" applyBorder="1" applyAlignment="1">
      <alignment horizontal="center" shrinkToFit="1"/>
    </xf>
    <xf numFmtId="49" fontId="3" fillId="25" borderId="10" xfId="0" applyNumberFormat="1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3" fillId="25" borderId="22" xfId="0" applyFont="1" applyFill="1" applyBorder="1" applyAlignment="1">
      <alignment horizontal="center" vertical="center" shrinkToFit="1"/>
    </xf>
    <xf numFmtId="0" fontId="3" fillId="25" borderId="20" xfId="0" applyFont="1" applyFill="1" applyBorder="1" applyAlignment="1">
      <alignment horizontal="center" vertical="center" shrinkToFit="1"/>
    </xf>
    <xf numFmtId="0" fontId="3" fillId="25" borderId="10" xfId="0" applyFont="1" applyFill="1" applyBorder="1" applyAlignment="1">
      <alignment horizontal="center" vertical="center" shrinkToFit="1"/>
    </xf>
    <xf numFmtId="0" fontId="3" fillId="25" borderId="21" xfId="0" applyFont="1" applyFill="1" applyBorder="1" applyAlignment="1">
      <alignment horizontal="center" vertical="center" shrinkToFit="1"/>
    </xf>
    <xf numFmtId="0" fontId="3" fillId="25" borderId="17" xfId="0" applyFont="1" applyFill="1" applyBorder="1" applyAlignment="1">
      <alignment horizontal="center" vertical="center" shrinkToFit="1"/>
    </xf>
    <xf numFmtId="0" fontId="3" fillId="25" borderId="20" xfId="55" applyFont="1" applyFill="1" applyBorder="1" applyAlignment="1">
      <alignment horizontal="center" vertical="center" shrinkToFit="1"/>
    </xf>
    <xf numFmtId="0" fontId="3" fillId="25" borderId="22" xfId="55" applyFont="1" applyFill="1" applyBorder="1" applyAlignment="1">
      <alignment horizontal="center" vertical="center" shrinkToFit="1"/>
    </xf>
    <xf numFmtId="0" fontId="3" fillId="25" borderId="13" xfId="55" applyFont="1" applyFill="1" applyBorder="1" applyAlignment="1">
      <alignment horizontal="center" vertical="center" shrinkToFit="1"/>
    </xf>
    <xf numFmtId="0" fontId="3" fillId="25" borderId="17" xfId="55" applyFont="1" applyFill="1" applyBorder="1" applyAlignment="1">
      <alignment horizontal="center" vertical="center" shrinkToFit="1"/>
    </xf>
    <xf numFmtId="0" fontId="3" fillId="25" borderId="21" xfId="55" applyFont="1" applyFill="1" applyBorder="1" applyAlignment="1">
      <alignment horizontal="center" vertical="center" shrinkToFit="1"/>
    </xf>
    <xf numFmtId="0" fontId="3" fillId="25" borderId="24" xfId="55" applyFont="1" applyFill="1" applyBorder="1" applyAlignment="1">
      <alignment horizontal="center" vertical="center" shrinkToFit="1"/>
    </xf>
    <xf numFmtId="0" fontId="3" fillId="25" borderId="25" xfId="55" applyFont="1" applyFill="1" applyBorder="1" applyAlignment="1">
      <alignment horizontal="center" vertical="center" shrinkToFit="1"/>
    </xf>
    <xf numFmtId="0" fontId="3" fillId="25" borderId="16" xfId="55" applyFont="1" applyFill="1" applyBorder="1" applyAlignment="1">
      <alignment horizontal="center" vertical="center" shrinkToFit="1"/>
    </xf>
    <xf numFmtId="0" fontId="3" fillId="25" borderId="11" xfId="55" applyFont="1" applyFill="1" applyBorder="1" applyAlignment="1">
      <alignment horizontal="center" vertical="center" shrinkToFit="1"/>
    </xf>
    <xf numFmtId="0" fontId="3" fillId="25" borderId="10" xfId="55" applyFont="1" applyFill="1" applyBorder="1" applyAlignment="1">
      <alignment horizontal="center" vertical="center" shrinkToFit="1"/>
    </xf>
    <xf numFmtId="0" fontId="3" fillId="25" borderId="15" xfId="55" applyFont="1" applyFill="1" applyBorder="1" applyAlignment="1">
      <alignment horizontal="center" vertical="center" shrinkToFit="1"/>
    </xf>
    <xf numFmtId="0" fontId="3" fillId="25" borderId="18" xfId="55" applyFont="1" applyFill="1" applyBorder="1" applyAlignment="1">
      <alignment horizontal="left" vertical="center" shrinkToFit="1"/>
    </xf>
    <xf numFmtId="0" fontId="34" fillId="25" borderId="18" xfId="55" applyFont="1" applyFill="1" applyBorder="1" applyAlignment="1">
      <alignment horizontal="left" vertical="center" shrinkToFit="1"/>
    </xf>
    <xf numFmtId="0" fontId="3" fillId="0" borderId="20" xfId="55" applyFont="1" applyBorder="1" applyAlignment="1">
      <alignment horizontal="center" vertical="center" shrinkToFit="1"/>
    </xf>
    <xf numFmtId="0" fontId="3" fillId="0" borderId="21" xfId="55" applyFont="1" applyBorder="1" applyAlignment="1">
      <alignment horizontal="center" vertical="center" shrinkToFit="1"/>
    </xf>
    <xf numFmtId="0" fontId="3" fillId="0" borderId="22" xfId="55" applyFont="1" applyBorder="1" applyAlignment="1">
      <alignment horizontal="center" vertical="center" shrinkToFit="1"/>
    </xf>
    <xf numFmtId="0" fontId="3" fillId="0" borderId="19" xfId="55" applyFont="1" applyBorder="1" applyAlignment="1">
      <alignment horizontal="center" vertical="center" shrinkToFit="1"/>
    </xf>
    <xf numFmtId="0" fontId="4" fillId="0" borderId="22" xfId="55" applyFont="1" applyBorder="1" applyAlignment="1">
      <alignment vertical="center" shrinkToFit="1"/>
    </xf>
    <xf numFmtId="0" fontId="3" fillId="25" borderId="0" xfId="55" applyFont="1" applyFill="1" applyAlignment="1">
      <alignment vertical="center" shrinkToFit="1"/>
    </xf>
    <xf numFmtId="0" fontId="3" fillId="25" borderId="0" xfId="55" applyFont="1" applyFill="1" applyAlignment="1">
      <alignment horizontal="center" vertical="center" shrinkToFit="1"/>
    </xf>
    <xf numFmtId="0" fontId="3" fillId="25" borderId="21" xfId="55" applyFont="1" applyFill="1" applyBorder="1" applyAlignment="1">
      <alignment vertical="center" shrinkToFit="1"/>
    </xf>
    <xf numFmtId="49" fontId="3" fillId="25" borderId="13" xfId="55" applyNumberFormat="1" applyFont="1" applyFill="1" applyBorder="1" applyAlignment="1">
      <alignment horizontal="center" vertical="center" shrinkToFit="1"/>
    </xf>
    <xf numFmtId="0" fontId="32" fillId="25" borderId="20" xfId="0" applyFont="1" applyFill="1" applyBorder="1" applyAlignment="1">
      <alignment horizontal="center" vertical="center" shrinkToFit="1"/>
    </xf>
    <xf numFmtId="0" fontId="32" fillId="25" borderId="22" xfId="55" applyFont="1" applyFill="1" applyBorder="1" applyAlignment="1">
      <alignment horizontal="center" vertical="center" shrinkToFit="1"/>
    </xf>
    <xf numFmtId="0" fontId="32" fillId="25" borderId="13" xfId="55" applyFont="1" applyFill="1" applyBorder="1" applyAlignment="1">
      <alignment horizontal="center" vertical="center" shrinkToFit="1"/>
    </xf>
    <xf numFmtId="0" fontId="32" fillId="25" borderId="17" xfId="55" applyFont="1" applyFill="1" applyBorder="1" applyAlignment="1">
      <alignment horizontal="center" vertical="center" shrinkToFit="1"/>
    </xf>
    <xf numFmtId="0" fontId="32" fillId="25" borderId="21" xfId="55" applyFont="1" applyFill="1" applyBorder="1" applyAlignment="1">
      <alignment horizontal="center" vertical="center" shrinkToFit="1"/>
    </xf>
    <xf numFmtId="0" fontId="32" fillId="25" borderId="25" xfId="55" applyFont="1" applyFill="1" applyBorder="1" applyAlignment="1">
      <alignment horizontal="center" vertical="top" shrinkToFit="1"/>
    </xf>
    <xf numFmtId="0" fontId="32" fillId="25" borderId="16" xfId="55" applyFont="1" applyFill="1" applyBorder="1" applyAlignment="1">
      <alignment horizontal="center" vertical="center" shrinkToFit="1"/>
    </xf>
    <xf numFmtId="0" fontId="32" fillId="25" borderId="0" xfId="55" applyFont="1" applyFill="1" applyAlignment="1">
      <alignment vertical="center" shrinkToFit="1"/>
    </xf>
    <xf numFmtId="0" fontId="32" fillId="25" borderId="25" xfId="55" applyFont="1" applyFill="1" applyBorder="1" applyAlignment="1">
      <alignment horizontal="center" vertical="center" shrinkToFit="1"/>
    </xf>
    <xf numFmtId="0" fontId="32" fillId="25" borderId="24" xfId="55" applyFont="1" applyFill="1" applyBorder="1" applyAlignment="1">
      <alignment horizontal="center" vertical="center" shrinkToFit="1"/>
    </xf>
    <xf numFmtId="0" fontId="34" fillId="25" borderId="25" xfId="55" applyFont="1" applyFill="1" applyBorder="1" applyAlignment="1">
      <alignment horizontal="center" vertical="center" shrinkToFit="1"/>
    </xf>
    <xf numFmtId="0" fontId="32" fillId="25" borderId="0" xfId="55" applyFont="1" applyFill="1" applyAlignment="1">
      <alignment horizontal="center" vertical="center" shrinkToFit="1"/>
    </xf>
    <xf numFmtId="0" fontId="32" fillId="25" borderId="20" xfId="55" applyFont="1" applyFill="1" applyBorder="1" applyAlignment="1">
      <alignment horizontal="center" vertical="center" shrinkToFit="1"/>
    </xf>
    <xf numFmtId="0" fontId="36" fillId="25" borderId="21" xfId="55" applyFont="1" applyFill="1" applyBorder="1" applyAlignment="1">
      <alignment horizontal="center" vertical="center" shrinkToFit="1"/>
    </xf>
    <xf numFmtId="0" fontId="35" fillId="25" borderId="24" xfId="55" applyFont="1" applyFill="1" applyBorder="1" applyAlignment="1">
      <alignment horizontal="center" vertical="center" shrinkToFit="1"/>
    </xf>
    <xf numFmtId="0" fontId="36" fillId="25" borderId="21" xfId="0" applyFont="1" applyFill="1" applyBorder="1" applyAlignment="1">
      <alignment horizontal="center" vertical="center" shrinkToFit="1"/>
    </xf>
    <xf numFmtId="0" fontId="34" fillId="25" borderId="21" xfId="0" applyFont="1" applyFill="1" applyBorder="1" applyAlignment="1">
      <alignment horizontal="center" vertical="center" shrinkToFit="1"/>
    </xf>
    <xf numFmtId="0" fontId="3" fillId="25" borderId="0" xfId="55" applyFont="1" applyFill="1" applyBorder="1" applyAlignment="1">
      <alignment horizontal="center" vertical="center" shrinkToFit="1"/>
    </xf>
    <xf numFmtId="0" fontId="3" fillId="0" borderId="22" xfId="55" applyFont="1" applyBorder="1" applyAlignment="1">
      <alignment horizontal="center" vertical="center" wrapText="1"/>
    </xf>
    <xf numFmtId="0" fontId="1" fillId="0" borderId="20" xfId="55" applyBorder="1"/>
    <xf numFmtId="0" fontId="1" fillId="0" borderId="21" xfId="55" applyBorder="1"/>
    <xf numFmtId="0" fontId="2" fillId="0" borderId="12" xfId="55" applyFont="1" applyBorder="1" applyAlignment="1">
      <alignment horizontal="center" vertical="center" wrapText="1"/>
    </xf>
    <xf numFmtId="0" fontId="1" fillId="0" borderId="15" xfId="55" applyBorder="1"/>
    <xf numFmtId="0" fontId="2" fillId="0" borderId="12" xfId="55" applyFont="1" applyBorder="1" applyAlignment="1">
      <alignment horizontal="center" vertical="center" shrinkToFit="1"/>
    </xf>
    <xf numFmtId="0" fontId="1" fillId="0" borderId="12" xfId="55" applyBorder="1"/>
    <xf numFmtId="0" fontId="31" fillId="0" borderId="20" xfId="55" applyFont="1" applyBorder="1"/>
    <xf numFmtId="0" fontId="31" fillId="0" borderId="21" xfId="55" applyFont="1" applyBorder="1"/>
    <xf numFmtId="49" fontId="6" fillId="0" borderId="14" xfId="55" applyNumberFormat="1" applyFont="1" applyBorder="1" applyAlignment="1">
      <alignment horizontal="center" vertical="center"/>
    </xf>
    <xf numFmtId="49" fontId="6" fillId="0" borderId="0" xfId="55" applyNumberFormat="1" applyFont="1" applyBorder="1" applyAlignment="1">
      <alignment horizontal="left" vertical="center"/>
    </xf>
    <xf numFmtId="49" fontId="6" fillId="0" borderId="10" xfId="55" applyNumberFormat="1" applyFont="1" applyBorder="1" applyAlignment="1">
      <alignment horizontal="left" vertical="center"/>
    </xf>
    <xf numFmtId="0" fontId="2" fillId="24" borderId="22" xfId="55" applyFont="1" applyFill="1" applyBorder="1" applyAlignment="1">
      <alignment horizontal="center" vertical="center" textRotation="90"/>
    </xf>
    <xf numFmtId="0" fontId="2" fillId="24" borderId="16" xfId="55" applyFont="1" applyFill="1" applyBorder="1" applyAlignment="1">
      <alignment horizontal="center" vertical="center" textRotation="90"/>
    </xf>
    <xf numFmtId="0" fontId="2" fillId="24" borderId="20" xfId="55" applyFont="1" applyFill="1" applyBorder="1" applyAlignment="1">
      <alignment horizontal="center" vertical="center" textRotation="90"/>
    </xf>
    <xf numFmtId="0" fontId="2" fillId="24" borderId="21" xfId="55" applyFont="1" applyFill="1" applyBorder="1" applyAlignment="1">
      <alignment horizontal="center" vertical="center" textRotation="90"/>
    </xf>
    <xf numFmtId="0" fontId="2" fillId="0" borderId="14" xfId="55" applyFont="1" applyBorder="1" applyAlignment="1">
      <alignment horizontal="center" vertical="center"/>
    </xf>
    <xf numFmtId="0" fontId="1" fillId="0" borderId="14" xfId="55" applyBorder="1"/>
    <xf numFmtId="0" fontId="2" fillId="0" borderId="0" xfId="55" applyFont="1" applyBorder="1" applyAlignment="1">
      <alignment horizontal="center" vertical="center"/>
    </xf>
    <xf numFmtId="0" fontId="1" fillId="0" borderId="0" xfId="55"/>
    <xf numFmtId="0" fontId="7" fillId="0" borderId="22" xfId="55" applyFont="1" applyFill="1" applyBorder="1" applyAlignment="1">
      <alignment horizontal="center" vertical="center" textRotation="90"/>
    </xf>
    <xf numFmtId="0" fontId="7" fillId="0" borderId="10" xfId="55" applyFont="1" applyFill="1" applyBorder="1" applyAlignment="1">
      <alignment horizontal="center" vertical="center" textRotation="90"/>
    </xf>
    <xf numFmtId="0" fontId="7" fillId="0" borderId="20" xfId="55" applyFont="1" applyFill="1" applyBorder="1" applyAlignment="1">
      <alignment horizontal="center" vertical="center" textRotation="90"/>
    </xf>
    <xf numFmtId="0" fontId="7" fillId="0" borderId="16" xfId="55" applyFont="1" applyFill="1" applyBorder="1" applyAlignment="1">
      <alignment horizontal="center" vertical="center" textRotation="90"/>
    </xf>
    <xf numFmtId="0" fontId="7" fillId="0" borderId="0" xfId="55" applyFont="1" applyFill="1" applyBorder="1" applyAlignment="1">
      <alignment horizontal="center" vertical="center" textRotation="90"/>
    </xf>
    <xf numFmtId="0" fontId="7" fillId="0" borderId="21" xfId="55" applyFont="1" applyFill="1" applyBorder="1" applyAlignment="1">
      <alignment horizontal="center" vertical="center" textRotation="90"/>
    </xf>
    <xf numFmtId="0" fontId="7" fillId="25" borderId="29" xfId="55" applyFont="1" applyFill="1" applyBorder="1" applyAlignment="1">
      <alignment horizontal="center" vertical="center"/>
    </xf>
    <xf numFmtId="0" fontId="7" fillId="25" borderId="30" xfId="55" applyFont="1" applyFill="1" applyBorder="1" applyAlignment="1">
      <alignment horizontal="center" vertical="center"/>
    </xf>
    <xf numFmtId="0" fontId="3" fillId="25" borderId="31" xfId="55" applyFont="1" applyFill="1" applyBorder="1" applyAlignment="1">
      <alignment horizontal="center" vertical="center"/>
    </xf>
    <xf numFmtId="0" fontId="3" fillId="25" borderId="32" xfId="55" applyFont="1" applyFill="1" applyBorder="1" applyAlignment="1">
      <alignment horizontal="center" vertical="center"/>
    </xf>
    <xf numFmtId="0" fontId="6" fillId="0" borderId="22" xfId="55" applyFont="1" applyBorder="1" applyAlignment="1">
      <alignment horizontal="center" vertical="center" wrapText="1"/>
    </xf>
    <xf numFmtId="0" fontId="10" fillId="0" borderId="20" xfId="55" applyFont="1" applyBorder="1"/>
    <xf numFmtId="0" fontId="10" fillId="0" borderId="21" xfId="55" applyFont="1" applyBorder="1"/>
    <xf numFmtId="0" fontId="7" fillId="0" borderId="13" xfId="55" applyFont="1" applyFill="1" applyBorder="1" applyAlignment="1">
      <alignment horizontal="center" vertical="center" textRotation="90"/>
    </xf>
    <xf numFmtId="0" fontId="0" fillId="0" borderId="16" xfId="0" applyBorder="1"/>
    <xf numFmtId="0" fontId="0" fillId="0" borderId="17" xfId="0" applyBorder="1"/>
    <xf numFmtId="0" fontId="7" fillId="25" borderId="29" xfId="55" applyFont="1" applyFill="1" applyBorder="1" applyAlignment="1">
      <alignment horizontal="center" vertical="center" shrinkToFit="1"/>
    </xf>
    <xf numFmtId="0" fontId="7" fillId="25" borderId="30" xfId="55" applyFont="1" applyFill="1" applyBorder="1" applyAlignment="1">
      <alignment horizontal="center" vertical="center" shrinkToFit="1"/>
    </xf>
    <xf numFmtId="0" fontId="3" fillId="25" borderId="31" xfId="55" applyFont="1" applyFill="1" applyBorder="1" applyAlignment="1">
      <alignment horizontal="center" vertical="center" shrinkToFit="1"/>
    </xf>
    <xf numFmtId="0" fontId="3" fillId="25" borderId="32" xfId="55" applyFont="1" applyFill="1" applyBorder="1" applyAlignment="1">
      <alignment horizontal="center" vertical="center" shrinkToFit="1"/>
    </xf>
    <xf numFmtId="0" fontId="0" fillId="0" borderId="30" xfId="0" applyBorder="1"/>
    <xf numFmtId="0" fontId="0" fillId="0" borderId="32" xfId="0" applyBorder="1"/>
    <xf numFmtId="0" fontId="33" fillId="0" borderId="22" xfId="55" applyFont="1" applyFill="1" applyBorder="1" applyAlignment="1">
      <alignment horizontal="center" vertical="center" textRotation="90"/>
    </xf>
    <xf numFmtId="0" fontId="33" fillId="0" borderId="20" xfId="55" applyFont="1" applyFill="1" applyBorder="1" applyAlignment="1">
      <alignment horizontal="center" vertical="center" textRotation="90"/>
    </xf>
    <xf numFmtId="0" fontId="33" fillId="0" borderId="16" xfId="55" applyFont="1" applyFill="1" applyBorder="1" applyAlignment="1">
      <alignment horizontal="center" vertical="center" textRotation="90"/>
    </xf>
    <xf numFmtId="0" fontId="33" fillId="0" borderId="21" xfId="55" applyFont="1" applyFill="1" applyBorder="1" applyAlignment="1">
      <alignment horizontal="center" vertical="center" textRotation="90"/>
    </xf>
    <xf numFmtId="0" fontId="33" fillId="25" borderId="29" xfId="55" applyFont="1" applyFill="1" applyBorder="1" applyAlignment="1">
      <alignment horizontal="center" vertical="center"/>
    </xf>
    <xf numFmtId="0" fontId="33" fillId="25" borderId="30" xfId="55" applyFont="1" applyFill="1" applyBorder="1" applyAlignment="1">
      <alignment horizontal="center" vertical="center"/>
    </xf>
    <xf numFmtId="0" fontId="32" fillId="25" borderId="31" xfId="55" applyFont="1" applyFill="1" applyBorder="1" applyAlignment="1">
      <alignment horizontal="center" vertical="center"/>
    </xf>
    <xf numFmtId="0" fontId="32" fillId="25" borderId="32" xfId="55" applyFont="1" applyFill="1" applyBorder="1" applyAlignment="1">
      <alignment horizontal="center" vertical="center"/>
    </xf>
  </cellXfs>
  <cellStyles count="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rmal 2" xfId="55"/>
    <cellStyle name="Normal 2 2" xfId="56"/>
    <cellStyle name="Normal 3" xfId="57"/>
    <cellStyle name="Normal 4" xfId="58"/>
    <cellStyle name="Note" xfId="59"/>
    <cellStyle name="Output" xfId="60"/>
    <cellStyle name="Title" xfId="61"/>
    <cellStyle name="Total" xfId="62"/>
    <cellStyle name="Warning Text" xfId="63"/>
    <cellStyle name="การคำนวณ 2" xfId="64"/>
    <cellStyle name="ข้อความเตือน 2" xfId="65"/>
    <cellStyle name="ข้อความอธิบาย 2" xfId="66"/>
    <cellStyle name="ชื่อเรื่อง 2" xfId="67"/>
    <cellStyle name="เซลล์ตรวจสอบ 2" xfId="68"/>
    <cellStyle name="เซลล์ที่มีการเชื่อมโยง 2" xfId="69"/>
    <cellStyle name="ดี 2" xfId="70"/>
    <cellStyle name="ปกติ 2" xfId="71"/>
    <cellStyle name="ปกติ 3" xfId="72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419100</xdr:colOff>
      <xdr:row>2</xdr:row>
      <xdr:rowOff>219075</xdr:rowOff>
    </xdr:to>
    <xdr:pic>
      <xdr:nvPicPr>
        <xdr:cNvPr id="636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6096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63624" name="Line 3"/>
        <xdr:cNvSpPr>
          <a:spLocks noChangeShapeType="1"/>
        </xdr:cNvSpPr>
      </xdr:nvSpPr>
      <xdr:spPr bwMode="auto">
        <a:xfrm>
          <a:off x="5924550" y="32289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7</xdr:row>
      <xdr:rowOff>114300</xdr:rowOff>
    </xdr:from>
    <xdr:to>
      <xdr:col>9</xdr:col>
      <xdr:colOff>485775</xdr:colOff>
      <xdr:row>7</xdr:row>
      <xdr:rowOff>114300</xdr:rowOff>
    </xdr:to>
    <xdr:sp macro="" textlink="">
      <xdr:nvSpPr>
        <xdr:cNvPr id="63625" name="Line 3"/>
        <xdr:cNvSpPr>
          <a:spLocks noChangeShapeType="1"/>
        </xdr:cNvSpPr>
      </xdr:nvSpPr>
      <xdr:spPr bwMode="auto">
        <a:xfrm>
          <a:off x="3695700" y="17430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63626" name="Line 7"/>
        <xdr:cNvSpPr>
          <a:spLocks noChangeShapeType="1"/>
        </xdr:cNvSpPr>
      </xdr:nvSpPr>
      <xdr:spPr bwMode="auto">
        <a:xfrm>
          <a:off x="4695825" y="17430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123825</xdr:rowOff>
    </xdr:from>
    <xdr:to>
      <xdr:col>13</xdr:col>
      <xdr:colOff>466725</xdr:colOff>
      <xdr:row>7</xdr:row>
      <xdr:rowOff>123825</xdr:rowOff>
    </xdr:to>
    <xdr:sp macro="" textlink="">
      <xdr:nvSpPr>
        <xdr:cNvPr id="63627" name="Line 6"/>
        <xdr:cNvSpPr>
          <a:spLocks noChangeShapeType="1"/>
        </xdr:cNvSpPr>
      </xdr:nvSpPr>
      <xdr:spPr bwMode="auto">
        <a:xfrm>
          <a:off x="5924550" y="175260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</xdr:row>
      <xdr:rowOff>114300</xdr:rowOff>
    </xdr:from>
    <xdr:to>
      <xdr:col>17</xdr:col>
      <xdr:colOff>9525</xdr:colOff>
      <xdr:row>7</xdr:row>
      <xdr:rowOff>114300</xdr:rowOff>
    </xdr:to>
    <xdr:sp macro="" textlink="">
      <xdr:nvSpPr>
        <xdr:cNvPr id="63628" name="Line 5"/>
        <xdr:cNvSpPr>
          <a:spLocks noChangeShapeType="1"/>
        </xdr:cNvSpPr>
      </xdr:nvSpPr>
      <xdr:spPr bwMode="auto">
        <a:xfrm>
          <a:off x="6400800" y="17430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12</xdr:col>
      <xdr:colOff>9525</xdr:colOff>
      <xdr:row>10</xdr:row>
      <xdr:rowOff>123825</xdr:rowOff>
    </xdr:to>
    <xdr:cxnSp macro="">
      <xdr:nvCxnSpPr>
        <xdr:cNvPr id="63629" name="ลูกศรเชื่อมต่อแบบตรง 14"/>
        <xdr:cNvCxnSpPr>
          <a:cxnSpLocks noChangeShapeType="1"/>
        </xdr:cNvCxnSpPr>
      </xdr:nvCxnSpPr>
      <xdr:spPr bwMode="auto">
        <a:xfrm>
          <a:off x="3705225" y="24384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133350</xdr:rowOff>
    </xdr:from>
    <xdr:to>
      <xdr:col>17</xdr:col>
      <xdr:colOff>9525</xdr:colOff>
      <xdr:row>10</xdr:row>
      <xdr:rowOff>133350</xdr:rowOff>
    </xdr:to>
    <xdr:cxnSp macro="">
      <xdr:nvCxnSpPr>
        <xdr:cNvPr id="63630" name="ลูกศรเชื่อมต่อแบบตรง 14"/>
        <xdr:cNvCxnSpPr>
          <a:cxnSpLocks noChangeShapeType="1"/>
        </xdr:cNvCxnSpPr>
      </xdr:nvCxnSpPr>
      <xdr:spPr bwMode="auto">
        <a:xfrm>
          <a:off x="5924550" y="2447925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63631" name="ลูกศรเชื่อมต่อแบบตรง 14"/>
        <xdr:cNvCxnSpPr>
          <a:cxnSpLocks noChangeShapeType="1"/>
        </xdr:cNvCxnSpPr>
      </xdr:nvCxnSpPr>
      <xdr:spPr bwMode="auto">
        <a:xfrm>
          <a:off x="3705225" y="31242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95250</xdr:rowOff>
    </xdr:from>
    <xdr:to>
      <xdr:col>15</xdr:col>
      <xdr:colOff>466725</xdr:colOff>
      <xdr:row>13</xdr:row>
      <xdr:rowOff>95250</xdr:rowOff>
    </xdr:to>
    <xdr:sp macro="" textlink="">
      <xdr:nvSpPr>
        <xdr:cNvPr id="63632" name="Line 6"/>
        <xdr:cNvSpPr>
          <a:spLocks noChangeShapeType="1"/>
        </xdr:cNvSpPr>
      </xdr:nvSpPr>
      <xdr:spPr bwMode="auto">
        <a:xfrm>
          <a:off x="6877050" y="30956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114300</xdr:rowOff>
    </xdr:from>
    <xdr:to>
      <xdr:col>14</xdr:col>
      <xdr:colOff>0</xdr:colOff>
      <xdr:row>16</xdr:row>
      <xdr:rowOff>114300</xdr:rowOff>
    </xdr:to>
    <xdr:sp macro="" textlink="">
      <xdr:nvSpPr>
        <xdr:cNvPr id="63633" name="Line 6"/>
        <xdr:cNvSpPr>
          <a:spLocks noChangeShapeType="1"/>
        </xdr:cNvSpPr>
      </xdr:nvSpPr>
      <xdr:spPr bwMode="auto">
        <a:xfrm>
          <a:off x="5934075" y="38004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16</xdr:row>
      <xdr:rowOff>123825</xdr:rowOff>
    </xdr:from>
    <xdr:to>
      <xdr:col>12</xdr:col>
      <xdr:colOff>9525</xdr:colOff>
      <xdr:row>16</xdr:row>
      <xdr:rowOff>123825</xdr:rowOff>
    </xdr:to>
    <xdr:cxnSp macro="">
      <xdr:nvCxnSpPr>
        <xdr:cNvPr id="63634" name="ลูกศรเชื่อมต่อแบบตรง 14"/>
        <xdr:cNvCxnSpPr>
          <a:cxnSpLocks noChangeShapeType="1"/>
        </xdr:cNvCxnSpPr>
      </xdr:nvCxnSpPr>
      <xdr:spPr bwMode="auto">
        <a:xfrm>
          <a:off x="3714750" y="38100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63635" name="Line 3"/>
        <xdr:cNvSpPr>
          <a:spLocks noChangeShapeType="1"/>
        </xdr:cNvSpPr>
      </xdr:nvSpPr>
      <xdr:spPr bwMode="auto">
        <a:xfrm>
          <a:off x="3705225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63636" name="Line 7"/>
        <xdr:cNvSpPr>
          <a:spLocks noChangeShapeType="1"/>
        </xdr:cNvSpPr>
      </xdr:nvSpPr>
      <xdr:spPr bwMode="auto">
        <a:xfrm>
          <a:off x="4695825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19</xdr:row>
      <xdr:rowOff>123825</xdr:rowOff>
    </xdr:from>
    <xdr:to>
      <xdr:col>15</xdr:col>
      <xdr:colOff>0</xdr:colOff>
      <xdr:row>19</xdr:row>
      <xdr:rowOff>123825</xdr:rowOff>
    </xdr:to>
    <xdr:sp macro="" textlink="">
      <xdr:nvSpPr>
        <xdr:cNvPr id="63637" name="Line 4"/>
        <xdr:cNvSpPr>
          <a:spLocks noChangeShapeType="1"/>
        </xdr:cNvSpPr>
      </xdr:nvSpPr>
      <xdr:spPr bwMode="auto">
        <a:xfrm>
          <a:off x="5934075" y="44958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497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228600</xdr:colOff>
      <xdr:row>14</xdr:row>
      <xdr:rowOff>19050</xdr:rowOff>
    </xdr:from>
    <xdr:to>
      <xdr:col>14</xdr:col>
      <xdr:colOff>466725</xdr:colOff>
      <xdr:row>14</xdr:row>
      <xdr:rowOff>19050</xdr:rowOff>
    </xdr:to>
    <xdr:sp macro="" textlink="">
      <xdr:nvSpPr>
        <xdr:cNvPr id="49734" name="Line 3"/>
        <xdr:cNvSpPr>
          <a:spLocks noChangeShapeType="1"/>
        </xdr:cNvSpPr>
      </xdr:nvSpPr>
      <xdr:spPr bwMode="auto">
        <a:xfrm>
          <a:off x="5915025" y="324802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9525</xdr:colOff>
      <xdr:row>7</xdr:row>
      <xdr:rowOff>123825</xdr:rowOff>
    </xdr:to>
    <xdr:cxnSp macro="">
      <xdr:nvCxnSpPr>
        <xdr:cNvPr id="49735" name="ลูกศรเชื่อมต่อแบบตรง 14"/>
        <xdr:cNvCxnSpPr>
          <a:cxnSpLocks noChangeShapeType="1"/>
        </xdr:cNvCxnSpPr>
      </xdr:nvCxnSpPr>
      <xdr:spPr bwMode="auto">
        <a:xfrm>
          <a:off x="3705225" y="17526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9525</xdr:colOff>
      <xdr:row>10</xdr:row>
      <xdr:rowOff>114300</xdr:rowOff>
    </xdr:to>
    <xdr:cxnSp macro="">
      <xdr:nvCxnSpPr>
        <xdr:cNvPr id="49736" name="ลูกศรเชื่อมต่อแบบตรง 14"/>
        <xdr:cNvCxnSpPr>
          <a:cxnSpLocks noChangeShapeType="1"/>
        </xdr:cNvCxnSpPr>
      </xdr:nvCxnSpPr>
      <xdr:spPr bwMode="auto">
        <a:xfrm>
          <a:off x="3705225" y="24288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114300</xdr:rowOff>
    </xdr:from>
    <xdr:to>
      <xdr:col>17</xdr:col>
      <xdr:colOff>9525</xdr:colOff>
      <xdr:row>7</xdr:row>
      <xdr:rowOff>114300</xdr:rowOff>
    </xdr:to>
    <xdr:cxnSp macro="">
      <xdr:nvCxnSpPr>
        <xdr:cNvPr id="49737" name="ลูกศรเชื่อมต่อแบบตรง 5"/>
        <xdr:cNvCxnSpPr>
          <a:cxnSpLocks noChangeShapeType="1"/>
        </xdr:cNvCxnSpPr>
      </xdr:nvCxnSpPr>
      <xdr:spPr bwMode="auto">
        <a:xfrm>
          <a:off x="5924550" y="1743075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123825</xdr:rowOff>
    </xdr:from>
    <xdr:to>
      <xdr:col>17</xdr:col>
      <xdr:colOff>9525</xdr:colOff>
      <xdr:row>10</xdr:row>
      <xdr:rowOff>123825</xdr:rowOff>
    </xdr:to>
    <xdr:cxnSp macro="">
      <xdr:nvCxnSpPr>
        <xdr:cNvPr id="49738" name="ลูกศรเชื่อมต่อแบบตรง 6"/>
        <xdr:cNvCxnSpPr>
          <a:cxnSpLocks noChangeShapeType="1"/>
        </xdr:cNvCxnSpPr>
      </xdr:nvCxnSpPr>
      <xdr:spPr bwMode="auto">
        <a:xfrm>
          <a:off x="5924550" y="2438400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13</xdr:row>
      <xdr:rowOff>104775</xdr:rowOff>
    </xdr:from>
    <xdr:to>
      <xdr:col>12</xdr:col>
      <xdr:colOff>0</xdr:colOff>
      <xdr:row>13</xdr:row>
      <xdr:rowOff>104775</xdr:rowOff>
    </xdr:to>
    <xdr:sp macro="" textlink="">
      <xdr:nvSpPr>
        <xdr:cNvPr id="49739" name="Line 3"/>
        <xdr:cNvSpPr>
          <a:spLocks noChangeShapeType="1"/>
        </xdr:cNvSpPr>
      </xdr:nvSpPr>
      <xdr:spPr bwMode="auto">
        <a:xfrm>
          <a:off x="4695825" y="31051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104775</xdr:rowOff>
    </xdr:from>
    <xdr:to>
      <xdr:col>10</xdr:col>
      <xdr:colOff>0</xdr:colOff>
      <xdr:row>19</xdr:row>
      <xdr:rowOff>104775</xdr:rowOff>
    </xdr:to>
    <xdr:sp macro="" textlink="">
      <xdr:nvSpPr>
        <xdr:cNvPr id="49740" name="Line 3"/>
        <xdr:cNvSpPr>
          <a:spLocks noChangeShapeType="1"/>
        </xdr:cNvSpPr>
      </xdr:nvSpPr>
      <xdr:spPr bwMode="auto">
        <a:xfrm>
          <a:off x="3705225" y="44767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49741" name="Line 3"/>
        <xdr:cNvSpPr>
          <a:spLocks noChangeShapeType="1"/>
        </xdr:cNvSpPr>
      </xdr:nvSpPr>
      <xdr:spPr bwMode="auto">
        <a:xfrm>
          <a:off x="6877050" y="31146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142875</xdr:rowOff>
    </xdr:from>
    <xdr:to>
      <xdr:col>12</xdr:col>
      <xdr:colOff>0</xdr:colOff>
      <xdr:row>16</xdr:row>
      <xdr:rowOff>142875</xdr:rowOff>
    </xdr:to>
    <xdr:cxnSp macro="">
      <xdr:nvCxnSpPr>
        <xdr:cNvPr id="49742" name="ลูกศรเชื่อมต่อแบบตรง 14"/>
        <xdr:cNvCxnSpPr>
          <a:cxnSpLocks noChangeShapeType="1"/>
        </xdr:cNvCxnSpPr>
      </xdr:nvCxnSpPr>
      <xdr:spPr bwMode="auto">
        <a:xfrm>
          <a:off x="3705225" y="38290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133350</xdr:rowOff>
    </xdr:from>
    <xdr:to>
      <xdr:col>16</xdr:col>
      <xdr:colOff>0</xdr:colOff>
      <xdr:row>16</xdr:row>
      <xdr:rowOff>133350</xdr:rowOff>
    </xdr:to>
    <xdr:sp macro="" textlink="">
      <xdr:nvSpPr>
        <xdr:cNvPr id="49743" name="Line 16"/>
        <xdr:cNvSpPr>
          <a:spLocks noChangeShapeType="1"/>
        </xdr:cNvSpPr>
      </xdr:nvSpPr>
      <xdr:spPr bwMode="auto">
        <a:xfrm>
          <a:off x="5924550" y="38195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104775</xdr:rowOff>
    </xdr:from>
    <xdr:to>
      <xdr:col>12</xdr:col>
      <xdr:colOff>0</xdr:colOff>
      <xdr:row>19</xdr:row>
      <xdr:rowOff>104775</xdr:rowOff>
    </xdr:to>
    <xdr:sp macro="" textlink="">
      <xdr:nvSpPr>
        <xdr:cNvPr id="49744" name="Line 7"/>
        <xdr:cNvSpPr>
          <a:spLocks noChangeShapeType="1"/>
        </xdr:cNvSpPr>
      </xdr:nvSpPr>
      <xdr:spPr bwMode="auto">
        <a:xfrm>
          <a:off x="4695825" y="44767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19</xdr:row>
      <xdr:rowOff>104775</xdr:rowOff>
    </xdr:from>
    <xdr:to>
      <xdr:col>14</xdr:col>
      <xdr:colOff>0</xdr:colOff>
      <xdr:row>19</xdr:row>
      <xdr:rowOff>104775</xdr:rowOff>
    </xdr:to>
    <xdr:sp macro="" textlink="">
      <xdr:nvSpPr>
        <xdr:cNvPr id="49745" name="Line 6"/>
        <xdr:cNvSpPr>
          <a:spLocks noChangeShapeType="1"/>
        </xdr:cNvSpPr>
      </xdr:nvSpPr>
      <xdr:spPr bwMode="auto">
        <a:xfrm>
          <a:off x="5934075" y="447675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517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9525</xdr:colOff>
      <xdr:row>14</xdr:row>
      <xdr:rowOff>0</xdr:rowOff>
    </xdr:to>
    <xdr:sp macro="" textlink="">
      <xdr:nvSpPr>
        <xdr:cNvPr id="51729" name="Line 3"/>
        <xdr:cNvSpPr>
          <a:spLocks noChangeShapeType="1"/>
        </xdr:cNvSpPr>
      </xdr:nvSpPr>
      <xdr:spPr bwMode="auto">
        <a:xfrm>
          <a:off x="5924550" y="32289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9525</xdr:colOff>
      <xdr:row>7</xdr:row>
      <xdr:rowOff>114300</xdr:rowOff>
    </xdr:to>
    <xdr:sp macro="" textlink="">
      <xdr:nvSpPr>
        <xdr:cNvPr id="51730" name="Line 3"/>
        <xdr:cNvSpPr>
          <a:spLocks noChangeShapeType="1"/>
        </xdr:cNvSpPr>
      </xdr:nvSpPr>
      <xdr:spPr bwMode="auto">
        <a:xfrm>
          <a:off x="5924550" y="17430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10</xdr:col>
      <xdr:colOff>0</xdr:colOff>
      <xdr:row>7</xdr:row>
      <xdr:rowOff>123825</xdr:rowOff>
    </xdr:to>
    <xdr:sp macro="" textlink="">
      <xdr:nvSpPr>
        <xdr:cNvPr id="51731" name="Line 3"/>
        <xdr:cNvSpPr>
          <a:spLocks noChangeShapeType="1"/>
        </xdr:cNvSpPr>
      </xdr:nvSpPr>
      <xdr:spPr bwMode="auto">
        <a:xfrm>
          <a:off x="3705225" y="17526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sp macro="" textlink="">
      <xdr:nvSpPr>
        <xdr:cNvPr id="51732" name="Line 3"/>
        <xdr:cNvSpPr>
          <a:spLocks noChangeShapeType="1"/>
        </xdr:cNvSpPr>
      </xdr:nvSpPr>
      <xdr:spPr bwMode="auto">
        <a:xfrm>
          <a:off x="4695825" y="17526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12</xdr:col>
      <xdr:colOff>0</xdr:colOff>
      <xdr:row>10</xdr:row>
      <xdr:rowOff>133350</xdr:rowOff>
    </xdr:to>
    <xdr:cxnSp macro="">
      <xdr:nvCxnSpPr>
        <xdr:cNvPr id="51733" name="ลูกศรเชื่อมต่อแบบตรง 14"/>
        <xdr:cNvCxnSpPr>
          <a:cxnSpLocks noChangeShapeType="1"/>
        </xdr:cNvCxnSpPr>
      </xdr:nvCxnSpPr>
      <xdr:spPr bwMode="auto">
        <a:xfrm>
          <a:off x="3705225" y="244792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123825</xdr:rowOff>
    </xdr:from>
    <xdr:to>
      <xdr:col>16</xdr:col>
      <xdr:colOff>9525</xdr:colOff>
      <xdr:row>10</xdr:row>
      <xdr:rowOff>123825</xdr:rowOff>
    </xdr:to>
    <xdr:sp macro="" textlink="">
      <xdr:nvSpPr>
        <xdr:cNvPr id="51734" name="Line 16"/>
        <xdr:cNvSpPr>
          <a:spLocks noChangeShapeType="1"/>
        </xdr:cNvSpPr>
      </xdr:nvSpPr>
      <xdr:spPr bwMode="auto">
        <a:xfrm>
          <a:off x="5924550" y="243840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133350</xdr:rowOff>
    </xdr:from>
    <xdr:to>
      <xdr:col>12</xdr:col>
      <xdr:colOff>9525</xdr:colOff>
      <xdr:row>13</xdr:row>
      <xdr:rowOff>133350</xdr:rowOff>
    </xdr:to>
    <xdr:sp macro="" textlink="">
      <xdr:nvSpPr>
        <xdr:cNvPr id="51735" name="Line 5"/>
        <xdr:cNvSpPr>
          <a:spLocks noChangeShapeType="1"/>
        </xdr:cNvSpPr>
      </xdr:nvSpPr>
      <xdr:spPr bwMode="auto">
        <a:xfrm>
          <a:off x="4200525" y="31337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13</xdr:row>
      <xdr:rowOff>104775</xdr:rowOff>
    </xdr:from>
    <xdr:to>
      <xdr:col>16</xdr:col>
      <xdr:colOff>0</xdr:colOff>
      <xdr:row>13</xdr:row>
      <xdr:rowOff>104775</xdr:rowOff>
    </xdr:to>
    <xdr:sp macro="" textlink="">
      <xdr:nvSpPr>
        <xdr:cNvPr id="51736" name="Line 6"/>
        <xdr:cNvSpPr>
          <a:spLocks noChangeShapeType="1"/>
        </xdr:cNvSpPr>
      </xdr:nvSpPr>
      <xdr:spPr bwMode="auto">
        <a:xfrm>
          <a:off x="6886575" y="310515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12</xdr:col>
      <xdr:colOff>9525</xdr:colOff>
      <xdr:row>16</xdr:row>
      <xdr:rowOff>123825</xdr:rowOff>
    </xdr:to>
    <xdr:cxnSp macro="">
      <xdr:nvCxnSpPr>
        <xdr:cNvPr id="51737" name="ลูกศรเชื่อมต่อแบบตรง 14"/>
        <xdr:cNvCxnSpPr>
          <a:cxnSpLocks noChangeShapeType="1"/>
        </xdr:cNvCxnSpPr>
      </xdr:nvCxnSpPr>
      <xdr:spPr bwMode="auto">
        <a:xfrm>
          <a:off x="3705225" y="38100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95250</xdr:rowOff>
    </xdr:from>
    <xdr:to>
      <xdr:col>12</xdr:col>
      <xdr:colOff>9525</xdr:colOff>
      <xdr:row>19</xdr:row>
      <xdr:rowOff>95250</xdr:rowOff>
    </xdr:to>
    <xdr:cxnSp macro="">
      <xdr:nvCxnSpPr>
        <xdr:cNvPr id="51738" name="ลูกศรเชื่อมต่อแบบตรง 14"/>
        <xdr:cNvCxnSpPr>
          <a:cxnSpLocks noChangeShapeType="1"/>
        </xdr:cNvCxnSpPr>
      </xdr:nvCxnSpPr>
      <xdr:spPr bwMode="auto">
        <a:xfrm>
          <a:off x="3705225" y="44672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133350</xdr:rowOff>
    </xdr:from>
    <xdr:to>
      <xdr:col>17</xdr:col>
      <xdr:colOff>19050</xdr:colOff>
      <xdr:row>16</xdr:row>
      <xdr:rowOff>133350</xdr:rowOff>
    </xdr:to>
    <xdr:cxnSp macro="">
      <xdr:nvCxnSpPr>
        <xdr:cNvPr id="51739" name="ลูกศรเชื่อมต่อแบบตรง 12"/>
        <xdr:cNvCxnSpPr>
          <a:cxnSpLocks noChangeShapeType="1"/>
        </xdr:cNvCxnSpPr>
      </xdr:nvCxnSpPr>
      <xdr:spPr bwMode="auto">
        <a:xfrm>
          <a:off x="5924550" y="3819525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114300</xdr:rowOff>
    </xdr:from>
    <xdr:to>
      <xdr:col>17</xdr:col>
      <xdr:colOff>19050</xdr:colOff>
      <xdr:row>19</xdr:row>
      <xdr:rowOff>114300</xdr:rowOff>
    </xdr:to>
    <xdr:cxnSp macro="">
      <xdr:nvCxnSpPr>
        <xdr:cNvPr id="51740" name="ลูกศรเชื่อมต่อแบบตรง 13"/>
        <xdr:cNvCxnSpPr>
          <a:cxnSpLocks noChangeShapeType="1"/>
        </xdr:cNvCxnSpPr>
      </xdr:nvCxnSpPr>
      <xdr:spPr bwMode="auto">
        <a:xfrm>
          <a:off x="5924550" y="4486275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526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95250</xdr:rowOff>
    </xdr:from>
    <xdr:to>
      <xdr:col>12</xdr:col>
      <xdr:colOff>9525</xdr:colOff>
      <xdr:row>10</xdr:row>
      <xdr:rowOff>95250</xdr:rowOff>
    </xdr:to>
    <xdr:cxnSp macro="">
      <xdr:nvCxnSpPr>
        <xdr:cNvPr id="52691" name="ลูกศรเชื่อมต่อแบบตรง 14"/>
        <xdr:cNvCxnSpPr>
          <a:cxnSpLocks noChangeShapeType="1"/>
        </xdr:cNvCxnSpPr>
      </xdr:nvCxnSpPr>
      <xdr:spPr bwMode="auto">
        <a:xfrm>
          <a:off x="3705225" y="24098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104775</xdr:rowOff>
    </xdr:from>
    <xdr:to>
      <xdr:col>12</xdr:col>
      <xdr:colOff>9525</xdr:colOff>
      <xdr:row>13</xdr:row>
      <xdr:rowOff>104775</xdr:rowOff>
    </xdr:to>
    <xdr:cxnSp macro="">
      <xdr:nvCxnSpPr>
        <xdr:cNvPr id="52692" name="ลูกศรเชื่อมต่อแบบตรง 14"/>
        <xdr:cNvCxnSpPr>
          <a:cxnSpLocks noChangeShapeType="1"/>
        </xdr:cNvCxnSpPr>
      </xdr:nvCxnSpPr>
      <xdr:spPr bwMode="auto">
        <a:xfrm>
          <a:off x="3705225" y="31051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9525</xdr:colOff>
      <xdr:row>19</xdr:row>
      <xdr:rowOff>114300</xdr:rowOff>
    </xdr:to>
    <xdr:cxnSp macro="">
      <xdr:nvCxnSpPr>
        <xdr:cNvPr id="52693" name="ลูกศรเชื่อมต่อแบบตรง 14"/>
        <xdr:cNvCxnSpPr>
          <a:cxnSpLocks noChangeShapeType="1"/>
        </xdr:cNvCxnSpPr>
      </xdr:nvCxnSpPr>
      <xdr:spPr bwMode="auto">
        <a:xfrm>
          <a:off x="3705225" y="44862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105830</xdr:rowOff>
    </xdr:from>
    <xdr:to>
      <xdr:col>18</xdr:col>
      <xdr:colOff>10583</xdr:colOff>
      <xdr:row>7</xdr:row>
      <xdr:rowOff>107418</xdr:rowOff>
    </xdr:to>
    <xdr:cxnSp macro="">
      <xdr:nvCxnSpPr>
        <xdr:cNvPr id="6" name="ลูกศรเชื่อมต่อแบบตรง 5"/>
        <xdr:cNvCxnSpPr/>
      </xdr:nvCxnSpPr>
      <xdr:spPr>
        <a:xfrm>
          <a:off x="6815667" y="1703913"/>
          <a:ext cx="2709333" cy="1588"/>
        </a:xfrm>
        <a:prstGeom prst="straightConnector1">
          <a:avLst/>
        </a:prstGeom>
        <a:ln w="9525" cmpd="sng">
          <a:solidFill>
            <a:schemeClr val="tx1"/>
          </a:solidFill>
          <a:headEnd type="none"/>
          <a:tailEnd type="triangl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52695" name="Line 3"/>
        <xdr:cNvSpPr>
          <a:spLocks noChangeShapeType="1"/>
        </xdr:cNvSpPr>
      </xdr:nvSpPr>
      <xdr:spPr bwMode="auto">
        <a:xfrm>
          <a:off x="3705225" y="17430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52696" name="Line 3"/>
        <xdr:cNvSpPr>
          <a:spLocks noChangeShapeType="1"/>
        </xdr:cNvSpPr>
      </xdr:nvSpPr>
      <xdr:spPr bwMode="auto">
        <a:xfrm>
          <a:off x="4695825" y="17430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10</xdr:col>
      <xdr:colOff>0</xdr:colOff>
      <xdr:row>16</xdr:row>
      <xdr:rowOff>123825</xdr:rowOff>
    </xdr:to>
    <xdr:sp macro="" textlink="">
      <xdr:nvSpPr>
        <xdr:cNvPr id="52697" name="Line 3"/>
        <xdr:cNvSpPr>
          <a:spLocks noChangeShapeType="1"/>
        </xdr:cNvSpPr>
      </xdr:nvSpPr>
      <xdr:spPr bwMode="auto">
        <a:xfrm>
          <a:off x="3705225" y="38100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sp macro="" textlink="">
      <xdr:nvSpPr>
        <xdr:cNvPr id="52698" name="Line 3"/>
        <xdr:cNvSpPr>
          <a:spLocks noChangeShapeType="1"/>
        </xdr:cNvSpPr>
      </xdr:nvSpPr>
      <xdr:spPr bwMode="auto">
        <a:xfrm>
          <a:off x="4695825" y="38100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228600</xdr:colOff>
      <xdr:row>16</xdr:row>
      <xdr:rowOff>114300</xdr:rowOff>
    </xdr:from>
    <xdr:to>
      <xdr:col>17</xdr:col>
      <xdr:colOff>9525</xdr:colOff>
      <xdr:row>16</xdr:row>
      <xdr:rowOff>114300</xdr:rowOff>
    </xdr:to>
    <xdr:cxnSp macro="">
      <xdr:nvCxnSpPr>
        <xdr:cNvPr id="52699" name="ลูกศรเชื่อมต่อแบบตรง 10"/>
        <xdr:cNvCxnSpPr>
          <a:cxnSpLocks noChangeShapeType="1"/>
        </xdr:cNvCxnSpPr>
      </xdr:nvCxnSpPr>
      <xdr:spPr bwMode="auto">
        <a:xfrm>
          <a:off x="5915025" y="3800475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228600</xdr:colOff>
      <xdr:row>19</xdr:row>
      <xdr:rowOff>114300</xdr:rowOff>
    </xdr:from>
    <xdr:to>
      <xdr:col>17</xdr:col>
      <xdr:colOff>9525</xdr:colOff>
      <xdr:row>19</xdr:row>
      <xdr:rowOff>114300</xdr:rowOff>
    </xdr:to>
    <xdr:cxnSp macro="">
      <xdr:nvCxnSpPr>
        <xdr:cNvPr id="52700" name="ลูกศรเชื่อมต่อแบบตรง 11"/>
        <xdr:cNvCxnSpPr>
          <a:cxnSpLocks noChangeShapeType="1"/>
        </xdr:cNvCxnSpPr>
      </xdr:nvCxnSpPr>
      <xdr:spPr bwMode="auto">
        <a:xfrm>
          <a:off x="5915025" y="4486275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9525</xdr:colOff>
      <xdr:row>14</xdr:row>
      <xdr:rowOff>0</xdr:rowOff>
    </xdr:to>
    <xdr:sp macro="" textlink="">
      <xdr:nvSpPr>
        <xdr:cNvPr id="52701" name="Line 3"/>
        <xdr:cNvSpPr>
          <a:spLocks noChangeShapeType="1"/>
        </xdr:cNvSpPr>
      </xdr:nvSpPr>
      <xdr:spPr bwMode="auto">
        <a:xfrm>
          <a:off x="5924550" y="32289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567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9525</xdr:colOff>
      <xdr:row>14</xdr:row>
      <xdr:rowOff>0</xdr:rowOff>
    </xdr:to>
    <xdr:sp macro="" textlink="">
      <xdr:nvSpPr>
        <xdr:cNvPr id="56771" name="Line 3"/>
        <xdr:cNvSpPr>
          <a:spLocks noChangeShapeType="1"/>
        </xdr:cNvSpPr>
      </xdr:nvSpPr>
      <xdr:spPr bwMode="auto">
        <a:xfrm>
          <a:off x="5924550" y="32289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95250</xdr:rowOff>
    </xdr:from>
    <xdr:to>
      <xdr:col>12</xdr:col>
      <xdr:colOff>9525</xdr:colOff>
      <xdr:row>7</xdr:row>
      <xdr:rowOff>95250</xdr:rowOff>
    </xdr:to>
    <xdr:cxnSp macro="">
      <xdr:nvCxnSpPr>
        <xdr:cNvPr id="56772" name="ลูกศรเชื่อมต่อแบบตรง 14"/>
        <xdr:cNvCxnSpPr>
          <a:cxnSpLocks noChangeShapeType="1"/>
        </xdr:cNvCxnSpPr>
      </xdr:nvCxnSpPr>
      <xdr:spPr bwMode="auto">
        <a:xfrm>
          <a:off x="3705225" y="17240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123825</xdr:rowOff>
    </xdr:from>
    <xdr:to>
      <xdr:col>12</xdr:col>
      <xdr:colOff>9525</xdr:colOff>
      <xdr:row>10</xdr:row>
      <xdr:rowOff>123825</xdr:rowOff>
    </xdr:to>
    <xdr:cxnSp macro="">
      <xdr:nvCxnSpPr>
        <xdr:cNvPr id="56773" name="ลูกศรเชื่อมต่อแบบตรง 14"/>
        <xdr:cNvCxnSpPr>
          <a:cxnSpLocks noChangeShapeType="1"/>
        </xdr:cNvCxnSpPr>
      </xdr:nvCxnSpPr>
      <xdr:spPr bwMode="auto">
        <a:xfrm>
          <a:off x="3705225" y="24384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9525</xdr:colOff>
      <xdr:row>16</xdr:row>
      <xdr:rowOff>114300</xdr:rowOff>
    </xdr:to>
    <xdr:cxnSp macro="">
      <xdr:nvCxnSpPr>
        <xdr:cNvPr id="56774" name="ลูกศรเชื่อมต่อแบบตรง 14"/>
        <xdr:cNvCxnSpPr>
          <a:cxnSpLocks noChangeShapeType="1"/>
        </xdr:cNvCxnSpPr>
      </xdr:nvCxnSpPr>
      <xdr:spPr bwMode="auto">
        <a:xfrm>
          <a:off x="3705225" y="38004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104775</xdr:rowOff>
    </xdr:from>
    <xdr:to>
      <xdr:col>10</xdr:col>
      <xdr:colOff>0</xdr:colOff>
      <xdr:row>13</xdr:row>
      <xdr:rowOff>104775</xdr:rowOff>
    </xdr:to>
    <xdr:sp macro="" textlink="">
      <xdr:nvSpPr>
        <xdr:cNvPr id="56775" name="Line 3"/>
        <xdr:cNvSpPr>
          <a:spLocks noChangeShapeType="1"/>
        </xdr:cNvSpPr>
      </xdr:nvSpPr>
      <xdr:spPr bwMode="auto">
        <a:xfrm>
          <a:off x="3705225" y="31051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95250</xdr:rowOff>
    </xdr:from>
    <xdr:to>
      <xdr:col>15</xdr:col>
      <xdr:colOff>9525</xdr:colOff>
      <xdr:row>19</xdr:row>
      <xdr:rowOff>95250</xdr:rowOff>
    </xdr:to>
    <xdr:sp macro="" textlink="">
      <xdr:nvSpPr>
        <xdr:cNvPr id="56776" name="Line 3"/>
        <xdr:cNvSpPr>
          <a:spLocks noChangeShapeType="1"/>
        </xdr:cNvSpPr>
      </xdr:nvSpPr>
      <xdr:spPr bwMode="auto">
        <a:xfrm>
          <a:off x="5924550" y="446722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16</xdr:col>
      <xdr:colOff>9525</xdr:colOff>
      <xdr:row>7</xdr:row>
      <xdr:rowOff>114300</xdr:rowOff>
    </xdr:to>
    <xdr:sp macro="" textlink="">
      <xdr:nvSpPr>
        <xdr:cNvPr id="56777" name="Line 16"/>
        <xdr:cNvSpPr>
          <a:spLocks noChangeShapeType="1"/>
        </xdr:cNvSpPr>
      </xdr:nvSpPr>
      <xdr:spPr bwMode="auto">
        <a:xfrm>
          <a:off x="5924550" y="17430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104775</xdr:rowOff>
    </xdr:from>
    <xdr:to>
      <xdr:col>16</xdr:col>
      <xdr:colOff>9525</xdr:colOff>
      <xdr:row>10</xdr:row>
      <xdr:rowOff>104775</xdr:rowOff>
    </xdr:to>
    <xdr:sp macro="" textlink="">
      <xdr:nvSpPr>
        <xdr:cNvPr id="56778" name="Line 16"/>
        <xdr:cNvSpPr>
          <a:spLocks noChangeShapeType="1"/>
        </xdr:cNvSpPr>
      </xdr:nvSpPr>
      <xdr:spPr bwMode="auto">
        <a:xfrm>
          <a:off x="5924550" y="241935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16</xdr:col>
      <xdr:colOff>9525</xdr:colOff>
      <xdr:row>16</xdr:row>
      <xdr:rowOff>114300</xdr:rowOff>
    </xdr:to>
    <xdr:sp macro="" textlink="">
      <xdr:nvSpPr>
        <xdr:cNvPr id="56779" name="Line 16"/>
        <xdr:cNvSpPr>
          <a:spLocks noChangeShapeType="1"/>
        </xdr:cNvSpPr>
      </xdr:nvSpPr>
      <xdr:spPr bwMode="auto">
        <a:xfrm>
          <a:off x="5924550" y="38004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104775</xdr:rowOff>
    </xdr:from>
    <xdr:to>
      <xdr:col>11</xdr:col>
      <xdr:colOff>9525</xdr:colOff>
      <xdr:row>19</xdr:row>
      <xdr:rowOff>104775</xdr:rowOff>
    </xdr:to>
    <xdr:sp macro="" textlink="">
      <xdr:nvSpPr>
        <xdr:cNvPr id="56780" name="Line 5"/>
        <xdr:cNvSpPr>
          <a:spLocks noChangeShapeType="1"/>
        </xdr:cNvSpPr>
      </xdr:nvSpPr>
      <xdr:spPr bwMode="auto">
        <a:xfrm>
          <a:off x="3705225" y="44767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104775</xdr:rowOff>
    </xdr:from>
    <xdr:to>
      <xdr:col>12</xdr:col>
      <xdr:colOff>0</xdr:colOff>
      <xdr:row>13</xdr:row>
      <xdr:rowOff>104775</xdr:rowOff>
    </xdr:to>
    <xdr:sp macro="" textlink="">
      <xdr:nvSpPr>
        <xdr:cNvPr id="56781" name="Line 3"/>
        <xdr:cNvSpPr>
          <a:spLocks noChangeShapeType="1"/>
        </xdr:cNvSpPr>
      </xdr:nvSpPr>
      <xdr:spPr bwMode="auto">
        <a:xfrm>
          <a:off x="4695825" y="31051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95250</xdr:rowOff>
    </xdr:from>
    <xdr:to>
      <xdr:col>17</xdr:col>
      <xdr:colOff>9525</xdr:colOff>
      <xdr:row>13</xdr:row>
      <xdr:rowOff>95250</xdr:rowOff>
    </xdr:to>
    <xdr:sp macro="" textlink="">
      <xdr:nvSpPr>
        <xdr:cNvPr id="56782" name="Line 3"/>
        <xdr:cNvSpPr>
          <a:spLocks noChangeShapeType="1"/>
        </xdr:cNvSpPr>
      </xdr:nvSpPr>
      <xdr:spPr bwMode="auto">
        <a:xfrm>
          <a:off x="6877050" y="309562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54745" name="Picture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76200</xdr:rowOff>
    </xdr:from>
    <xdr:to>
      <xdr:col>1</xdr:col>
      <xdr:colOff>266700</xdr:colOff>
      <xdr:row>2</xdr:row>
      <xdr:rowOff>190500</xdr:rowOff>
    </xdr:to>
    <xdr:pic>
      <xdr:nvPicPr>
        <xdr:cNvPr id="547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54747" name="Line 3"/>
        <xdr:cNvSpPr>
          <a:spLocks noChangeShapeType="1"/>
        </xdr:cNvSpPr>
      </xdr:nvSpPr>
      <xdr:spPr bwMode="auto">
        <a:xfrm>
          <a:off x="3705225" y="17430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54748" name="Line 3"/>
        <xdr:cNvSpPr>
          <a:spLocks noChangeShapeType="1"/>
        </xdr:cNvSpPr>
      </xdr:nvSpPr>
      <xdr:spPr bwMode="auto">
        <a:xfrm>
          <a:off x="4695825" y="17430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14</xdr:row>
      <xdr:rowOff>0</xdr:rowOff>
    </xdr:from>
    <xdr:to>
      <xdr:col>14</xdr:col>
      <xdr:colOff>466725</xdr:colOff>
      <xdr:row>14</xdr:row>
      <xdr:rowOff>0</xdr:rowOff>
    </xdr:to>
    <xdr:sp macro="" textlink="">
      <xdr:nvSpPr>
        <xdr:cNvPr id="54749" name="Line 3"/>
        <xdr:cNvSpPr>
          <a:spLocks noChangeShapeType="1"/>
        </xdr:cNvSpPr>
      </xdr:nvSpPr>
      <xdr:spPr bwMode="auto">
        <a:xfrm>
          <a:off x="5943600" y="32289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16</xdr:row>
      <xdr:rowOff>114300</xdr:rowOff>
    </xdr:from>
    <xdr:to>
      <xdr:col>14</xdr:col>
      <xdr:colOff>466725</xdr:colOff>
      <xdr:row>16</xdr:row>
      <xdr:rowOff>114300</xdr:rowOff>
    </xdr:to>
    <xdr:sp macro="" textlink="">
      <xdr:nvSpPr>
        <xdr:cNvPr id="54750" name="Line 3"/>
        <xdr:cNvSpPr>
          <a:spLocks noChangeShapeType="1"/>
        </xdr:cNvSpPr>
      </xdr:nvSpPr>
      <xdr:spPr bwMode="auto">
        <a:xfrm>
          <a:off x="5943600" y="38004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9525</xdr:colOff>
      <xdr:row>10</xdr:row>
      <xdr:rowOff>114300</xdr:rowOff>
    </xdr:to>
    <xdr:cxnSp macro="">
      <xdr:nvCxnSpPr>
        <xdr:cNvPr id="54751" name="ลูกศรเชื่อมต่อแบบตรง 14"/>
        <xdr:cNvCxnSpPr>
          <a:cxnSpLocks noChangeShapeType="1"/>
        </xdr:cNvCxnSpPr>
      </xdr:nvCxnSpPr>
      <xdr:spPr bwMode="auto">
        <a:xfrm>
          <a:off x="3705225" y="24288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123825</xdr:rowOff>
    </xdr:from>
    <xdr:to>
      <xdr:col>12</xdr:col>
      <xdr:colOff>9525</xdr:colOff>
      <xdr:row>13</xdr:row>
      <xdr:rowOff>123825</xdr:rowOff>
    </xdr:to>
    <xdr:cxnSp macro="">
      <xdr:nvCxnSpPr>
        <xdr:cNvPr id="54752" name="ลูกศรเชื่อมต่อแบบตรง 14"/>
        <xdr:cNvCxnSpPr>
          <a:cxnSpLocks noChangeShapeType="1"/>
        </xdr:cNvCxnSpPr>
      </xdr:nvCxnSpPr>
      <xdr:spPr bwMode="auto">
        <a:xfrm>
          <a:off x="3705225" y="31242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9525</xdr:colOff>
      <xdr:row>19</xdr:row>
      <xdr:rowOff>114300</xdr:rowOff>
    </xdr:to>
    <xdr:cxnSp macro="">
      <xdr:nvCxnSpPr>
        <xdr:cNvPr id="54753" name="ลูกศรเชื่อมต่อแบบตรง 14"/>
        <xdr:cNvCxnSpPr>
          <a:cxnSpLocks noChangeShapeType="1"/>
        </xdr:cNvCxnSpPr>
      </xdr:nvCxnSpPr>
      <xdr:spPr bwMode="auto">
        <a:xfrm>
          <a:off x="3705225" y="44862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104775</xdr:rowOff>
    </xdr:from>
    <xdr:to>
      <xdr:col>12</xdr:col>
      <xdr:colOff>9525</xdr:colOff>
      <xdr:row>16</xdr:row>
      <xdr:rowOff>104775</xdr:rowOff>
    </xdr:to>
    <xdr:sp macro="" textlink="">
      <xdr:nvSpPr>
        <xdr:cNvPr id="54754" name="Line 5"/>
        <xdr:cNvSpPr>
          <a:spLocks noChangeShapeType="1"/>
        </xdr:cNvSpPr>
      </xdr:nvSpPr>
      <xdr:spPr bwMode="auto">
        <a:xfrm>
          <a:off x="4200525" y="37909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238125</xdr:colOff>
      <xdr:row>7</xdr:row>
      <xdr:rowOff>104775</xdr:rowOff>
    </xdr:from>
    <xdr:to>
      <xdr:col>16</xdr:col>
      <xdr:colOff>0</xdr:colOff>
      <xdr:row>7</xdr:row>
      <xdr:rowOff>104775</xdr:rowOff>
    </xdr:to>
    <xdr:sp macro="" textlink="">
      <xdr:nvSpPr>
        <xdr:cNvPr id="54755" name="Line 16"/>
        <xdr:cNvSpPr>
          <a:spLocks noChangeShapeType="1"/>
        </xdr:cNvSpPr>
      </xdr:nvSpPr>
      <xdr:spPr bwMode="auto">
        <a:xfrm>
          <a:off x="5924550" y="173355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10</xdr:row>
      <xdr:rowOff>114300</xdr:rowOff>
    </xdr:from>
    <xdr:to>
      <xdr:col>15</xdr:col>
      <xdr:colOff>438150</xdr:colOff>
      <xdr:row>10</xdr:row>
      <xdr:rowOff>114300</xdr:rowOff>
    </xdr:to>
    <xdr:sp macro="" textlink="">
      <xdr:nvSpPr>
        <xdr:cNvPr id="54756" name="Line 16"/>
        <xdr:cNvSpPr>
          <a:spLocks noChangeShapeType="1"/>
        </xdr:cNvSpPr>
      </xdr:nvSpPr>
      <xdr:spPr bwMode="auto">
        <a:xfrm>
          <a:off x="5943600" y="242887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19</xdr:row>
      <xdr:rowOff>114300</xdr:rowOff>
    </xdr:from>
    <xdr:to>
      <xdr:col>16</xdr:col>
      <xdr:colOff>457200</xdr:colOff>
      <xdr:row>19</xdr:row>
      <xdr:rowOff>114300</xdr:rowOff>
    </xdr:to>
    <xdr:cxnSp macro="">
      <xdr:nvCxnSpPr>
        <xdr:cNvPr id="54757" name="ลูกศรเชื่อมต่อแบบตรง 14"/>
        <xdr:cNvCxnSpPr>
          <a:cxnSpLocks noChangeShapeType="1"/>
        </xdr:cNvCxnSpPr>
      </xdr:nvCxnSpPr>
      <xdr:spPr bwMode="auto">
        <a:xfrm>
          <a:off x="5943600" y="4486275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1</xdr:col>
      <xdr:colOff>333375</xdr:colOff>
      <xdr:row>2</xdr:row>
      <xdr:rowOff>209550</xdr:rowOff>
    </xdr:to>
    <xdr:pic>
      <xdr:nvPicPr>
        <xdr:cNvPr id="507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9525</xdr:colOff>
      <xdr:row>7</xdr:row>
      <xdr:rowOff>133350</xdr:rowOff>
    </xdr:to>
    <xdr:sp macro="" textlink="">
      <xdr:nvSpPr>
        <xdr:cNvPr id="50706" name="Line 5"/>
        <xdr:cNvSpPr>
          <a:spLocks noChangeShapeType="1"/>
        </xdr:cNvSpPr>
      </xdr:nvSpPr>
      <xdr:spPr bwMode="auto">
        <a:xfrm>
          <a:off x="3705225" y="17621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11</xdr:col>
      <xdr:colOff>9525</xdr:colOff>
      <xdr:row>13</xdr:row>
      <xdr:rowOff>114300</xdr:rowOff>
    </xdr:to>
    <xdr:sp macro="" textlink="">
      <xdr:nvSpPr>
        <xdr:cNvPr id="50707" name="Line 5"/>
        <xdr:cNvSpPr>
          <a:spLocks noChangeShapeType="1"/>
        </xdr:cNvSpPr>
      </xdr:nvSpPr>
      <xdr:spPr bwMode="auto">
        <a:xfrm>
          <a:off x="3705225" y="311467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104775</xdr:rowOff>
    </xdr:from>
    <xdr:to>
      <xdr:col>12</xdr:col>
      <xdr:colOff>9525</xdr:colOff>
      <xdr:row>10</xdr:row>
      <xdr:rowOff>104775</xdr:rowOff>
    </xdr:to>
    <xdr:cxnSp macro="">
      <xdr:nvCxnSpPr>
        <xdr:cNvPr id="50708" name="ลูกศรเชื่อมต่อแบบตรง 14"/>
        <xdr:cNvCxnSpPr>
          <a:cxnSpLocks noChangeShapeType="1"/>
        </xdr:cNvCxnSpPr>
      </xdr:nvCxnSpPr>
      <xdr:spPr bwMode="auto">
        <a:xfrm>
          <a:off x="3705225" y="24193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9525</xdr:colOff>
      <xdr:row>19</xdr:row>
      <xdr:rowOff>114300</xdr:rowOff>
    </xdr:to>
    <xdr:cxnSp macro="">
      <xdr:nvCxnSpPr>
        <xdr:cNvPr id="50709" name="ลูกศรเชื่อมต่อแบบตรง 14"/>
        <xdr:cNvCxnSpPr>
          <a:cxnSpLocks noChangeShapeType="1"/>
        </xdr:cNvCxnSpPr>
      </xdr:nvCxnSpPr>
      <xdr:spPr bwMode="auto">
        <a:xfrm>
          <a:off x="3705225" y="44862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16</xdr:row>
      <xdr:rowOff>104775</xdr:rowOff>
    </xdr:from>
    <xdr:to>
      <xdr:col>12</xdr:col>
      <xdr:colOff>0</xdr:colOff>
      <xdr:row>16</xdr:row>
      <xdr:rowOff>104775</xdr:rowOff>
    </xdr:to>
    <xdr:sp macro="" textlink="">
      <xdr:nvSpPr>
        <xdr:cNvPr id="50710" name="Line 3"/>
        <xdr:cNvSpPr>
          <a:spLocks noChangeShapeType="1"/>
        </xdr:cNvSpPr>
      </xdr:nvSpPr>
      <xdr:spPr bwMode="auto">
        <a:xfrm>
          <a:off x="4695825" y="37909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9525</xdr:colOff>
      <xdr:row>14</xdr:row>
      <xdr:rowOff>0</xdr:rowOff>
    </xdr:to>
    <xdr:sp macro="" textlink="">
      <xdr:nvSpPr>
        <xdr:cNvPr id="50711" name="Line 3"/>
        <xdr:cNvSpPr>
          <a:spLocks noChangeShapeType="1"/>
        </xdr:cNvSpPr>
      </xdr:nvSpPr>
      <xdr:spPr bwMode="auto">
        <a:xfrm>
          <a:off x="5924550" y="32289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123825</xdr:rowOff>
    </xdr:from>
    <xdr:to>
      <xdr:col>17</xdr:col>
      <xdr:colOff>19050</xdr:colOff>
      <xdr:row>7</xdr:row>
      <xdr:rowOff>123825</xdr:rowOff>
    </xdr:to>
    <xdr:cxnSp macro="">
      <xdr:nvCxnSpPr>
        <xdr:cNvPr id="50712" name="ลูกศรเชื่อมต่อแบบตรง 8"/>
        <xdr:cNvCxnSpPr>
          <a:cxnSpLocks noChangeShapeType="1"/>
        </xdr:cNvCxnSpPr>
      </xdr:nvCxnSpPr>
      <xdr:spPr bwMode="auto">
        <a:xfrm>
          <a:off x="5924550" y="1752600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114300</xdr:rowOff>
    </xdr:from>
    <xdr:to>
      <xdr:col>16</xdr:col>
      <xdr:colOff>9525</xdr:colOff>
      <xdr:row>10</xdr:row>
      <xdr:rowOff>114300</xdr:rowOff>
    </xdr:to>
    <xdr:sp macro="" textlink="">
      <xdr:nvSpPr>
        <xdr:cNvPr id="50713" name="Line 16"/>
        <xdr:cNvSpPr>
          <a:spLocks noChangeShapeType="1"/>
        </xdr:cNvSpPr>
      </xdr:nvSpPr>
      <xdr:spPr bwMode="auto">
        <a:xfrm>
          <a:off x="5924550" y="24288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123825</xdr:rowOff>
    </xdr:from>
    <xdr:to>
      <xdr:col>16</xdr:col>
      <xdr:colOff>9525</xdr:colOff>
      <xdr:row>16</xdr:row>
      <xdr:rowOff>123825</xdr:rowOff>
    </xdr:to>
    <xdr:sp macro="" textlink="">
      <xdr:nvSpPr>
        <xdr:cNvPr id="50714" name="Line 16"/>
        <xdr:cNvSpPr>
          <a:spLocks noChangeShapeType="1"/>
        </xdr:cNvSpPr>
      </xdr:nvSpPr>
      <xdr:spPr bwMode="auto">
        <a:xfrm>
          <a:off x="5924550" y="381000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123825</xdr:rowOff>
    </xdr:from>
    <xdr:to>
      <xdr:col>16</xdr:col>
      <xdr:colOff>9525</xdr:colOff>
      <xdr:row>19</xdr:row>
      <xdr:rowOff>123825</xdr:rowOff>
    </xdr:to>
    <xdr:sp macro="" textlink="">
      <xdr:nvSpPr>
        <xdr:cNvPr id="50715" name="Line 16"/>
        <xdr:cNvSpPr>
          <a:spLocks noChangeShapeType="1"/>
        </xdr:cNvSpPr>
      </xdr:nvSpPr>
      <xdr:spPr bwMode="auto">
        <a:xfrm>
          <a:off x="5924550" y="449580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133350</xdr:rowOff>
    </xdr:from>
    <xdr:to>
      <xdr:col>12</xdr:col>
      <xdr:colOff>0</xdr:colOff>
      <xdr:row>7</xdr:row>
      <xdr:rowOff>133350</xdr:rowOff>
    </xdr:to>
    <xdr:sp macro="" textlink="">
      <xdr:nvSpPr>
        <xdr:cNvPr id="50716" name="Line 8"/>
        <xdr:cNvSpPr>
          <a:spLocks noChangeShapeType="1"/>
        </xdr:cNvSpPr>
      </xdr:nvSpPr>
      <xdr:spPr bwMode="auto">
        <a:xfrm>
          <a:off x="5191125" y="176212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1</xdr:col>
      <xdr:colOff>323850</xdr:colOff>
      <xdr:row>2</xdr:row>
      <xdr:rowOff>200025</xdr:rowOff>
    </xdr:to>
    <xdr:pic>
      <xdr:nvPicPr>
        <xdr:cNvPr id="587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9525</xdr:colOff>
      <xdr:row>7</xdr:row>
      <xdr:rowOff>133350</xdr:rowOff>
    </xdr:to>
    <xdr:sp macro="" textlink="">
      <xdr:nvSpPr>
        <xdr:cNvPr id="58717" name="Line 5"/>
        <xdr:cNvSpPr>
          <a:spLocks noChangeShapeType="1"/>
        </xdr:cNvSpPr>
      </xdr:nvSpPr>
      <xdr:spPr bwMode="auto">
        <a:xfrm>
          <a:off x="3705225" y="17621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58718" name="Line 5"/>
        <xdr:cNvSpPr>
          <a:spLocks noChangeShapeType="1"/>
        </xdr:cNvSpPr>
      </xdr:nvSpPr>
      <xdr:spPr bwMode="auto">
        <a:xfrm>
          <a:off x="3705225" y="312420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58719" name="Line 3"/>
        <xdr:cNvSpPr>
          <a:spLocks noChangeShapeType="1"/>
        </xdr:cNvSpPr>
      </xdr:nvSpPr>
      <xdr:spPr bwMode="auto">
        <a:xfrm>
          <a:off x="3705225" y="24288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58720" name="Line 3"/>
        <xdr:cNvSpPr>
          <a:spLocks noChangeShapeType="1"/>
        </xdr:cNvSpPr>
      </xdr:nvSpPr>
      <xdr:spPr bwMode="auto">
        <a:xfrm>
          <a:off x="4695825" y="24288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12</xdr:col>
      <xdr:colOff>9525</xdr:colOff>
      <xdr:row>16</xdr:row>
      <xdr:rowOff>133350</xdr:rowOff>
    </xdr:to>
    <xdr:cxnSp macro="">
      <xdr:nvCxnSpPr>
        <xdr:cNvPr id="58721" name="ลูกศรเชื่อมต่อแบบตรง 14"/>
        <xdr:cNvCxnSpPr>
          <a:cxnSpLocks noChangeShapeType="1"/>
        </xdr:cNvCxnSpPr>
      </xdr:nvCxnSpPr>
      <xdr:spPr bwMode="auto">
        <a:xfrm>
          <a:off x="3705225" y="38195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7</xdr:row>
      <xdr:rowOff>133350</xdr:rowOff>
    </xdr:from>
    <xdr:to>
      <xdr:col>12</xdr:col>
      <xdr:colOff>0</xdr:colOff>
      <xdr:row>7</xdr:row>
      <xdr:rowOff>133350</xdr:rowOff>
    </xdr:to>
    <xdr:sp macro="" textlink="">
      <xdr:nvSpPr>
        <xdr:cNvPr id="58722" name="Line 8"/>
        <xdr:cNvSpPr>
          <a:spLocks noChangeShapeType="1"/>
        </xdr:cNvSpPr>
      </xdr:nvSpPr>
      <xdr:spPr bwMode="auto">
        <a:xfrm>
          <a:off x="5191125" y="176212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133350</xdr:rowOff>
    </xdr:from>
    <xdr:to>
      <xdr:col>15</xdr:col>
      <xdr:colOff>9525</xdr:colOff>
      <xdr:row>7</xdr:row>
      <xdr:rowOff>133350</xdr:rowOff>
    </xdr:to>
    <xdr:sp macro="" textlink="">
      <xdr:nvSpPr>
        <xdr:cNvPr id="58723" name="Line 3"/>
        <xdr:cNvSpPr>
          <a:spLocks noChangeShapeType="1"/>
        </xdr:cNvSpPr>
      </xdr:nvSpPr>
      <xdr:spPr bwMode="auto">
        <a:xfrm>
          <a:off x="5924550" y="176212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9525</xdr:colOff>
      <xdr:row>14</xdr:row>
      <xdr:rowOff>0</xdr:rowOff>
    </xdr:to>
    <xdr:sp macro="" textlink="">
      <xdr:nvSpPr>
        <xdr:cNvPr id="58724" name="Line 3"/>
        <xdr:cNvSpPr>
          <a:spLocks noChangeShapeType="1"/>
        </xdr:cNvSpPr>
      </xdr:nvSpPr>
      <xdr:spPr bwMode="auto">
        <a:xfrm>
          <a:off x="5924550" y="32289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133350</xdr:rowOff>
    </xdr:from>
    <xdr:to>
      <xdr:col>16</xdr:col>
      <xdr:colOff>9525</xdr:colOff>
      <xdr:row>16</xdr:row>
      <xdr:rowOff>133350</xdr:rowOff>
    </xdr:to>
    <xdr:sp macro="" textlink="">
      <xdr:nvSpPr>
        <xdr:cNvPr id="58725" name="Line 16"/>
        <xdr:cNvSpPr>
          <a:spLocks noChangeShapeType="1"/>
        </xdr:cNvSpPr>
      </xdr:nvSpPr>
      <xdr:spPr bwMode="auto">
        <a:xfrm>
          <a:off x="5924550" y="381952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123825</xdr:rowOff>
    </xdr:from>
    <xdr:to>
      <xdr:col>17</xdr:col>
      <xdr:colOff>9525</xdr:colOff>
      <xdr:row>19</xdr:row>
      <xdr:rowOff>123825</xdr:rowOff>
    </xdr:to>
    <xdr:sp macro="" textlink="">
      <xdr:nvSpPr>
        <xdr:cNvPr id="58726" name="Line 16"/>
        <xdr:cNvSpPr>
          <a:spLocks noChangeShapeType="1"/>
        </xdr:cNvSpPr>
      </xdr:nvSpPr>
      <xdr:spPr bwMode="auto">
        <a:xfrm>
          <a:off x="6400800" y="449580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126996</xdr:rowOff>
    </xdr:from>
    <xdr:to>
      <xdr:col>18</xdr:col>
      <xdr:colOff>10583</xdr:colOff>
      <xdr:row>10</xdr:row>
      <xdr:rowOff>128584</xdr:rowOff>
    </xdr:to>
    <xdr:cxnSp macro="">
      <xdr:nvCxnSpPr>
        <xdr:cNvPr id="15" name="ลูกศรเชื่อมต่อแบบตรง 14"/>
        <xdr:cNvCxnSpPr/>
      </xdr:nvCxnSpPr>
      <xdr:spPr>
        <a:xfrm>
          <a:off x="6815667" y="2423579"/>
          <a:ext cx="2709333" cy="1588"/>
        </a:xfrm>
        <a:prstGeom prst="straightConnector1">
          <a:avLst/>
        </a:prstGeom>
        <a:ln w="9525" cmpd="sng">
          <a:solidFill>
            <a:schemeClr val="tx1"/>
          </a:solidFill>
          <a:headEnd type="triangle"/>
          <a:tailEnd type="triangl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152400</xdr:rowOff>
    </xdr:from>
    <xdr:to>
      <xdr:col>19</xdr:col>
      <xdr:colOff>9525</xdr:colOff>
      <xdr:row>13</xdr:row>
      <xdr:rowOff>152400</xdr:rowOff>
    </xdr:to>
    <xdr:cxnSp macro="">
      <xdr:nvCxnSpPr>
        <xdr:cNvPr id="58728" name="ลูกศรเชื่อมต่อแบบตรง 14"/>
        <xdr:cNvCxnSpPr>
          <a:cxnSpLocks noChangeShapeType="1"/>
        </xdr:cNvCxnSpPr>
      </xdr:nvCxnSpPr>
      <xdr:spPr bwMode="auto">
        <a:xfrm>
          <a:off x="6877050" y="3152775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76200</xdr:rowOff>
    </xdr:from>
    <xdr:to>
      <xdr:col>1</xdr:col>
      <xdr:colOff>285750</xdr:colOff>
      <xdr:row>2</xdr:row>
      <xdr:rowOff>190500</xdr:rowOff>
    </xdr:to>
    <xdr:pic>
      <xdr:nvPicPr>
        <xdr:cNvPr id="607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161925</xdr:rowOff>
    </xdr:from>
    <xdr:to>
      <xdr:col>12</xdr:col>
      <xdr:colOff>9525</xdr:colOff>
      <xdr:row>7</xdr:row>
      <xdr:rowOff>161925</xdr:rowOff>
    </xdr:to>
    <xdr:cxnSp macro="">
      <xdr:nvCxnSpPr>
        <xdr:cNvPr id="60712" name="ลูกศรเชื่อมต่อแบบตรง 14"/>
        <xdr:cNvCxnSpPr>
          <a:cxnSpLocks noChangeShapeType="1"/>
        </xdr:cNvCxnSpPr>
      </xdr:nvCxnSpPr>
      <xdr:spPr bwMode="auto">
        <a:xfrm>
          <a:off x="3705225" y="17907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133350</xdr:rowOff>
    </xdr:from>
    <xdr:to>
      <xdr:col>12</xdr:col>
      <xdr:colOff>9525</xdr:colOff>
      <xdr:row>10</xdr:row>
      <xdr:rowOff>133350</xdr:rowOff>
    </xdr:to>
    <xdr:cxnSp macro="">
      <xdr:nvCxnSpPr>
        <xdr:cNvPr id="60713" name="ลูกศรเชื่อมต่อแบบตรง 14"/>
        <xdr:cNvCxnSpPr>
          <a:cxnSpLocks noChangeShapeType="1"/>
        </xdr:cNvCxnSpPr>
      </xdr:nvCxnSpPr>
      <xdr:spPr bwMode="auto">
        <a:xfrm>
          <a:off x="3705225" y="24479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152400</xdr:rowOff>
    </xdr:from>
    <xdr:to>
      <xdr:col>12</xdr:col>
      <xdr:colOff>9525</xdr:colOff>
      <xdr:row>13</xdr:row>
      <xdr:rowOff>152400</xdr:rowOff>
    </xdr:to>
    <xdr:cxnSp macro="">
      <xdr:nvCxnSpPr>
        <xdr:cNvPr id="60714" name="ลูกศรเชื่อมต่อแบบตรง 14"/>
        <xdr:cNvCxnSpPr>
          <a:cxnSpLocks noChangeShapeType="1"/>
        </xdr:cNvCxnSpPr>
      </xdr:nvCxnSpPr>
      <xdr:spPr bwMode="auto">
        <a:xfrm>
          <a:off x="3705225" y="31527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152400</xdr:rowOff>
    </xdr:from>
    <xdr:to>
      <xdr:col>12</xdr:col>
      <xdr:colOff>9525</xdr:colOff>
      <xdr:row>16</xdr:row>
      <xdr:rowOff>152400</xdr:rowOff>
    </xdr:to>
    <xdr:cxnSp macro="">
      <xdr:nvCxnSpPr>
        <xdr:cNvPr id="60715" name="ลูกศรเชื่อมต่อแบบตรง 14"/>
        <xdr:cNvCxnSpPr>
          <a:cxnSpLocks noChangeShapeType="1"/>
        </xdr:cNvCxnSpPr>
      </xdr:nvCxnSpPr>
      <xdr:spPr bwMode="auto">
        <a:xfrm>
          <a:off x="3705225" y="38385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152400</xdr:rowOff>
    </xdr:from>
    <xdr:to>
      <xdr:col>16</xdr:col>
      <xdr:colOff>9525</xdr:colOff>
      <xdr:row>7</xdr:row>
      <xdr:rowOff>152400</xdr:rowOff>
    </xdr:to>
    <xdr:sp macro="" textlink="">
      <xdr:nvSpPr>
        <xdr:cNvPr id="60716" name="Line 16"/>
        <xdr:cNvSpPr>
          <a:spLocks noChangeShapeType="1"/>
        </xdr:cNvSpPr>
      </xdr:nvSpPr>
      <xdr:spPr bwMode="auto">
        <a:xfrm>
          <a:off x="5924550" y="17811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7</xdr:row>
      <xdr:rowOff>152400</xdr:rowOff>
    </xdr:from>
    <xdr:to>
      <xdr:col>19</xdr:col>
      <xdr:colOff>9525</xdr:colOff>
      <xdr:row>7</xdr:row>
      <xdr:rowOff>152400</xdr:rowOff>
    </xdr:to>
    <xdr:sp macro="" textlink="">
      <xdr:nvSpPr>
        <xdr:cNvPr id="60717" name="Line 16"/>
        <xdr:cNvSpPr>
          <a:spLocks noChangeShapeType="1"/>
        </xdr:cNvSpPr>
      </xdr:nvSpPr>
      <xdr:spPr bwMode="auto">
        <a:xfrm>
          <a:off x="7353300" y="17811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133350</xdr:rowOff>
    </xdr:from>
    <xdr:to>
      <xdr:col>16</xdr:col>
      <xdr:colOff>9525</xdr:colOff>
      <xdr:row>10</xdr:row>
      <xdr:rowOff>133350</xdr:rowOff>
    </xdr:to>
    <xdr:sp macro="" textlink="">
      <xdr:nvSpPr>
        <xdr:cNvPr id="60718" name="Line 16"/>
        <xdr:cNvSpPr>
          <a:spLocks noChangeShapeType="1"/>
        </xdr:cNvSpPr>
      </xdr:nvSpPr>
      <xdr:spPr bwMode="auto">
        <a:xfrm>
          <a:off x="5924550" y="244792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152400</xdr:rowOff>
    </xdr:from>
    <xdr:to>
      <xdr:col>16</xdr:col>
      <xdr:colOff>9525</xdr:colOff>
      <xdr:row>16</xdr:row>
      <xdr:rowOff>152400</xdr:rowOff>
    </xdr:to>
    <xdr:sp macro="" textlink="">
      <xdr:nvSpPr>
        <xdr:cNvPr id="60719" name="Line 16"/>
        <xdr:cNvSpPr>
          <a:spLocks noChangeShapeType="1"/>
        </xdr:cNvSpPr>
      </xdr:nvSpPr>
      <xdr:spPr bwMode="auto">
        <a:xfrm>
          <a:off x="5924550" y="38385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15</xdr:col>
      <xdr:colOff>466725</xdr:colOff>
      <xdr:row>13</xdr:row>
      <xdr:rowOff>114300</xdr:rowOff>
    </xdr:to>
    <xdr:sp macro="" textlink="">
      <xdr:nvSpPr>
        <xdr:cNvPr id="60720" name="Line 6"/>
        <xdr:cNvSpPr>
          <a:spLocks noChangeShapeType="1"/>
        </xdr:cNvSpPr>
      </xdr:nvSpPr>
      <xdr:spPr bwMode="auto">
        <a:xfrm>
          <a:off x="6877050" y="3114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9525</xdr:colOff>
      <xdr:row>14</xdr:row>
      <xdr:rowOff>0</xdr:rowOff>
    </xdr:to>
    <xdr:sp macro="" textlink="">
      <xdr:nvSpPr>
        <xdr:cNvPr id="60721" name="Line 3"/>
        <xdr:cNvSpPr>
          <a:spLocks noChangeShapeType="1"/>
        </xdr:cNvSpPr>
      </xdr:nvSpPr>
      <xdr:spPr bwMode="auto">
        <a:xfrm>
          <a:off x="5924550" y="32289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</xdr:row>
      <xdr:rowOff>133350</xdr:rowOff>
    </xdr:from>
    <xdr:to>
      <xdr:col>18</xdr:col>
      <xdr:colOff>9525</xdr:colOff>
      <xdr:row>10</xdr:row>
      <xdr:rowOff>133350</xdr:rowOff>
    </xdr:to>
    <xdr:sp macro="" textlink="">
      <xdr:nvSpPr>
        <xdr:cNvPr id="60722" name="Line 3"/>
        <xdr:cNvSpPr>
          <a:spLocks noChangeShapeType="1"/>
        </xdr:cNvSpPr>
      </xdr:nvSpPr>
      <xdr:spPr bwMode="auto">
        <a:xfrm>
          <a:off x="7353300" y="244792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11</xdr:col>
      <xdr:colOff>9525</xdr:colOff>
      <xdr:row>19</xdr:row>
      <xdr:rowOff>114300</xdr:rowOff>
    </xdr:to>
    <xdr:sp macro="" textlink="">
      <xdr:nvSpPr>
        <xdr:cNvPr id="60723" name="Line 16"/>
        <xdr:cNvSpPr>
          <a:spLocks noChangeShapeType="1"/>
        </xdr:cNvSpPr>
      </xdr:nvSpPr>
      <xdr:spPr bwMode="auto">
        <a:xfrm>
          <a:off x="3705225" y="448627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123825</xdr:rowOff>
    </xdr:from>
    <xdr:to>
      <xdr:col>17</xdr:col>
      <xdr:colOff>9525</xdr:colOff>
      <xdr:row>19</xdr:row>
      <xdr:rowOff>123825</xdr:rowOff>
    </xdr:to>
    <xdr:cxnSp macro="">
      <xdr:nvCxnSpPr>
        <xdr:cNvPr id="60724" name="ลูกศรเชื่อมต่อแบบตรง 14"/>
        <xdr:cNvCxnSpPr>
          <a:cxnSpLocks noChangeShapeType="1"/>
        </xdr:cNvCxnSpPr>
      </xdr:nvCxnSpPr>
      <xdr:spPr bwMode="auto">
        <a:xfrm>
          <a:off x="5924550" y="4495800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85725</xdr:rowOff>
    </xdr:from>
    <xdr:to>
      <xdr:col>1</xdr:col>
      <xdr:colOff>352425</xdr:colOff>
      <xdr:row>2</xdr:row>
      <xdr:rowOff>200025</xdr:rowOff>
    </xdr:to>
    <xdr:pic>
      <xdr:nvPicPr>
        <xdr:cNvPr id="597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133350</xdr:rowOff>
    </xdr:from>
    <xdr:to>
      <xdr:col>12</xdr:col>
      <xdr:colOff>9525</xdr:colOff>
      <xdr:row>7</xdr:row>
      <xdr:rowOff>133350</xdr:rowOff>
    </xdr:to>
    <xdr:cxnSp macro="">
      <xdr:nvCxnSpPr>
        <xdr:cNvPr id="59742" name="ลูกศรเชื่อมต่อแบบตรง 14"/>
        <xdr:cNvCxnSpPr>
          <a:cxnSpLocks noChangeShapeType="1"/>
        </xdr:cNvCxnSpPr>
      </xdr:nvCxnSpPr>
      <xdr:spPr bwMode="auto">
        <a:xfrm>
          <a:off x="3705225" y="17621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133350</xdr:rowOff>
    </xdr:from>
    <xdr:to>
      <xdr:col>12</xdr:col>
      <xdr:colOff>9525</xdr:colOff>
      <xdr:row>19</xdr:row>
      <xdr:rowOff>133350</xdr:rowOff>
    </xdr:to>
    <xdr:cxnSp macro="">
      <xdr:nvCxnSpPr>
        <xdr:cNvPr id="59743" name="ลูกศรเชื่อมต่อแบบตรง 14"/>
        <xdr:cNvCxnSpPr>
          <a:cxnSpLocks noChangeShapeType="1"/>
        </xdr:cNvCxnSpPr>
      </xdr:nvCxnSpPr>
      <xdr:spPr bwMode="auto">
        <a:xfrm>
          <a:off x="3705225" y="45053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152400</xdr:rowOff>
    </xdr:from>
    <xdr:to>
      <xdr:col>11</xdr:col>
      <xdr:colOff>9525</xdr:colOff>
      <xdr:row>13</xdr:row>
      <xdr:rowOff>152400</xdr:rowOff>
    </xdr:to>
    <xdr:sp macro="" textlink="">
      <xdr:nvSpPr>
        <xdr:cNvPr id="59744" name="Line 5"/>
        <xdr:cNvSpPr>
          <a:spLocks noChangeShapeType="1"/>
        </xdr:cNvSpPr>
      </xdr:nvSpPr>
      <xdr:spPr bwMode="auto">
        <a:xfrm>
          <a:off x="3705225" y="315277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152400</xdr:rowOff>
    </xdr:from>
    <xdr:to>
      <xdr:col>12</xdr:col>
      <xdr:colOff>0</xdr:colOff>
      <xdr:row>13</xdr:row>
      <xdr:rowOff>152400</xdr:rowOff>
    </xdr:to>
    <xdr:sp macro="" textlink="">
      <xdr:nvSpPr>
        <xdr:cNvPr id="59745" name="Line 8"/>
        <xdr:cNvSpPr>
          <a:spLocks noChangeShapeType="1"/>
        </xdr:cNvSpPr>
      </xdr:nvSpPr>
      <xdr:spPr bwMode="auto">
        <a:xfrm>
          <a:off x="5191125" y="315277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133350</xdr:rowOff>
    </xdr:from>
    <xdr:to>
      <xdr:col>16</xdr:col>
      <xdr:colOff>9525</xdr:colOff>
      <xdr:row>7</xdr:row>
      <xdr:rowOff>133350</xdr:rowOff>
    </xdr:to>
    <xdr:sp macro="" textlink="">
      <xdr:nvSpPr>
        <xdr:cNvPr id="59746" name="Line 16"/>
        <xdr:cNvSpPr>
          <a:spLocks noChangeShapeType="1"/>
        </xdr:cNvSpPr>
      </xdr:nvSpPr>
      <xdr:spPr bwMode="auto">
        <a:xfrm>
          <a:off x="5924550" y="176212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9525</xdr:colOff>
      <xdr:row>14</xdr:row>
      <xdr:rowOff>0</xdr:rowOff>
    </xdr:to>
    <xdr:sp macro="" textlink="">
      <xdr:nvSpPr>
        <xdr:cNvPr id="59747" name="Line 3"/>
        <xdr:cNvSpPr>
          <a:spLocks noChangeShapeType="1"/>
        </xdr:cNvSpPr>
      </xdr:nvSpPr>
      <xdr:spPr bwMode="auto">
        <a:xfrm>
          <a:off x="5924550" y="32289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133350</xdr:rowOff>
    </xdr:from>
    <xdr:to>
      <xdr:col>17</xdr:col>
      <xdr:colOff>9525</xdr:colOff>
      <xdr:row>13</xdr:row>
      <xdr:rowOff>133350</xdr:rowOff>
    </xdr:to>
    <xdr:sp macro="" textlink="">
      <xdr:nvSpPr>
        <xdr:cNvPr id="59748" name="Line 3"/>
        <xdr:cNvSpPr>
          <a:spLocks noChangeShapeType="1"/>
        </xdr:cNvSpPr>
      </xdr:nvSpPr>
      <xdr:spPr bwMode="auto">
        <a:xfrm>
          <a:off x="6877050" y="313372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9525</xdr:colOff>
      <xdr:row>19</xdr:row>
      <xdr:rowOff>114300</xdr:rowOff>
    </xdr:to>
    <xdr:sp macro="" textlink="">
      <xdr:nvSpPr>
        <xdr:cNvPr id="59749" name="Line 3"/>
        <xdr:cNvSpPr>
          <a:spLocks noChangeShapeType="1"/>
        </xdr:cNvSpPr>
      </xdr:nvSpPr>
      <xdr:spPr bwMode="auto">
        <a:xfrm>
          <a:off x="5924550" y="44862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123825</xdr:rowOff>
    </xdr:from>
    <xdr:to>
      <xdr:col>18</xdr:col>
      <xdr:colOff>0</xdr:colOff>
      <xdr:row>16</xdr:row>
      <xdr:rowOff>133350</xdr:rowOff>
    </xdr:to>
    <xdr:cxnSp macro="">
      <xdr:nvCxnSpPr>
        <xdr:cNvPr id="59750" name="ลูกศรเชื่อมต่อแบบตรง 14"/>
        <xdr:cNvCxnSpPr>
          <a:cxnSpLocks noChangeShapeType="1"/>
        </xdr:cNvCxnSpPr>
      </xdr:nvCxnSpPr>
      <xdr:spPr bwMode="auto">
        <a:xfrm flipV="1">
          <a:off x="5924550" y="3810000"/>
          <a:ext cx="238125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228600</xdr:colOff>
      <xdr:row>10</xdr:row>
      <xdr:rowOff>133350</xdr:rowOff>
    </xdr:from>
    <xdr:to>
      <xdr:col>19</xdr:col>
      <xdr:colOff>9525</xdr:colOff>
      <xdr:row>10</xdr:row>
      <xdr:rowOff>133350</xdr:rowOff>
    </xdr:to>
    <xdr:cxnSp macro="">
      <xdr:nvCxnSpPr>
        <xdr:cNvPr id="59751" name="ลูกศรเชื่อมต่อแบบตรง 14"/>
        <xdr:cNvCxnSpPr>
          <a:cxnSpLocks noChangeShapeType="1"/>
        </xdr:cNvCxnSpPr>
      </xdr:nvCxnSpPr>
      <xdr:spPr bwMode="auto">
        <a:xfrm>
          <a:off x="5915025" y="2447925"/>
          <a:ext cx="28765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10</xdr:row>
      <xdr:rowOff>133350</xdr:rowOff>
    </xdr:from>
    <xdr:to>
      <xdr:col>12</xdr:col>
      <xdr:colOff>0</xdr:colOff>
      <xdr:row>10</xdr:row>
      <xdr:rowOff>133350</xdr:rowOff>
    </xdr:to>
    <xdr:sp macro="" textlink="">
      <xdr:nvSpPr>
        <xdr:cNvPr id="59752" name="Line 8"/>
        <xdr:cNvSpPr>
          <a:spLocks noChangeShapeType="1"/>
        </xdr:cNvSpPr>
      </xdr:nvSpPr>
      <xdr:spPr bwMode="auto">
        <a:xfrm>
          <a:off x="5191125" y="244792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9525</xdr:colOff>
      <xdr:row>10</xdr:row>
      <xdr:rowOff>133350</xdr:rowOff>
    </xdr:to>
    <xdr:sp macro="" textlink="">
      <xdr:nvSpPr>
        <xdr:cNvPr id="59753" name="Line 5"/>
        <xdr:cNvSpPr>
          <a:spLocks noChangeShapeType="1"/>
        </xdr:cNvSpPr>
      </xdr:nvSpPr>
      <xdr:spPr bwMode="auto">
        <a:xfrm>
          <a:off x="3705225" y="24479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9525</xdr:colOff>
      <xdr:row>16</xdr:row>
      <xdr:rowOff>114300</xdr:rowOff>
    </xdr:to>
    <xdr:cxnSp macro="">
      <xdr:nvCxnSpPr>
        <xdr:cNvPr id="59754" name="ลูกศรเชื่อมต่อแบบตรง 14"/>
        <xdr:cNvCxnSpPr>
          <a:cxnSpLocks noChangeShapeType="1"/>
        </xdr:cNvCxnSpPr>
      </xdr:nvCxnSpPr>
      <xdr:spPr bwMode="auto">
        <a:xfrm>
          <a:off x="3705225" y="38004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1</xdr:col>
      <xdr:colOff>266700</xdr:colOff>
      <xdr:row>2</xdr:row>
      <xdr:rowOff>190500</xdr:rowOff>
    </xdr:to>
    <xdr:pic>
      <xdr:nvPicPr>
        <xdr:cNvPr id="616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9525</xdr:colOff>
      <xdr:row>7</xdr:row>
      <xdr:rowOff>123825</xdr:rowOff>
    </xdr:to>
    <xdr:cxnSp macro="">
      <xdr:nvCxnSpPr>
        <xdr:cNvPr id="61626" name="ลูกศรเชื่อมต่อแบบตรง 14"/>
        <xdr:cNvCxnSpPr>
          <a:cxnSpLocks noChangeShapeType="1"/>
        </xdr:cNvCxnSpPr>
      </xdr:nvCxnSpPr>
      <xdr:spPr bwMode="auto">
        <a:xfrm>
          <a:off x="3705225" y="17526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123825</xdr:rowOff>
    </xdr:from>
    <xdr:to>
      <xdr:col>12</xdr:col>
      <xdr:colOff>9525</xdr:colOff>
      <xdr:row>13</xdr:row>
      <xdr:rowOff>123825</xdr:rowOff>
    </xdr:to>
    <xdr:cxnSp macro="">
      <xdr:nvCxnSpPr>
        <xdr:cNvPr id="61627" name="ลูกศรเชื่อมต่อแบบตรง 14"/>
        <xdr:cNvCxnSpPr>
          <a:cxnSpLocks noChangeShapeType="1"/>
        </xdr:cNvCxnSpPr>
      </xdr:nvCxnSpPr>
      <xdr:spPr bwMode="auto">
        <a:xfrm>
          <a:off x="3705225" y="31242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9525</xdr:colOff>
      <xdr:row>19</xdr:row>
      <xdr:rowOff>114300</xdr:rowOff>
    </xdr:to>
    <xdr:cxnSp macro="">
      <xdr:nvCxnSpPr>
        <xdr:cNvPr id="61628" name="ลูกศรเชื่อมต่อแบบตรง 14"/>
        <xdr:cNvCxnSpPr>
          <a:cxnSpLocks noChangeShapeType="1"/>
        </xdr:cNvCxnSpPr>
      </xdr:nvCxnSpPr>
      <xdr:spPr bwMode="auto">
        <a:xfrm>
          <a:off x="3705225" y="44862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11</xdr:col>
      <xdr:colOff>9525</xdr:colOff>
      <xdr:row>10</xdr:row>
      <xdr:rowOff>114300</xdr:rowOff>
    </xdr:to>
    <xdr:sp macro="" textlink="">
      <xdr:nvSpPr>
        <xdr:cNvPr id="61629" name="Line 5"/>
        <xdr:cNvSpPr>
          <a:spLocks noChangeShapeType="1"/>
        </xdr:cNvSpPr>
      </xdr:nvSpPr>
      <xdr:spPr bwMode="auto">
        <a:xfrm>
          <a:off x="3705225" y="242887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9525</xdr:colOff>
      <xdr:row>16</xdr:row>
      <xdr:rowOff>133350</xdr:rowOff>
    </xdr:to>
    <xdr:sp macro="" textlink="">
      <xdr:nvSpPr>
        <xdr:cNvPr id="61630" name="Line 5"/>
        <xdr:cNvSpPr>
          <a:spLocks noChangeShapeType="1"/>
        </xdr:cNvSpPr>
      </xdr:nvSpPr>
      <xdr:spPr bwMode="auto">
        <a:xfrm>
          <a:off x="3705225" y="38195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123825</xdr:rowOff>
    </xdr:from>
    <xdr:to>
      <xdr:col>16</xdr:col>
      <xdr:colOff>9525</xdr:colOff>
      <xdr:row>7</xdr:row>
      <xdr:rowOff>123825</xdr:rowOff>
    </xdr:to>
    <xdr:sp macro="" textlink="">
      <xdr:nvSpPr>
        <xdr:cNvPr id="61631" name="Line 16"/>
        <xdr:cNvSpPr>
          <a:spLocks noChangeShapeType="1"/>
        </xdr:cNvSpPr>
      </xdr:nvSpPr>
      <xdr:spPr bwMode="auto">
        <a:xfrm>
          <a:off x="5924550" y="175260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18</xdr:col>
      <xdr:colOff>9525</xdr:colOff>
      <xdr:row>13</xdr:row>
      <xdr:rowOff>114300</xdr:rowOff>
    </xdr:to>
    <xdr:sp macro="" textlink="">
      <xdr:nvSpPr>
        <xdr:cNvPr id="61632" name="Line 16"/>
        <xdr:cNvSpPr>
          <a:spLocks noChangeShapeType="1"/>
        </xdr:cNvSpPr>
      </xdr:nvSpPr>
      <xdr:spPr bwMode="auto">
        <a:xfrm>
          <a:off x="6877050" y="31146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123825</xdr:rowOff>
    </xdr:from>
    <xdr:to>
      <xdr:col>16</xdr:col>
      <xdr:colOff>9525</xdr:colOff>
      <xdr:row>19</xdr:row>
      <xdr:rowOff>123825</xdr:rowOff>
    </xdr:to>
    <xdr:sp macro="" textlink="">
      <xdr:nvSpPr>
        <xdr:cNvPr id="61633" name="Line 16"/>
        <xdr:cNvSpPr>
          <a:spLocks noChangeShapeType="1"/>
        </xdr:cNvSpPr>
      </xdr:nvSpPr>
      <xdr:spPr bwMode="auto">
        <a:xfrm>
          <a:off x="5924550" y="449580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114300</xdr:rowOff>
    </xdr:from>
    <xdr:to>
      <xdr:col>17</xdr:col>
      <xdr:colOff>19050</xdr:colOff>
      <xdr:row>10</xdr:row>
      <xdr:rowOff>114300</xdr:rowOff>
    </xdr:to>
    <xdr:cxnSp macro="">
      <xdr:nvCxnSpPr>
        <xdr:cNvPr id="61634" name="ลูกศรเชื่อมต่อแบบตรง 10"/>
        <xdr:cNvCxnSpPr>
          <a:cxnSpLocks noChangeShapeType="1"/>
        </xdr:cNvCxnSpPr>
      </xdr:nvCxnSpPr>
      <xdr:spPr bwMode="auto">
        <a:xfrm>
          <a:off x="5924550" y="2428875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9525</xdr:colOff>
      <xdr:row>14</xdr:row>
      <xdr:rowOff>0</xdr:rowOff>
    </xdr:to>
    <xdr:sp macro="" textlink="">
      <xdr:nvSpPr>
        <xdr:cNvPr id="61635" name="Line 3"/>
        <xdr:cNvSpPr>
          <a:spLocks noChangeShapeType="1"/>
        </xdr:cNvSpPr>
      </xdr:nvSpPr>
      <xdr:spPr bwMode="auto">
        <a:xfrm>
          <a:off x="5924550" y="32289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352425</xdr:colOff>
      <xdr:row>2</xdr:row>
      <xdr:rowOff>219075</xdr:rowOff>
    </xdr:to>
    <xdr:pic>
      <xdr:nvPicPr>
        <xdr:cNvPr id="626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42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62652" name="Line 3"/>
        <xdr:cNvSpPr>
          <a:spLocks noChangeShapeType="1"/>
        </xdr:cNvSpPr>
      </xdr:nvSpPr>
      <xdr:spPr bwMode="auto">
        <a:xfrm>
          <a:off x="5924550" y="32289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62653" name="ลูกศรเชื่อมต่อแบบตรง 14"/>
        <xdr:cNvCxnSpPr>
          <a:cxnSpLocks noChangeShapeType="1"/>
        </xdr:cNvCxnSpPr>
      </xdr:nvCxnSpPr>
      <xdr:spPr bwMode="auto">
        <a:xfrm>
          <a:off x="3705225" y="17526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114300</xdr:rowOff>
    </xdr:from>
    <xdr:to>
      <xdr:col>13</xdr:col>
      <xdr:colOff>466725</xdr:colOff>
      <xdr:row>7</xdr:row>
      <xdr:rowOff>114300</xdr:rowOff>
    </xdr:to>
    <xdr:sp macro="" textlink="">
      <xdr:nvSpPr>
        <xdr:cNvPr id="62654" name="Line 6"/>
        <xdr:cNvSpPr>
          <a:spLocks noChangeShapeType="1"/>
        </xdr:cNvSpPr>
      </xdr:nvSpPr>
      <xdr:spPr bwMode="auto">
        <a:xfrm>
          <a:off x="5924550" y="17430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</xdr:row>
      <xdr:rowOff>114300</xdr:rowOff>
    </xdr:from>
    <xdr:to>
      <xdr:col>17</xdr:col>
      <xdr:colOff>9525</xdr:colOff>
      <xdr:row>7</xdr:row>
      <xdr:rowOff>114300</xdr:rowOff>
    </xdr:to>
    <xdr:sp macro="" textlink="">
      <xdr:nvSpPr>
        <xdr:cNvPr id="62655" name="Line 5"/>
        <xdr:cNvSpPr>
          <a:spLocks noChangeShapeType="1"/>
        </xdr:cNvSpPr>
      </xdr:nvSpPr>
      <xdr:spPr bwMode="auto">
        <a:xfrm>
          <a:off x="6400800" y="17430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114300</xdr:rowOff>
    </xdr:from>
    <xdr:to>
      <xdr:col>12</xdr:col>
      <xdr:colOff>9525</xdr:colOff>
      <xdr:row>10</xdr:row>
      <xdr:rowOff>114300</xdr:rowOff>
    </xdr:to>
    <xdr:sp macro="" textlink="">
      <xdr:nvSpPr>
        <xdr:cNvPr id="62656" name="Line 5"/>
        <xdr:cNvSpPr>
          <a:spLocks noChangeShapeType="1"/>
        </xdr:cNvSpPr>
      </xdr:nvSpPr>
      <xdr:spPr bwMode="auto">
        <a:xfrm>
          <a:off x="4200525" y="242887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114300</xdr:rowOff>
    </xdr:from>
    <xdr:to>
      <xdr:col>15</xdr:col>
      <xdr:colOff>0</xdr:colOff>
      <xdr:row>10</xdr:row>
      <xdr:rowOff>114300</xdr:rowOff>
    </xdr:to>
    <xdr:sp macro="" textlink="">
      <xdr:nvSpPr>
        <xdr:cNvPr id="62657" name="Line 3"/>
        <xdr:cNvSpPr>
          <a:spLocks noChangeShapeType="1"/>
        </xdr:cNvSpPr>
      </xdr:nvSpPr>
      <xdr:spPr bwMode="auto">
        <a:xfrm>
          <a:off x="5924550" y="24288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133350</xdr:rowOff>
    </xdr:from>
    <xdr:to>
      <xdr:col>12</xdr:col>
      <xdr:colOff>0</xdr:colOff>
      <xdr:row>13</xdr:row>
      <xdr:rowOff>133350</xdr:rowOff>
    </xdr:to>
    <xdr:cxnSp macro="">
      <xdr:nvCxnSpPr>
        <xdr:cNvPr id="62658" name="ลูกศรเชื่อมต่อแบบตรง 14"/>
        <xdr:cNvCxnSpPr>
          <a:cxnSpLocks noChangeShapeType="1"/>
        </xdr:cNvCxnSpPr>
      </xdr:nvCxnSpPr>
      <xdr:spPr bwMode="auto">
        <a:xfrm>
          <a:off x="3705225" y="313372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9525</xdr:colOff>
      <xdr:row>13</xdr:row>
      <xdr:rowOff>123825</xdr:rowOff>
    </xdr:from>
    <xdr:to>
      <xdr:col>16</xdr:col>
      <xdr:colOff>0</xdr:colOff>
      <xdr:row>13</xdr:row>
      <xdr:rowOff>123825</xdr:rowOff>
    </xdr:to>
    <xdr:sp macro="" textlink="">
      <xdr:nvSpPr>
        <xdr:cNvPr id="62659" name="Line 6"/>
        <xdr:cNvSpPr>
          <a:spLocks noChangeShapeType="1"/>
        </xdr:cNvSpPr>
      </xdr:nvSpPr>
      <xdr:spPr bwMode="auto">
        <a:xfrm>
          <a:off x="6886575" y="312420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9525</xdr:colOff>
      <xdr:row>16</xdr:row>
      <xdr:rowOff>114300</xdr:rowOff>
    </xdr:to>
    <xdr:cxnSp macro="">
      <xdr:nvCxnSpPr>
        <xdr:cNvPr id="62660" name="ลูกศรเชื่อมต่อแบบตรง 14"/>
        <xdr:cNvCxnSpPr>
          <a:cxnSpLocks noChangeShapeType="1"/>
        </xdr:cNvCxnSpPr>
      </xdr:nvCxnSpPr>
      <xdr:spPr bwMode="auto">
        <a:xfrm>
          <a:off x="3705225" y="38004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114300</xdr:rowOff>
    </xdr:from>
    <xdr:to>
      <xdr:col>17</xdr:col>
      <xdr:colOff>9525</xdr:colOff>
      <xdr:row>16</xdr:row>
      <xdr:rowOff>114300</xdr:rowOff>
    </xdr:to>
    <xdr:cxnSp macro="">
      <xdr:nvCxnSpPr>
        <xdr:cNvPr id="62661" name="ลูกศรเชื่อมต่อแบบตรง 14"/>
        <xdr:cNvCxnSpPr>
          <a:cxnSpLocks noChangeShapeType="1"/>
        </xdr:cNvCxnSpPr>
      </xdr:nvCxnSpPr>
      <xdr:spPr bwMode="auto">
        <a:xfrm>
          <a:off x="5924550" y="3800475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62662" name="Line 3"/>
        <xdr:cNvSpPr>
          <a:spLocks noChangeShapeType="1"/>
        </xdr:cNvSpPr>
      </xdr:nvSpPr>
      <xdr:spPr bwMode="auto">
        <a:xfrm>
          <a:off x="3705225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62663" name="Line 7"/>
        <xdr:cNvSpPr>
          <a:spLocks noChangeShapeType="1"/>
        </xdr:cNvSpPr>
      </xdr:nvSpPr>
      <xdr:spPr bwMode="auto">
        <a:xfrm>
          <a:off x="4695825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14</xdr:col>
      <xdr:colOff>466725</xdr:colOff>
      <xdr:row>19</xdr:row>
      <xdr:rowOff>114300</xdr:rowOff>
    </xdr:to>
    <xdr:sp macro="" textlink="">
      <xdr:nvSpPr>
        <xdr:cNvPr id="62664" name="Line 4"/>
        <xdr:cNvSpPr>
          <a:spLocks noChangeShapeType="1"/>
        </xdr:cNvSpPr>
      </xdr:nvSpPr>
      <xdr:spPr bwMode="auto">
        <a:xfrm>
          <a:off x="5924550" y="44862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1</xdr:col>
      <xdr:colOff>304800</xdr:colOff>
      <xdr:row>2</xdr:row>
      <xdr:rowOff>209550</xdr:rowOff>
    </xdr:to>
    <xdr:pic>
      <xdr:nvPicPr>
        <xdr:cNvPr id="416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9525</xdr:colOff>
      <xdr:row>14</xdr:row>
      <xdr:rowOff>0</xdr:rowOff>
    </xdr:to>
    <xdr:sp macro="" textlink="">
      <xdr:nvSpPr>
        <xdr:cNvPr id="41654" name="Line 3"/>
        <xdr:cNvSpPr>
          <a:spLocks noChangeShapeType="1"/>
        </xdr:cNvSpPr>
      </xdr:nvSpPr>
      <xdr:spPr bwMode="auto">
        <a:xfrm>
          <a:off x="5924550" y="32289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123825</xdr:rowOff>
    </xdr:from>
    <xdr:to>
      <xdr:col>15</xdr:col>
      <xdr:colOff>9525</xdr:colOff>
      <xdr:row>7</xdr:row>
      <xdr:rowOff>123825</xdr:rowOff>
    </xdr:to>
    <xdr:sp macro="" textlink="">
      <xdr:nvSpPr>
        <xdr:cNvPr id="41655" name="Line 3"/>
        <xdr:cNvSpPr>
          <a:spLocks noChangeShapeType="1"/>
        </xdr:cNvSpPr>
      </xdr:nvSpPr>
      <xdr:spPr bwMode="auto">
        <a:xfrm>
          <a:off x="5924550" y="17526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104775</xdr:rowOff>
    </xdr:from>
    <xdr:to>
      <xdr:col>16</xdr:col>
      <xdr:colOff>9525</xdr:colOff>
      <xdr:row>10</xdr:row>
      <xdr:rowOff>104775</xdr:rowOff>
    </xdr:to>
    <xdr:sp macro="" textlink="">
      <xdr:nvSpPr>
        <xdr:cNvPr id="41656" name="Line 16"/>
        <xdr:cNvSpPr>
          <a:spLocks noChangeShapeType="1"/>
        </xdr:cNvSpPr>
      </xdr:nvSpPr>
      <xdr:spPr bwMode="auto">
        <a:xfrm>
          <a:off x="5924550" y="241935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123825</xdr:rowOff>
    </xdr:from>
    <xdr:to>
      <xdr:col>16</xdr:col>
      <xdr:colOff>466725</xdr:colOff>
      <xdr:row>16</xdr:row>
      <xdr:rowOff>123825</xdr:rowOff>
    </xdr:to>
    <xdr:sp macro="" textlink="">
      <xdr:nvSpPr>
        <xdr:cNvPr id="41657" name="Line 16"/>
        <xdr:cNvSpPr>
          <a:spLocks noChangeShapeType="1"/>
        </xdr:cNvSpPr>
      </xdr:nvSpPr>
      <xdr:spPr bwMode="auto">
        <a:xfrm>
          <a:off x="5924550" y="38100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15</xdr:col>
      <xdr:colOff>466725</xdr:colOff>
      <xdr:row>13</xdr:row>
      <xdr:rowOff>114300</xdr:rowOff>
    </xdr:to>
    <xdr:sp macro="" textlink="">
      <xdr:nvSpPr>
        <xdr:cNvPr id="41658" name="Line 6"/>
        <xdr:cNvSpPr>
          <a:spLocks noChangeShapeType="1"/>
        </xdr:cNvSpPr>
      </xdr:nvSpPr>
      <xdr:spPr bwMode="auto">
        <a:xfrm>
          <a:off x="6877050" y="3114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12</xdr:col>
      <xdr:colOff>9525</xdr:colOff>
      <xdr:row>16</xdr:row>
      <xdr:rowOff>133350</xdr:rowOff>
    </xdr:to>
    <xdr:cxnSp macro="">
      <xdr:nvCxnSpPr>
        <xdr:cNvPr id="41659" name="ลูกศรเชื่อมต่อแบบตรง 14"/>
        <xdr:cNvCxnSpPr>
          <a:cxnSpLocks noChangeShapeType="1"/>
        </xdr:cNvCxnSpPr>
      </xdr:nvCxnSpPr>
      <xdr:spPr bwMode="auto">
        <a:xfrm>
          <a:off x="3705225" y="38195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9525</xdr:colOff>
      <xdr:row>19</xdr:row>
      <xdr:rowOff>114300</xdr:rowOff>
    </xdr:to>
    <xdr:cxnSp macro="">
      <xdr:nvCxnSpPr>
        <xdr:cNvPr id="41660" name="ลูกศรเชื่อมต่อแบบตรง 14"/>
        <xdr:cNvCxnSpPr>
          <a:cxnSpLocks noChangeShapeType="1"/>
        </xdr:cNvCxnSpPr>
      </xdr:nvCxnSpPr>
      <xdr:spPr bwMode="auto">
        <a:xfrm>
          <a:off x="3705225" y="44862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41661" name="Line 16"/>
        <xdr:cNvSpPr>
          <a:spLocks noChangeShapeType="1"/>
        </xdr:cNvSpPr>
      </xdr:nvSpPr>
      <xdr:spPr bwMode="auto">
        <a:xfrm flipV="1">
          <a:off x="3705225" y="312420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41662" name="Line 8"/>
        <xdr:cNvSpPr>
          <a:spLocks noChangeShapeType="1"/>
        </xdr:cNvSpPr>
      </xdr:nvSpPr>
      <xdr:spPr bwMode="auto">
        <a:xfrm>
          <a:off x="5191125" y="312420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468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46846" name="Line 3"/>
        <xdr:cNvSpPr>
          <a:spLocks noChangeShapeType="1"/>
        </xdr:cNvSpPr>
      </xdr:nvSpPr>
      <xdr:spPr bwMode="auto">
        <a:xfrm>
          <a:off x="5924550" y="32289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46847" name="ลูกศรเชื่อมต่อแบบตรง 14"/>
        <xdr:cNvCxnSpPr>
          <a:cxnSpLocks noChangeShapeType="1"/>
        </xdr:cNvCxnSpPr>
      </xdr:nvCxnSpPr>
      <xdr:spPr bwMode="auto">
        <a:xfrm>
          <a:off x="3705225" y="17430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95250</xdr:rowOff>
    </xdr:from>
    <xdr:to>
      <xdr:col>14</xdr:col>
      <xdr:colOff>466725</xdr:colOff>
      <xdr:row>7</xdr:row>
      <xdr:rowOff>95250</xdr:rowOff>
    </xdr:to>
    <xdr:sp macro="" textlink="">
      <xdr:nvSpPr>
        <xdr:cNvPr id="46848" name="Line 4"/>
        <xdr:cNvSpPr>
          <a:spLocks noChangeShapeType="1"/>
        </xdr:cNvSpPr>
      </xdr:nvSpPr>
      <xdr:spPr bwMode="auto">
        <a:xfrm>
          <a:off x="5924550" y="17240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</xdr:row>
      <xdr:rowOff>104775</xdr:rowOff>
    </xdr:from>
    <xdr:to>
      <xdr:col>17</xdr:col>
      <xdr:colOff>0</xdr:colOff>
      <xdr:row>7</xdr:row>
      <xdr:rowOff>104775</xdr:rowOff>
    </xdr:to>
    <xdr:sp macro="" textlink="">
      <xdr:nvSpPr>
        <xdr:cNvPr id="46849" name="Line 3"/>
        <xdr:cNvSpPr>
          <a:spLocks noChangeShapeType="1"/>
        </xdr:cNvSpPr>
      </xdr:nvSpPr>
      <xdr:spPr bwMode="auto">
        <a:xfrm>
          <a:off x="6877050" y="17335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104775</xdr:rowOff>
    </xdr:from>
    <xdr:to>
      <xdr:col>12</xdr:col>
      <xdr:colOff>0</xdr:colOff>
      <xdr:row>10</xdr:row>
      <xdr:rowOff>104775</xdr:rowOff>
    </xdr:to>
    <xdr:cxnSp macro="">
      <xdr:nvCxnSpPr>
        <xdr:cNvPr id="46850" name="ลูกศรเชื่อมต่อแบบตรง 14"/>
        <xdr:cNvCxnSpPr>
          <a:cxnSpLocks noChangeShapeType="1"/>
        </xdr:cNvCxnSpPr>
      </xdr:nvCxnSpPr>
      <xdr:spPr bwMode="auto">
        <a:xfrm>
          <a:off x="3705225" y="24193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114300</xdr:rowOff>
    </xdr:from>
    <xdr:to>
      <xdr:col>16</xdr:col>
      <xdr:colOff>0</xdr:colOff>
      <xdr:row>10</xdr:row>
      <xdr:rowOff>114300</xdr:rowOff>
    </xdr:to>
    <xdr:sp macro="" textlink="">
      <xdr:nvSpPr>
        <xdr:cNvPr id="46851" name="Line 16"/>
        <xdr:cNvSpPr>
          <a:spLocks noChangeShapeType="1"/>
        </xdr:cNvSpPr>
      </xdr:nvSpPr>
      <xdr:spPr bwMode="auto">
        <a:xfrm>
          <a:off x="5924550" y="24288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46852" name="Line 5"/>
        <xdr:cNvSpPr>
          <a:spLocks noChangeShapeType="1"/>
        </xdr:cNvSpPr>
      </xdr:nvSpPr>
      <xdr:spPr bwMode="auto">
        <a:xfrm>
          <a:off x="3705225" y="312420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85725</xdr:rowOff>
    </xdr:from>
    <xdr:to>
      <xdr:col>15</xdr:col>
      <xdr:colOff>466725</xdr:colOff>
      <xdr:row>13</xdr:row>
      <xdr:rowOff>85725</xdr:rowOff>
    </xdr:to>
    <xdr:sp macro="" textlink="">
      <xdr:nvSpPr>
        <xdr:cNvPr id="46853" name="Line 6"/>
        <xdr:cNvSpPr>
          <a:spLocks noChangeShapeType="1"/>
        </xdr:cNvSpPr>
      </xdr:nvSpPr>
      <xdr:spPr bwMode="auto">
        <a:xfrm>
          <a:off x="6877050" y="308610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46854" name="Line 8"/>
        <xdr:cNvSpPr>
          <a:spLocks noChangeShapeType="1"/>
        </xdr:cNvSpPr>
      </xdr:nvSpPr>
      <xdr:spPr bwMode="auto">
        <a:xfrm>
          <a:off x="5191125" y="311467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12</xdr:col>
      <xdr:colOff>9525</xdr:colOff>
      <xdr:row>16</xdr:row>
      <xdr:rowOff>123825</xdr:rowOff>
    </xdr:to>
    <xdr:cxnSp macro="">
      <xdr:nvCxnSpPr>
        <xdr:cNvPr id="46855" name="ลูกศรเชื่อมต่อแบบตรง 14"/>
        <xdr:cNvCxnSpPr>
          <a:cxnSpLocks noChangeShapeType="1"/>
        </xdr:cNvCxnSpPr>
      </xdr:nvCxnSpPr>
      <xdr:spPr bwMode="auto">
        <a:xfrm>
          <a:off x="3705225" y="38100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104775</xdr:rowOff>
    </xdr:from>
    <xdr:to>
      <xdr:col>16</xdr:col>
      <xdr:colOff>9525</xdr:colOff>
      <xdr:row>16</xdr:row>
      <xdr:rowOff>104775</xdr:rowOff>
    </xdr:to>
    <xdr:sp macro="" textlink="">
      <xdr:nvSpPr>
        <xdr:cNvPr id="46856" name="Line 5"/>
        <xdr:cNvSpPr>
          <a:spLocks noChangeShapeType="1"/>
        </xdr:cNvSpPr>
      </xdr:nvSpPr>
      <xdr:spPr bwMode="auto">
        <a:xfrm>
          <a:off x="5924550" y="379095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95250</xdr:rowOff>
    </xdr:from>
    <xdr:to>
      <xdr:col>12</xdr:col>
      <xdr:colOff>9525</xdr:colOff>
      <xdr:row>19</xdr:row>
      <xdr:rowOff>95250</xdr:rowOff>
    </xdr:to>
    <xdr:cxnSp macro="">
      <xdr:nvCxnSpPr>
        <xdr:cNvPr id="46857" name="ลูกศรเชื่อมต่อแบบตรง 14"/>
        <xdr:cNvCxnSpPr>
          <a:cxnSpLocks noChangeShapeType="1"/>
        </xdr:cNvCxnSpPr>
      </xdr:nvCxnSpPr>
      <xdr:spPr bwMode="auto">
        <a:xfrm>
          <a:off x="3705225" y="44672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104775</xdr:rowOff>
    </xdr:from>
    <xdr:to>
      <xdr:col>17</xdr:col>
      <xdr:colOff>9525</xdr:colOff>
      <xdr:row>19</xdr:row>
      <xdr:rowOff>104775</xdr:rowOff>
    </xdr:to>
    <xdr:cxnSp macro="">
      <xdr:nvCxnSpPr>
        <xdr:cNvPr id="46858" name="ลูกศรเชื่อมต่อแบบตรง 14"/>
        <xdr:cNvCxnSpPr>
          <a:cxnSpLocks noChangeShapeType="1"/>
        </xdr:cNvCxnSpPr>
      </xdr:nvCxnSpPr>
      <xdr:spPr bwMode="auto">
        <a:xfrm>
          <a:off x="5924550" y="4476750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448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7</xdr:row>
      <xdr:rowOff>104775</xdr:rowOff>
    </xdr:from>
    <xdr:to>
      <xdr:col>17</xdr:col>
      <xdr:colOff>19050</xdr:colOff>
      <xdr:row>7</xdr:row>
      <xdr:rowOff>104775</xdr:rowOff>
    </xdr:to>
    <xdr:cxnSp macro="">
      <xdr:nvCxnSpPr>
        <xdr:cNvPr id="44873" name="ลูกศรเชื่อมต่อแบบตรง 14"/>
        <xdr:cNvCxnSpPr>
          <a:cxnSpLocks noChangeShapeType="1"/>
        </xdr:cNvCxnSpPr>
      </xdr:nvCxnSpPr>
      <xdr:spPr bwMode="auto">
        <a:xfrm>
          <a:off x="5924550" y="1733550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485775</xdr:colOff>
      <xdr:row>7</xdr:row>
      <xdr:rowOff>114300</xdr:rowOff>
    </xdr:from>
    <xdr:to>
      <xdr:col>11</xdr:col>
      <xdr:colOff>495300</xdr:colOff>
      <xdr:row>7</xdr:row>
      <xdr:rowOff>114300</xdr:rowOff>
    </xdr:to>
    <xdr:sp macro="" textlink="">
      <xdr:nvSpPr>
        <xdr:cNvPr id="44874" name="Line 5"/>
        <xdr:cNvSpPr>
          <a:spLocks noChangeShapeType="1"/>
        </xdr:cNvSpPr>
      </xdr:nvSpPr>
      <xdr:spPr bwMode="auto">
        <a:xfrm>
          <a:off x="4191000" y="174307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152400</xdr:rowOff>
    </xdr:from>
    <xdr:to>
      <xdr:col>12</xdr:col>
      <xdr:colOff>9525</xdr:colOff>
      <xdr:row>10</xdr:row>
      <xdr:rowOff>152400</xdr:rowOff>
    </xdr:to>
    <xdr:cxnSp macro="">
      <xdr:nvCxnSpPr>
        <xdr:cNvPr id="44875" name="ลูกศรเชื่อมต่อแบบตรง 14"/>
        <xdr:cNvCxnSpPr>
          <a:cxnSpLocks noChangeShapeType="1"/>
        </xdr:cNvCxnSpPr>
      </xdr:nvCxnSpPr>
      <xdr:spPr bwMode="auto">
        <a:xfrm>
          <a:off x="3705225" y="24669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114300</xdr:rowOff>
    </xdr:from>
    <xdr:to>
      <xdr:col>15</xdr:col>
      <xdr:colOff>9525</xdr:colOff>
      <xdr:row>10</xdr:row>
      <xdr:rowOff>114300</xdr:rowOff>
    </xdr:to>
    <xdr:sp macro="" textlink="">
      <xdr:nvSpPr>
        <xdr:cNvPr id="44876" name="Line 3"/>
        <xdr:cNvSpPr>
          <a:spLocks noChangeShapeType="1"/>
        </xdr:cNvSpPr>
      </xdr:nvSpPr>
      <xdr:spPr bwMode="auto">
        <a:xfrm>
          <a:off x="5924550" y="24288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</xdr:row>
      <xdr:rowOff>114300</xdr:rowOff>
    </xdr:from>
    <xdr:to>
      <xdr:col>18</xdr:col>
      <xdr:colOff>19050</xdr:colOff>
      <xdr:row>10</xdr:row>
      <xdr:rowOff>114300</xdr:rowOff>
    </xdr:to>
    <xdr:sp macro="" textlink="">
      <xdr:nvSpPr>
        <xdr:cNvPr id="44877" name="Line 5"/>
        <xdr:cNvSpPr>
          <a:spLocks noChangeShapeType="1"/>
        </xdr:cNvSpPr>
      </xdr:nvSpPr>
      <xdr:spPr bwMode="auto">
        <a:xfrm>
          <a:off x="6877050" y="2428875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44878" name="Line 3"/>
        <xdr:cNvSpPr>
          <a:spLocks noChangeShapeType="1"/>
        </xdr:cNvSpPr>
      </xdr:nvSpPr>
      <xdr:spPr bwMode="auto">
        <a:xfrm>
          <a:off x="3705225" y="31146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44879" name="Line 3"/>
        <xdr:cNvSpPr>
          <a:spLocks noChangeShapeType="1"/>
        </xdr:cNvSpPr>
      </xdr:nvSpPr>
      <xdr:spPr bwMode="auto">
        <a:xfrm>
          <a:off x="4695825" y="31146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9525</xdr:colOff>
      <xdr:row>14</xdr:row>
      <xdr:rowOff>0</xdr:rowOff>
    </xdr:to>
    <xdr:sp macro="" textlink="">
      <xdr:nvSpPr>
        <xdr:cNvPr id="44880" name="Line 3"/>
        <xdr:cNvSpPr>
          <a:spLocks noChangeShapeType="1"/>
        </xdr:cNvSpPr>
      </xdr:nvSpPr>
      <xdr:spPr bwMode="auto">
        <a:xfrm>
          <a:off x="5924550" y="32289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44881" name="ลูกศรเชื่อมต่อแบบตรง 14"/>
        <xdr:cNvCxnSpPr>
          <a:cxnSpLocks noChangeShapeType="1"/>
        </xdr:cNvCxnSpPr>
      </xdr:nvCxnSpPr>
      <xdr:spPr bwMode="auto">
        <a:xfrm>
          <a:off x="3705225" y="38100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123825</xdr:rowOff>
    </xdr:from>
    <xdr:to>
      <xdr:col>15</xdr:col>
      <xdr:colOff>0</xdr:colOff>
      <xdr:row>16</xdr:row>
      <xdr:rowOff>123825</xdr:rowOff>
    </xdr:to>
    <xdr:sp macro="" textlink="">
      <xdr:nvSpPr>
        <xdr:cNvPr id="44882" name="Line 4"/>
        <xdr:cNvSpPr>
          <a:spLocks noChangeShapeType="1"/>
        </xdr:cNvSpPr>
      </xdr:nvSpPr>
      <xdr:spPr bwMode="auto">
        <a:xfrm>
          <a:off x="5924550" y="38100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104775</xdr:rowOff>
    </xdr:from>
    <xdr:to>
      <xdr:col>12</xdr:col>
      <xdr:colOff>9525</xdr:colOff>
      <xdr:row>19</xdr:row>
      <xdr:rowOff>104775</xdr:rowOff>
    </xdr:to>
    <xdr:cxnSp macro="">
      <xdr:nvCxnSpPr>
        <xdr:cNvPr id="44883" name="ลูกศรเชื่อมต่อแบบตรง 14"/>
        <xdr:cNvCxnSpPr>
          <a:cxnSpLocks noChangeShapeType="1"/>
        </xdr:cNvCxnSpPr>
      </xdr:nvCxnSpPr>
      <xdr:spPr bwMode="auto">
        <a:xfrm>
          <a:off x="3705225" y="44767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228600</xdr:colOff>
      <xdr:row>19</xdr:row>
      <xdr:rowOff>95250</xdr:rowOff>
    </xdr:from>
    <xdr:to>
      <xdr:col>17</xdr:col>
      <xdr:colOff>9525</xdr:colOff>
      <xdr:row>19</xdr:row>
      <xdr:rowOff>95250</xdr:rowOff>
    </xdr:to>
    <xdr:cxnSp macro="">
      <xdr:nvCxnSpPr>
        <xdr:cNvPr id="44884" name="ลูกศรเชื่อมต่อแบบตรง 17"/>
        <xdr:cNvCxnSpPr>
          <a:cxnSpLocks noChangeShapeType="1"/>
        </xdr:cNvCxnSpPr>
      </xdr:nvCxnSpPr>
      <xdr:spPr bwMode="auto">
        <a:xfrm>
          <a:off x="5915025" y="4467225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557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104775</xdr:rowOff>
    </xdr:from>
    <xdr:to>
      <xdr:col>12</xdr:col>
      <xdr:colOff>9525</xdr:colOff>
      <xdr:row>7</xdr:row>
      <xdr:rowOff>104775</xdr:rowOff>
    </xdr:to>
    <xdr:cxnSp macro="">
      <xdr:nvCxnSpPr>
        <xdr:cNvPr id="55725" name="ลูกศรเชื่อมต่อแบบตรง 14"/>
        <xdr:cNvCxnSpPr>
          <a:cxnSpLocks noChangeShapeType="1"/>
        </xdr:cNvCxnSpPr>
      </xdr:nvCxnSpPr>
      <xdr:spPr bwMode="auto">
        <a:xfrm>
          <a:off x="3705225" y="17335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95250</xdr:rowOff>
    </xdr:from>
    <xdr:to>
      <xdr:col>15</xdr:col>
      <xdr:colOff>9525</xdr:colOff>
      <xdr:row>7</xdr:row>
      <xdr:rowOff>95250</xdr:rowOff>
    </xdr:to>
    <xdr:sp macro="" textlink="">
      <xdr:nvSpPr>
        <xdr:cNvPr id="55726" name="Line 3"/>
        <xdr:cNvSpPr>
          <a:spLocks noChangeShapeType="1"/>
        </xdr:cNvSpPr>
      </xdr:nvSpPr>
      <xdr:spPr bwMode="auto">
        <a:xfrm>
          <a:off x="5924550" y="172402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</xdr:row>
      <xdr:rowOff>95250</xdr:rowOff>
    </xdr:from>
    <xdr:to>
      <xdr:col>17</xdr:col>
      <xdr:colOff>9525</xdr:colOff>
      <xdr:row>7</xdr:row>
      <xdr:rowOff>95250</xdr:rowOff>
    </xdr:to>
    <xdr:sp macro="" textlink="">
      <xdr:nvSpPr>
        <xdr:cNvPr id="55727" name="Line 3"/>
        <xdr:cNvSpPr>
          <a:spLocks noChangeShapeType="1"/>
        </xdr:cNvSpPr>
      </xdr:nvSpPr>
      <xdr:spPr bwMode="auto">
        <a:xfrm>
          <a:off x="6877050" y="172402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55728" name="ลูกศรเชื่อมต่อแบบตรง 14"/>
        <xdr:cNvCxnSpPr>
          <a:cxnSpLocks noChangeShapeType="1"/>
        </xdr:cNvCxnSpPr>
      </xdr:nvCxnSpPr>
      <xdr:spPr bwMode="auto">
        <a:xfrm>
          <a:off x="3705225" y="24288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114300</xdr:rowOff>
    </xdr:from>
    <xdr:to>
      <xdr:col>16</xdr:col>
      <xdr:colOff>9525</xdr:colOff>
      <xdr:row>10</xdr:row>
      <xdr:rowOff>114300</xdr:rowOff>
    </xdr:to>
    <xdr:sp macro="" textlink="">
      <xdr:nvSpPr>
        <xdr:cNvPr id="55729" name="Line 16"/>
        <xdr:cNvSpPr>
          <a:spLocks noChangeShapeType="1"/>
        </xdr:cNvSpPr>
      </xdr:nvSpPr>
      <xdr:spPr bwMode="auto">
        <a:xfrm>
          <a:off x="5924550" y="24288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104775</xdr:rowOff>
    </xdr:from>
    <xdr:to>
      <xdr:col>12</xdr:col>
      <xdr:colOff>9525</xdr:colOff>
      <xdr:row>13</xdr:row>
      <xdr:rowOff>104775</xdr:rowOff>
    </xdr:to>
    <xdr:cxnSp macro="">
      <xdr:nvCxnSpPr>
        <xdr:cNvPr id="55730" name="ลูกศรเชื่อมต่อแบบตรง 14"/>
        <xdr:cNvCxnSpPr>
          <a:cxnSpLocks noChangeShapeType="1"/>
        </xdr:cNvCxnSpPr>
      </xdr:nvCxnSpPr>
      <xdr:spPr bwMode="auto">
        <a:xfrm>
          <a:off x="3705225" y="31051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114300</xdr:rowOff>
    </xdr:from>
    <xdr:to>
      <xdr:col>12</xdr:col>
      <xdr:colOff>9525</xdr:colOff>
      <xdr:row>16</xdr:row>
      <xdr:rowOff>114300</xdr:rowOff>
    </xdr:to>
    <xdr:sp macro="" textlink="">
      <xdr:nvSpPr>
        <xdr:cNvPr id="55731" name="Line 5"/>
        <xdr:cNvSpPr>
          <a:spLocks noChangeShapeType="1"/>
        </xdr:cNvSpPr>
      </xdr:nvSpPr>
      <xdr:spPr bwMode="auto">
        <a:xfrm>
          <a:off x="4200525" y="380047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12</xdr:col>
      <xdr:colOff>9525</xdr:colOff>
      <xdr:row>19</xdr:row>
      <xdr:rowOff>123825</xdr:rowOff>
    </xdr:to>
    <xdr:cxnSp macro="">
      <xdr:nvCxnSpPr>
        <xdr:cNvPr id="55732" name="ลูกศรเชื่อมต่อแบบตรง 14"/>
        <xdr:cNvCxnSpPr>
          <a:cxnSpLocks noChangeShapeType="1"/>
        </xdr:cNvCxnSpPr>
      </xdr:nvCxnSpPr>
      <xdr:spPr bwMode="auto">
        <a:xfrm>
          <a:off x="3705225" y="44958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9525</xdr:colOff>
      <xdr:row>19</xdr:row>
      <xdr:rowOff>114300</xdr:rowOff>
    </xdr:to>
    <xdr:sp macro="" textlink="">
      <xdr:nvSpPr>
        <xdr:cNvPr id="55733" name="Line 3"/>
        <xdr:cNvSpPr>
          <a:spLocks noChangeShapeType="1"/>
        </xdr:cNvSpPr>
      </xdr:nvSpPr>
      <xdr:spPr bwMode="auto">
        <a:xfrm>
          <a:off x="5924550" y="44862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105834</xdr:rowOff>
    </xdr:from>
    <xdr:to>
      <xdr:col>18</xdr:col>
      <xdr:colOff>10583</xdr:colOff>
      <xdr:row>16</xdr:row>
      <xdr:rowOff>107422</xdr:rowOff>
    </xdr:to>
    <xdr:cxnSp macro="">
      <xdr:nvCxnSpPr>
        <xdr:cNvPr id="13" name="ลูกศรเชื่อมต่อแบบตรง 12"/>
        <xdr:cNvCxnSpPr/>
      </xdr:nvCxnSpPr>
      <xdr:spPr>
        <a:xfrm>
          <a:off x="6815667" y="3799417"/>
          <a:ext cx="2709333" cy="1588"/>
        </a:xfrm>
        <a:prstGeom prst="straightConnector1">
          <a:avLst/>
        </a:prstGeom>
        <a:ln w="9525" cmpd="sng">
          <a:solidFill>
            <a:schemeClr val="tx1"/>
          </a:solidFill>
          <a:headEnd type="triangle"/>
          <a:tailEnd type="triangl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9525</xdr:colOff>
      <xdr:row>14</xdr:row>
      <xdr:rowOff>0</xdr:rowOff>
    </xdr:to>
    <xdr:sp macro="" textlink="">
      <xdr:nvSpPr>
        <xdr:cNvPr id="55735" name="Line 3"/>
        <xdr:cNvSpPr>
          <a:spLocks noChangeShapeType="1"/>
        </xdr:cNvSpPr>
      </xdr:nvSpPr>
      <xdr:spPr bwMode="auto">
        <a:xfrm>
          <a:off x="5924550" y="32289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476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10</xdr:row>
      <xdr:rowOff>116413</xdr:rowOff>
    </xdr:from>
    <xdr:to>
      <xdr:col>18</xdr:col>
      <xdr:colOff>10583</xdr:colOff>
      <xdr:row>10</xdr:row>
      <xdr:rowOff>118001</xdr:rowOff>
    </xdr:to>
    <xdr:cxnSp macro="">
      <xdr:nvCxnSpPr>
        <xdr:cNvPr id="3" name="ลูกศรเชื่อมต่อแบบตรง 2"/>
        <xdr:cNvCxnSpPr/>
      </xdr:nvCxnSpPr>
      <xdr:spPr>
        <a:xfrm>
          <a:off x="6815667" y="2412996"/>
          <a:ext cx="2709333" cy="1588"/>
        </a:xfrm>
        <a:prstGeom prst="straightConnector1">
          <a:avLst/>
        </a:prstGeom>
        <a:ln w="9525" cmpd="sng">
          <a:solidFill>
            <a:schemeClr val="tx1"/>
          </a:solidFill>
          <a:headEnd type="triangle"/>
          <a:tailEnd type="triangl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104775</xdr:rowOff>
    </xdr:from>
    <xdr:to>
      <xdr:col>12</xdr:col>
      <xdr:colOff>0</xdr:colOff>
      <xdr:row>7</xdr:row>
      <xdr:rowOff>104775</xdr:rowOff>
    </xdr:to>
    <xdr:cxnSp macro="">
      <xdr:nvCxnSpPr>
        <xdr:cNvPr id="47666" name="ลูกศรเชื่อมต่อแบบตรง 14"/>
        <xdr:cNvCxnSpPr>
          <a:cxnSpLocks noChangeShapeType="1"/>
        </xdr:cNvCxnSpPr>
      </xdr:nvCxnSpPr>
      <xdr:spPr bwMode="auto">
        <a:xfrm>
          <a:off x="3705225" y="17335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114300</xdr:rowOff>
    </xdr:from>
    <xdr:to>
      <xdr:col>16</xdr:col>
      <xdr:colOff>9525</xdr:colOff>
      <xdr:row>7</xdr:row>
      <xdr:rowOff>114300</xdr:rowOff>
    </xdr:to>
    <xdr:sp macro="" textlink="">
      <xdr:nvSpPr>
        <xdr:cNvPr id="47667" name="Line 16"/>
        <xdr:cNvSpPr>
          <a:spLocks noChangeShapeType="1"/>
        </xdr:cNvSpPr>
      </xdr:nvSpPr>
      <xdr:spPr bwMode="auto">
        <a:xfrm>
          <a:off x="5924550" y="17430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12</xdr:col>
      <xdr:colOff>9525</xdr:colOff>
      <xdr:row>10</xdr:row>
      <xdr:rowOff>123825</xdr:rowOff>
    </xdr:to>
    <xdr:cxnSp macro="">
      <xdr:nvCxnSpPr>
        <xdr:cNvPr id="47668" name="ลูกศรเชื่อมต่อแบบตรง 14"/>
        <xdr:cNvCxnSpPr>
          <a:cxnSpLocks noChangeShapeType="1"/>
        </xdr:cNvCxnSpPr>
      </xdr:nvCxnSpPr>
      <xdr:spPr bwMode="auto">
        <a:xfrm>
          <a:off x="3705225" y="24384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95250</xdr:rowOff>
    </xdr:from>
    <xdr:to>
      <xdr:col>11</xdr:col>
      <xdr:colOff>9525</xdr:colOff>
      <xdr:row>13</xdr:row>
      <xdr:rowOff>95250</xdr:rowOff>
    </xdr:to>
    <xdr:sp macro="" textlink="">
      <xdr:nvSpPr>
        <xdr:cNvPr id="47669" name="Line 5"/>
        <xdr:cNvSpPr>
          <a:spLocks noChangeShapeType="1"/>
        </xdr:cNvSpPr>
      </xdr:nvSpPr>
      <xdr:spPr bwMode="auto">
        <a:xfrm>
          <a:off x="3705225" y="309562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12</xdr:col>
      <xdr:colOff>9525</xdr:colOff>
      <xdr:row>16</xdr:row>
      <xdr:rowOff>123825</xdr:rowOff>
    </xdr:to>
    <xdr:cxnSp macro="">
      <xdr:nvCxnSpPr>
        <xdr:cNvPr id="47670" name="ลูกศรเชื่อมต่อแบบตรง 14"/>
        <xdr:cNvCxnSpPr>
          <a:cxnSpLocks noChangeShapeType="1"/>
        </xdr:cNvCxnSpPr>
      </xdr:nvCxnSpPr>
      <xdr:spPr bwMode="auto">
        <a:xfrm>
          <a:off x="3705225" y="38100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104775</xdr:rowOff>
    </xdr:from>
    <xdr:to>
      <xdr:col>15</xdr:col>
      <xdr:colOff>9525</xdr:colOff>
      <xdr:row>16</xdr:row>
      <xdr:rowOff>104775</xdr:rowOff>
    </xdr:to>
    <xdr:sp macro="" textlink="">
      <xdr:nvSpPr>
        <xdr:cNvPr id="47671" name="Line 3"/>
        <xdr:cNvSpPr>
          <a:spLocks noChangeShapeType="1"/>
        </xdr:cNvSpPr>
      </xdr:nvSpPr>
      <xdr:spPr bwMode="auto">
        <a:xfrm>
          <a:off x="5924550" y="379095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47672" name="Line 3"/>
        <xdr:cNvSpPr>
          <a:spLocks noChangeShapeType="1"/>
        </xdr:cNvSpPr>
      </xdr:nvSpPr>
      <xdr:spPr bwMode="auto">
        <a:xfrm>
          <a:off x="3705225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47673" name="Line 3"/>
        <xdr:cNvSpPr>
          <a:spLocks noChangeShapeType="1"/>
        </xdr:cNvSpPr>
      </xdr:nvSpPr>
      <xdr:spPr bwMode="auto">
        <a:xfrm>
          <a:off x="4695825" y="44862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17</xdr:col>
      <xdr:colOff>19050</xdr:colOff>
      <xdr:row>19</xdr:row>
      <xdr:rowOff>114300</xdr:rowOff>
    </xdr:to>
    <xdr:cxnSp macro="">
      <xdr:nvCxnSpPr>
        <xdr:cNvPr id="47674" name="ลูกศรเชื่อมต่อแบบตรง 11"/>
        <xdr:cNvCxnSpPr>
          <a:cxnSpLocks noChangeShapeType="1"/>
        </xdr:cNvCxnSpPr>
      </xdr:nvCxnSpPr>
      <xdr:spPr bwMode="auto">
        <a:xfrm>
          <a:off x="5924550" y="4486275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9525</xdr:colOff>
      <xdr:row>14</xdr:row>
      <xdr:rowOff>0</xdr:rowOff>
    </xdr:to>
    <xdr:sp macro="" textlink="">
      <xdr:nvSpPr>
        <xdr:cNvPr id="47675" name="Line 3"/>
        <xdr:cNvSpPr>
          <a:spLocks noChangeShapeType="1"/>
        </xdr:cNvSpPr>
      </xdr:nvSpPr>
      <xdr:spPr bwMode="auto">
        <a:xfrm>
          <a:off x="5924550" y="32289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4867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48678" name="ลูกศรเชื่อมต่อแบบตรง 14"/>
        <xdr:cNvCxnSpPr>
          <a:cxnSpLocks noChangeShapeType="1"/>
        </xdr:cNvCxnSpPr>
      </xdr:nvCxnSpPr>
      <xdr:spPr bwMode="auto">
        <a:xfrm>
          <a:off x="3705225" y="17526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48679" name="ลูกศรเชื่อมต่อแบบตรง 14"/>
        <xdr:cNvCxnSpPr>
          <a:cxnSpLocks noChangeShapeType="1"/>
        </xdr:cNvCxnSpPr>
      </xdr:nvCxnSpPr>
      <xdr:spPr bwMode="auto">
        <a:xfrm>
          <a:off x="3705225" y="24288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104775</xdr:rowOff>
    </xdr:from>
    <xdr:to>
      <xdr:col>12</xdr:col>
      <xdr:colOff>0</xdr:colOff>
      <xdr:row>13</xdr:row>
      <xdr:rowOff>104775</xdr:rowOff>
    </xdr:to>
    <xdr:cxnSp macro="">
      <xdr:nvCxnSpPr>
        <xdr:cNvPr id="48680" name="ลูกศรเชื่อมต่อแบบตรง 14"/>
        <xdr:cNvCxnSpPr>
          <a:cxnSpLocks noChangeShapeType="1"/>
        </xdr:cNvCxnSpPr>
      </xdr:nvCxnSpPr>
      <xdr:spPr bwMode="auto">
        <a:xfrm>
          <a:off x="3705225" y="31051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104775</xdr:rowOff>
    </xdr:from>
    <xdr:to>
      <xdr:col>12</xdr:col>
      <xdr:colOff>0</xdr:colOff>
      <xdr:row>16</xdr:row>
      <xdr:rowOff>104775</xdr:rowOff>
    </xdr:to>
    <xdr:cxnSp macro="">
      <xdr:nvCxnSpPr>
        <xdr:cNvPr id="48681" name="ลูกศรเชื่อมต่อแบบตรง 14"/>
        <xdr:cNvCxnSpPr>
          <a:cxnSpLocks noChangeShapeType="1"/>
        </xdr:cNvCxnSpPr>
      </xdr:nvCxnSpPr>
      <xdr:spPr bwMode="auto">
        <a:xfrm>
          <a:off x="3705225" y="37909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95250</xdr:rowOff>
    </xdr:from>
    <xdr:to>
      <xdr:col>12</xdr:col>
      <xdr:colOff>0</xdr:colOff>
      <xdr:row>19</xdr:row>
      <xdr:rowOff>95250</xdr:rowOff>
    </xdr:to>
    <xdr:cxnSp macro="">
      <xdr:nvCxnSpPr>
        <xdr:cNvPr id="48682" name="ลูกศรเชื่อมต่อแบบตรง 14"/>
        <xdr:cNvCxnSpPr>
          <a:cxnSpLocks noChangeShapeType="1"/>
        </xdr:cNvCxnSpPr>
      </xdr:nvCxnSpPr>
      <xdr:spPr bwMode="auto">
        <a:xfrm>
          <a:off x="3705225" y="446722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19050</xdr:colOff>
      <xdr:row>7</xdr:row>
      <xdr:rowOff>123825</xdr:rowOff>
    </xdr:from>
    <xdr:to>
      <xdr:col>16</xdr:col>
      <xdr:colOff>504825</xdr:colOff>
      <xdr:row>7</xdr:row>
      <xdr:rowOff>123825</xdr:rowOff>
    </xdr:to>
    <xdr:cxnSp macro="">
      <xdr:nvCxnSpPr>
        <xdr:cNvPr id="48683" name="ลูกศรเชื่อมต่อแบบตรง 14"/>
        <xdr:cNvCxnSpPr>
          <a:cxnSpLocks noChangeShapeType="1"/>
        </xdr:cNvCxnSpPr>
      </xdr:nvCxnSpPr>
      <xdr:spPr bwMode="auto">
        <a:xfrm>
          <a:off x="5943600" y="1752600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19050</xdr:colOff>
      <xdr:row>10</xdr:row>
      <xdr:rowOff>123825</xdr:rowOff>
    </xdr:from>
    <xdr:to>
      <xdr:col>16</xdr:col>
      <xdr:colOff>504825</xdr:colOff>
      <xdr:row>10</xdr:row>
      <xdr:rowOff>123825</xdr:rowOff>
    </xdr:to>
    <xdr:cxnSp macro="">
      <xdr:nvCxnSpPr>
        <xdr:cNvPr id="48684" name="ลูกศรเชื่อมต่อแบบตรง 14"/>
        <xdr:cNvCxnSpPr>
          <a:cxnSpLocks noChangeShapeType="1"/>
        </xdr:cNvCxnSpPr>
      </xdr:nvCxnSpPr>
      <xdr:spPr bwMode="auto">
        <a:xfrm>
          <a:off x="5943600" y="2438400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19050</xdr:colOff>
      <xdr:row>16</xdr:row>
      <xdr:rowOff>123825</xdr:rowOff>
    </xdr:from>
    <xdr:to>
      <xdr:col>16</xdr:col>
      <xdr:colOff>504825</xdr:colOff>
      <xdr:row>16</xdr:row>
      <xdr:rowOff>123825</xdr:rowOff>
    </xdr:to>
    <xdr:cxnSp macro="">
      <xdr:nvCxnSpPr>
        <xdr:cNvPr id="48685" name="ลูกศรเชื่อมต่อแบบตรง 14"/>
        <xdr:cNvCxnSpPr>
          <a:cxnSpLocks noChangeShapeType="1"/>
        </xdr:cNvCxnSpPr>
      </xdr:nvCxnSpPr>
      <xdr:spPr bwMode="auto">
        <a:xfrm>
          <a:off x="5943600" y="3810000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19050</xdr:colOff>
      <xdr:row>19</xdr:row>
      <xdr:rowOff>104775</xdr:rowOff>
    </xdr:from>
    <xdr:to>
      <xdr:col>16</xdr:col>
      <xdr:colOff>504825</xdr:colOff>
      <xdr:row>19</xdr:row>
      <xdr:rowOff>104775</xdr:rowOff>
    </xdr:to>
    <xdr:cxnSp macro="">
      <xdr:nvCxnSpPr>
        <xdr:cNvPr id="48686" name="ลูกศรเชื่อมต่อแบบตรง 14"/>
        <xdr:cNvCxnSpPr>
          <a:cxnSpLocks noChangeShapeType="1"/>
        </xdr:cNvCxnSpPr>
      </xdr:nvCxnSpPr>
      <xdr:spPr bwMode="auto">
        <a:xfrm>
          <a:off x="5943600" y="4476750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28575</xdr:colOff>
      <xdr:row>13</xdr:row>
      <xdr:rowOff>85725</xdr:rowOff>
    </xdr:from>
    <xdr:to>
      <xdr:col>16</xdr:col>
      <xdr:colOff>495300</xdr:colOff>
      <xdr:row>13</xdr:row>
      <xdr:rowOff>85725</xdr:rowOff>
    </xdr:to>
    <xdr:sp macro="" textlink="">
      <xdr:nvSpPr>
        <xdr:cNvPr id="48687" name="Line 4"/>
        <xdr:cNvSpPr>
          <a:spLocks noChangeShapeType="1"/>
        </xdr:cNvSpPr>
      </xdr:nvSpPr>
      <xdr:spPr bwMode="auto">
        <a:xfrm>
          <a:off x="6905625" y="30861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9525</xdr:colOff>
      <xdr:row>14</xdr:row>
      <xdr:rowOff>0</xdr:rowOff>
    </xdr:to>
    <xdr:sp macro="" textlink="">
      <xdr:nvSpPr>
        <xdr:cNvPr id="48688" name="Line 3"/>
        <xdr:cNvSpPr>
          <a:spLocks noChangeShapeType="1"/>
        </xdr:cNvSpPr>
      </xdr:nvSpPr>
      <xdr:spPr bwMode="auto">
        <a:xfrm>
          <a:off x="5924550" y="32289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537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19050</xdr:colOff>
      <xdr:row>13</xdr:row>
      <xdr:rowOff>114300</xdr:rowOff>
    </xdr:from>
    <xdr:to>
      <xdr:col>17</xdr:col>
      <xdr:colOff>19050</xdr:colOff>
      <xdr:row>13</xdr:row>
      <xdr:rowOff>114300</xdr:rowOff>
    </xdr:to>
    <xdr:sp macro="" textlink="">
      <xdr:nvSpPr>
        <xdr:cNvPr id="53702" name="Line 4"/>
        <xdr:cNvSpPr>
          <a:spLocks noChangeShapeType="1"/>
        </xdr:cNvSpPr>
      </xdr:nvSpPr>
      <xdr:spPr bwMode="auto">
        <a:xfrm>
          <a:off x="6896100" y="31146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9525</xdr:colOff>
      <xdr:row>14</xdr:row>
      <xdr:rowOff>0</xdr:rowOff>
    </xdr:to>
    <xdr:sp macro="" textlink="">
      <xdr:nvSpPr>
        <xdr:cNvPr id="53703" name="Line 3"/>
        <xdr:cNvSpPr>
          <a:spLocks noChangeShapeType="1"/>
        </xdr:cNvSpPr>
      </xdr:nvSpPr>
      <xdr:spPr bwMode="auto">
        <a:xfrm>
          <a:off x="5924550" y="32289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53704" name="ลูกศรเชื่อมต่อแบบตรง 14"/>
        <xdr:cNvCxnSpPr>
          <a:cxnSpLocks noChangeShapeType="1"/>
        </xdr:cNvCxnSpPr>
      </xdr:nvCxnSpPr>
      <xdr:spPr bwMode="auto">
        <a:xfrm>
          <a:off x="3705225" y="17526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104775</xdr:rowOff>
    </xdr:from>
    <xdr:to>
      <xdr:col>12</xdr:col>
      <xdr:colOff>0</xdr:colOff>
      <xdr:row>10</xdr:row>
      <xdr:rowOff>104775</xdr:rowOff>
    </xdr:to>
    <xdr:cxnSp macro="">
      <xdr:nvCxnSpPr>
        <xdr:cNvPr id="53705" name="ลูกศรเชื่อมต่อแบบตรง 14"/>
        <xdr:cNvCxnSpPr>
          <a:cxnSpLocks noChangeShapeType="1"/>
        </xdr:cNvCxnSpPr>
      </xdr:nvCxnSpPr>
      <xdr:spPr bwMode="auto">
        <a:xfrm>
          <a:off x="3705225" y="24193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53706" name="ลูกศรเชื่อมต่อแบบตรง 14"/>
        <xdr:cNvCxnSpPr>
          <a:cxnSpLocks noChangeShapeType="1"/>
        </xdr:cNvCxnSpPr>
      </xdr:nvCxnSpPr>
      <xdr:spPr bwMode="auto">
        <a:xfrm>
          <a:off x="3705225" y="31146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53707" name="ลูกศรเชื่อมต่อแบบตรง 14"/>
        <xdr:cNvCxnSpPr>
          <a:cxnSpLocks noChangeShapeType="1"/>
        </xdr:cNvCxnSpPr>
      </xdr:nvCxnSpPr>
      <xdr:spPr bwMode="auto">
        <a:xfrm>
          <a:off x="3705225" y="38004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104775</xdr:rowOff>
    </xdr:from>
    <xdr:to>
      <xdr:col>12</xdr:col>
      <xdr:colOff>0</xdr:colOff>
      <xdr:row>19</xdr:row>
      <xdr:rowOff>104775</xdr:rowOff>
    </xdr:to>
    <xdr:cxnSp macro="">
      <xdr:nvCxnSpPr>
        <xdr:cNvPr id="53708" name="ลูกศรเชื่อมต่อแบบตรง 14"/>
        <xdr:cNvCxnSpPr>
          <a:cxnSpLocks noChangeShapeType="1"/>
        </xdr:cNvCxnSpPr>
      </xdr:nvCxnSpPr>
      <xdr:spPr bwMode="auto">
        <a:xfrm>
          <a:off x="3705225" y="44767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123825</xdr:rowOff>
    </xdr:from>
    <xdr:to>
      <xdr:col>17</xdr:col>
      <xdr:colOff>19050</xdr:colOff>
      <xdr:row>7</xdr:row>
      <xdr:rowOff>123825</xdr:rowOff>
    </xdr:to>
    <xdr:cxnSp macro="">
      <xdr:nvCxnSpPr>
        <xdr:cNvPr id="53709" name="ลูกศรเชื่อมต่อแบบตรง 14"/>
        <xdr:cNvCxnSpPr>
          <a:cxnSpLocks noChangeShapeType="1"/>
        </xdr:cNvCxnSpPr>
      </xdr:nvCxnSpPr>
      <xdr:spPr bwMode="auto">
        <a:xfrm>
          <a:off x="5924550" y="1752600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104775</xdr:rowOff>
    </xdr:from>
    <xdr:to>
      <xdr:col>17</xdr:col>
      <xdr:colOff>19050</xdr:colOff>
      <xdr:row>10</xdr:row>
      <xdr:rowOff>104775</xdr:rowOff>
    </xdr:to>
    <xdr:cxnSp macro="">
      <xdr:nvCxnSpPr>
        <xdr:cNvPr id="53710" name="ลูกศรเชื่อมต่อแบบตรง 14"/>
        <xdr:cNvCxnSpPr>
          <a:cxnSpLocks noChangeShapeType="1"/>
        </xdr:cNvCxnSpPr>
      </xdr:nvCxnSpPr>
      <xdr:spPr bwMode="auto">
        <a:xfrm>
          <a:off x="5924550" y="2419350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123825</xdr:rowOff>
    </xdr:from>
    <xdr:to>
      <xdr:col>17</xdr:col>
      <xdr:colOff>19050</xdr:colOff>
      <xdr:row>16</xdr:row>
      <xdr:rowOff>123825</xdr:rowOff>
    </xdr:to>
    <xdr:cxnSp macro="">
      <xdr:nvCxnSpPr>
        <xdr:cNvPr id="53711" name="ลูกศรเชื่อมต่อแบบตรง 14"/>
        <xdr:cNvCxnSpPr>
          <a:cxnSpLocks noChangeShapeType="1"/>
        </xdr:cNvCxnSpPr>
      </xdr:nvCxnSpPr>
      <xdr:spPr bwMode="auto">
        <a:xfrm>
          <a:off x="5924550" y="3810000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104775</xdr:rowOff>
    </xdr:from>
    <xdr:to>
      <xdr:col>17</xdr:col>
      <xdr:colOff>19050</xdr:colOff>
      <xdr:row>19</xdr:row>
      <xdr:rowOff>104775</xdr:rowOff>
    </xdr:to>
    <xdr:cxnSp macro="">
      <xdr:nvCxnSpPr>
        <xdr:cNvPr id="53712" name="ลูกศรเชื่อมต่อแบบตรง 14"/>
        <xdr:cNvCxnSpPr>
          <a:cxnSpLocks noChangeShapeType="1"/>
        </xdr:cNvCxnSpPr>
      </xdr:nvCxnSpPr>
      <xdr:spPr bwMode="auto">
        <a:xfrm>
          <a:off x="5924550" y="4476750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390525</xdr:colOff>
      <xdr:row>2</xdr:row>
      <xdr:rowOff>219075</xdr:rowOff>
    </xdr:to>
    <xdr:pic>
      <xdr:nvPicPr>
        <xdr:cNvPr id="577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9525</xdr:colOff>
      <xdr:row>14</xdr:row>
      <xdr:rowOff>0</xdr:rowOff>
    </xdr:to>
    <xdr:sp macro="" textlink="">
      <xdr:nvSpPr>
        <xdr:cNvPr id="57744" name="Line 3"/>
        <xdr:cNvSpPr>
          <a:spLocks noChangeShapeType="1"/>
        </xdr:cNvSpPr>
      </xdr:nvSpPr>
      <xdr:spPr bwMode="auto">
        <a:xfrm>
          <a:off x="5924550" y="32289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12</xdr:col>
      <xdr:colOff>9525</xdr:colOff>
      <xdr:row>7</xdr:row>
      <xdr:rowOff>123825</xdr:rowOff>
    </xdr:to>
    <xdr:cxnSp macro="">
      <xdr:nvCxnSpPr>
        <xdr:cNvPr id="57745" name="ลูกศรเชื่อมต่อแบบตรง 14"/>
        <xdr:cNvCxnSpPr>
          <a:cxnSpLocks noChangeShapeType="1"/>
        </xdr:cNvCxnSpPr>
      </xdr:nvCxnSpPr>
      <xdr:spPr bwMode="auto">
        <a:xfrm>
          <a:off x="3705225" y="17526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9525</xdr:colOff>
      <xdr:row>16</xdr:row>
      <xdr:rowOff>114300</xdr:rowOff>
    </xdr:to>
    <xdr:cxnSp macro="">
      <xdr:nvCxnSpPr>
        <xdr:cNvPr id="57746" name="ลูกศรเชื่อมต่อแบบตรง 14"/>
        <xdr:cNvCxnSpPr>
          <a:cxnSpLocks noChangeShapeType="1"/>
        </xdr:cNvCxnSpPr>
      </xdr:nvCxnSpPr>
      <xdr:spPr bwMode="auto">
        <a:xfrm>
          <a:off x="3705225" y="38004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228600</xdr:colOff>
      <xdr:row>7</xdr:row>
      <xdr:rowOff>114300</xdr:rowOff>
    </xdr:from>
    <xdr:to>
      <xdr:col>17</xdr:col>
      <xdr:colOff>9525</xdr:colOff>
      <xdr:row>7</xdr:row>
      <xdr:rowOff>114300</xdr:rowOff>
    </xdr:to>
    <xdr:cxnSp macro="">
      <xdr:nvCxnSpPr>
        <xdr:cNvPr id="57747" name="ลูกศรเชื่อมต่อแบบตรง 5"/>
        <xdr:cNvCxnSpPr>
          <a:cxnSpLocks noChangeShapeType="1"/>
        </xdr:cNvCxnSpPr>
      </xdr:nvCxnSpPr>
      <xdr:spPr bwMode="auto">
        <a:xfrm>
          <a:off x="5915025" y="1743075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228600</xdr:colOff>
      <xdr:row>10</xdr:row>
      <xdr:rowOff>95250</xdr:rowOff>
    </xdr:from>
    <xdr:to>
      <xdr:col>17</xdr:col>
      <xdr:colOff>9525</xdr:colOff>
      <xdr:row>10</xdr:row>
      <xdr:rowOff>95250</xdr:rowOff>
    </xdr:to>
    <xdr:cxnSp macro="">
      <xdr:nvCxnSpPr>
        <xdr:cNvPr id="57748" name="ลูกศรเชื่อมต่อแบบตรง 6"/>
        <xdr:cNvCxnSpPr>
          <a:cxnSpLocks noChangeShapeType="1"/>
        </xdr:cNvCxnSpPr>
      </xdr:nvCxnSpPr>
      <xdr:spPr bwMode="auto">
        <a:xfrm>
          <a:off x="5915025" y="2409825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114300</xdr:rowOff>
    </xdr:from>
    <xdr:to>
      <xdr:col>17</xdr:col>
      <xdr:colOff>19050</xdr:colOff>
      <xdr:row>16</xdr:row>
      <xdr:rowOff>114300</xdr:rowOff>
    </xdr:to>
    <xdr:cxnSp macro="">
      <xdr:nvCxnSpPr>
        <xdr:cNvPr id="57749" name="ลูกศรเชื่อมต่อแบบตรง 7"/>
        <xdr:cNvCxnSpPr>
          <a:cxnSpLocks noChangeShapeType="1"/>
        </xdr:cNvCxnSpPr>
      </xdr:nvCxnSpPr>
      <xdr:spPr bwMode="auto">
        <a:xfrm>
          <a:off x="5924550" y="3800475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104775</xdr:rowOff>
    </xdr:from>
    <xdr:to>
      <xdr:col>10</xdr:col>
      <xdr:colOff>0</xdr:colOff>
      <xdr:row>10</xdr:row>
      <xdr:rowOff>104775</xdr:rowOff>
    </xdr:to>
    <xdr:sp macro="" textlink="">
      <xdr:nvSpPr>
        <xdr:cNvPr id="57750" name="Line 3"/>
        <xdr:cNvSpPr>
          <a:spLocks noChangeShapeType="1"/>
        </xdr:cNvSpPr>
      </xdr:nvSpPr>
      <xdr:spPr bwMode="auto">
        <a:xfrm>
          <a:off x="3705225" y="24193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104775</xdr:rowOff>
    </xdr:from>
    <xdr:to>
      <xdr:col>12</xdr:col>
      <xdr:colOff>0</xdr:colOff>
      <xdr:row>10</xdr:row>
      <xdr:rowOff>104775</xdr:rowOff>
    </xdr:to>
    <xdr:sp macro="" textlink="">
      <xdr:nvSpPr>
        <xdr:cNvPr id="57751" name="Line 3"/>
        <xdr:cNvSpPr>
          <a:spLocks noChangeShapeType="1"/>
        </xdr:cNvSpPr>
      </xdr:nvSpPr>
      <xdr:spPr bwMode="auto">
        <a:xfrm>
          <a:off x="4695825" y="24193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57752" name="Line 3"/>
        <xdr:cNvSpPr>
          <a:spLocks noChangeShapeType="1"/>
        </xdr:cNvSpPr>
      </xdr:nvSpPr>
      <xdr:spPr bwMode="auto">
        <a:xfrm>
          <a:off x="3705225" y="31242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12</xdr:col>
      <xdr:colOff>0</xdr:colOff>
      <xdr:row>19</xdr:row>
      <xdr:rowOff>123825</xdr:rowOff>
    </xdr:to>
    <xdr:cxnSp macro="">
      <xdr:nvCxnSpPr>
        <xdr:cNvPr id="57753" name="ลูกศรเชื่อมต่อแบบตรง 14"/>
        <xdr:cNvCxnSpPr>
          <a:cxnSpLocks noChangeShapeType="1"/>
        </xdr:cNvCxnSpPr>
      </xdr:nvCxnSpPr>
      <xdr:spPr bwMode="auto">
        <a:xfrm>
          <a:off x="3705225" y="44958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123825</xdr:rowOff>
    </xdr:from>
    <xdr:to>
      <xdr:col>16</xdr:col>
      <xdr:colOff>9525</xdr:colOff>
      <xdr:row>19</xdr:row>
      <xdr:rowOff>123825</xdr:rowOff>
    </xdr:to>
    <xdr:sp macro="" textlink="">
      <xdr:nvSpPr>
        <xdr:cNvPr id="57754" name="Line 16"/>
        <xdr:cNvSpPr>
          <a:spLocks noChangeShapeType="1"/>
        </xdr:cNvSpPr>
      </xdr:nvSpPr>
      <xdr:spPr bwMode="auto">
        <a:xfrm>
          <a:off x="5924550" y="449580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3" zoomScaleNormal="10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491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37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18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192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193"/>
      <c r="G6" s="161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1"/>
      <c r="B7" s="71" t="s">
        <v>106</v>
      </c>
      <c r="C7" s="71"/>
      <c r="D7" s="71"/>
      <c r="E7" s="71"/>
      <c r="F7" s="114"/>
      <c r="G7" s="162"/>
      <c r="H7" s="197" t="s">
        <v>23</v>
      </c>
      <c r="I7" s="139" t="s">
        <v>65</v>
      </c>
      <c r="J7" s="140"/>
      <c r="K7" s="139" t="s">
        <v>67</v>
      </c>
      <c r="L7" s="140"/>
      <c r="M7" s="205" t="s">
        <v>24</v>
      </c>
      <c r="N7" s="48"/>
      <c r="O7" s="139" t="s">
        <v>83</v>
      </c>
      <c r="P7" s="48"/>
      <c r="Q7" s="46"/>
      <c r="R7" s="46"/>
      <c r="S7" s="49"/>
    </row>
    <row r="8" spans="1:19" ht="18" customHeight="1">
      <c r="A8" s="70" t="s">
        <v>63</v>
      </c>
      <c r="B8" s="71" t="s">
        <v>64</v>
      </c>
      <c r="C8" s="70">
        <v>1</v>
      </c>
      <c r="D8" s="70">
        <v>0</v>
      </c>
      <c r="E8" s="70">
        <v>1</v>
      </c>
      <c r="F8" s="156" t="s">
        <v>358</v>
      </c>
      <c r="G8" s="158" t="s">
        <v>25</v>
      </c>
      <c r="H8" s="198"/>
      <c r="I8" s="141"/>
      <c r="J8" s="142"/>
      <c r="K8" s="74"/>
      <c r="L8" s="142"/>
      <c r="M8" s="206"/>
      <c r="N8" s="89"/>
      <c r="O8" s="74"/>
      <c r="P8" s="82"/>
      <c r="Q8" s="50"/>
      <c r="R8" s="50"/>
      <c r="S8" s="53"/>
    </row>
    <row r="9" spans="1:19" ht="18" customHeight="1">
      <c r="A9" s="70" t="s">
        <v>65</v>
      </c>
      <c r="B9" s="71" t="s">
        <v>66</v>
      </c>
      <c r="C9" s="70">
        <v>0</v>
      </c>
      <c r="D9" s="70">
        <v>2</v>
      </c>
      <c r="E9" s="70">
        <v>1</v>
      </c>
      <c r="F9" s="157" t="s">
        <v>353</v>
      </c>
      <c r="G9" s="159"/>
      <c r="H9" s="199"/>
      <c r="I9" s="74" t="s">
        <v>222</v>
      </c>
      <c r="J9" s="183" t="s">
        <v>223</v>
      </c>
      <c r="K9" s="76" t="s">
        <v>225</v>
      </c>
      <c r="L9" s="143"/>
      <c r="M9" s="207"/>
      <c r="N9" s="57" t="s">
        <v>224</v>
      </c>
      <c r="O9" s="86" t="s">
        <v>226</v>
      </c>
      <c r="P9" s="57"/>
      <c r="Q9" s="56" t="s">
        <v>227</v>
      </c>
      <c r="R9" s="55"/>
      <c r="S9" s="58"/>
    </row>
    <row r="10" spans="1:19" ht="18" customHeight="1">
      <c r="A10" s="70" t="s">
        <v>67</v>
      </c>
      <c r="B10" s="71" t="s">
        <v>68</v>
      </c>
      <c r="C10" s="70">
        <v>1</v>
      </c>
      <c r="D10" s="70">
        <v>2</v>
      </c>
      <c r="E10" s="70">
        <v>2</v>
      </c>
      <c r="F10" s="125" t="s">
        <v>359</v>
      </c>
      <c r="G10" s="160"/>
      <c r="H10" s="199"/>
      <c r="I10" s="139" t="s">
        <v>71</v>
      </c>
      <c r="J10" s="73" t="s">
        <v>230</v>
      </c>
      <c r="K10" s="73" t="s">
        <v>232</v>
      </c>
      <c r="L10" s="73" t="s">
        <v>228</v>
      </c>
      <c r="M10" s="207"/>
      <c r="N10" s="137" t="s">
        <v>88</v>
      </c>
      <c r="O10" s="73" t="s">
        <v>237</v>
      </c>
      <c r="P10" s="73" t="s">
        <v>232</v>
      </c>
      <c r="Q10" s="48" t="s">
        <v>234</v>
      </c>
      <c r="R10" s="46"/>
      <c r="S10" s="49"/>
    </row>
    <row r="11" spans="1:19" ht="18" customHeight="1">
      <c r="A11" s="70"/>
      <c r="B11" s="71" t="s">
        <v>69</v>
      </c>
      <c r="C11" s="70"/>
      <c r="D11" s="70"/>
      <c r="E11" s="70"/>
      <c r="F11" s="115"/>
      <c r="G11" s="158" t="s">
        <v>26</v>
      </c>
      <c r="H11" s="198"/>
      <c r="I11" s="74"/>
      <c r="J11" s="74"/>
      <c r="K11" s="138"/>
      <c r="L11" s="138"/>
      <c r="M11" s="208"/>
      <c r="N11" s="74"/>
      <c r="O11" s="138"/>
      <c r="P11" s="74"/>
      <c r="Q11" s="52"/>
      <c r="R11" s="50"/>
      <c r="S11" s="53"/>
    </row>
    <row r="12" spans="1:19" ht="18" customHeight="1" thickBot="1">
      <c r="A12" s="70"/>
      <c r="B12" s="71" t="s">
        <v>70</v>
      </c>
      <c r="C12" s="70"/>
      <c r="D12" s="70"/>
      <c r="E12" s="70"/>
      <c r="F12" s="115"/>
      <c r="G12" s="159"/>
      <c r="H12" s="199"/>
      <c r="I12" s="144"/>
      <c r="J12" s="74" t="s">
        <v>231</v>
      </c>
      <c r="K12" s="74" t="s">
        <v>233</v>
      </c>
      <c r="L12" s="76" t="s">
        <v>229</v>
      </c>
      <c r="M12" s="207"/>
      <c r="N12" s="76"/>
      <c r="O12" s="76" t="s">
        <v>236</v>
      </c>
      <c r="P12" s="76" t="s">
        <v>233</v>
      </c>
      <c r="Q12" s="57" t="s">
        <v>235</v>
      </c>
      <c r="R12" s="55"/>
      <c r="S12" s="58"/>
    </row>
    <row r="13" spans="1:19" ht="18" customHeight="1">
      <c r="A13" s="111" t="s">
        <v>71</v>
      </c>
      <c r="B13" s="70" t="s">
        <v>72</v>
      </c>
      <c r="C13" s="70">
        <v>1</v>
      </c>
      <c r="D13" s="70">
        <v>3</v>
      </c>
      <c r="E13" s="70">
        <v>2</v>
      </c>
      <c r="F13" s="125" t="s">
        <v>360</v>
      </c>
      <c r="G13" s="160"/>
      <c r="H13" s="199"/>
      <c r="I13" s="73" t="s">
        <v>78</v>
      </c>
      <c r="J13" s="73" t="s">
        <v>238</v>
      </c>
      <c r="K13" s="73"/>
      <c r="L13" s="73" t="s">
        <v>232</v>
      </c>
      <c r="M13" s="208"/>
      <c r="N13" s="211" t="s">
        <v>27</v>
      </c>
      <c r="O13" s="212"/>
      <c r="P13" s="73" t="s">
        <v>239</v>
      </c>
      <c r="Q13" s="73" t="s">
        <v>63</v>
      </c>
      <c r="R13" s="48"/>
      <c r="S13" s="48"/>
    </row>
    <row r="14" spans="1:19" ht="18" customHeight="1">
      <c r="A14" s="111" t="s">
        <v>73</v>
      </c>
      <c r="B14" s="70" t="s">
        <v>74</v>
      </c>
      <c r="C14" s="70">
        <v>1</v>
      </c>
      <c r="D14" s="70">
        <v>3</v>
      </c>
      <c r="E14" s="70">
        <v>2</v>
      </c>
      <c r="F14" s="116" t="s">
        <v>354</v>
      </c>
      <c r="G14" s="158" t="s">
        <v>28</v>
      </c>
      <c r="H14" s="199"/>
      <c r="I14" s="74"/>
      <c r="J14" s="74"/>
      <c r="K14" s="74"/>
      <c r="L14" s="138"/>
      <c r="M14" s="208"/>
      <c r="N14" s="213" t="s">
        <v>91</v>
      </c>
      <c r="O14" s="214"/>
      <c r="P14" s="74"/>
      <c r="Q14" s="74" t="s">
        <v>241</v>
      </c>
      <c r="R14" s="52"/>
      <c r="S14" s="52"/>
    </row>
    <row r="15" spans="1:19" ht="18" customHeight="1" thickBot="1">
      <c r="A15" s="111" t="s">
        <v>75</v>
      </c>
      <c r="B15" s="71" t="s">
        <v>76</v>
      </c>
      <c r="C15" s="70">
        <v>2</v>
      </c>
      <c r="D15" s="70">
        <v>0</v>
      </c>
      <c r="E15" s="70">
        <v>2</v>
      </c>
      <c r="F15" s="116" t="s">
        <v>354</v>
      </c>
      <c r="G15" s="159"/>
      <c r="H15" s="199"/>
      <c r="I15" s="144"/>
      <c r="J15" s="143">
        <v>4107</v>
      </c>
      <c r="K15" s="144"/>
      <c r="L15" s="74" t="s">
        <v>233</v>
      </c>
      <c r="M15" s="209"/>
      <c r="N15" s="61" t="s">
        <v>94</v>
      </c>
      <c r="O15" s="151" t="s">
        <v>357</v>
      </c>
      <c r="P15" s="76" t="s">
        <v>240</v>
      </c>
      <c r="Q15" s="76" t="s">
        <v>242</v>
      </c>
      <c r="R15" s="57"/>
      <c r="S15" s="57"/>
    </row>
    <row r="16" spans="1:19" ht="18" customHeight="1">
      <c r="A16" s="111"/>
      <c r="B16" s="71" t="s">
        <v>77</v>
      </c>
      <c r="C16" s="70"/>
      <c r="D16" s="70"/>
      <c r="E16" s="70"/>
      <c r="F16" s="115"/>
      <c r="G16" s="160"/>
      <c r="H16" s="199"/>
      <c r="I16" s="77" t="s">
        <v>80</v>
      </c>
      <c r="J16" s="77" t="s">
        <v>243</v>
      </c>
      <c r="K16" s="80"/>
      <c r="L16" s="73" t="s">
        <v>232</v>
      </c>
      <c r="M16" s="207"/>
      <c r="N16" s="77" t="s">
        <v>245</v>
      </c>
      <c r="O16" s="73"/>
      <c r="P16" s="81"/>
      <c r="Q16" s="48"/>
      <c r="R16" s="48"/>
      <c r="S16" s="48"/>
    </row>
    <row r="17" spans="1:19" ht="18" customHeight="1">
      <c r="A17" s="70" t="s">
        <v>78</v>
      </c>
      <c r="B17" s="71" t="s">
        <v>79</v>
      </c>
      <c r="C17" s="70">
        <v>2</v>
      </c>
      <c r="D17" s="70">
        <v>3</v>
      </c>
      <c r="E17" s="70">
        <v>3</v>
      </c>
      <c r="F17" s="115" t="s">
        <v>478</v>
      </c>
      <c r="G17" s="158" t="s">
        <v>29</v>
      </c>
      <c r="H17" s="198"/>
      <c r="I17" s="74"/>
      <c r="J17" s="74"/>
      <c r="K17" s="74"/>
      <c r="L17" s="138"/>
      <c r="M17" s="207"/>
      <c r="N17" s="74"/>
      <c r="O17" s="74"/>
      <c r="P17" s="74"/>
      <c r="Q17" s="74"/>
      <c r="R17" s="52"/>
      <c r="S17" s="52"/>
    </row>
    <row r="18" spans="1:19" ht="18" customHeight="1">
      <c r="A18" s="70" t="s">
        <v>80</v>
      </c>
      <c r="B18" s="71" t="s">
        <v>81</v>
      </c>
      <c r="C18" s="70">
        <v>2</v>
      </c>
      <c r="D18" s="70">
        <v>3</v>
      </c>
      <c r="E18" s="70">
        <v>3</v>
      </c>
      <c r="F18" s="116" t="s">
        <v>361</v>
      </c>
      <c r="G18" s="159"/>
      <c r="H18" s="198"/>
      <c r="I18" s="79"/>
      <c r="J18" s="79" t="s">
        <v>284</v>
      </c>
      <c r="K18" s="84"/>
      <c r="L18" s="74" t="s">
        <v>233</v>
      </c>
      <c r="M18" s="207"/>
      <c r="N18" s="78" t="s">
        <v>246</v>
      </c>
      <c r="O18" s="76"/>
      <c r="P18" s="85"/>
      <c r="Q18" s="52"/>
      <c r="R18" s="57"/>
      <c r="S18" s="57"/>
    </row>
    <row r="19" spans="1:19" ht="18" customHeight="1">
      <c r="A19" s="70"/>
      <c r="B19" s="71" t="s">
        <v>82</v>
      </c>
      <c r="C19" s="70"/>
      <c r="D19" s="70"/>
      <c r="E19" s="70"/>
      <c r="F19" s="116"/>
      <c r="G19" s="160"/>
      <c r="H19" s="199"/>
      <c r="I19" s="145" t="s">
        <v>75</v>
      </c>
      <c r="J19" s="146"/>
      <c r="K19" s="147" t="s">
        <v>73</v>
      </c>
      <c r="L19" s="48"/>
      <c r="M19" s="207"/>
      <c r="N19" s="48"/>
      <c r="O19" s="48"/>
      <c r="P19" s="47"/>
      <c r="Q19" s="46"/>
      <c r="R19" s="46"/>
      <c r="S19" s="49"/>
    </row>
    <row r="20" spans="1:19" ht="18" customHeight="1">
      <c r="A20" s="70" t="s">
        <v>83</v>
      </c>
      <c r="B20" s="71" t="s">
        <v>84</v>
      </c>
      <c r="C20" s="70">
        <v>1</v>
      </c>
      <c r="D20" s="70">
        <v>2</v>
      </c>
      <c r="E20" s="70">
        <v>2</v>
      </c>
      <c r="F20" s="116" t="s">
        <v>355</v>
      </c>
      <c r="G20" s="158" t="s">
        <v>30</v>
      </c>
      <c r="H20" s="199"/>
      <c r="I20" s="145"/>
      <c r="J20" s="78"/>
      <c r="K20" s="78"/>
      <c r="L20" s="83"/>
      <c r="M20" s="207"/>
      <c r="N20" s="83"/>
      <c r="O20" s="83"/>
      <c r="P20" s="78"/>
      <c r="Q20" s="78"/>
      <c r="R20" s="50"/>
      <c r="S20" s="53"/>
    </row>
    <row r="21" spans="1:19" ht="18" customHeight="1">
      <c r="A21" s="70"/>
      <c r="B21" s="71" t="s">
        <v>87</v>
      </c>
      <c r="C21" s="70"/>
      <c r="D21" s="70"/>
      <c r="E21" s="70"/>
      <c r="F21" s="115"/>
      <c r="G21" s="159"/>
      <c r="H21" s="200"/>
      <c r="I21" s="148">
        <v>7201</v>
      </c>
      <c r="J21" s="148" t="s">
        <v>247</v>
      </c>
      <c r="K21" s="148">
        <v>7202</v>
      </c>
      <c r="L21" s="57"/>
      <c r="M21" s="210"/>
      <c r="N21" s="57"/>
      <c r="O21" s="57" t="s">
        <v>247</v>
      </c>
      <c r="P21" s="55"/>
      <c r="Q21" s="121"/>
      <c r="R21" s="55"/>
      <c r="S21" s="58"/>
    </row>
    <row r="22" spans="1:19" ht="16.5" customHeight="1">
      <c r="A22" s="70" t="s">
        <v>88</v>
      </c>
      <c r="B22" s="71" t="s">
        <v>89</v>
      </c>
      <c r="C22" s="70">
        <v>1</v>
      </c>
      <c r="D22" s="70">
        <v>3</v>
      </c>
      <c r="E22" s="70">
        <v>2</v>
      </c>
      <c r="F22" s="115" t="s">
        <v>362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71" t="s">
        <v>90</v>
      </c>
      <c r="C23" s="70"/>
      <c r="D23" s="70"/>
      <c r="E23" s="70"/>
      <c r="F23" s="115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 t="s">
        <v>91</v>
      </c>
      <c r="B24" s="71" t="s">
        <v>92</v>
      </c>
      <c r="C24" s="70" t="s">
        <v>93</v>
      </c>
      <c r="D24" s="70">
        <v>2</v>
      </c>
      <c r="E24" s="70" t="s">
        <v>93</v>
      </c>
      <c r="F24" s="115" t="s">
        <v>356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27"/>
      <c r="B25" s="127"/>
      <c r="C25" s="127"/>
      <c r="D25" s="127"/>
      <c r="E25" s="127"/>
      <c r="F25" s="115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127"/>
      <c r="B26" s="127"/>
      <c r="C26" s="127"/>
      <c r="D26" s="127"/>
      <c r="E26" s="127"/>
      <c r="F26" s="115"/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127"/>
      <c r="B27" s="127"/>
      <c r="C27" s="127"/>
      <c r="D27" s="127"/>
      <c r="E27" s="127"/>
      <c r="F27" s="115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27"/>
      <c r="B28" s="127"/>
      <c r="C28" s="127"/>
      <c r="D28" s="127"/>
      <c r="E28" s="127"/>
      <c r="F28" s="115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127"/>
      <c r="B29" s="127"/>
      <c r="C29" s="127"/>
      <c r="D29" s="127"/>
      <c r="E29" s="127"/>
      <c r="F29" s="115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127"/>
      <c r="B30" s="127"/>
      <c r="C30" s="127"/>
      <c r="D30" s="127"/>
      <c r="E30" s="127"/>
      <c r="F30" s="115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27"/>
      <c r="B31" s="127"/>
      <c r="C31" s="127"/>
      <c r="D31" s="127"/>
      <c r="E31" s="127"/>
      <c r="F31" s="11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72"/>
      <c r="B32" s="72" t="s">
        <v>36</v>
      </c>
      <c r="C32" s="72">
        <f>SUM(C6:C24)</f>
        <v>12</v>
      </c>
      <c r="D32" s="72">
        <f>SUM(D6:D24)</f>
        <v>23</v>
      </c>
      <c r="E32" s="72">
        <f>SUM(E6:E24)</f>
        <v>20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L26:O26"/>
    <mergeCell ref="L29:O29"/>
    <mergeCell ref="P28:S28"/>
    <mergeCell ref="H7:H21"/>
    <mergeCell ref="B1:R1"/>
    <mergeCell ref="B2:R2"/>
    <mergeCell ref="M7:M21"/>
    <mergeCell ref="N13:O13"/>
    <mergeCell ref="N14:O14"/>
    <mergeCell ref="A4:A6"/>
    <mergeCell ref="B4:B6"/>
    <mergeCell ref="C4:C6"/>
    <mergeCell ref="E4:E6"/>
    <mergeCell ref="R3:S3"/>
    <mergeCell ref="B3:Q3"/>
    <mergeCell ref="F4:F6"/>
    <mergeCell ref="D4:D6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A4" zoomScale="160" zoomScaleNormal="16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61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43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111"/>
      <c r="B7" s="71" t="s">
        <v>106</v>
      </c>
      <c r="C7" s="70"/>
      <c r="D7" s="70"/>
      <c r="E7" s="70"/>
      <c r="F7" s="64"/>
      <c r="G7" s="162"/>
      <c r="H7" s="197" t="s">
        <v>23</v>
      </c>
      <c r="I7" s="48" t="s">
        <v>147</v>
      </c>
      <c r="J7" s="146">
        <v>4111</v>
      </c>
      <c r="K7" s="73" t="s">
        <v>260</v>
      </c>
      <c r="L7" s="48" t="s">
        <v>271</v>
      </c>
      <c r="M7" s="205" t="s">
        <v>24</v>
      </c>
      <c r="N7" s="48" t="s">
        <v>141</v>
      </c>
      <c r="O7" s="73" t="s">
        <v>306</v>
      </c>
      <c r="P7" s="73" t="s">
        <v>260</v>
      </c>
      <c r="Q7" s="48" t="s">
        <v>234</v>
      </c>
      <c r="R7" s="46"/>
      <c r="S7" s="49"/>
    </row>
    <row r="8" spans="1:19" ht="18" customHeight="1">
      <c r="A8" s="111" t="s">
        <v>133</v>
      </c>
      <c r="B8" s="71" t="s">
        <v>134</v>
      </c>
      <c r="C8" s="70">
        <v>0</v>
      </c>
      <c r="D8" s="70">
        <v>2</v>
      </c>
      <c r="E8" s="70">
        <v>1</v>
      </c>
      <c r="F8" s="32" t="s">
        <v>394</v>
      </c>
      <c r="G8" s="158" t="s">
        <v>25</v>
      </c>
      <c r="H8" s="199"/>
      <c r="I8" s="78"/>
      <c r="J8" s="74"/>
      <c r="K8" s="138"/>
      <c r="L8" s="141"/>
      <c r="M8" s="207"/>
      <c r="N8" s="78"/>
      <c r="O8" s="78"/>
      <c r="P8" s="138"/>
      <c r="Q8" s="74"/>
      <c r="R8" s="78"/>
      <c r="S8" s="53"/>
    </row>
    <row r="9" spans="1:19" ht="18" customHeight="1">
      <c r="A9" s="111" t="s">
        <v>135</v>
      </c>
      <c r="B9" s="71" t="s">
        <v>136</v>
      </c>
      <c r="C9" s="70">
        <v>2</v>
      </c>
      <c r="D9" s="70">
        <v>0</v>
      </c>
      <c r="E9" s="70">
        <v>2</v>
      </c>
      <c r="F9" s="32" t="s">
        <v>295</v>
      </c>
      <c r="G9" s="159"/>
      <c r="H9" s="199"/>
      <c r="I9" s="52" t="s">
        <v>149</v>
      </c>
      <c r="J9" s="149">
        <v>4208</v>
      </c>
      <c r="K9" s="76" t="s">
        <v>261</v>
      </c>
      <c r="L9" s="56" t="s">
        <v>250</v>
      </c>
      <c r="M9" s="207"/>
      <c r="N9" s="52"/>
      <c r="O9" s="76" t="s">
        <v>284</v>
      </c>
      <c r="P9" s="76" t="s">
        <v>261</v>
      </c>
      <c r="Q9" s="57" t="s">
        <v>259</v>
      </c>
      <c r="R9" s="55"/>
      <c r="S9" s="58"/>
    </row>
    <row r="10" spans="1:19" ht="18" customHeight="1">
      <c r="A10" s="111"/>
      <c r="B10" s="71" t="s">
        <v>69</v>
      </c>
      <c r="C10" s="70"/>
      <c r="D10" s="70"/>
      <c r="E10" s="70"/>
      <c r="F10" s="32"/>
      <c r="G10" s="160"/>
      <c r="H10" s="199"/>
      <c r="I10" s="48" t="s">
        <v>149</v>
      </c>
      <c r="J10" s="48" t="s">
        <v>237</v>
      </c>
      <c r="K10" s="73" t="s">
        <v>260</v>
      </c>
      <c r="L10" s="48" t="s">
        <v>235</v>
      </c>
      <c r="M10" s="207"/>
      <c r="N10" s="48" t="s">
        <v>137</v>
      </c>
      <c r="O10" s="73"/>
      <c r="P10" s="73" t="s">
        <v>260</v>
      </c>
      <c r="Q10" s="48" t="s">
        <v>485</v>
      </c>
      <c r="R10" s="46"/>
      <c r="S10" s="49"/>
    </row>
    <row r="11" spans="1:19" ht="18" customHeight="1">
      <c r="A11" s="111"/>
      <c r="B11" s="71" t="s">
        <v>70</v>
      </c>
      <c r="C11" s="70"/>
      <c r="D11" s="70"/>
      <c r="E11" s="70"/>
      <c r="F11" s="30"/>
      <c r="G11" s="158" t="s">
        <v>26</v>
      </c>
      <c r="H11" s="199"/>
      <c r="I11" s="78"/>
      <c r="J11" s="78"/>
      <c r="K11" s="138"/>
      <c r="L11" s="83"/>
      <c r="M11" s="207"/>
      <c r="N11" s="78"/>
      <c r="O11" s="78"/>
      <c r="P11" s="138"/>
      <c r="Q11" s="74"/>
      <c r="R11" s="78"/>
      <c r="S11" s="53"/>
    </row>
    <row r="12" spans="1:19" ht="18" customHeight="1" thickBot="1">
      <c r="A12" s="111" t="s">
        <v>137</v>
      </c>
      <c r="B12" s="71" t="s">
        <v>138</v>
      </c>
      <c r="C12" s="70">
        <v>1</v>
      </c>
      <c r="D12" s="70">
        <v>3</v>
      </c>
      <c r="E12" s="70">
        <v>2</v>
      </c>
      <c r="F12" s="30" t="s">
        <v>515</v>
      </c>
      <c r="G12" s="159"/>
      <c r="H12" s="199"/>
      <c r="I12" s="52" t="s">
        <v>147</v>
      </c>
      <c r="J12" s="57" t="s">
        <v>305</v>
      </c>
      <c r="K12" s="76" t="s">
        <v>261</v>
      </c>
      <c r="L12" s="57" t="s">
        <v>271</v>
      </c>
      <c r="M12" s="207"/>
      <c r="N12" s="52" t="s">
        <v>289</v>
      </c>
      <c r="O12" s="76"/>
      <c r="P12" s="76" t="s">
        <v>261</v>
      </c>
      <c r="Q12" s="57" t="s">
        <v>486</v>
      </c>
      <c r="R12" s="55"/>
      <c r="S12" s="58"/>
    </row>
    <row r="13" spans="1:19" ht="18" customHeight="1">
      <c r="A13" s="111" t="s">
        <v>139</v>
      </c>
      <c r="B13" s="71" t="s">
        <v>140</v>
      </c>
      <c r="C13" s="70">
        <v>2</v>
      </c>
      <c r="D13" s="70">
        <v>0</v>
      </c>
      <c r="E13" s="70">
        <v>2</v>
      </c>
      <c r="F13" s="32" t="s">
        <v>395</v>
      </c>
      <c r="G13" s="160"/>
      <c r="H13" s="199"/>
      <c r="I13" s="48" t="s">
        <v>145</v>
      </c>
      <c r="J13" s="146" t="s">
        <v>151</v>
      </c>
      <c r="K13" s="47" t="s">
        <v>133</v>
      </c>
      <c r="L13" s="48"/>
      <c r="M13" s="208"/>
      <c r="N13" s="211" t="s">
        <v>27</v>
      </c>
      <c r="O13" s="212"/>
      <c r="P13" s="48" t="s">
        <v>135</v>
      </c>
      <c r="Q13" s="48"/>
      <c r="R13" s="48"/>
      <c r="S13" s="48"/>
    </row>
    <row r="14" spans="1:19" ht="18" customHeight="1">
      <c r="A14" s="111"/>
      <c r="B14" s="71" t="s">
        <v>77</v>
      </c>
      <c r="C14" s="70"/>
      <c r="D14" s="70"/>
      <c r="E14" s="70"/>
      <c r="F14" s="32"/>
      <c r="G14" s="158" t="s">
        <v>28</v>
      </c>
      <c r="H14" s="199"/>
      <c r="I14" s="78" t="s">
        <v>274</v>
      </c>
      <c r="J14" s="78" t="s">
        <v>299</v>
      </c>
      <c r="K14" s="82"/>
      <c r="L14" s="83"/>
      <c r="M14" s="208"/>
      <c r="N14" s="213" t="s">
        <v>154</v>
      </c>
      <c r="O14" s="214"/>
      <c r="P14" s="82"/>
      <c r="Q14" s="83"/>
      <c r="R14" s="89"/>
      <c r="S14" s="52"/>
    </row>
    <row r="15" spans="1:19" ht="18" customHeight="1" thickBot="1">
      <c r="A15" s="111" t="s">
        <v>141</v>
      </c>
      <c r="B15" s="71" t="s">
        <v>142</v>
      </c>
      <c r="C15" s="70">
        <v>1</v>
      </c>
      <c r="D15" s="70">
        <v>3</v>
      </c>
      <c r="E15" s="70">
        <v>2</v>
      </c>
      <c r="F15" s="30" t="s">
        <v>402</v>
      </c>
      <c r="G15" s="159"/>
      <c r="H15" s="199"/>
      <c r="I15" s="52" t="s">
        <v>276</v>
      </c>
      <c r="J15" s="149" t="s">
        <v>266</v>
      </c>
      <c r="K15" s="56" t="s">
        <v>297</v>
      </c>
      <c r="L15" s="149" t="s">
        <v>298</v>
      </c>
      <c r="M15" s="208"/>
      <c r="N15" s="61" t="s">
        <v>466</v>
      </c>
      <c r="O15" s="124" t="s">
        <v>250</v>
      </c>
      <c r="P15" s="57" t="s">
        <v>294</v>
      </c>
      <c r="Q15" s="57" t="s">
        <v>295</v>
      </c>
      <c r="R15" s="57"/>
      <c r="S15" s="57"/>
    </row>
    <row r="16" spans="1:19" ht="18" customHeight="1">
      <c r="A16" s="111"/>
      <c r="B16" s="71" t="s">
        <v>82</v>
      </c>
      <c r="C16" s="70"/>
      <c r="D16" s="70"/>
      <c r="E16" s="70"/>
      <c r="F16" s="30"/>
      <c r="G16" s="160"/>
      <c r="H16" s="199"/>
      <c r="I16" s="48" t="s">
        <v>143</v>
      </c>
      <c r="J16" s="146" t="s">
        <v>302</v>
      </c>
      <c r="K16" s="48"/>
      <c r="L16" s="48"/>
      <c r="M16" s="207"/>
      <c r="N16" s="48"/>
      <c r="O16" s="73" t="s">
        <v>260</v>
      </c>
      <c r="P16" s="73" t="s">
        <v>304</v>
      </c>
      <c r="Q16" s="48"/>
      <c r="R16" s="48"/>
      <c r="S16" s="48"/>
    </row>
    <row r="17" spans="1:19" ht="18" customHeight="1">
      <c r="A17" s="70" t="s">
        <v>143</v>
      </c>
      <c r="B17" s="71" t="s">
        <v>144</v>
      </c>
      <c r="C17" s="70">
        <v>1</v>
      </c>
      <c r="D17" s="70">
        <v>6</v>
      </c>
      <c r="E17" s="70">
        <v>3</v>
      </c>
      <c r="F17" s="30" t="s">
        <v>403</v>
      </c>
      <c r="G17" s="158" t="s">
        <v>29</v>
      </c>
      <c r="H17" s="199"/>
      <c r="I17" s="78"/>
      <c r="J17" s="78"/>
      <c r="K17" s="82"/>
      <c r="L17" s="83"/>
      <c r="M17" s="207"/>
      <c r="N17" s="78"/>
      <c r="O17" s="138"/>
      <c r="P17" s="78"/>
      <c r="Q17" s="74"/>
      <c r="R17" s="78"/>
      <c r="S17" s="52"/>
    </row>
    <row r="18" spans="1:19" ht="18" customHeight="1">
      <c r="A18" s="111"/>
      <c r="B18" s="71" t="s">
        <v>86</v>
      </c>
      <c r="C18" s="70"/>
      <c r="D18" s="70"/>
      <c r="E18" s="70"/>
      <c r="F18" s="32"/>
      <c r="G18" s="159"/>
      <c r="H18" s="199"/>
      <c r="I18" s="57"/>
      <c r="J18" s="149" t="s">
        <v>303</v>
      </c>
      <c r="K18" s="57"/>
      <c r="L18" s="57"/>
      <c r="M18" s="207"/>
      <c r="N18" s="52"/>
      <c r="O18" s="76" t="s">
        <v>261</v>
      </c>
      <c r="P18" s="76" t="s">
        <v>234</v>
      </c>
      <c r="Q18" s="57"/>
      <c r="R18" s="57"/>
      <c r="S18" s="57"/>
    </row>
    <row r="19" spans="1:19" ht="18" customHeight="1">
      <c r="A19" s="111" t="s">
        <v>145</v>
      </c>
      <c r="B19" s="71" t="s">
        <v>146</v>
      </c>
      <c r="C19" s="70" t="s">
        <v>93</v>
      </c>
      <c r="D19" s="70">
        <v>4</v>
      </c>
      <c r="E19" s="70">
        <v>4</v>
      </c>
      <c r="F19" s="32" t="s">
        <v>391</v>
      </c>
      <c r="G19" s="160"/>
      <c r="H19" s="199"/>
      <c r="I19" s="48" t="s">
        <v>139</v>
      </c>
      <c r="J19" s="48"/>
      <c r="K19" s="48" t="s">
        <v>145</v>
      </c>
      <c r="L19" s="48"/>
      <c r="M19" s="207"/>
      <c r="N19" s="48"/>
      <c r="O19" s="73"/>
      <c r="P19" s="73"/>
      <c r="Q19" s="48"/>
      <c r="R19" s="46"/>
      <c r="S19" s="49"/>
    </row>
    <row r="20" spans="1:19" ht="18" customHeight="1">
      <c r="A20" s="111"/>
      <c r="B20" s="71" t="s">
        <v>87</v>
      </c>
      <c r="C20" s="70"/>
      <c r="D20" s="70"/>
      <c r="E20" s="70"/>
      <c r="F20" s="32"/>
      <c r="G20" s="158" t="s">
        <v>30</v>
      </c>
      <c r="H20" s="199"/>
      <c r="I20" s="78"/>
      <c r="J20" s="78"/>
      <c r="K20" s="78"/>
      <c r="L20" s="83"/>
      <c r="M20" s="207"/>
      <c r="N20" s="78"/>
      <c r="O20" s="78"/>
      <c r="P20" s="78"/>
      <c r="Q20" s="74"/>
      <c r="R20" s="78"/>
      <c r="S20" s="53"/>
    </row>
    <row r="21" spans="1:19" ht="18" customHeight="1">
      <c r="A21" s="132" t="s">
        <v>147</v>
      </c>
      <c r="B21" s="133" t="s">
        <v>148</v>
      </c>
      <c r="C21" s="132">
        <v>1</v>
      </c>
      <c r="D21" s="132">
        <v>3</v>
      </c>
      <c r="E21" s="132">
        <v>2</v>
      </c>
      <c r="F21" s="30" t="s">
        <v>387</v>
      </c>
      <c r="G21" s="159"/>
      <c r="H21" s="200"/>
      <c r="I21" s="57" t="s">
        <v>292</v>
      </c>
      <c r="J21" s="57" t="s">
        <v>293</v>
      </c>
      <c r="K21" s="57" t="s">
        <v>274</v>
      </c>
      <c r="L21" s="57"/>
      <c r="M21" s="210"/>
      <c r="N21" s="57" t="s">
        <v>276</v>
      </c>
      <c r="O21" s="76"/>
      <c r="P21" s="76"/>
      <c r="Q21" s="57"/>
      <c r="R21" s="55"/>
      <c r="S21" s="58"/>
    </row>
    <row r="22" spans="1:19" ht="16.5" customHeight="1">
      <c r="A22" s="134" t="s">
        <v>149</v>
      </c>
      <c r="B22" s="133" t="s">
        <v>150</v>
      </c>
      <c r="C22" s="132">
        <v>1</v>
      </c>
      <c r="D22" s="132">
        <v>3</v>
      </c>
      <c r="E22" s="132">
        <v>2</v>
      </c>
      <c r="F22" s="30" t="s">
        <v>404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11" t="s">
        <v>151</v>
      </c>
      <c r="B23" s="71" t="s">
        <v>152</v>
      </c>
      <c r="C23" s="70">
        <v>1</v>
      </c>
      <c r="D23" s="70">
        <v>0</v>
      </c>
      <c r="E23" s="70">
        <v>1</v>
      </c>
      <c r="F23" s="30" t="s">
        <v>379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11"/>
      <c r="B24" s="71" t="s">
        <v>90</v>
      </c>
      <c r="C24" s="70"/>
      <c r="D24" s="70"/>
      <c r="E24" s="70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11" t="s">
        <v>154</v>
      </c>
      <c r="B25" s="71" t="s">
        <v>153</v>
      </c>
      <c r="C25" s="70" t="s">
        <v>93</v>
      </c>
      <c r="D25" s="70">
        <v>2</v>
      </c>
      <c r="E25" s="70" t="s">
        <v>93</v>
      </c>
      <c r="F25" s="30" t="s">
        <v>384</v>
      </c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127"/>
      <c r="B26" s="127"/>
      <c r="C26" s="127"/>
      <c r="D26" s="127"/>
      <c r="E26" s="127"/>
      <c r="F26" s="30"/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127"/>
      <c r="B27" s="127"/>
      <c r="C27" s="127"/>
      <c r="D27" s="127"/>
      <c r="E27" s="127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27"/>
      <c r="B28" s="127"/>
      <c r="C28" s="127"/>
      <c r="D28" s="127"/>
      <c r="E28" s="127"/>
      <c r="F28" s="30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127"/>
      <c r="B29" s="127"/>
      <c r="C29" s="127"/>
      <c r="D29" s="127"/>
      <c r="E29" s="127"/>
      <c r="F29" s="30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127"/>
      <c r="B30" s="127"/>
      <c r="C30" s="127"/>
      <c r="D30" s="127"/>
      <c r="E30" s="127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27"/>
      <c r="B31" s="127"/>
      <c r="C31" s="127"/>
      <c r="D31" s="127"/>
      <c r="E31" s="127"/>
      <c r="F31" s="65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12"/>
      <c r="B32" s="72" t="s">
        <v>36</v>
      </c>
      <c r="C32" s="72">
        <f>SUM(C8:C25)</f>
        <v>10</v>
      </c>
      <c r="D32" s="72">
        <f>SUM(D8:D25)</f>
        <v>26</v>
      </c>
      <c r="E32" s="72">
        <f>SUM(E8:E25)</f>
        <v>21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A4" zoomScale="180" zoomScaleNormal="18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500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44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111"/>
      <c r="B7" s="71" t="s">
        <v>106</v>
      </c>
      <c r="C7" s="70"/>
      <c r="D7" s="70"/>
      <c r="E7" s="70"/>
      <c r="F7" s="64"/>
      <c r="G7" s="162"/>
      <c r="H7" s="197" t="s">
        <v>23</v>
      </c>
      <c r="I7" s="47" t="s">
        <v>133</v>
      </c>
      <c r="J7" s="48"/>
      <c r="K7" s="48" t="s">
        <v>135</v>
      </c>
      <c r="L7" s="48"/>
      <c r="M7" s="205" t="s">
        <v>24</v>
      </c>
      <c r="N7" s="48" t="s">
        <v>139</v>
      </c>
      <c r="O7" s="48"/>
      <c r="P7" s="48"/>
      <c r="Q7" s="46"/>
      <c r="R7" s="46"/>
      <c r="S7" s="49"/>
    </row>
    <row r="8" spans="1:19" ht="18" customHeight="1">
      <c r="A8" s="111" t="s">
        <v>133</v>
      </c>
      <c r="B8" s="71" t="s">
        <v>134</v>
      </c>
      <c r="C8" s="70">
        <v>0</v>
      </c>
      <c r="D8" s="70">
        <v>2</v>
      </c>
      <c r="E8" s="70">
        <v>1</v>
      </c>
      <c r="F8" s="32" t="s">
        <v>394</v>
      </c>
      <c r="G8" s="158" t="s">
        <v>25</v>
      </c>
      <c r="H8" s="199"/>
      <c r="I8" s="82"/>
      <c r="J8" s="83"/>
      <c r="K8" s="82"/>
      <c r="L8" s="83"/>
      <c r="M8" s="207"/>
      <c r="N8" s="78"/>
      <c r="O8" s="78"/>
      <c r="P8" s="141"/>
      <c r="Q8" s="74"/>
      <c r="R8" s="50"/>
      <c r="S8" s="53"/>
    </row>
    <row r="9" spans="1:19" ht="18" customHeight="1">
      <c r="A9" s="111" t="s">
        <v>135</v>
      </c>
      <c r="B9" s="71" t="s">
        <v>136</v>
      </c>
      <c r="C9" s="70">
        <v>2</v>
      </c>
      <c r="D9" s="70">
        <v>0</v>
      </c>
      <c r="E9" s="70">
        <v>2</v>
      </c>
      <c r="F9" s="32" t="s">
        <v>295</v>
      </c>
      <c r="G9" s="159"/>
      <c r="H9" s="199"/>
      <c r="I9" s="56" t="s">
        <v>297</v>
      </c>
      <c r="J9" s="149" t="s">
        <v>298</v>
      </c>
      <c r="K9" s="57" t="s">
        <v>294</v>
      </c>
      <c r="L9" s="57" t="s">
        <v>295</v>
      </c>
      <c r="M9" s="207"/>
      <c r="N9" s="57" t="s">
        <v>292</v>
      </c>
      <c r="O9" s="57" t="s">
        <v>293</v>
      </c>
      <c r="P9" s="57"/>
      <c r="Q9" s="54"/>
      <c r="R9" s="55"/>
      <c r="S9" s="58"/>
    </row>
    <row r="10" spans="1:19" ht="18" customHeight="1">
      <c r="A10" s="111"/>
      <c r="B10" s="71" t="s">
        <v>69</v>
      </c>
      <c r="C10" s="70"/>
      <c r="D10" s="70"/>
      <c r="E10" s="70"/>
      <c r="F10" s="32"/>
      <c r="G10" s="160"/>
      <c r="H10" s="199"/>
      <c r="I10" s="48" t="s">
        <v>143</v>
      </c>
      <c r="J10" s="146" t="s">
        <v>302</v>
      </c>
      <c r="K10" s="48"/>
      <c r="L10" s="48"/>
      <c r="M10" s="207"/>
      <c r="N10" s="48"/>
      <c r="O10" s="48" t="s">
        <v>256</v>
      </c>
      <c r="P10" s="146" t="s">
        <v>304</v>
      </c>
      <c r="Q10" s="46"/>
      <c r="R10" s="46"/>
      <c r="S10" s="49"/>
    </row>
    <row r="11" spans="1:19" ht="18" customHeight="1">
      <c r="A11" s="111"/>
      <c r="B11" s="71" t="s">
        <v>70</v>
      </c>
      <c r="C11" s="70"/>
      <c r="D11" s="70"/>
      <c r="E11" s="70"/>
      <c r="F11" s="32"/>
      <c r="G11" s="158" t="s">
        <v>26</v>
      </c>
      <c r="H11" s="199"/>
      <c r="I11" s="78"/>
      <c r="J11" s="78"/>
      <c r="K11" s="82"/>
      <c r="L11" s="83"/>
      <c r="M11" s="207"/>
      <c r="N11" s="78"/>
      <c r="O11" s="78"/>
      <c r="P11" s="145"/>
      <c r="Q11" s="50"/>
      <c r="R11" s="50"/>
      <c r="S11" s="53"/>
    </row>
    <row r="12" spans="1:19" ht="18" customHeight="1" thickBot="1">
      <c r="A12" s="111" t="s">
        <v>137</v>
      </c>
      <c r="B12" s="71" t="s">
        <v>138</v>
      </c>
      <c r="C12" s="70">
        <v>1</v>
      </c>
      <c r="D12" s="70">
        <v>3</v>
      </c>
      <c r="E12" s="70">
        <v>2</v>
      </c>
      <c r="F12" s="30" t="s">
        <v>405</v>
      </c>
      <c r="G12" s="159"/>
      <c r="H12" s="199"/>
      <c r="I12" s="57"/>
      <c r="J12" s="149" t="s">
        <v>303</v>
      </c>
      <c r="K12" s="57"/>
      <c r="L12" s="57"/>
      <c r="M12" s="207"/>
      <c r="N12" s="52"/>
      <c r="O12" s="52" t="s">
        <v>257</v>
      </c>
      <c r="P12" s="57" t="s">
        <v>250</v>
      </c>
      <c r="Q12" s="55"/>
      <c r="R12" s="55"/>
      <c r="S12" s="58"/>
    </row>
    <row r="13" spans="1:19" ht="18" customHeight="1">
      <c r="A13" s="111" t="s">
        <v>139</v>
      </c>
      <c r="B13" s="71" t="s">
        <v>140</v>
      </c>
      <c r="C13" s="70">
        <v>2</v>
      </c>
      <c r="D13" s="70">
        <v>0</v>
      </c>
      <c r="E13" s="70">
        <v>2</v>
      </c>
      <c r="F13" s="32" t="s">
        <v>395</v>
      </c>
      <c r="G13" s="160"/>
      <c r="H13" s="199"/>
      <c r="I13" s="146" t="s">
        <v>151</v>
      </c>
      <c r="J13" s="164" t="s">
        <v>141</v>
      </c>
      <c r="K13" s="48" t="s">
        <v>306</v>
      </c>
      <c r="L13" s="48" t="s">
        <v>256</v>
      </c>
      <c r="M13" s="208"/>
      <c r="N13" s="211" t="s">
        <v>27</v>
      </c>
      <c r="O13" s="212"/>
      <c r="P13" s="48" t="s">
        <v>406</v>
      </c>
      <c r="Q13" s="48"/>
      <c r="R13" s="48"/>
      <c r="S13" s="48"/>
    </row>
    <row r="14" spans="1:19" ht="18" customHeight="1">
      <c r="A14" s="111"/>
      <c r="B14" s="71" t="s">
        <v>77</v>
      </c>
      <c r="C14" s="70"/>
      <c r="D14" s="70"/>
      <c r="E14" s="70"/>
      <c r="F14" s="32"/>
      <c r="G14" s="158" t="s">
        <v>28</v>
      </c>
      <c r="H14" s="199"/>
      <c r="I14" s="78" t="s">
        <v>299</v>
      </c>
      <c r="J14" s="78"/>
      <c r="K14" s="82"/>
      <c r="L14" s="78"/>
      <c r="M14" s="208"/>
      <c r="N14" s="213" t="s">
        <v>154</v>
      </c>
      <c r="O14" s="214"/>
      <c r="P14" s="78"/>
      <c r="Q14" s="78"/>
      <c r="R14" s="52"/>
      <c r="S14" s="52"/>
    </row>
    <row r="15" spans="1:19" ht="18" customHeight="1" thickBot="1">
      <c r="A15" s="111" t="s">
        <v>141</v>
      </c>
      <c r="B15" s="71" t="s">
        <v>142</v>
      </c>
      <c r="C15" s="70">
        <v>1</v>
      </c>
      <c r="D15" s="70">
        <v>3</v>
      </c>
      <c r="E15" s="70">
        <v>2</v>
      </c>
      <c r="F15" s="32" t="s">
        <v>407</v>
      </c>
      <c r="G15" s="159"/>
      <c r="H15" s="199"/>
      <c r="I15" s="149" t="s">
        <v>266</v>
      </c>
      <c r="J15" s="165"/>
      <c r="K15" s="57" t="s">
        <v>244</v>
      </c>
      <c r="L15" s="52" t="s">
        <v>257</v>
      </c>
      <c r="M15" s="208"/>
      <c r="N15" s="61" t="s">
        <v>466</v>
      </c>
      <c r="O15" s="62" t="s">
        <v>245</v>
      </c>
      <c r="P15" s="52" t="s">
        <v>357</v>
      </c>
      <c r="Q15" s="52"/>
      <c r="R15" s="57"/>
      <c r="S15" s="57"/>
    </row>
    <row r="16" spans="1:19" ht="18" customHeight="1">
      <c r="A16" s="111"/>
      <c r="B16" s="71" t="s">
        <v>82</v>
      </c>
      <c r="C16" s="70"/>
      <c r="D16" s="70"/>
      <c r="E16" s="70"/>
      <c r="F16" s="30"/>
      <c r="G16" s="160"/>
      <c r="H16" s="199"/>
      <c r="I16" s="48" t="s">
        <v>137</v>
      </c>
      <c r="J16" s="163"/>
      <c r="K16" s="48" t="s">
        <v>256</v>
      </c>
      <c r="L16" s="48" t="s">
        <v>307</v>
      </c>
      <c r="M16" s="207"/>
      <c r="N16" s="48" t="s">
        <v>149</v>
      </c>
      <c r="O16" s="48" t="s">
        <v>305</v>
      </c>
      <c r="P16" s="48" t="s">
        <v>256</v>
      </c>
      <c r="Q16" s="48" t="s">
        <v>287</v>
      </c>
      <c r="R16" s="48"/>
      <c r="S16" s="48"/>
    </row>
    <row r="17" spans="1:19" ht="18" customHeight="1">
      <c r="A17" s="70" t="s">
        <v>143</v>
      </c>
      <c r="B17" s="71" t="s">
        <v>144</v>
      </c>
      <c r="C17" s="70">
        <v>1</v>
      </c>
      <c r="D17" s="70">
        <v>6</v>
      </c>
      <c r="E17" s="70">
        <v>3</v>
      </c>
      <c r="F17" s="30" t="s">
        <v>408</v>
      </c>
      <c r="G17" s="158" t="s">
        <v>29</v>
      </c>
      <c r="H17" s="199"/>
      <c r="I17" s="83"/>
      <c r="J17" s="78"/>
      <c r="K17" s="78"/>
      <c r="L17" s="83"/>
      <c r="M17" s="207"/>
      <c r="N17" s="78"/>
      <c r="O17" s="78"/>
      <c r="P17" s="78"/>
      <c r="Q17" s="83"/>
      <c r="R17" s="52"/>
      <c r="S17" s="52"/>
    </row>
    <row r="18" spans="1:19" ht="18" customHeight="1">
      <c r="A18" s="111"/>
      <c r="B18" s="71" t="s">
        <v>86</v>
      </c>
      <c r="C18" s="70"/>
      <c r="D18" s="70"/>
      <c r="E18" s="70"/>
      <c r="F18" s="32"/>
      <c r="G18" s="159"/>
      <c r="H18" s="199"/>
      <c r="I18" s="149" t="s">
        <v>289</v>
      </c>
      <c r="J18" s="163"/>
      <c r="K18" s="52" t="s">
        <v>257</v>
      </c>
      <c r="L18" s="149" t="s">
        <v>308</v>
      </c>
      <c r="M18" s="207"/>
      <c r="N18" s="57"/>
      <c r="O18" s="57" t="s">
        <v>273</v>
      </c>
      <c r="P18" s="52" t="s">
        <v>257</v>
      </c>
      <c r="Q18" s="57" t="s">
        <v>235</v>
      </c>
      <c r="R18" s="57"/>
      <c r="S18" s="57"/>
    </row>
    <row r="19" spans="1:19" ht="18" customHeight="1">
      <c r="A19" s="111" t="s">
        <v>145</v>
      </c>
      <c r="B19" s="71" t="s">
        <v>146</v>
      </c>
      <c r="C19" s="70" t="s">
        <v>93</v>
      </c>
      <c r="D19" s="70">
        <v>4</v>
      </c>
      <c r="E19" s="70">
        <v>4</v>
      </c>
      <c r="F19" s="32" t="s">
        <v>400</v>
      </c>
      <c r="G19" s="160"/>
      <c r="H19" s="199"/>
      <c r="I19" s="146" t="s">
        <v>145</v>
      </c>
      <c r="J19" s="146"/>
      <c r="K19" s="166"/>
      <c r="L19" s="48"/>
      <c r="M19" s="207"/>
      <c r="N19" s="48" t="s">
        <v>147</v>
      </c>
      <c r="O19" s="48" t="s">
        <v>305</v>
      </c>
      <c r="P19" s="48" t="s">
        <v>256</v>
      </c>
      <c r="Q19" s="48" t="s">
        <v>406</v>
      </c>
      <c r="R19" s="46"/>
      <c r="S19" s="49"/>
    </row>
    <row r="20" spans="1:19" ht="18" customHeight="1">
      <c r="A20" s="111"/>
      <c r="B20" s="71" t="s">
        <v>87</v>
      </c>
      <c r="C20" s="70"/>
      <c r="D20" s="70"/>
      <c r="E20" s="70"/>
      <c r="F20" s="30"/>
      <c r="G20" s="158" t="s">
        <v>30</v>
      </c>
      <c r="H20" s="199"/>
      <c r="I20" s="74"/>
      <c r="J20" s="74"/>
      <c r="K20" s="74"/>
      <c r="L20" s="74"/>
      <c r="M20" s="207"/>
      <c r="N20" s="74"/>
      <c r="O20" s="74"/>
      <c r="P20" s="78"/>
      <c r="Q20" s="78"/>
      <c r="R20" s="50"/>
      <c r="S20" s="53"/>
    </row>
    <row r="21" spans="1:19" ht="18" customHeight="1">
      <c r="A21" s="132" t="s">
        <v>147</v>
      </c>
      <c r="B21" s="133" t="s">
        <v>148</v>
      </c>
      <c r="C21" s="132">
        <v>1</v>
      </c>
      <c r="D21" s="132">
        <v>3</v>
      </c>
      <c r="E21" s="132">
        <v>2</v>
      </c>
      <c r="F21" s="32" t="s">
        <v>407</v>
      </c>
      <c r="G21" s="159"/>
      <c r="H21" s="200"/>
      <c r="I21" s="148">
        <v>4108</v>
      </c>
      <c r="J21" s="149"/>
      <c r="K21" s="86"/>
      <c r="L21" s="57" t="s">
        <v>240</v>
      </c>
      <c r="M21" s="210"/>
      <c r="N21" s="57"/>
      <c r="O21" s="57" t="s">
        <v>244</v>
      </c>
      <c r="P21" s="57" t="s">
        <v>257</v>
      </c>
      <c r="Q21" s="57" t="s">
        <v>252</v>
      </c>
      <c r="R21" s="55"/>
      <c r="S21" s="58"/>
    </row>
    <row r="22" spans="1:19" ht="16.5" customHeight="1">
      <c r="A22" s="134" t="s">
        <v>149</v>
      </c>
      <c r="B22" s="133" t="s">
        <v>150</v>
      </c>
      <c r="C22" s="132">
        <v>1</v>
      </c>
      <c r="D22" s="132">
        <v>3</v>
      </c>
      <c r="E22" s="132">
        <v>2</v>
      </c>
      <c r="F22" s="30" t="s">
        <v>409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11" t="s">
        <v>151</v>
      </c>
      <c r="B23" s="71" t="s">
        <v>152</v>
      </c>
      <c r="C23" s="70">
        <v>1</v>
      </c>
      <c r="D23" s="70">
        <v>0</v>
      </c>
      <c r="E23" s="70">
        <v>1</v>
      </c>
      <c r="F23" s="30" t="s">
        <v>379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11"/>
      <c r="B24" s="71" t="s">
        <v>90</v>
      </c>
      <c r="C24" s="70"/>
      <c r="D24" s="70"/>
      <c r="E24" s="70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11" t="s">
        <v>154</v>
      </c>
      <c r="B25" s="71" t="s">
        <v>153</v>
      </c>
      <c r="C25" s="70" t="s">
        <v>93</v>
      </c>
      <c r="D25" s="70">
        <v>2</v>
      </c>
      <c r="E25" s="70" t="s">
        <v>93</v>
      </c>
      <c r="F25" s="30" t="s">
        <v>410</v>
      </c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127"/>
      <c r="B26" s="127"/>
      <c r="C26" s="127"/>
      <c r="D26" s="127"/>
      <c r="E26" s="127"/>
      <c r="F26" s="30"/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127"/>
      <c r="B27" s="127"/>
      <c r="C27" s="127"/>
      <c r="D27" s="127"/>
      <c r="E27" s="127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27"/>
      <c r="B28" s="127"/>
      <c r="C28" s="127"/>
      <c r="D28" s="127"/>
      <c r="E28" s="127"/>
      <c r="F28" s="30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127"/>
      <c r="B29" s="127"/>
      <c r="C29" s="127"/>
      <c r="D29" s="127"/>
      <c r="E29" s="127"/>
      <c r="F29" s="30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127"/>
      <c r="B30" s="127"/>
      <c r="C30" s="127"/>
      <c r="D30" s="127"/>
      <c r="E30" s="127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27"/>
      <c r="B31" s="127"/>
      <c r="C31" s="127"/>
      <c r="D31" s="127"/>
      <c r="E31" s="127"/>
      <c r="F31" s="65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12"/>
      <c r="B32" s="72" t="s">
        <v>36</v>
      </c>
      <c r="C32" s="72">
        <f>SUM(C8:C25)</f>
        <v>10</v>
      </c>
      <c r="D32" s="72">
        <f>SUM(D8:D25)</f>
        <v>26</v>
      </c>
      <c r="E32" s="72">
        <f>SUM(E8:E25)</f>
        <v>21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501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55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111"/>
      <c r="B7" s="71" t="s">
        <v>106</v>
      </c>
      <c r="C7" s="70"/>
      <c r="D7" s="70"/>
      <c r="E7" s="70"/>
      <c r="F7" s="64"/>
      <c r="G7" s="45"/>
      <c r="H7" s="197" t="s">
        <v>23</v>
      </c>
      <c r="I7" s="48" t="s">
        <v>139</v>
      </c>
      <c r="J7" s="48"/>
      <c r="K7" s="91" t="s">
        <v>143</v>
      </c>
      <c r="L7" s="92"/>
      <c r="M7" s="227" t="s">
        <v>24</v>
      </c>
      <c r="N7" s="92"/>
      <c r="O7" s="92"/>
      <c r="P7" s="92"/>
      <c r="Q7" s="92"/>
      <c r="R7" s="92"/>
      <c r="S7" s="93"/>
    </row>
    <row r="8" spans="1:19" ht="18" customHeight="1">
      <c r="A8" s="111" t="s">
        <v>133</v>
      </c>
      <c r="B8" s="71" t="s">
        <v>134</v>
      </c>
      <c r="C8" s="70">
        <v>0</v>
      </c>
      <c r="D8" s="70">
        <v>2</v>
      </c>
      <c r="E8" s="70">
        <v>1</v>
      </c>
      <c r="F8" s="32" t="s">
        <v>394</v>
      </c>
      <c r="G8" s="35" t="s">
        <v>25</v>
      </c>
      <c r="H8" s="199"/>
      <c r="I8" s="78"/>
      <c r="J8" s="78"/>
      <c r="K8" s="95"/>
      <c r="L8" s="96"/>
      <c r="M8" s="228"/>
      <c r="N8" s="94"/>
      <c r="O8" s="96"/>
      <c r="P8" s="96"/>
      <c r="Q8" s="94"/>
      <c r="R8" s="94"/>
      <c r="S8" s="97"/>
    </row>
    <row r="9" spans="1:19" ht="18" customHeight="1">
      <c r="A9" s="111" t="s">
        <v>135</v>
      </c>
      <c r="B9" s="71" t="s">
        <v>136</v>
      </c>
      <c r="C9" s="70">
        <v>2</v>
      </c>
      <c r="D9" s="70">
        <v>0</v>
      </c>
      <c r="E9" s="70">
        <v>2</v>
      </c>
      <c r="F9" s="32" t="s">
        <v>295</v>
      </c>
      <c r="G9" s="39"/>
      <c r="H9" s="199"/>
      <c r="I9" s="57" t="s">
        <v>292</v>
      </c>
      <c r="J9" s="57" t="s">
        <v>293</v>
      </c>
      <c r="K9" s="99" t="s">
        <v>302</v>
      </c>
      <c r="L9" s="100"/>
      <c r="M9" s="228"/>
      <c r="N9" s="101"/>
      <c r="O9" s="100"/>
      <c r="P9" s="100"/>
      <c r="Q9" s="101"/>
      <c r="R9" s="101" t="s">
        <v>304</v>
      </c>
      <c r="S9" s="102"/>
    </row>
    <row r="10" spans="1:19" ht="18" customHeight="1">
      <c r="A10" s="111"/>
      <c r="B10" s="71" t="s">
        <v>69</v>
      </c>
      <c r="C10" s="70"/>
      <c r="D10" s="70"/>
      <c r="E10" s="70"/>
      <c r="F10" s="32"/>
      <c r="G10" s="59"/>
      <c r="H10" s="199"/>
      <c r="I10" s="164" t="s">
        <v>141</v>
      </c>
      <c r="J10" s="146"/>
      <c r="K10" s="92"/>
      <c r="L10" s="92"/>
      <c r="M10" s="228"/>
      <c r="N10" s="92"/>
      <c r="O10" s="92"/>
      <c r="P10" s="90"/>
      <c r="Q10" s="90"/>
      <c r="R10" s="90"/>
      <c r="S10" s="93"/>
    </row>
    <row r="11" spans="1:19" ht="18" customHeight="1">
      <c r="A11" s="111"/>
      <c r="B11" s="71" t="s">
        <v>70</v>
      </c>
      <c r="C11" s="70"/>
      <c r="D11" s="70"/>
      <c r="E11" s="70"/>
      <c r="F11" s="32"/>
      <c r="G11" s="35" t="s">
        <v>26</v>
      </c>
      <c r="H11" s="199"/>
      <c r="I11" s="94"/>
      <c r="J11" s="103"/>
      <c r="K11" s="167"/>
      <c r="L11" s="103"/>
      <c r="M11" s="228"/>
      <c r="N11" s="94"/>
      <c r="O11" s="103"/>
      <c r="P11" s="104"/>
      <c r="Q11" s="103"/>
      <c r="R11" s="103"/>
      <c r="S11" s="97"/>
    </row>
    <row r="12" spans="1:19" ht="18" customHeight="1" thickBot="1">
      <c r="A12" s="111" t="s">
        <v>137</v>
      </c>
      <c r="B12" s="71" t="s">
        <v>138</v>
      </c>
      <c r="C12" s="70">
        <v>1</v>
      </c>
      <c r="D12" s="70">
        <v>3</v>
      </c>
      <c r="E12" s="70">
        <v>2</v>
      </c>
      <c r="F12" s="30" t="s">
        <v>411</v>
      </c>
      <c r="G12" s="39"/>
      <c r="H12" s="199"/>
      <c r="I12" s="100" t="s">
        <v>243</v>
      </c>
      <c r="J12" s="100"/>
      <c r="K12" s="100"/>
      <c r="L12" s="101" t="s">
        <v>234</v>
      </c>
      <c r="M12" s="228"/>
      <c r="N12" s="100"/>
      <c r="O12" s="100"/>
      <c r="P12" s="98"/>
      <c r="Q12" s="98"/>
      <c r="R12" s="98"/>
      <c r="S12" s="102"/>
    </row>
    <row r="13" spans="1:19" ht="18" customHeight="1">
      <c r="A13" s="111" t="s">
        <v>139</v>
      </c>
      <c r="B13" s="71" t="s">
        <v>140</v>
      </c>
      <c r="C13" s="70">
        <v>2</v>
      </c>
      <c r="D13" s="70">
        <v>0</v>
      </c>
      <c r="E13" s="70">
        <v>2</v>
      </c>
      <c r="F13" s="32" t="s">
        <v>395</v>
      </c>
      <c r="G13" s="59"/>
      <c r="H13" s="199"/>
      <c r="I13" s="92" t="s">
        <v>145</v>
      </c>
      <c r="J13" s="92"/>
      <c r="K13" s="91"/>
      <c r="L13" s="92"/>
      <c r="M13" s="229"/>
      <c r="N13" s="231" t="s">
        <v>27</v>
      </c>
      <c r="O13" s="232"/>
      <c r="P13" s="92"/>
      <c r="Q13" s="92"/>
      <c r="R13" s="92"/>
      <c r="S13" s="92"/>
    </row>
    <row r="14" spans="1:19" ht="18" customHeight="1">
      <c r="A14" s="111"/>
      <c r="B14" s="71" t="s">
        <v>77</v>
      </c>
      <c r="C14" s="70"/>
      <c r="D14" s="70"/>
      <c r="E14" s="70"/>
      <c r="F14" s="32"/>
      <c r="G14" s="35" t="s">
        <v>28</v>
      </c>
      <c r="H14" s="199"/>
      <c r="I14" s="94"/>
      <c r="J14" s="94"/>
      <c r="K14" s="94"/>
      <c r="L14" s="94"/>
      <c r="M14" s="229"/>
      <c r="N14" s="233" t="s">
        <v>154</v>
      </c>
      <c r="O14" s="234"/>
      <c r="P14" s="60"/>
      <c r="Q14" s="101"/>
      <c r="R14" s="101"/>
      <c r="S14" s="101"/>
    </row>
    <row r="15" spans="1:19" ht="18" customHeight="1" thickBot="1">
      <c r="A15" s="111" t="s">
        <v>141</v>
      </c>
      <c r="B15" s="71" t="s">
        <v>142</v>
      </c>
      <c r="C15" s="70">
        <v>1</v>
      </c>
      <c r="D15" s="70">
        <v>3</v>
      </c>
      <c r="E15" s="70">
        <v>2</v>
      </c>
      <c r="F15" s="32" t="s">
        <v>412</v>
      </c>
      <c r="G15" s="39"/>
      <c r="H15" s="199"/>
      <c r="I15" s="101" t="s">
        <v>309</v>
      </c>
      <c r="J15" s="101"/>
      <c r="K15" s="99"/>
      <c r="L15" s="100" t="s">
        <v>234</v>
      </c>
      <c r="M15" s="229"/>
      <c r="N15" s="106" t="s">
        <v>466</v>
      </c>
      <c r="O15" s="172" t="s">
        <v>304</v>
      </c>
      <c r="P15" s="101"/>
      <c r="Q15" s="101"/>
      <c r="R15" s="100"/>
      <c r="S15" s="100"/>
    </row>
    <row r="16" spans="1:19" ht="18" customHeight="1">
      <c r="A16" s="111"/>
      <c r="B16" s="71" t="s">
        <v>82</v>
      </c>
      <c r="C16" s="70"/>
      <c r="D16" s="70"/>
      <c r="E16" s="70"/>
      <c r="F16" s="30"/>
      <c r="G16" s="59"/>
      <c r="H16" s="199"/>
      <c r="I16" s="47" t="s">
        <v>133</v>
      </c>
      <c r="J16" s="48"/>
      <c r="K16" s="48" t="s">
        <v>135</v>
      </c>
      <c r="L16" s="48"/>
      <c r="M16" s="228"/>
      <c r="N16" s="48" t="s">
        <v>137</v>
      </c>
      <c r="O16" s="92"/>
      <c r="P16" s="92"/>
      <c r="Q16" s="92"/>
      <c r="R16" s="146" t="s">
        <v>151</v>
      </c>
      <c r="S16" s="92"/>
    </row>
    <row r="17" spans="1:19" ht="18" customHeight="1">
      <c r="A17" s="70" t="s">
        <v>143</v>
      </c>
      <c r="B17" s="71" t="s">
        <v>144</v>
      </c>
      <c r="C17" s="70">
        <v>1</v>
      </c>
      <c r="D17" s="70">
        <v>6</v>
      </c>
      <c r="E17" s="70">
        <v>3</v>
      </c>
      <c r="F17" s="30" t="s">
        <v>413</v>
      </c>
      <c r="G17" s="35" t="s">
        <v>29</v>
      </c>
      <c r="H17" s="199"/>
      <c r="I17" s="82"/>
      <c r="J17" s="83"/>
      <c r="K17" s="82"/>
      <c r="L17" s="83"/>
      <c r="M17" s="228"/>
      <c r="N17" s="83"/>
      <c r="O17" s="94"/>
      <c r="P17" s="95"/>
      <c r="Q17" s="101"/>
      <c r="R17" s="78" t="s">
        <v>299</v>
      </c>
      <c r="S17" s="101"/>
    </row>
    <row r="18" spans="1:19" ht="18" customHeight="1">
      <c r="A18" s="111"/>
      <c r="B18" s="71" t="s">
        <v>86</v>
      </c>
      <c r="C18" s="70"/>
      <c r="D18" s="70"/>
      <c r="E18" s="70"/>
      <c r="F18" s="32"/>
      <c r="G18" s="39"/>
      <c r="H18" s="199"/>
      <c r="I18" s="56" t="s">
        <v>297</v>
      </c>
      <c r="J18" s="149" t="s">
        <v>298</v>
      </c>
      <c r="K18" s="57" t="s">
        <v>294</v>
      </c>
      <c r="L18" s="57" t="s">
        <v>295</v>
      </c>
      <c r="M18" s="228"/>
      <c r="N18" s="149" t="s">
        <v>289</v>
      </c>
      <c r="O18" s="100"/>
      <c r="P18" s="100"/>
      <c r="Q18" s="101" t="s">
        <v>307</v>
      </c>
      <c r="R18" s="149" t="s">
        <v>266</v>
      </c>
      <c r="S18" s="100"/>
    </row>
    <row r="19" spans="1:19" ht="18" customHeight="1">
      <c r="A19" s="111" t="s">
        <v>145</v>
      </c>
      <c r="B19" s="71" t="s">
        <v>146</v>
      </c>
      <c r="C19" s="70" t="s">
        <v>93</v>
      </c>
      <c r="D19" s="70">
        <v>4</v>
      </c>
      <c r="E19" s="70">
        <v>4</v>
      </c>
      <c r="F19" s="32" t="s">
        <v>412</v>
      </c>
      <c r="G19" s="59"/>
      <c r="H19" s="199"/>
      <c r="I19" s="168" t="s">
        <v>147</v>
      </c>
      <c r="J19" s="168"/>
      <c r="K19" s="169"/>
      <c r="L19" s="92"/>
      <c r="M19" s="228"/>
      <c r="N19" s="92" t="s">
        <v>149</v>
      </c>
      <c r="O19" s="92"/>
      <c r="P19" s="92"/>
      <c r="Q19" s="168"/>
      <c r="R19" s="168"/>
      <c r="S19" s="90"/>
    </row>
    <row r="20" spans="1:19" ht="18" customHeight="1">
      <c r="A20" s="111"/>
      <c r="B20" s="71" t="s">
        <v>87</v>
      </c>
      <c r="C20" s="70"/>
      <c r="D20" s="70"/>
      <c r="E20" s="70"/>
      <c r="F20" s="32"/>
      <c r="G20" s="35" t="s">
        <v>30</v>
      </c>
      <c r="H20" s="199"/>
      <c r="I20" s="94"/>
      <c r="J20" s="94"/>
      <c r="K20" s="95"/>
      <c r="L20" s="96"/>
      <c r="M20" s="228"/>
      <c r="N20" s="94"/>
      <c r="O20" s="96"/>
      <c r="P20" s="101"/>
      <c r="Q20" s="94"/>
      <c r="R20" s="94"/>
      <c r="S20" s="94"/>
    </row>
    <row r="21" spans="1:19" ht="18" customHeight="1">
      <c r="A21" s="132" t="s">
        <v>147</v>
      </c>
      <c r="B21" s="133" t="s">
        <v>148</v>
      </c>
      <c r="C21" s="132">
        <v>1</v>
      </c>
      <c r="D21" s="132">
        <v>3</v>
      </c>
      <c r="E21" s="132">
        <v>2</v>
      </c>
      <c r="F21" s="30" t="s">
        <v>414</v>
      </c>
      <c r="G21" s="39"/>
      <c r="H21" s="200"/>
      <c r="I21" s="170">
        <v>4210</v>
      </c>
      <c r="J21" s="170"/>
      <c r="K21" s="170"/>
      <c r="L21" s="100" t="s">
        <v>300</v>
      </c>
      <c r="M21" s="230"/>
      <c r="N21" s="100" t="s">
        <v>301</v>
      </c>
      <c r="O21" s="100"/>
      <c r="P21" s="100"/>
      <c r="Q21" s="170" t="s">
        <v>300</v>
      </c>
      <c r="R21" s="171"/>
      <c r="S21" s="98"/>
    </row>
    <row r="22" spans="1:19" ht="16.5" customHeight="1">
      <c r="A22" s="134" t="s">
        <v>149</v>
      </c>
      <c r="B22" s="133" t="s">
        <v>150</v>
      </c>
      <c r="C22" s="132">
        <v>1</v>
      </c>
      <c r="D22" s="132">
        <v>3</v>
      </c>
      <c r="E22" s="132">
        <v>2</v>
      </c>
      <c r="F22" s="30" t="s">
        <v>414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11" t="s">
        <v>151</v>
      </c>
      <c r="B23" s="71" t="s">
        <v>152</v>
      </c>
      <c r="C23" s="70">
        <v>1</v>
      </c>
      <c r="D23" s="70">
        <v>0</v>
      </c>
      <c r="E23" s="70">
        <v>1</v>
      </c>
      <c r="F23" s="30" t="s">
        <v>379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11"/>
      <c r="B24" s="71" t="s">
        <v>90</v>
      </c>
      <c r="C24" s="70"/>
      <c r="D24" s="70"/>
      <c r="E24" s="70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11" t="s">
        <v>154</v>
      </c>
      <c r="B25" s="71" t="s">
        <v>153</v>
      </c>
      <c r="C25" s="70" t="s">
        <v>93</v>
      </c>
      <c r="D25" s="70">
        <v>2</v>
      </c>
      <c r="E25" s="70" t="s">
        <v>93</v>
      </c>
      <c r="F25" s="30" t="s">
        <v>413</v>
      </c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127"/>
      <c r="B26" s="127"/>
      <c r="C26" s="127"/>
      <c r="D26" s="127"/>
      <c r="E26" s="127"/>
      <c r="F26" s="30"/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127"/>
      <c r="B27" s="127"/>
      <c r="C27" s="127"/>
      <c r="D27" s="127"/>
      <c r="E27" s="127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27"/>
      <c r="B28" s="127"/>
      <c r="C28" s="127"/>
      <c r="D28" s="127"/>
      <c r="E28" s="127"/>
      <c r="F28" s="30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127"/>
      <c r="B29" s="127"/>
      <c r="C29" s="127"/>
      <c r="D29" s="127"/>
      <c r="E29" s="127"/>
      <c r="F29" s="30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127"/>
      <c r="B30" s="127"/>
      <c r="C30" s="127"/>
      <c r="D30" s="127"/>
      <c r="E30" s="127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27"/>
      <c r="B31" s="127"/>
      <c r="C31" s="127"/>
      <c r="D31" s="127"/>
      <c r="E31" s="127"/>
      <c r="F31" s="65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12"/>
      <c r="B32" s="72" t="s">
        <v>36</v>
      </c>
      <c r="C32" s="72">
        <f>SUM(C8:C25)</f>
        <v>10</v>
      </c>
      <c r="D32" s="72">
        <f>SUM(D8:D25)</f>
        <v>26</v>
      </c>
      <c r="E32" s="72">
        <f>SUM(E8:E25)</f>
        <v>21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502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45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71" t="s">
        <v>155</v>
      </c>
      <c r="C7" s="70"/>
      <c r="D7" s="70"/>
      <c r="E7" s="70"/>
      <c r="F7" s="64"/>
      <c r="G7" s="162"/>
      <c r="H7" s="197" t="s">
        <v>23</v>
      </c>
      <c r="I7" s="173" t="s">
        <v>169</v>
      </c>
      <c r="J7" s="168"/>
      <c r="K7" s="91"/>
      <c r="L7" s="168"/>
      <c r="M7" s="227" t="s">
        <v>24</v>
      </c>
      <c r="N7" s="107" t="s">
        <v>160</v>
      </c>
      <c r="O7" s="92"/>
      <c r="P7" s="107"/>
      <c r="Q7" s="92"/>
      <c r="R7" s="90"/>
      <c r="S7" s="49"/>
    </row>
    <row r="8" spans="1:19" ht="18" customHeight="1">
      <c r="A8" s="70" t="s">
        <v>156</v>
      </c>
      <c r="B8" s="71" t="s">
        <v>468</v>
      </c>
      <c r="C8" s="70">
        <v>1</v>
      </c>
      <c r="D8" s="70">
        <v>3</v>
      </c>
      <c r="E8" s="70">
        <v>2</v>
      </c>
      <c r="F8" s="32" t="s">
        <v>415</v>
      </c>
      <c r="G8" s="158" t="s">
        <v>25</v>
      </c>
      <c r="H8" s="199"/>
      <c r="I8" s="94"/>
      <c r="J8" s="94"/>
      <c r="K8" s="95"/>
      <c r="L8" s="96"/>
      <c r="M8" s="228"/>
      <c r="N8" s="94"/>
      <c r="O8" s="94"/>
      <c r="P8" s="94"/>
      <c r="Q8" s="94"/>
      <c r="R8" s="105"/>
      <c r="S8" s="53"/>
    </row>
    <row r="9" spans="1:19" ht="18" customHeight="1">
      <c r="A9" s="70" t="s">
        <v>158</v>
      </c>
      <c r="B9" s="71" t="s">
        <v>159</v>
      </c>
      <c r="C9" s="70">
        <v>2</v>
      </c>
      <c r="D9" s="70">
        <v>0</v>
      </c>
      <c r="E9" s="70">
        <v>2</v>
      </c>
      <c r="F9" s="32" t="s">
        <v>415</v>
      </c>
      <c r="G9" s="159"/>
      <c r="H9" s="199"/>
      <c r="I9" s="170">
        <v>824</v>
      </c>
      <c r="J9" s="171"/>
      <c r="K9" s="99"/>
      <c r="L9" s="170" t="s">
        <v>310</v>
      </c>
      <c r="M9" s="228"/>
      <c r="N9" s="108" t="s">
        <v>467</v>
      </c>
      <c r="O9" s="100"/>
      <c r="P9" s="108" t="s">
        <v>311</v>
      </c>
      <c r="Q9" s="100"/>
      <c r="R9" s="98"/>
      <c r="S9" s="58"/>
    </row>
    <row r="10" spans="1:19" ht="18" customHeight="1">
      <c r="A10" s="70" t="s">
        <v>160</v>
      </c>
      <c r="B10" s="71" t="s">
        <v>161</v>
      </c>
      <c r="C10" s="70">
        <v>1</v>
      </c>
      <c r="D10" s="70">
        <v>2</v>
      </c>
      <c r="E10" s="70">
        <v>2</v>
      </c>
      <c r="F10" s="32" t="s">
        <v>416</v>
      </c>
      <c r="G10" s="160"/>
      <c r="H10" s="199"/>
      <c r="I10" s="92" t="s">
        <v>163</v>
      </c>
      <c r="J10" s="92" t="s">
        <v>274</v>
      </c>
      <c r="K10" s="73" t="s">
        <v>232</v>
      </c>
      <c r="L10" s="92" t="s">
        <v>276</v>
      </c>
      <c r="M10" s="228"/>
      <c r="N10" s="92" t="s">
        <v>172</v>
      </c>
      <c r="O10" s="168"/>
      <c r="P10" s="107"/>
      <c r="Q10" s="92"/>
      <c r="R10" s="90"/>
      <c r="S10" s="49"/>
    </row>
    <row r="11" spans="1:19" ht="18" customHeight="1">
      <c r="A11" s="70" t="s">
        <v>162</v>
      </c>
      <c r="B11" s="71" t="s">
        <v>116</v>
      </c>
      <c r="C11" s="70">
        <v>1</v>
      </c>
      <c r="D11" s="70">
        <v>3</v>
      </c>
      <c r="E11" s="70">
        <v>2</v>
      </c>
      <c r="F11" s="30" t="s">
        <v>417</v>
      </c>
      <c r="G11" s="158" t="s">
        <v>26</v>
      </c>
      <c r="H11" s="199"/>
      <c r="I11" s="101"/>
      <c r="J11" s="94"/>
      <c r="K11" s="138"/>
      <c r="L11" s="95"/>
      <c r="M11" s="228"/>
      <c r="N11" s="94"/>
      <c r="O11" s="96"/>
      <c r="P11" s="94"/>
      <c r="Q11" s="95"/>
      <c r="R11" s="105"/>
      <c r="S11" s="53"/>
    </row>
    <row r="12" spans="1:19" ht="18" customHeight="1" thickBot="1">
      <c r="A12" s="70" t="s">
        <v>163</v>
      </c>
      <c r="B12" s="71" t="s">
        <v>164</v>
      </c>
      <c r="C12" s="70">
        <v>1</v>
      </c>
      <c r="D12" s="70">
        <v>3</v>
      </c>
      <c r="E12" s="70">
        <v>2</v>
      </c>
      <c r="F12" s="30" t="s">
        <v>418</v>
      </c>
      <c r="G12" s="159"/>
      <c r="H12" s="199"/>
      <c r="I12" s="100"/>
      <c r="J12" s="100" t="s">
        <v>244</v>
      </c>
      <c r="K12" s="74" t="s">
        <v>233</v>
      </c>
      <c r="L12" s="100" t="s">
        <v>357</v>
      </c>
      <c r="M12" s="228"/>
      <c r="N12" s="101" t="s">
        <v>319</v>
      </c>
      <c r="O12" s="171"/>
      <c r="P12" s="108" t="s">
        <v>312</v>
      </c>
      <c r="Q12" s="100"/>
      <c r="R12" s="98"/>
      <c r="S12" s="58"/>
    </row>
    <row r="13" spans="1:19" ht="18" customHeight="1">
      <c r="A13" s="70"/>
      <c r="B13" s="71" t="s">
        <v>106</v>
      </c>
      <c r="C13" s="70"/>
      <c r="D13" s="70"/>
      <c r="E13" s="70"/>
      <c r="F13" s="32"/>
      <c r="G13" s="160"/>
      <c r="H13" s="199"/>
      <c r="I13" s="168" t="s">
        <v>158</v>
      </c>
      <c r="J13" s="168"/>
      <c r="K13" s="91" t="s">
        <v>156</v>
      </c>
      <c r="L13" s="92"/>
      <c r="M13" s="229"/>
      <c r="N13" s="231" t="s">
        <v>27</v>
      </c>
      <c r="O13" s="232"/>
      <c r="P13" s="92"/>
      <c r="Q13" s="92"/>
      <c r="R13" s="92"/>
      <c r="S13" s="48"/>
    </row>
    <row r="14" spans="1:19" ht="18" customHeight="1">
      <c r="A14" s="70"/>
      <c r="B14" s="71" t="s">
        <v>165</v>
      </c>
      <c r="C14" s="70"/>
      <c r="D14" s="70"/>
      <c r="E14" s="70"/>
      <c r="F14" s="32"/>
      <c r="G14" s="158" t="s">
        <v>28</v>
      </c>
      <c r="H14" s="199"/>
      <c r="I14" s="94"/>
      <c r="J14" s="94"/>
      <c r="K14" s="95"/>
      <c r="L14" s="96"/>
      <c r="M14" s="229"/>
      <c r="N14" s="233" t="s">
        <v>56</v>
      </c>
      <c r="O14" s="234"/>
      <c r="P14" s="60"/>
      <c r="Q14" s="101"/>
      <c r="R14" s="101"/>
      <c r="S14" s="52"/>
    </row>
    <row r="15" spans="1:19" ht="18" customHeight="1" thickBot="1">
      <c r="A15" s="70" t="s">
        <v>166</v>
      </c>
      <c r="B15" s="71" t="s">
        <v>167</v>
      </c>
      <c r="C15" s="70">
        <v>3</v>
      </c>
      <c r="D15" s="70">
        <v>0</v>
      </c>
      <c r="E15" s="70">
        <v>3</v>
      </c>
      <c r="F15" s="32" t="s">
        <v>419</v>
      </c>
      <c r="G15" s="159"/>
      <c r="H15" s="199"/>
      <c r="I15" s="171">
        <v>7201</v>
      </c>
      <c r="J15" s="171" t="s">
        <v>313</v>
      </c>
      <c r="K15" s="99" t="s">
        <v>317</v>
      </c>
      <c r="L15" s="100"/>
      <c r="M15" s="229"/>
      <c r="N15" s="106" t="s">
        <v>58</v>
      </c>
      <c r="O15" s="175" t="s">
        <v>240</v>
      </c>
      <c r="P15" s="101"/>
      <c r="Q15" s="101" t="s">
        <v>313</v>
      </c>
      <c r="R15" s="100"/>
      <c r="S15" s="57"/>
    </row>
    <row r="16" spans="1:19" ht="18" customHeight="1">
      <c r="A16" s="70"/>
      <c r="B16" s="71" t="s">
        <v>168</v>
      </c>
      <c r="C16" s="70"/>
      <c r="D16" s="70"/>
      <c r="E16" s="70"/>
      <c r="F16" s="30"/>
      <c r="G16" s="160"/>
      <c r="H16" s="199"/>
      <c r="I16" s="168" t="s">
        <v>162</v>
      </c>
      <c r="J16" s="174"/>
      <c r="K16" s="73" t="s">
        <v>232</v>
      </c>
      <c r="L16" s="92" t="s">
        <v>314</v>
      </c>
      <c r="M16" s="228"/>
      <c r="N16" s="92" t="s">
        <v>166</v>
      </c>
      <c r="O16" s="92"/>
      <c r="P16" s="107"/>
      <c r="Q16" s="92"/>
      <c r="R16" s="92"/>
      <c r="S16" s="48"/>
    </row>
    <row r="17" spans="1:19" ht="18" customHeight="1">
      <c r="A17" s="70" t="s">
        <v>169</v>
      </c>
      <c r="B17" s="71" t="s">
        <v>170</v>
      </c>
      <c r="C17" s="70">
        <v>2</v>
      </c>
      <c r="D17" s="70">
        <v>2</v>
      </c>
      <c r="E17" s="70">
        <v>3</v>
      </c>
      <c r="F17" s="30" t="s">
        <v>420</v>
      </c>
      <c r="G17" s="158" t="s">
        <v>29</v>
      </c>
      <c r="H17" s="199"/>
      <c r="I17" s="94"/>
      <c r="J17" s="94"/>
      <c r="K17" s="138"/>
      <c r="L17" s="94"/>
      <c r="M17" s="228"/>
      <c r="N17" s="94"/>
      <c r="O17" s="96"/>
      <c r="P17" s="94"/>
      <c r="Q17" s="95"/>
      <c r="R17" s="101"/>
      <c r="S17" s="52"/>
    </row>
    <row r="18" spans="1:19" ht="18" customHeight="1">
      <c r="A18" s="70"/>
      <c r="B18" s="71" t="s">
        <v>171</v>
      </c>
      <c r="C18" s="70"/>
      <c r="D18" s="70"/>
      <c r="E18" s="70"/>
      <c r="F18" s="32"/>
      <c r="G18" s="159"/>
      <c r="H18" s="199"/>
      <c r="I18" s="171" t="s">
        <v>316</v>
      </c>
      <c r="J18" s="174"/>
      <c r="K18" s="74" t="s">
        <v>233</v>
      </c>
      <c r="L18" s="100" t="s">
        <v>283</v>
      </c>
      <c r="M18" s="228"/>
      <c r="N18" s="100" t="s">
        <v>318</v>
      </c>
      <c r="O18" s="101"/>
      <c r="P18" s="108" t="s">
        <v>315</v>
      </c>
      <c r="Q18" s="100"/>
      <c r="R18" s="100"/>
      <c r="S18" s="57"/>
    </row>
    <row r="19" spans="1:19" ht="18" customHeight="1">
      <c r="A19" s="70" t="s">
        <v>172</v>
      </c>
      <c r="B19" s="71" t="s">
        <v>173</v>
      </c>
      <c r="C19" s="70">
        <v>3</v>
      </c>
      <c r="D19" s="70">
        <v>0</v>
      </c>
      <c r="E19" s="70">
        <v>3</v>
      </c>
      <c r="F19" s="32" t="s">
        <v>421</v>
      </c>
      <c r="G19" s="160"/>
      <c r="H19" s="199"/>
      <c r="I19" s="168" t="s">
        <v>174</v>
      </c>
      <c r="J19" s="91"/>
      <c r="K19" s="169"/>
      <c r="L19" s="92"/>
      <c r="M19" s="228"/>
      <c r="N19" s="92" t="s">
        <v>176</v>
      </c>
      <c r="O19" s="107"/>
      <c r="P19" s="92"/>
      <c r="Q19" s="92"/>
      <c r="R19" s="90"/>
      <c r="S19" s="49"/>
    </row>
    <row r="20" spans="1:19" ht="18" customHeight="1">
      <c r="A20" s="70"/>
      <c r="B20" s="71" t="s">
        <v>69</v>
      </c>
      <c r="C20" s="70"/>
      <c r="D20" s="70"/>
      <c r="E20" s="70"/>
      <c r="F20" s="32"/>
      <c r="G20" s="158" t="s">
        <v>30</v>
      </c>
      <c r="H20" s="199"/>
      <c r="I20" s="94"/>
      <c r="J20" s="96"/>
      <c r="K20" s="95"/>
      <c r="L20" s="96"/>
      <c r="M20" s="228"/>
      <c r="N20" s="94"/>
      <c r="O20" s="94"/>
      <c r="P20" s="96"/>
      <c r="Q20" s="105"/>
      <c r="R20" s="105"/>
      <c r="S20" s="53"/>
    </row>
    <row r="21" spans="1:19" ht="18" customHeight="1">
      <c r="A21" s="70"/>
      <c r="B21" s="71" t="s">
        <v>70</v>
      </c>
      <c r="C21" s="70"/>
      <c r="D21" s="70"/>
      <c r="E21" s="70"/>
      <c r="F21" s="30"/>
      <c r="G21" s="159"/>
      <c r="H21" s="200"/>
      <c r="I21" s="170">
        <v>4202</v>
      </c>
      <c r="J21" s="100"/>
      <c r="K21" s="170" t="s">
        <v>406</v>
      </c>
      <c r="L21" s="100"/>
      <c r="M21" s="230"/>
      <c r="N21" s="100" t="s">
        <v>306</v>
      </c>
      <c r="O21" s="108" t="s">
        <v>328</v>
      </c>
      <c r="P21" s="100"/>
      <c r="Q21" s="100"/>
      <c r="R21" s="98"/>
      <c r="S21" s="58"/>
    </row>
    <row r="22" spans="1:19" ht="16.5" customHeight="1">
      <c r="A22" s="70" t="s">
        <v>174</v>
      </c>
      <c r="B22" s="71" t="s">
        <v>175</v>
      </c>
      <c r="C22" s="70">
        <v>3</v>
      </c>
      <c r="D22" s="70">
        <v>0</v>
      </c>
      <c r="E22" s="70">
        <v>3</v>
      </c>
      <c r="F22" s="30" t="s">
        <v>422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71" t="s">
        <v>77</v>
      </c>
      <c r="C23" s="70"/>
      <c r="D23" s="70"/>
      <c r="E23" s="70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 t="s">
        <v>176</v>
      </c>
      <c r="B24" s="71" t="s">
        <v>177</v>
      </c>
      <c r="C24" s="70">
        <v>2</v>
      </c>
      <c r="D24" s="70">
        <v>0</v>
      </c>
      <c r="E24" s="70">
        <v>2</v>
      </c>
      <c r="F24" s="30" t="s">
        <v>457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71" t="s">
        <v>90</v>
      </c>
      <c r="C25" s="70"/>
      <c r="D25" s="70"/>
      <c r="E25" s="70"/>
      <c r="F25" s="30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70" t="s">
        <v>56</v>
      </c>
      <c r="B26" s="71" t="s">
        <v>127</v>
      </c>
      <c r="C26" s="70">
        <v>0</v>
      </c>
      <c r="D26" s="70">
        <v>2</v>
      </c>
      <c r="E26" s="70">
        <v>0</v>
      </c>
      <c r="F26" s="30" t="s">
        <v>400</v>
      </c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70"/>
      <c r="B27" s="71"/>
      <c r="C27" s="70"/>
      <c r="D27" s="70"/>
      <c r="E27" s="70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0"/>
      <c r="B28" s="71"/>
      <c r="C28" s="70"/>
      <c r="D28" s="70"/>
      <c r="E28" s="70"/>
      <c r="F28" s="30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70"/>
      <c r="B29" s="71"/>
      <c r="C29" s="70"/>
      <c r="D29" s="70"/>
      <c r="E29" s="70"/>
      <c r="F29" s="30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70"/>
      <c r="B30" s="71"/>
      <c r="C30" s="70"/>
      <c r="D30" s="70"/>
      <c r="E30" s="70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70"/>
      <c r="B31" s="71"/>
      <c r="C31" s="70"/>
      <c r="D31" s="70"/>
      <c r="E31" s="70"/>
      <c r="F31" s="65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35"/>
      <c r="B32" s="135" t="s">
        <v>36</v>
      </c>
      <c r="C32" s="135">
        <f>SUM(C8:C26)</f>
        <v>19</v>
      </c>
      <c r="D32" s="135">
        <f>SUM(D8:D26)</f>
        <v>15</v>
      </c>
      <c r="E32" s="135">
        <f>SUM(E8:E26)</f>
        <v>24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90" zoomScaleNormal="9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5" width="7.42578125" customWidth="1"/>
    <col min="16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503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46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71" t="s">
        <v>155</v>
      </c>
      <c r="C7" s="70"/>
      <c r="D7" s="70"/>
      <c r="E7" s="70"/>
      <c r="F7" s="64"/>
      <c r="G7" s="162"/>
      <c r="H7" s="197" t="s">
        <v>23</v>
      </c>
      <c r="I7" s="168" t="s">
        <v>158</v>
      </c>
      <c r="J7" s="168"/>
      <c r="K7" s="92" t="s">
        <v>172</v>
      </c>
      <c r="L7" s="92"/>
      <c r="M7" s="227" t="s">
        <v>24</v>
      </c>
      <c r="N7" s="107" t="s">
        <v>160</v>
      </c>
      <c r="O7" s="107"/>
      <c r="P7" s="107"/>
      <c r="Q7" s="92"/>
      <c r="R7" s="46"/>
      <c r="S7" s="49"/>
    </row>
    <row r="8" spans="1:19" ht="18" customHeight="1">
      <c r="A8" s="70" t="s">
        <v>156</v>
      </c>
      <c r="B8" s="71" t="s">
        <v>157</v>
      </c>
      <c r="C8" s="70">
        <v>1</v>
      </c>
      <c r="D8" s="70">
        <v>3</v>
      </c>
      <c r="E8" s="70">
        <v>2</v>
      </c>
      <c r="F8" s="32" t="s">
        <v>423</v>
      </c>
      <c r="G8" s="158" t="s">
        <v>25</v>
      </c>
      <c r="H8" s="199"/>
      <c r="I8" s="94"/>
      <c r="J8" s="94"/>
      <c r="K8" s="94"/>
      <c r="L8" s="96"/>
      <c r="M8" s="228"/>
      <c r="N8" s="94"/>
      <c r="O8" s="94"/>
      <c r="P8" s="94"/>
      <c r="Q8" s="95"/>
      <c r="R8" s="50"/>
      <c r="S8" s="53"/>
    </row>
    <row r="9" spans="1:19" ht="18" customHeight="1">
      <c r="A9" s="70" t="s">
        <v>158</v>
      </c>
      <c r="B9" s="71" t="s">
        <v>159</v>
      </c>
      <c r="C9" s="70">
        <v>2</v>
      </c>
      <c r="D9" s="70">
        <v>0</v>
      </c>
      <c r="E9" s="70">
        <v>2</v>
      </c>
      <c r="F9" s="32" t="s">
        <v>415</v>
      </c>
      <c r="G9" s="159"/>
      <c r="H9" s="199"/>
      <c r="I9" s="171">
        <v>7201</v>
      </c>
      <c r="J9" s="171" t="s">
        <v>313</v>
      </c>
      <c r="K9" s="101" t="s">
        <v>319</v>
      </c>
      <c r="L9" s="100" t="s">
        <v>312</v>
      </c>
      <c r="M9" s="228"/>
      <c r="N9" s="100" t="s">
        <v>320</v>
      </c>
      <c r="O9" s="108"/>
      <c r="P9" s="108" t="s">
        <v>321</v>
      </c>
      <c r="Q9" s="100"/>
      <c r="R9" s="55"/>
      <c r="S9" s="58"/>
    </row>
    <row r="10" spans="1:19" ht="18" customHeight="1">
      <c r="A10" s="70" t="s">
        <v>160</v>
      </c>
      <c r="B10" s="71" t="s">
        <v>161</v>
      </c>
      <c r="C10" s="70">
        <v>1</v>
      </c>
      <c r="D10" s="70">
        <v>2</v>
      </c>
      <c r="E10" s="70">
        <v>2</v>
      </c>
      <c r="F10" s="32" t="s">
        <v>476</v>
      </c>
      <c r="G10" s="160"/>
      <c r="H10" s="199"/>
      <c r="I10" s="91" t="s">
        <v>156</v>
      </c>
      <c r="J10" s="92"/>
      <c r="K10" s="92"/>
      <c r="L10" s="92"/>
      <c r="M10" s="228"/>
      <c r="N10" s="168" t="s">
        <v>174</v>
      </c>
      <c r="O10" s="107"/>
      <c r="P10" s="107"/>
      <c r="Q10" s="92"/>
      <c r="R10" s="46"/>
      <c r="S10" s="49"/>
    </row>
    <row r="11" spans="1:19" ht="18" customHeight="1">
      <c r="A11" s="70" t="s">
        <v>162</v>
      </c>
      <c r="B11" s="71" t="s">
        <v>116</v>
      </c>
      <c r="C11" s="70">
        <v>1</v>
      </c>
      <c r="D11" s="70">
        <v>3</v>
      </c>
      <c r="E11" s="70">
        <v>2</v>
      </c>
      <c r="F11" s="30" t="s">
        <v>424</v>
      </c>
      <c r="G11" s="158" t="s">
        <v>26</v>
      </c>
      <c r="H11" s="199"/>
      <c r="I11" s="95"/>
      <c r="J11" s="94"/>
      <c r="K11" s="95"/>
      <c r="L11" s="101"/>
      <c r="M11" s="228"/>
      <c r="N11" s="94"/>
      <c r="O11" s="94"/>
      <c r="P11" s="94"/>
      <c r="Q11" s="95"/>
      <c r="R11" s="50"/>
      <c r="S11" s="53"/>
    </row>
    <row r="12" spans="1:19" ht="18" customHeight="1" thickBot="1">
      <c r="A12" s="70" t="s">
        <v>163</v>
      </c>
      <c r="B12" s="71" t="s">
        <v>164</v>
      </c>
      <c r="C12" s="70">
        <v>1</v>
      </c>
      <c r="D12" s="70">
        <v>3</v>
      </c>
      <c r="E12" s="70">
        <v>2</v>
      </c>
      <c r="F12" s="30" t="s">
        <v>477</v>
      </c>
      <c r="G12" s="159"/>
      <c r="H12" s="199"/>
      <c r="I12" s="99" t="s">
        <v>317</v>
      </c>
      <c r="J12" s="171"/>
      <c r="K12" s="171"/>
      <c r="L12" s="100" t="s">
        <v>254</v>
      </c>
      <c r="M12" s="228"/>
      <c r="N12" s="170">
        <v>4202</v>
      </c>
      <c r="O12" s="108"/>
      <c r="P12" s="108" t="s">
        <v>259</v>
      </c>
      <c r="Q12" s="100"/>
      <c r="R12" s="55"/>
      <c r="S12" s="58"/>
    </row>
    <row r="13" spans="1:19" ht="18" customHeight="1">
      <c r="A13" s="70"/>
      <c r="B13" s="71" t="s">
        <v>106</v>
      </c>
      <c r="C13" s="70"/>
      <c r="D13" s="70"/>
      <c r="E13" s="70"/>
      <c r="F13" s="32"/>
      <c r="G13" s="160"/>
      <c r="H13" s="199"/>
      <c r="I13" s="168" t="s">
        <v>162</v>
      </c>
      <c r="J13" s="168"/>
      <c r="K13" s="73" t="s">
        <v>260</v>
      </c>
      <c r="L13" s="92" t="s">
        <v>323</v>
      </c>
      <c r="M13" s="229"/>
      <c r="N13" s="231" t="s">
        <v>27</v>
      </c>
      <c r="O13" s="232"/>
      <c r="P13" s="90"/>
      <c r="Q13" s="109"/>
      <c r="R13" s="109"/>
      <c r="S13" s="48"/>
    </row>
    <row r="14" spans="1:19" ht="18" customHeight="1">
      <c r="A14" s="70"/>
      <c r="B14" s="71" t="s">
        <v>165</v>
      </c>
      <c r="C14" s="70"/>
      <c r="D14" s="70"/>
      <c r="E14" s="70"/>
      <c r="F14" s="32"/>
      <c r="G14" s="158" t="s">
        <v>28</v>
      </c>
      <c r="H14" s="199"/>
      <c r="I14" s="94"/>
      <c r="J14" s="96"/>
      <c r="K14" s="138"/>
      <c r="L14" s="95"/>
      <c r="M14" s="229"/>
      <c r="N14" s="233" t="s">
        <v>56</v>
      </c>
      <c r="O14" s="234"/>
      <c r="P14" s="94"/>
      <c r="Q14" s="94"/>
      <c r="R14" s="94"/>
      <c r="S14" s="52"/>
    </row>
    <row r="15" spans="1:19" ht="18" customHeight="1" thickBot="1">
      <c r="A15" s="70" t="s">
        <v>166</v>
      </c>
      <c r="B15" s="71" t="s">
        <v>167</v>
      </c>
      <c r="C15" s="70">
        <v>3</v>
      </c>
      <c r="D15" s="70">
        <v>0</v>
      </c>
      <c r="E15" s="70">
        <v>3</v>
      </c>
      <c r="F15" s="32" t="s">
        <v>419</v>
      </c>
      <c r="G15" s="159"/>
      <c r="H15" s="199"/>
      <c r="I15" s="171" t="s">
        <v>322</v>
      </c>
      <c r="J15" s="171"/>
      <c r="K15" s="76" t="s">
        <v>261</v>
      </c>
      <c r="L15" s="100" t="s">
        <v>324</v>
      </c>
      <c r="M15" s="229"/>
      <c r="N15" s="176" t="s">
        <v>58</v>
      </c>
      <c r="O15" s="175" t="s">
        <v>288</v>
      </c>
      <c r="P15" s="98"/>
      <c r="Q15" s="118"/>
      <c r="R15" s="118"/>
      <c r="S15" s="57"/>
    </row>
    <row r="16" spans="1:19" ht="18" customHeight="1">
      <c r="A16" s="70"/>
      <c r="B16" s="71" t="s">
        <v>168</v>
      </c>
      <c r="C16" s="70"/>
      <c r="D16" s="70"/>
      <c r="E16" s="70"/>
      <c r="F16" s="30"/>
      <c r="G16" s="160"/>
      <c r="H16" s="199"/>
      <c r="I16" s="168" t="s">
        <v>172</v>
      </c>
      <c r="J16" s="92" t="s">
        <v>166</v>
      </c>
      <c r="K16" s="92"/>
      <c r="L16" s="107"/>
      <c r="M16" s="228"/>
      <c r="N16" s="92" t="s">
        <v>176</v>
      </c>
      <c r="O16" s="107"/>
      <c r="P16" s="92"/>
      <c r="Q16" s="92"/>
      <c r="R16" s="48"/>
      <c r="S16" s="48"/>
    </row>
    <row r="17" spans="1:19" ht="18" customHeight="1">
      <c r="A17" s="70" t="s">
        <v>169</v>
      </c>
      <c r="B17" s="71" t="s">
        <v>170</v>
      </c>
      <c r="C17" s="70">
        <v>2</v>
      </c>
      <c r="D17" s="70">
        <v>2</v>
      </c>
      <c r="E17" s="70">
        <v>3</v>
      </c>
      <c r="F17" s="30" t="s">
        <v>420</v>
      </c>
      <c r="G17" s="158" t="s">
        <v>29</v>
      </c>
      <c r="H17" s="199"/>
      <c r="I17" s="94" t="s">
        <v>319</v>
      </c>
      <c r="J17" s="94"/>
      <c r="K17" s="96"/>
      <c r="L17" s="94"/>
      <c r="M17" s="228"/>
      <c r="N17" s="94"/>
      <c r="O17" s="94"/>
      <c r="P17" s="96"/>
      <c r="Q17" s="101"/>
      <c r="R17" s="52"/>
      <c r="S17" s="52"/>
    </row>
    <row r="18" spans="1:19" ht="18" customHeight="1">
      <c r="A18" s="70"/>
      <c r="B18" s="71" t="s">
        <v>171</v>
      </c>
      <c r="C18" s="70"/>
      <c r="D18" s="70"/>
      <c r="E18" s="70"/>
      <c r="F18" s="32"/>
      <c r="G18" s="159"/>
      <c r="H18" s="199"/>
      <c r="I18" s="171" t="s">
        <v>312</v>
      </c>
      <c r="J18" s="100" t="s">
        <v>318</v>
      </c>
      <c r="K18" s="101"/>
      <c r="L18" s="108" t="s">
        <v>315</v>
      </c>
      <c r="M18" s="228"/>
      <c r="N18" s="100" t="s">
        <v>325</v>
      </c>
      <c r="O18" s="108" t="s">
        <v>326</v>
      </c>
      <c r="P18" s="100"/>
      <c r="Q18" s="100"/>
      <c r="R18" s="57"/>
      <c r="S18" s="57"/>
    </row>
    <row r="19" spans="1:19" ht="18" customHeight="1">
      <c r="A19" s="70" t="s">
        <v>172</v>
      </c>
      <c r="B19" s="71" t="s">
        <v>173</v>
      </c>
      <c r="C19" s="70">
        <v>3</v>
      </c>
      <c r="D19" s="70">
        <v>0</v>
      </c>
      <c r="E19" s="70">
        <v>3</v>
      </c>
      <c r="F19" s="32" t="s">
        <v>421</v>
      </c>
      <c r="G19" s="160"/>
      <c r="H19" s="199"/>
      <c r="I19" s="92" t="s">
        <v>163</v>
      </c>
      <c r="J19" s="92" t="s">
        <v>327</v>
      </c>
      <c r="K19" s="73" t="s">
        <v>260</v>
      </c>
      <c r="L19" s="92" t="s">
        <v>328</v>
      </c>
      <c r="M19" s="228"/>
      <c r="N19" s="173" t="s">
        <v>169</v>
      </c>
      <c r="O19" s="168"/>
      <c r="P19" s="91"/>
      <c r="Q19" s="168"/>
      <c r="R19" s="46"/>
      <c r="S19" s="49"/>
    </row>
    <row r="20" spans="1:19" ht="18" customHeight="1">
      <c r="A20" s="70"/>
      <c r="B20" s="71" t="s">
        <v>69</v>
      </c>
      <c r="C20" s="70"/>
      <c r="D20" s="70"/>
      <c r="E20" s="70"/>
      <c r="F20" s="32"/>
      <c r="G20" s="158" t="s">
        <v>30</v>
      </c>
      <c r="H20" s="199"/>
      <c r="I20" s="101"/>
      <c r="J20" s="94"/>
      <c r="K20" s="138"/>
      <c r="L20" s="95"/>
      <c r="M20" s="228"/>
      <c r="N20" s="94"/>
      <c r="O20" s="94"/>
      <c r="P20" s="95"/>
      <c r="Q20" s="96"/>
      <c r="R20" s="50"/>
      <c r="S20" s="53"/>
    </row>
    <row r="21" spans="1:19" ht="18" customHeight="1">
      <c r="A21" s="70"/>
      <c r="B21" s="71" t="s">
        <v>70</v>
      </c>
      <c r="C21" s="70"/>
      <c r="D21" s="70"/>
      <c r="E21" s="70"/>
      <c r="F21" s="30"/>
      <c r="G21" s="159"/>
      <c r="H21" s="200"/>
      <c r="I21" s="100"/>
      <c r="J21" s="100" t="s">
        <v>270</v>
      </c>
      <c r="K21" s="76" t="s">
        <v>261</v>
      </c>
      <c r="L21" s="100" t="s">
        <v>252</v>
      </c>
      <c r="M21" s="230"/>
      <c r="N21" s="170">
        <v>824</v>
      </c>
      <c r="O21" s="171"/>
      <c r="P21" s="99"/>
      <c r="Q21" s="170" t="s">
        <v>310</v>
      </c>
      <c r="R21" s="55"/>
      <c r="S21" s="58"/>
    </row>
    <row r="22" spans="1:19" ht="16.5" customHeight="1">
      <c r="A22" s="70" t="s">
        <v>174</v>
      </c>
      <c r="B22" s="71" t="s">
        <v>175</v>
      </c>
      <c r="C22" s="70">
        <v>3</v>
      </c>
      <c r="D22" s="70">
        <v>0</v>
      </c>
      <c r="E22" s="70">
        <v>3</v>
      </c>
      <c r="F22" s="30" t="s">
        <v>383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71" t="s">
        <v>77</v>
      </c>
      <c r="C23" s="70"/>
      <c r="D23" s="70"/>
      <c r="E23" s="70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 t="s">
        <v>176</v>
      </c>
      <c r="B24" s="71" t="s">
        <v>177</v>
      </c>
      <c r="C24" s="70">
        <v>2</v>
      </c>
      <c r="D24" s="70">
        <v>0</v>
      </c>
      <c r="E24" s="70">
        <v>2</v>
      </c>
      <c r="F24" s="30" t="s">
        <v>469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71" t="s">
        <v>90</v>
      </c>
      <c r="C25" s="70"/>
      <c r="D25" s="70"/>
      <c r="E25" s="70"/>
      <c r="F25" s="30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70" t="s">
        <v>56</v>
      </c>
      <c r="B26" s="71" t="s">
        <v>127</v>
      </c>
      <c r="C26" s="70">
        <v>0</v>
      </c>
      <c r="D26" s="70">
        <v>2</v>
      </c>
      <c r="E26" s="70">
        <v>0</v>
      </c>
      <c r="F26" s="30" t="s">
        <v>393</v>
      </c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70"/>
      <c r="B27" s="71"/>
      <c r="C27" s="70"/>
      <c r="D27" s="70"/>
      <c r="E27" s="70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0"/>
      <c r="B28" s="71"/>
      <c r="C28" s="70"/>
      <c r="D28" s="70"/>
      <c r="E28" s="70"/>
      <c r="F28" s="30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70"/>
      <c r="B29" s="71"/>
      <c r="C29" s="70"/>
      <c r="D29" s="70"/>
      <c r="E29" s="70"/>
      <c r="F29" s="30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70"/>
      <c r="B30" s="71"/>
      <c r="C30" s="70"/>
      <c r="D30" s="70"/>
      <c r="E30" s="70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70"/>
      <c r="B31" s="71"/>
      <c r="C31" s="70"/>
      <c r="D31" s="70"/>
      <c r="E31" s="70"/>
      <c r="F31" s="65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35"/>
      <c r="B32" s="135" t="s">
        <v>36</v>
      </c>
      <c r="C32" s="135">
        <f>SUM(C8:C26)</f>
        <v>19</v>
      </c>
      <c r="D32" s="135">
        <f>SUM(D8:D26)</f>
        <v>15</v>
      </c>
      <c r="E32" s="135">
        <f>SUM(E8:E26)</f>
        <v>24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  <row r="33" spans="1:1" ht="21">
      <c r="A33" s="69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504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47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132"/>
      <c r="B7" s="133" t="s">
        <v>106</v>
      </c>
      <c r="C7" s="132"/>
      <c r="D7" s="132"/>
      <c r="E7" s="132"/>
      <c r="F7" s="64"/>
      <c r="G7" s="162"/>
      <c r="H7" s="197" t="s">
        <v>23</v>
      </c>
      <c r="I7" s="152" t="s">
        <v>186</v>
      </c>
      <c r="J7" s="146"/>
      <c r="K7" s="48"/>
      <c r="L7" s="47" t="s">
        <v>188</v>
      </c>
      <c r="M7" s="205" t="s">
        <v>24</v>
      </c>
      <c r="N7" s="48" t="s">
        <v>333</v>
      </c>
      <c r="O7" s="48" t="s">
        <v>256</v>
      </c>
      <c r="P7" s="48"/>
      <c r="Q7" s="146" t="s">
        <v>329</v>
      </c>
      <c r="R7" s="46"/>
      <c r="S7" s="49"/>
    </row>
    <row r="8" spans="1:19" ht="18" customHeight="1">
      <c r="A8" s="132" t="s">
        <v>178</v>
      </c>
      <c r="B8" s="133" t="s">
        <v>179</v>
      </c>
      <c r="C8" s="132">
        <v>2</v>
      </c>
      <c r="D8" s="132">
        <v>0</v>
      </c>
      <c r="E8" s="132">
        <v>2</v>
      </c>
      <c r="F8" s="32" t="s">
        <v>425</v>
      </c>
      <c r="G8" s="158" t="s">
        <v>25</v>
      </c>
      <c r="H8" s="199"/>
      <c r="I8" s="78"/>
      <c r="J8" s="78"/>
      <c r="K8" s="52"/>
      <c r="L8" s="51"/>
      <c r="M8" s="207"/>
      <c r="N8" s="52"/>
      <c r="O8" s="78"/>
      <c r="P8" s="52"/>
      <c r="Q8" s="145"/>
      <c r="R8" s="50"/>
      <c r="S8" s="53"/>
    </row>
    <row r="9" spans="1:19" ht="18" customHeight="1">
      <c r="A9" s="132"/>
      <c r="B9" s="133" t="s">
        <v>171</v>
      </c>
      <c r="C9" s="132"/>
      <c r="D9" s="132"/>
      <c r="E9" s="132"/>
      <c r="F9" s="32"/>
      <c r="G9" s="159"/>
      <c r="H9" s="199"/>
      <c r="I9" s="148">
        <v>4101</v>
      </c>
      <c r="J9" s="149"/>
      <c r="K9" s="57" t="s">
        <v>328</v>
      </c>
      <c r="L9" s="56"/>
      <c r="M9" s="207"/>
      <c r="N9" s="52" t="s">
        <v>244</v>
      </c>
      <c r="O9" s="52" t="s">
        <v>257</v>
      </c>
      <c r="P9" s="57"/>
      <c r="Q9" s="148" t="s">
        <v>235</v>
      </c>
      <c r="R9" s="55"/>
      <c r="S9" s="58"/>
    </row>
    <row r="10" spans="1:19" ht="18" customHeight="1">
      <c r="A10" s="132" t="s">
        <v>180</v>
      </c>
      <c r="B10" s="133" t="s">
        <v>181</v>
      </c>
      <c r="C10" s="132">
        <v>3</v>
      </c>
      <c r="D10" s="132">
        <v>0</v>
      </c>
      <c r="E10" s="132">
        <v>3</v>
      </c>
      <c r="F10" s="32" t="s">
        <v>426</v>
      </c>
      <c r="G10" s="160"/>
      <c r="H10" s="199"/>
      <c r="I10" s="48" t="s">
        <v>182</v>
      </c>
      <c r="J10" s="48"/>
      <c r="K10" s="48"/>
      <c r="L10" s="48"/>
      <c r="M10" s="207"/>
      <c r="N10" s="48" t="s">
        <v>180</v>
      </c>
      <c r="O10" s="73"/>
      <c r="P10" s="73"/>
      <c r="Q10" s="146" t="s">
        <v>192</v>
      </c>
      <c r="R10" s="46"/>
      <c r="S10" s="49"/>
    </row>
    <row r="11" spans="1:19" ht="18" customHeight="1">
      <c r="A11" s="132" t="s">
        <v>172</v>
      </c>
      <c r="B11" s="133" t="s">
        <v>173</v>
      </c>
      <c r="C11" s="132">
        <v>3</v>
      </c>
      <c r="D11" s="132">
        <v>0</v>
      </c>
      <c r="E11" s="132">
        <v>3</v>
      </c>
      <c r="F11" s="30" t="s">
        <v>427</v>
      </c>
      <c r="G11" s="158" t="s">
        <v>26</v>
      </c>
      <c r="H11" s="199"/>
      <c r="I11" s="78"/>
      <c r="J11" s="78"/>
      <c r="K11" s="82"/>
      <c r="L11" s="83"/>
      <c r="M11" s="207"/>
      <c r="N11" s="78"/>
      <c r="O11" s="78"/>
      <c r="P11" s="78"/>
      <c r="Q11" s="82" t="s">
        <v>340</v>
      </c>
      <c r="R11" s="50"/>
      <c r="S11" s="53"/>
    </row>
    <row r="12" spans="1:19" ht="18" customHeight="1" thickBot="1">
      <c r="A12" s="132"/>
      <c r="B12" s="133" t="s">
        <v>69</v>
      </c>
      <c r="C12" s="132"/>
      <c r="D12" s="132"/>
      <c r="E12" s="132"/>
      <c r="F12" s="30"/>
      <c r="G12" s="159"/>
      <c r="H12" s="199"/>
      <c r="I12" s="57" t="s">
        <v>470</v>
      </c>
      <c r="J12" s="57"/>
      <c r="K12" s="57"/>
      <c r="L12" s="57" t="s">
        <v>321</v>
      </c>
      <c r="M12" s="207"/>
      <c r="N12" s="57" t="s">
        <v>330</v>
      </c>
      <c r="O12" s="76"/>
      <c r="P12" s="76" t="s">
        <v>335</v>
      </c>
      <c r="Q12" s="149" t="s">
        <v>331</v>
      </c>
      <c r="R12" s="55"/>
      <c r="S12" s="58"/>
    </row>
    <row r="13" spans="1:19" ht="18" customHeight="1">
      <c r="A13" s="132"/>
      <c r="B13" s="133" t="s">
        <v>70</v>
      </c>
      <c r="C13" s="132"/>
      <c r="D13" s="132"/>
      <c r="E13" s="132"/>
      <c r="F13" s="32"/>
      <c r="G13" s="160"/>
      <c r="H13" s="199"/>
      <c r="I13" s="146" t="s">
        <v>184</v>
      </c>
      <c r="J13" s="163"/>
      <c r="K13" s="48"/>
      <c r="L13" s="48"/>
      <c r="M13" s="208"/>
      <c r="N13" s="211" t="s">
        <v>27</v>
      </c>
      <c r="O13" s="212"/>
      <c r="P13" s="48"/>
      <c r="Q13" s="48"/>
      <c r="R13" s="48"/>
      <c r="S13" s="48"/>
    </row>
    <row r="14" spans="1:19" ht="18" customHeight="1">
      <c r="A14" s="132" t="s">
        <v>182</v>
      </c>
      <c r="B14" s="133" t="s">
        <v>183</v>
      </c>
      <c r="C14" s="132">
        <v>2</v>
      </c>
      <c r="D14" s="132">
        <v>2</v>
      </c>
      <c r="E14" s="132">
        <v>3</v>
      </c>
      <c r="F14" s="32" t="s">
        <v>428</v>
      </c>
      <c r="G14" s="158" t="s">
        <v>28</v>
      </c>
      <c r="H14" s="199"/>
      <c r="I14" s="78"/>
      <c r="J14" s="78"/>
      <c r="K14" s="82"/>
      <c r="L14" s="52"/>
      <c r="M14" s="208"/>
      <c r="N14" s="213" t="s">
        <v>56</v>
      </c>
      <c r="O14" s="214"/>
      <c r="P14" s="83"/>
      <c r="Q14" s="83"/>
      <c r="R14" s="52"/>
      <c r="S14" s="52"/>
    </row>
    <row r="15" spans="1:19" ht="18" customHeight="1" thickBot="1">
      <c r="A15" s="132"/>
      <c r="B15" s="133" t="s">
        <v>77</v>
      </c>
      <c r="C15" s="132"/>
      <c r="D15" s="132"/>
      <c r="E15" s="132"/>
      <c r="F15" s="32"/>
      <c r="G15" s="159"/>
      <c r="H15" s="199"/>
      <c r="I15" s="149">
        <v>4101</v>
      </c>
      <c r="J15" s="165"/>
      <c r="K15" s="57" t="s">
        <v>235</v>
      </c>
      <c r="L15" s="57"/>
      <c r="M15" s="208"/>
      <c r="N15" s="61" t="s">
        <v>58</v>
      </c>
      <c r="O15" s="151" t="s">
        <v>334</v>
      </c>
      <c r="P15" s="52"/>
      <c r="Q15" s="52"/>
      <c r="R15" s="57"/>
      <c r="S15" s="57"/>
    </row>
    <row r="16" spans="1:19" ht="18" customHeight="1">
      <c r="A16" s="132" t="s">
        <v>184</v>
      </c>
      <c r="B16" s="133" t="s">
        <v>185</v>
      </c>
      <c r="C16" s="132">
        <v>3</v>
      </c>
      <c r="D16" s="132">
        <v>0</v>
      </c>
      <c r="E16" s="132">
        <v>3</v>
      </c>
      <c r="F16" s="30" t="s">
        <v>378</v>
      </c>
      <c r="G16" s="160"/>
      <c r="H16" s="199"/>
      <c r="I16" s="146"/>
      <c r="J16" s="48"/>
      <c r="K16" s="48" t="s">
        <v>178</v>
      </c>
      <c r="L16" s="48"/>
      <c r="M16" s="207"/>
      <c r="N16" s="48" t="s">
        <v>172</v>
      </c>
      <c r="O16" s="48"/>
      <c r="P16" s="47"/>
      <c r="Q16" s="46"/>
      <c r="R16" s="46"/>
      <c r="S16" s="49"/>
    </row>
    <row r="17" spans="1:19" ht="18" customHeight="1">
      <c r="A17" s="132" t="s">
        <v>186</v>
      </c>
      <c r="B17" s="133" t="s">
        <v>187</v>
      </c>
      <c r="C17" s="132">
        <v>3</v>
      </c>
      <c r="D17" s="132">
        <v>0</v>
      </c>
      <c r="E17" s="132">
        <v>3</v>
      </c>
      <c r="F17" s="30" t="s">
        <v>429</v>
      </c>
      <c r="G17" s="158" t="s">
        <v>29</v>
      </c>
      <c r="H17" s="199"/>
      <c r="I17" s="78"/>
      <c r="J17" s="52"/>
      <c r="K17" s="82"/>
      <c r="L17" s="83"/>
      <c r="M17" s="207"/>
      <c r="N17" s="83"/>
      <c r="O17" s="83"/>
      <c r="P17" s="51"/>
      <c r="Q17" s="50"/>
      <c r="R17" s="50"/>
      <c r="S17" s="53"/>
    </row>
    <row r="18" spans="1:19" ht="18" customHeight="1">
      <c r="A18" s="132" t="s">
        <v>188</v>
      </c>
      <c r="B18" s="133" t="s">
        <v>189</v>
      </c>
      <c r="C18" s="132">
        <v>2</v>
      </c>
      <c r="D18" s="132">
        <v>3</v>
      </c>
      <c r="E18" s="132">
        <v>3</v>
      </c>
      <c r="F18" s="32" t="s">
        <v>430</v>
      </c>
      <c r="G18" s="159"/>
      <c r="H18" s="199"/>
      <c r="I18" s="149"/>
      <c r="J18" s="57"/>
      <c r="K18" s="57" t="s">
        <v>222</v>
      </c>
      <c r="L18" s="57" t="s">
        <v>223</v>
      </c>
      <c r="M18" s="207"/>
      <c r="N18" s="57" t="s">
        <v>319</v>
      </c>
      <c r="O18" s="57"/>
      <c r="P18" s="56" t="s">
        <v>312</v>
      </c>
      <c r="Q18" s="55"/>
      <c r="R18" s="55"/>
      <c r="S18" s="58"/>
    </row>
    <row r="19" spans="1:19" ht="18" customHeight="1">
      <c r="A19" s="132"/>
      <c r="B19" s="133" t="s">
        <v>87</v>
      </c>
      <c r="C19" s="132"/>
      <c r="D19" s="132"/>
      <c r="E19" s="132"/>
      <c r="F19" s="32"/>
      <c r="G19" s="160"/>
      <c r="H19" s="199"/>
      <c r="I19" s="146" t="s">
        <v>190</v>
      </c>
      <c r="J19" s="146">
        <v>4103</v>
      </c>
      <c r="K19" s="147"/>
      <c r="L19" s="48"/>
      <c r="M19" s="207"/>
      <c r="N19" s="48"/>
      <c r="O19" s="48" t="s">
        <v>256</v>
      </c>
      <c r="P19" s="47" t="s">
        <v>332</v>
      </c>
      <c r="Q19" s="46"/>
      <c r="R19" s="46"/>
      <c r="S19" s="49"/>
    </row>
    <row r="20" spans="1:19" ht="18" customHeight="1">
      <c r="A20" s="132" t="s">
        <v>190</v>
      </c>
      <c r="B20" s="133" t="s">
        <v>191</v>
      </c>
      <c r="C20" s="132">
        <v>1</v>
      </c>
      <c r="D20" s="132">
        <v>6</v>
      </c>
      <c r="E20" s="132">
        <v>3</v>
      </c>
      <c r="F20" s="32" t="s">
        <v>431</v>
      </c>
      <c r="G20" s="158" t="s">
        <v>30</v>
      </c>
      <c r="H20" s="199"/>
      <c r="I20" s="78"/>
      <c r="J20" s="78"/>
      <c r="K20" s="152"/>
      <c r="L20" s="83"/>
      <c r="M20" s="207"/>
      <c r="N20" s="83"/>
      <c r="O20" s="78"/>
      <c r="P20" s="51"/>
      <c r="Q20" s="50"/>
      <c r="R20" s="50"/>
      <c r="S20" s="53"/>
    </row>
    <row r="21" spans="1:19" ht="18" customHeight="1">
      <c r="A21" s="132" t="s">
        <v>192</v>
      </c>
      <c r="B21" s="133" t="s">
        <v>193</v>
      </c>
      <c r="C21" s="132">
        <v>1</v>
      </c>
      <c r="D21" s="132">
        <v>0</v>
      </c>
      <c r="E21" s="132">
        <v>1</v>
      </c>
      <c r="F21" s="30" t="s">
        <v>432</v>
      </c>
      <c r="G21" s="159"/>
      <c r="H21" s="200"/>
      <c r="I21" s="148"/>
      <c r="J21" s="149">
        <v>4104</v>
      </c>
      <c r="K21" s="148"/>
      <c r="L21" s="57"/>
      <c r="M21" s="210"/>
      <c r="N21" s="57"/>
      <c r="O21" s="57" t="s">
        <v>257</v>
      </c>
      <c r="P21" s="56" t="s">
        <v>287</v>
      </c>
      <c r="Q21" s="55"/>
      <c r="R21" s="55"/>
      <c r="S21" s="58"/>
    </row>
    <row r="22" spans="1:19" ht="16.5" customHeight="1">
      <c r="A22" s="132"/>
      <c r="B22" s="133" t="s">
        <v>90</v>
      </c>
      <c r="C22" s="132"/>
      <c r="D22" s="132"/>
      <c r="E22" s="132"/>
      <c r="F22" s="30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32" t="s">
        <v>56</v>
      </c>
      <c r="B23" s="133" t="s">
        <v>127</v>
      </c>
      <c r="C23" s="132">
        <v>0</v>
      </c>
      <c r="D23" s="132">
        <v>2</v>
      </c>
      <c r="E23" s="132">
        <v>0</v>
      </c>
      <c r="F23" s="30" t="s">
        <v>433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/>
      <c r="B24" s="71"/>
      <c r="C24" s="70"/>
      <c r="D24" s="70"/>
      <c r="E24" s="70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71"/>
      <c r="C25" s="70"/>
      <c r="D25" s="70"/>
      <c r="E25" s="70"/>
      <c r="F25" s="30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70"/>
      <c r="B26" s="71"/>
      <c r="C26" s="70"/>
      <c r="D26" s="70"/>
      <c r="E26" s="70"/>
      <c r="F26" s="30"/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70"/>
      <c r="B27" s="71"/>
      <c r="C27" s="70"/>
      <c r="D27" s="70"/>
      <c r="E27" s="70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0"/>
      <c r="B28" s="71"/>
      <c r="C28" s="70"/>
      <c r="D28" s="70"/>
      <c r="E28" s="70"/>
      <c r="F28" s="30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70"/>
      <c r="B29" s="71"/>
      <c r="C29" s="70"/>
      <c r="D29" s="70"/>
      <c r="E29" s="70"/>
      <c r="F29" s="30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70"/>
      <c r="B30" s="71"/>
      <c r="C30" s="70"/>
      <c r="D30" s="70"/>
      <c r="E30" s="70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70"/>
      <c r="B31" s="71"/>
      <c r="C31" s="70"/>
      <c r="D31" s="70"/>
      <c r="E31" s="70"/>
      <c r="F31" s="65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35"/>
      <c r="B32" s="135" t="s">
        <v>36</v>
      </c>
      <c r="C32" s="135">
        <f>SUM(C6:C24)</f>
        <v>20</v>
      </c>
      <c r="D32" s="135">
        <f>SUM(D6:D24)</f>
        <v>13</v>
      </c>
      <c r="E32" s="135">
        <f>SUM(E6:E24)</f>
        <v>24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10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505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48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71" t="s">
        <v>106</v>
      </c>
      <c r="C7" s="70"/>
      <c r="D7" s="70"/>
      <c r="E7" s="70"/>
      <c r="F7" s="66"/>
      <c r="G7" s="162"/>
      <c r="H7" s="197" t="s">
        <v>23</v>
      </c>
      <c r="I7" s="152" t="s">
        <v>204</v>
      </c>
      <c r="J7" s="146" t="s">
        <v>346</v>
      </c>
      <c r="K7" s="47" t="s">
        <v>287</v>
      </c>
      <c r="L7" s="48" t="s">
        <v>202</v>
      </c>
      <c r="M7" s="205" t="s">
        <v>24</v>
      </c>
      <c r="N7" s="48"/>
      <c r="O7" s="48"/>
      <c r="P7" s="48" t="s">
        <v>206</v>
      </c>
      <c r="Q7" s="146"/>
      <c r="R7" s="146"/>
      <c r="S7" s="49"/>
    </row>
    <row r="8" spans="1:19" ht="18" customHeight="1">
      <c r="A8" s="70"/>
      <c r="B8" s="71" t="s">
        <v>165</v>
      </c>
      <c r="C8" s="70"/>
      <c r="D8" s="70"/>
      <c r="E8" s="70"/>
      <c r="F8" s="66"/>
      <c r="G8" s="158" t="s">
        <v>25</v>
      </c>
      <c r="H8" s="199"/>
      <c r="I8" s="78"/>
      <c r="J8" s="78"/>
      <c r="K8" s="82"/>
      <c r="L8" s="83"/>
      <c r="M8" s="207"/>
      <c r="N8" s="52"/>
      <c r="O8" s="78"/>
      <c r="P8" s="78" t="s">
        <v>275</v>
      </c>
      <c r="Q8" s="82"/>
      <c r="R8" s="145"/>
      <c r="S8" s="53"/>
    </row>
    <row r="9" spans="1:19" ht="18" customHeight="1">
      <c r="A9" s="70" t="s">
        <v>178</v>
      </c>
      <c r="B9" s="71" t="s">
        <v>179</v>
      </c>
      <c r="C9" s="70">
        <v>2</v>
      </c>
      <c r="D9" s="70">
        <v>0</v>
      </c>
      <c r="E9" s="70">
        <v>2</v>
      </c>
      <c r="F9" s="122" t="s">
        <v>425</v>
      </c>
      <c r="G9" s="159"/>
      <c r="H9" s="199"/>
      <c r="I9" s="148"/>
      <c r="J9" s="149" t="s">
        <v>345</v>
      </c>
      <c r="K9" s="56" t="s">
        <v>329</v>
      </c>
      <c r="L9" s="57" t="s">
        <v>275</v>
      </c>
      <c r="M9" s="207"/>
      <c r="N9" s="52"/>
      <c r="O9" s="57" t="s">
        <v>334</v>
      </c>
      <c r="P9" s="57" t="s">
        <v>334</v>
      </c>
      <c r="Q9" s="148"/>
      <c r="R9" s="149"/>
      <c r="S9" s="58"/>
    </row>
    <row r="10" spans="1:19" ht="18" customHeight="1">
      <c r="A10" s="70" t="s">
        <v>194</v>
      </c>
      <c r="B10" s="71" t="s">
        <v>195</v>
      </c>
      <c r="C10" s="70">
        <v>0</v>
      </c>
      <c r="D10" s="70">
        <v>2</v>
      </c>
      <c r="E10" s="70">
        <v>1</v>
      </c>
      <c r="F10" s="122" t="s">
        <v>434</v>
      </c>
      <c r="G10" s="160"/>
      <c r="H10" s="199"/>
      <c r="I10" s="48" t="s">
        <v>178</v>
      </c>
      <c r="J10" s="48"/>
      <c r="K10" s="48" t="s">
        <v>194</v>
      </c>
      <c r="L10" s="48"/>
      <c r="M10" s="207"/>
      <c r="N10" s="48" t="s">
        <v>200</v>
      </c>
      <c r="O10" s="48" t="s">
        <v>244</v>
      </c>
      <c r="P10" s="48"/>
      <c r="Q10" s="48" t="s">
        <v>262</v>
      </c>
      <c r="R10" s="146" t="s">
        <v>271</v>
      </c>
      <c r="S10" s="49"/>
    </row>
    <row r="11" spans="1:19" ht="18" customHeight="1">
      <c r="A11" s="70"/>
      <c r="B11" s="71" t="s">
        <v>168</v>
      </c>
      <c r="C11" s="70"/>
      <c r="D11" s="70"/>
      <c r="E11" s="70"/>
      <c r="F11" s="123"/>
      <c r="G11" s="158" t="s">
        <v>26</v>
      </c>
      <c r="H11" s="199"/>
      <c r="I11" s="78"/>
      <c r="J11" s="78"/>
      <c r="K11" s="82"/>
      <c r="L11" s="52"/>
      <c r="M11" s="207"/>
      <c r="N11" s="52"/>
      <c r="O11" s="52"/>
      <c r="P11" s="52"/>
      <c r="Q11" s="78"/>
      <c r="R11" s="145"/>
      <c r="S11" s="53"/>
    </row>
    <row r="12" spans="1:19" ht="18" customHeight="1" thickBot="1">
      <c r="A12" s="70" t="s">
        <v>196</v>
      </c>
      <c r="B12" s="71" t="s">
        <v>197</v>
      </c>
      <c r="C12" s="70">
        <v>3</v>
      </c>
      <c r="D12" s="70">
        <v>0</v>
      </c>
      <c r="E12" s="70">
        <v>3</v>
      </c>
      <c r="F12" s="123" t="s">
        <v>435</v>
      </c>
      <c r="G12" s="159"/>
      <c r="H12" s="199"/>
      <c r="I12" s="57" t="s">
        <v>222</v>
      </c>
      <c r="J12" s="57" t="s">
        <v>223</v>
      </c>
      <c r="K12" s="57" t="s">
        <v>338</v>
      </c>
      <c r="L12" s="52" t="s">
        <v>336</v>
      </c>
      <c r="M12" s="207"/>
      <c r="N12" s="52"/>
      <c r="O12" s="57" t="s">
        <v>339</v>
      </c>
      <c r="P12" s="57"/>
      <c r="Q12" s="52" t="s">
        <v>263</v>
      </c>
      <c r="R12" s="149" t="s">
        <v>287</v>
      </c>
      <c r="S12" s="58"/>
    </row>
    <row r="13" spans="1:19" ht="18" customHeight="1">
      <c r="A13" s="70"/>
      <c r="B13" s="71" t="s">
        <v>171</v>
      </c>
      <c r="C13" s="70"/>
      <c r="D13" s="70"/>
      <c r="E13" s="70"/>
      <c r="F13" s="113"/>
      <c r="G13" s="160"/>
      <c r="H13" s="199"/>
      <c r="I13" s="48" t="s">
        <v>206</v>
      </c>
      <c r="J13" s="146"/>
      <c r="K13" s="47"/>
      <c r="L13" s="48" t="s">
        <v>192</v>
      </c>
      <c r="M13" s="208"/>
      <c r="N13" s="211" t="s">
        <v>27</v>
      </c>
      <c r="O13" s="212"/>
      <c r="P13" s="146" t="s">
        <v>188</v>
      </c>
      <c r="Q13" s="146">
        <v>614</v>
      </c>
      <c r="R13" s="48" t="s">
        <v>262</v>
      </c>
      <c r="S13" s="48" t="s">
        <v>329</v>
      </c>
    </row>
    <row r="14" spans="1:19" ht="18" customHeight="1">
      <c r="A14" s="70" t="s">
        <v>172</v>
      </c>
      <c r="B14" s="71" t="s">
        <v>173</v>
      </c>
      <c r="C14" s="70">
        <v>3</v>
      </c>
      <c r="D14" s="70">
        <v>0</v>
      </c>
      <c r="E14" s="70">
        <v>3</v>
      </c>
      <c r="F14" s="116" t="s">
        <v>421</v>
      </c>
      <c r="G14" s="158" t="s">
        <v>28</v>
      </c>
      <c r="H14" s="199"/>
      <c r="I14" s="78"/>
      <c r="J14" s="78"/>
      <c r="K14" s="82"/>
      <c r="L14" s="52" t="s">
        <v>340</v>
      </c>
      <c r="M14" s="208"/>
      <c r="N14" s="213" t="s">
        <v>56</v>
      </c>
      <c r="O14" s="214"/>
      <c r="P14" s="78"/>
      <c r="Q14" s="78"/>
      <c r="R14" s="78"/>
      <c r="S14" s="78"/>
    </row>
    <row r="15" spans="1:19" ht="18" customHeight="1" thickBot="1">
      <c r="A15" s="70"/>
      <c r="B15" s="71" t="s">
        <v>69</v>
      </c>
      <c r="C15" s="70"/>
      <c r="D15" s="70"/>
      <c r="E15" s="70"/>
      <c r="F15" s="113"/>
      <c r="G15" s="159"/>
      <c r="H15" s="199"/>
      <c r="I15" s="149">
        <v>4204</v>
      </c>
      <c r="J15" s="149"/>
      <c r="K15" s="56" t="s">
        <v>334</v>
      </c>
      <c r="L15" s="57" t="s">
        <v>331</v>
      </c>
      <c r="M15" s="208"/>
      <c r="N15" s="150" t="s">
        <v>58</v>
      </c>
      <c r="O15" s="151" t="s">
        <v>328</v>
      </c>
      <c r="P15" s="148"/>
      <c r="Q15" s="149">
        <v>4110</v>
      </c>
      <c r="R15" s="57" t="s">
        <v>263</v>
      </c>
      <c r="S15" s="57" t="s">
        <v>235</v>
      </c>
    </row>
    <row r="16" spans="1:19" ht="18" customHeight="1">
      <c r="A16" s="70"/>
      <c r="B16" s="71" t="s">
        <v>70</v>
      </c>
      <c r="C16" s="70"/>
      <c r="D16" s="70"/>
      <c r="E16" s="70"/>
      <c r="F16" s="113"/>
      <c r="G16" s="160"/>
      <c r="H16" s="199"/>
      <c r="I16" s="146" t="s">
        <v>198</v>
      </c>
      <c r="J16" s="164">
        <v>613</v>
      </c>
      <c r="K16" s="48" t="s">
        <v>262</v>
      </c>
      <c r="L16" s="48" t="s">
        <v>337</v>
      </c>
      <c r="M16" s="207"/>
      <c r="N16" s="48" t="s">
        <v>196</v>
      </c>
      <c r="O16" s="48"/>
      <c r="P16" s="48"/>
      <c r="Q16" s="48"/>
      <c r="R16" s="48"/>
      <c r="S16" s="48"/>
    </row>
    <row r="17" spans="1:19" ht="18" customHeight="1">
      <c r="A17" s="70" t="s">
        <v>198</v>
      </c>
      <c r="B17" s="71" t="s">
        <v>199</v>
      </c>
      <c r="C17" s="70">
        <v>2</v>
      </c>
      <c r="D17" s="70">
        <v>2</v>
      </c>
      <c r="E17" s="70">
        <v>3</v>
      </c>
      <c r="F17" s="115" t="s">
        <v>471</v>
      </c>
      <c r="G17" s="158" t="s">
        <v>29</v>
      </c>
      <c r="H17" s="199"/>
      <c r="I17" s="78"/>
      <c r="J17" s="78"/>
      <c r="K17" s="78"/>
      <c r="L17" s="78"/>
      <c r="M17" s="207"/>
      <c r="N17" s="52"/>
      <c r="O17" s="52"/>
      <c r="P17" s="52"/>
      <c r="Q17" s="52"/>
      <c r="R17" s="52"/>
      <c r="S17" s="52"/>
    </row>
    <row r="18" spans="1:19" ht="18" customHeight="1">
      <c r="A18" s="70"/>
      <c r="B18" s="71" t="s">
        <v>77</v>
      </c>
      <c r="C18" s="70"/>
      <c r="D18" s="70"/>
      <c r="E18" s="70"/>
      <c r="F18" s="113"/>
      <c r="G18" s="159"/>
      <c r="H18" s="199"/>
      <c r="I18" s="149"/>
      <c r="J18" s="164">
        <v>4204</v>
      </c>
      <c r="K18" s="52" t="s">
        <v>263</v>
      </c>
      <c r="L18" s="57" t="s">
        <v>334</v>
      </c>
      <c r="M18" s="207"/>
      <c r="N18" s="57" t="s">
        <v>341</v>
      </c>
      <c r="O18" s="57"/>
      <c r="P18" s="57" t="s">
        <v>342</v>
      </c>
      <c r="Q18" s="52"/>
      <c r="R18" s="57"/>
      <c r="S18" s="57"/>
    </row>
    <row r="19" spans="1:19" ht="18" customHeight="1">
      <c r="A19" s="70" t="s">
        <v>188</v>
      </c>
      <c r="B19" s="71" t="s">
        <v>189</v>
      </c>
      <c r="C19" s="70">
        <v>2</v>
      </c>
      <c r="D19" s="70">
        <v>3</v>
      </c>
      <c r="E19" s="70">
        <v>3</v>
      </c>
      <c r="F19" s="113" t="s">
        <v>459</v>
      </c>
      <c r="G19" s="160"/>
      <c r="H19" s="199"/>
      <c r="I19" s="146"/>
      <c r="J19" s="146"/>
      <c r="K19" s="147"/>
      <c r="L19" s="48"/>
      <c r="M19" s="207"/>
      <c r="N19" s="48" t="s">
        <v>188</v>
      </c>
      <c r="O19" s="146" t="s">
        <v>172</v>
      </c>
      <c r="P19" s="163"/>
      <c r="Q19" s="146"/>
      <c r="R19" s="46"/>
      <c r="S19" s="49"/>
    </row>
    <row r="20" spans="1:19" ht="18" customHeight="1">
      <c r="A20" s="70" t="s">
        <v>200</v>
      </c>
      <c r="B20" s="71" t="s">
        <v>201</v>
      </c>
      <c r="C20" s="70">
        <v>2</v>
      </c>
      <c r="D20" s="70">
        <v>3</v>
      </c>
      <c r="E20" s="70">
        <v>3</v>
      </c>
      <c r="F20" s="113" t="s">
        <v>472</v>
      </c>
      <c r="G20" s="158" t="s">
        <v>30</v>
      </c>
      <c r="H20" s="199"/>
      <c r="I20" s="78"/>
      <c r="J20" s="78"/>
      <c r="K20" s="82"/>
      <c r="L20" s="78"/>
      <c r="M20" s="207"/>
      <c r="N20" s="78" t="s">
        <v>479</v>
      </c>
      <c r="O20" s="78"/>
      <c r="P20" s="78"/>
      <c r="Q20" s="145"/>
      <c r="R20" s="50"/>
      <c r="S20" s="53"/>
    </row>
    <row r="21" spans="1:19" ht="18" customHeight="1">
      <c r="A21" s="70" t="s">
        <v>202</v>
      </c>
      <c r="B21" s="71" t="s">
        <v>203</v>
      </c>
      <c r="C21" s="70">
        <v>3</v>
      </c>
      <c r="D21" s="70">
        <v>0</v>
      </c>
      <c r="E21" s="70">
        <v>3</v>
      </c>
      <c r="F21" s="113" t="s">
        <v>433</v>
      </c>
      <c r="G21" s="159"/>
      <c r="H21" s="200"/>
      <c r="I21" s="148"/>
      <c r="J21" s="149"/>
      <c r="K21" s="148"/>
      <c r="L21" s="57"/>
      <c r="M21" s="210"/>
      <c r="N21" s="57" t="s">
        <v>480</v>
      </c>
      <c r="O21" s="149">
        <v>512</v>
      </c>
      <c r="P21" s="149"/>
      <c r="Q21" s="149" t="s">
        <v>312</v>
      </c>
      <c r="R21" s="55"/>
      <c r="S21" s="58"/>
    </row>
    <row r="22" spans="1:19" ht="16.5" customHeight="1">
      <c r="A22" s="70" t="s">
        <v>204</v>
      </c>
      <c r="B22" s="71" t="s">
        <v>205</v>
      </c>
      <c r="C22" s="70">
        <v>1</v>
      </c>
      <c r="D22" s="70">
        <v>2</v>
      </c>
      <c r="E22" s="70">
        <v>2</v>
      </c>
      <c r="F22" s="113" t="s">
        <v>456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71" t="s">
        <v>82</v>
      </c>
      <c r="C23" s="70"/>
      <c r="D23" s="70"/>
      <c r="E23" s="70"/>
      <c r="F23" s="113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/>
      <c r="B24" s="71" t="s">
        <v>86</v>
      </c>
      <c r="C24" s="70"/>
      <c r="D24" s="70"/>
      <c r="E24" s="70"/>
      <c r="F24" s="113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 t="s">
        <v>206</v>
      </c>
      <c r="B25" s="128" t="s">
        <v>207</v>
      </c>
      <c r="C25" s="70">
        <v>4</v>
      </c>
      <c r="D25" s="70">
        <v>0</v>
      </c>
      <c r="E25" s="70">
        <v>4</v>
      </c>
      <c r="F25" s="113" t="s">
        <v>433</v>
      </c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70"/>
      <c r="B26" s="71" t="s">
        <v>87</v>
      </c>
      <c r="C26" s="70"/>
      <c r="D26" s="70"/>
      <c r="E26" s="70"/>
      <c r="F26" s="113"/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70" t="s">
        <v>192</v>
      </c>
      <c r="B27" s="71" t="s">
        <v>193</v>
      </c>
      <c r="C27" s="70">
        <v>1</v>
      </c>
      <c r="D27" s="70">
        <v>0</v>
      </c>
      <c r="E27" s="70">
        <v>1</v>
      </c>
      <c r="F27" s="113" t="s">
        <v>432</v>
      </c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0"/>
      <c r="B28" s="71" t="s">
        <v>90</v>
      </c>
      <c r="C28" s="70"/>
      <c r="D28" s="70"/>
      <c r="E28" s="70"/>
      <c r="F28" s="113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70" t="s">
        <v>56</v>
      </c>
      <c r="B29" s="71" t="s">
        <v>127</v>
      </c>
      <c r="C29" s="70">
        <v>0</v>
      </c>
      <c r="D29" s="70">
        <v>2</v>
      </c>
      <c r="E29" s="70">
        <v>0</v>
      </c>
      <c r="F29" s="113" t="s">
        <v>457</v>
      </c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127"/>
      <c r="B30" s="127"/>
      <c r="C30" s="127"/>
      <c r="D30" s="127"/>
      <c r="E30" s="127"/>
      <c r="F30" s="113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27"/>
      <c r="B31" s="127"/>
      <c r="C31" s="127"/>
      <c r="D31" s="127"/>
      <c r="E31" s="127"/>
      <c r="F31" s="113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35"/>
      <c r="B32" s="135" t="s">
        <v>36</v>
      </c>
      <c r="C32" s="135">
        <f>SUM(C6:C29)</f>
        <v>23</v>
      </c>
      <c r="D32" s="135">
        <f>SUM(D6:D29)</f>
        <v>14</v>
      </c>
      <c r="E32" s="135">
        <f>SUM(E6:E29)</f>
        <v>28</v>
      </c>
      <c r="F32" s="66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  <row r="33" spans="6:6" ht="21">
      <c r="F33" s="69"/>
    </row>
    <row r="34" spans="6:6" ht="21">
      <c r="F34" s="67"/>
    </row>
    <row r="35" spans="6:6" ht="21">
      <c r="F35" s="67"/>
    </row>
    <row r="36" spans="6:6" ht="21">
      <c r="F36" s="67"/>
    </row>
    <row r="37" spans="6:6" ht="21">
      <c r="F37" s="67"/>
    </row>
    <row r="38" spans="6:6" ht="21">
      <c r="F38" s="67"/>
    </row>
    <row r="39" spans="6:6" ht="21">
      <c r="F39" s="67"/>
    </row>
    <row r="40" spans="6:6" ht="21">
      <c r="F40" s="67"/>
    </row>
    <row r="41" spans="6:6" ht="21">
      <c r="F41" s="67"/>
    </row>
    <row r="42" spans="6:6" ht="19.5">
      <c r="F42" s="68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zoomScale="90" zoomScaleNormal="9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506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49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71" t="s">
        <v>106</v>
      </c>
      <c r="C7" s="70"/>
      <c r="D7" s="70"/>
      <c r="E7" s="70"/>
      <c r="F7" s="64"/>
      <c r="G7" s="162"/>
      <c r="H7" s="197" t="s">
        <v>23</v>
      </c>
      <c r="I7" s="147" t="s">
        <v>212</v>
      </c>
      <c r="J7" s="146" t="s">
        <v>343</v>
      </c>
      <c r="K7" s="47"/>
      <c r="L7" s="48"/>
      <c r="M7" s="205" t="s">
        <v>24</v>
      </c>
      <c r="N7" s="48"/>
      <c r="O7" s="73" t="s">
        <v>232</v>
      </c>
      <c r="P7" s="48" t="s">
        <v>288</v>
      </c>
      <c r="Q7" s="146" t="s">
        <v>209</v>
      </c>
      <c r="R7" s="146"/>
      <c r="S7" s="153"/>
    </row>
    <row r="8" spans="1:19" ht="18" customHeight="1">
      <c r="A8" s="70"/>
      <c r="B8" s="71" t="s">
        <v>165</v>
      </c>
      <c r="C8" s="70"/>
      <c r="D8" s="70"/>
      <c r="E8" s="70"/>
      <c r="F8" s="32"/>
      <c r="G8" s="158" t="s">
        <v>25</v>
      </c>
      <c r="H8" s="199"/>
      <c r="I8" s="78"/>
      <c r="J8" s="78"/>
      <c r="K8" s="82"/>
      <c r="L8" s="52"/>
      <c r="M8" s="207"/>
      <c r="N8" s="78"/>
      <c r="O8" s="138"/>
      <c r="P8" s="52"/>
      <c r="Q8" s="145"/>
      <c r="R8" s="145"/>
      <c r="S8" s="154"/>
    </row>
    <row r="9" spans="1:19" ht="18" customHeight="1">
      <c r="A9" s="70" t="s">
        <v>194</v>
      </c>
      <c r="B9" s="71" t="s">
        <v>195</v>
      </c>
      <c r="C9" s="70">
        <v>0</v>
      </c>
      <c r="D9" s="70">
        <v>2</v>
      </c>
      <c r="E9" s="70">
        <v>1</v>
      </c>
      <c r="F9" s="32" t="s">
        <v>437</v>
      </c>
      <c r="G9" s="159"/>
      <c r="H9" s="199"/>
      <c r="I9" s="148"/>
      <c r="J9" s="149">
        <v>4209</v>
      </c>
      <c r="K9" s="56"/>
      <c r="L9" s="57"/>
      <c r="M9" s="207"/>
      <c r="N9" s="52"/>
      <c r="O9" s="74" t="s">
        <v>233</v>
      </c>
      <c r="P9" s="57" t="s">
        <v>239</v>
      </c>
      <c r="Q9" s="148">
        <v>4110</v>
      </c>
      <c r="R9" s="149"/>
      <c r="S9" s="155" t="s">
        <v>287</v>
      </c>
    </row>
    <row r="10" spans="1:19" ht="18" customHeight="1">
      <c r="A10" s="70"/>
      <c r="B10" s="71" t="s">
        <v>69</v>
      </c>
      <c r="C10" s="70"/>
      <c r="D10" s="70"/>
      <c r="E10" s="70"/>
      <c r="F10" s="32"/>
      <c r="G10" s="160"/>
      <c r="H10" s="199"/>
      <c r="I10" s="48" t="s">
        <v>198</v>
      </c>
      <c r="J10" s="48" t="s">
        <v>325</v>
      </c>
      <c r="K10" s="73" t="s">
        <v>232</v>
      </c>
      <c r="L10" s="48" t="s">
        <v>337</v>
      </c>
      <c r="M10" s="207"/>
      <c r="N10" s="48" t="s">
        <v>202</v>
      </c>
      <c r="O10" s="73"/>
      <c r="P10" s="73"/>
      <c r="Q10" s="73" t="s">
        <v>194</v>
      </c>
      <c r="R10" s="146"/>
      <c r="S10" s="146"/>
    </row>
    <row r="11" spans="1:19" ht="18" customHeight="1">
      <c r="A11" s="70"/>
      <c r="B11" s="71" t="s">
        <v>70</v>
      </c>
      <c r="C11" s="70"/>
      <c r="D11" s="70"/>
      <c r="E11" s="70"/>
      <c r="F11" s="30"/>
      <c r="G11" s="158" t="s">
        <v>26</v>
      </c>
      <c r="H11" s="199"/>
      <c r="I11" s="78"/>
      <c r="J11" s="94"/>
      <c r="K11" s="138"/>
      <c r="L11" s="96"/>
      <c r="M11" s="207"/>
      <c r="N11" s="78"/>
      <c r="O11" s="78"/>
      <c r="P11" s="78"/>
      <c r="Q11" s="78"/>
      <c r="R11" s="83"/>
      <c r="S11" s="83"/>
    </row>
    <row r="12" spans="1:19" ht="18" customHeight="1" thickBot="1">
      <c r="A12" s="70" t="s">
        <v>198</v>
      </c>
      <c r="B12" s="71" t="s">
        <v>199</v>
      </c>
      <c r="C12" s="70">
        <v>2</v>
      </c>
      <c r="D12" s="70">
        <v>2</v>
      </c>
      <c r="E12" s="70">
        <v>3</v>
      </c>
      <c r="F12" s="30" t="s">
        <v>438</v>
      </c>
      <c r="G12" s="159"/>
      <c r="H12" s="199"/>
      <c r="I12" s="57"/>
      <c r="J12" s="52" t="s">
        <v>275</v>
      </c>
      <c r="K12" s="74" t="s">
        <v>233</v>
      </c>
      <c r="L12" s="57" t="s">
        <v>334</v>
      </c>
      <c r="M12" s="207"/>
      <c r="N12" s="57" t="s">
        <v>275</v>
      </c>
      <c r="O12" s="76"/>
      <c r="P12" s="76" t="s">
        <v>334</v>
      </c>
      <c r="Q12" s="76" t="s">
        <v>338</v>
      </c>
      <c r="R12" s="149" t="s">
        <v>336</v>
      </c>
      <c r="S12" s="149"/>
    </row>
    <row r="13" spans="1:19" ht="18" customHeight="1">
      <c r="A13" s="70" t="s">
        <v>182</v>
      </c>
      <c r="B13" s="71" t="s">
        <v>208</v>
      </c>
      <c r="C13" s="70">
        <v>2</v>
      </c>
      <c r="D13" s="70">
        <v>2</v>
      </c>
      <c r="E13" s="70">
        <v>3</v>
      </c>
      <c r="F13" s="32" t="s">
        <v>439</v>
      </c>
      <c r="G13" s="160"/>
      <c r="H13" s="199"/>
      <c r="I13" s="146" t="s">
        <v>200</v>
      </c>
      <c r="J13" s="48" t="s">
        <v>339</v>
      </c>
      <c r="K13" s="47"/>
      <c r="L13" s="73" t="s">
        <v>232</v>
      </c>
      <c r="M13" s="208"/>
      <c r="N13" s="211" t="s">
        <v>27</v>
      </c>
      <c r="O13" s="212"/>
      <c r="P13" s="48" t="s">
        <v>287</v>
      </c>
      <c r="Q13" s="73"/>
      <c r="R13" s="73"/>
      <c r="S13" s="48"/>
    </row>
    <row r="14" spans="1:19" ht="18" customHeight="1">
      <c r="A14" s="70" t="s">
        <v>209</v>
      </c>
      <c r="B14" s="71" t="s">
        <v>210</v>
      </c>
      <c r="C14" s="70">
        <v>3</v>
      </c>
      <c r="D14" s="70">
        <v>0</v>
      </c>
      <c r="E14" s="70">
        <v>3</v>
      </c>
      <c r="F14" s="32" t="s">
        <v>473</v>
      </c>
      <c r="G14" s="158" t="s">
        <v>28</v>
      </c>
      <c r="H14" s="199"/>
      <c r="I14" s="78"/>
      <c r="J14" s="83"/>
      <c r="K14" s="82"/>
      <c r="L14" s="74"/>
      <c r="M14" s="208"/>
      <c r="N14" s="213" t="s">
        <v>216</v>
      </c>
      <c r="O14" s="214"/>
      <c r="P14" s="78"/>
      <c r="Q14" s="78"/>
      <c r="R14" s="78"/>
      <c r="S14" s="52"/>
    </row>
    <row r="15" spans="1:19" ht="18" customHeight="1" thickBot="1">
      <c r="A15" s="70"/>
      <c r="B15" s="71" t="s">
        <v>77</v>
      </c>
      <c r="C15" s="70"/>
      <c r="D15" s="70"/>
      <c r="E15" s="70"/>
      <c r="F15" s="32"/>
      <c r="G15" s="159"/>
      <c r="H15" s="199"/>
      <c r="I15" s="149"/>
      <c r="J15" s="57" t="s">
        <v>305</v>
      </c>
      <c r="K15" s="87"/>
      <c r="L15" s="74" t="s">
        <v>233</v>
      </c>
      <c r="M15" s="208"/>
      <c r="N15" s="150" t="s">
        <v>218</v>
      </c>
      <c r="O15" s="151" t="s">
        <v>446</v>
      </c>
      <c r="P15" s="52" t="s">
        <v>288</v>
      </c>
      <c r="Q15" s="76"/>
      <c r="R15" s="76"/>
      <c r="S15" s="57"/>
    </row>
    <row r="16" spans="1:19" ht="18" customHeight="1">
      <c r="A16" s="70" t="s">
        <v>202</v>
      </c>
      <c r="B16" s="71" t="s">
        <v>203</v>
      </c>
      <c r="C16" s="70">
        <v>3</v>
      </c>
      <c r="D16" s="70">
        <v>0</v>
      </c>
      <c r="E16" s="70">
        <v>3</v>
      </c>
      <c r="F16" s="30" t="s">
        <v>440</v>
      </c>
      <c r="G16" s="160"/>
      <c r="H16" s="199"/>
      <c r="I16" s="146" t="s">
        <v>214</v>
      </c>
      <c r="J16" s="48" t="s">
        <v>296</v>
      </c>
      <c r="K16" s="48"/>
      <c r="L16" s="48"/>
      <c r="M16" s="207"/>
      <c r="N16" s="48"/>
      <c r="O16" s="73" t="s">
        <v>232</v>
      </c>
      <c r="P16" s="48" t="s">
        <v>332</v>
      </c>
      <c r="Q16" s="48"/>
      <c r="R16" s="48"/>
      <c r="S16" s="48"/>
    </row>
    <row r="17" spans="1:24" ht="18" customHeight="1">
      <c r="A17" s="70" t="s">
        <v>204</v>
      </c>
      <c r="B17" s="71" t="s">
        <v>205</v>
      </c>
      <c r="C17" s="70">
        <v>1</v>
      </c>
      <c r="D17" s="70">
        <v>2</v>
      </c>
      <c r="E17" s="70">
        <v>2</v>
      </c>
      <c r="F17" s="30" t="s">
        <v>441</v>
      </c>
      <c r="G17" s="158" t="s">
        <v>29</v>
      </c>
      <c r="H17" s="199"/>
      <c r="I17" s="78"/>
      <c r="J17" s="83"/>
      <c r="K17" s="82"/>
      <c r="L17" s="83"/>
      <c r="M17" s="207"/>
      <c r="N17" s="78"/>
      <c r="O17" s="138"/>
      <c r="P17" s="83"/>
      <c r="Q17" s="52"/>
      <c r="R17" s="52"/>
      <c r="S17" s="52"/>
    </row>
    <row r="18" spans="1:24" ht="18" customHeight="1">
      <c r="A18" s="70" t="s">
        <v>200</v>
      </c>
      <c r="B18" s="71" t="s">
        <v>211</v>
      </c>
      <c r="C18" s="70">
        <v>2</v>
      </c>
      <c r="D18" s="70">
        <v>3</v>
      </c>
      <c r="E18" s="70">
        <v>3</v>
      </c>
      <c r="F18" s="32" t="s">
        <v>442</v>
      </c>
      <c r="G18" s="159"/>
      <c r="H18" s="199"/>
      <c r="I18" s="149"/>
      <c r="J18" s="57" t="s">
        <v>327</v>
      </c>
      <c r="K18" s="57"/>
      <c r="L18" s="57"/>
      <c r="M18" s="207"/>
      <c r="N18" s="57"/>
      <c r="O18" s="74" t="s">
        <v>233</v>
      </c>
      <c r="P18" s="57" t="s">
        <v>328</v>
      </c>
      <c r="Q18" s="52"/>
      <c r="R18" s="57"/>
      <c r="S18" s="57"/>
    </row>
    <row r="19" spans="1:24" ht="18" customHeight="1">
      <c r="A19" s="70"/>
      <c r="B19" s="71" t="s">
        <v>82</v>
      </c>
      <c r="C19" s="70"/>
      <c r="D19" s="70"/>
      <c r="E19" s="70"/>
      <c r="F19" s="32"/>
      <c r="G19" s="160"/>
      <c r="H19" s="199"/>
      <c r="I19" s="73" t="s">
        <v>204</v>
      </c>
      <c r="J19" s="88" t="s">
        <v>348</v>
      </c>
      <c r="K19" s="146" t="s">
        <v>329</v>
      </c>
      <c r="L19" s="48"/>
      <c r="M19" s="207"/>
      <c r="N19" s="146" t="s">
        <v>182</v>
      </c>
      <c r="O19" s="146"/>
      <c r="P19" s="147"/>
      <c r="Q19" s="48"/>
      <c r="R19" s="73"/>
      <c r="S19" s="88"/>
      <c r="U19" s="184"/>
      <c r="V19" s="184"/>
      <c r="W19" s="184"/>
      <c r="X19" s="51"/>
    </row>
    <row r="20" spans="1:24" ht="18" customHeight="1">
      <c r="A20" s="70" t="s">
        <v>212</v>
      </c>
      <c r="B20" s="71" t="s">
        <v>213</v>
      </c>
      <c r="C20" s="70">
        <v>1</v>
      </c>
      <c r="D20" s="70">
        <v>6</v>
      </c>
      <c r="E20" s="70">
        <v>3</v>
      </c>
      <c r="F20" s="32" t="s">
        <v>443</v>
      </c>
      <c r="G20" s="158" t="s">
        <v>30</v>
      </c>
      <c r="H20" s="199"/>
      <c r="I20" s="78"/>
      <c r="J20" s="52"/>
      <c r="K20" s="52"/>
      <c r="L20" s="83"/>
      <c r="M20" s="207"/>
      <c r="N20" s="145"/>
      <c r="O20" s="145"/>
      <c r="P20" s="152"/>
      <c r="Q20" s="83"/>
      <c r="R20" s="78"/>
      <c r="S20" s="52"/>
      <c r="U20" s="184"/>
      <c r="V20" s="184"/>
      <c r="W20" s="184"/>
      <c r="X20" s="82"/>
    </row>
    <row r="21" spans="1:24" ht="18" customHeight="1">
      <c r="A21" s="70"/>
      <c r="B21" s="71" t="s">
        <v>87</v>
      </c>
      <c r="C21" s="70"/>
      <c r="D21" s="70"/>
      <c r="E21" s="70"/>
      <c r="F21" s="30"/>
      <c r="G21" s="159"/>
      <c r="H21" s="200"/>
      <c r="I21" s="76"/>
      <c r="J21" s="87" t="s">
        <v>347</v>
      </c>
      <c r="K21" s="149" t="s">
        <v>235</v>
      </c>
      <c r="L21" s="57"/>
      <c r="M21" s="210"/>
      <c r="N21" s="148">
        <v>942</v>
      </c>
      <c r="O21" s="149"/>
      <c r="P21" s="148"/>
      <c r="Q21" s="57" t="s">
        <v>344</v>
      </c>
      <c r="R21" s="76"/>
      <c r="S21" s="87"/>
      <c r="U21" s="184"/>
      <c r="V21" s="184"/>
      <c r="W21" s="184"/>
      <c r="X21" s="51"/>
    </row>
    <row r="22" spans="1:24" ht="16.5" customHeight="1">
      <c r="A22" s="70" t="s">
        <v>214</v>
      </c>
      <c r="B22" s="71" t="s">
        <v>215</v>
      </c>
      <c r="C22" s="70">
        <v>1</v>
      </c>
      <c r="D22" s="70">
        <v>6</v>
      </c>
      <c r="E22" s="70">
        <v>3</v>
      </c>
      <c r="F22" s="30" t="s">
        <v>444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9"/>
    </row>
    <row r="23" spans="1:24" ht="16.5" customHeight="1">
      <c r="A23" s="70"/>
      <c r="B23" s="71" t="s">
        <v>90</v>
      </c>
      <c r="C23" s="70"/>
      <c r="D23" s="70"/>
      <c r="E23" s="70"/>
      <c r="F23" s="32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24" ht="16.5" customHeight="1">
      <c r="A24" s="70" t="s">
        <v>216</v>
      </c>
      <c r="B24" s="71" t="s">
        <v>217</v>
      </c>
      <c r="C24" s="70">
        <v>0</v>
      </c>
      <c r="D24" s="70">
        <v>2</v>
      </c>
      <c r="E24" s="70">
        <v>0</v>
      </c>
      <c r="F24" s="30" t="s">
        <v>445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24" ht="16.5" customHeight="1">
      <c r="A25" s="70"/>
      <c r="B25" s="71"/>
      <c r="C25" s="70"/>
      <c r="D25" s="70"/>
      <c r="E25" s="70"/>
      <c r="F25" s="30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24" ht="16.5" customHeight="1">
      <c r="A26" s="70"/>
      <c r="B26" s="71"/>
      <c r="C26" s="70"/>
      <c r="D26" s="70"/>
      <c r="E26" s="70"/>
      <c r="F26" s="30"/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24" ht="16.5" customHeight="1">
      <c r="A27" s="70"/>
      <c r="B27" s="71"/>
      <c r="C27" s="70"/>
      <c r="D27" s="70"/>
      <c r="E27" s="70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24" ht="16.5" customHeight="1">
      <c r="A28" s="70"/>
      <c r="B28" s="71"/>
      <c r="C28" s="70"/>
      <c r="D28" s="70"/>
      <c r="E28" s="70"/>
      <c r="F28" s="30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24" ht="16.5" customHeight="1">
      <c r="A29" s="70"/>
      <c r="B29" s="71"/>
      <c r="C29" s="70"/>
      <c r="D29" s="70"/>
      <c r="E29" s="70"/>
      <c r="F29" s="30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24" ht="16.5" customHeight="1">
      <c r="A30" s="70"/>
      <c r="B30" s="71"/>
      <c r="C30" s="70"/>
      <c r="D30" s="70"/>
      <c r="E30" s="70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24" ht="16.5" customHeight="1">
      <c r="A31" s="70"/>
      <c r="B31" s="71"/>
      <c r="C31" s="70"/>
      <c r="D31" s="70"/>
      <c r="E31" s="70"/>
      <c r="F31" s="65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24" ht="16.5" customHeight="1">
      <c r="A32" s="136"/>
      <c r="B32" s="135" t="s">
        <v>36</v>
      </c>
      <c r="C32" s="135">
        <f>SUM(C9:C24)</f>
        <v>15</v>
      </c>
      <c r="D32" s="135">
        <f>SUM(D9:D24)</f>
        <v>25</v>
      </c>
      <c r="E32" s="135">
        <f>SUM(E9:E24)</f>
        <v>24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507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50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71" t="s">
        <v>106</v>
      </c>
      <c r="C7" s="70"/>
      <c r="D7" s="70"/>
      <c r="E7" s="70"/>
      <c r="F7" s="64"/>
      <c r="G7" s="45"/>
      <c r="H7" s="197" t="s">
        <v>23</v>
      </c>
      <c r="I7" s="146" t="s">
        <v>214</v>
      </c>
      <c r="J7" s="48" t="s">
        <v>296</v>
      </c>
      <c r="K7" s="73"/>
      <c r="L7" s="48"/>
      <c r="M7" s="205" t="s">
        <v>24</v>
      </c>
      <c r="N7" s="48"/>
      <c r="O7" s="73" t="s">
        <v>260</v>
      </c>
      <c r="P7" s="48" t="s">
        <v>332</v>
      </c>
      <c r="Q7" s="48"/>
      <c r="R7" s="48"/>
      <c r="S7" s="49"/>
    </row>
    <row r="8" spans="1:19" ht="18" customHeight="1">
      <c r="A8" s="70"/>
      <c r="B8" s="71" t="s">
        <v>165</v>
      </c>
      <c r="C8" s="70"/>
      <c r="D8" s="70"/>
      <c r="E8" s="70"/>
      <c r="F8" s="32"/>
      <c r="G8" s="35" t="s">
        <v>25</v>
      </c>
      <c r="H8" s="199"/>
      <c r="I8" s="78"/>
      <c r="J8" s="83"/>
      <c r="K8" s="82"/>
      <c r="L8" s="83"/>
      <c r="M8" s="207"/>
      <c r="N8" s="78"/>
      <c r="O8" s="138"/>
      <c r="P8" s="78"/>
      <c r="Q8" s="78"/>
      <c r="R8" s="78"/>
      <c r="S8" s="53"/>
    </row>
    <row r="9" spans="1:19" ht="18" customHeight="1">
      <c r="A9" s="70" t="s">
        <v>194</v>
      </c>
      <c r="B9" s="71" t="s">
        <v>195</v>
      </c>
      <c r="C9" s="70">
        <v>0</v>
      </c>
      <c r="D9" s="70">
        <v>2</v>
      </c>
      <c r="E9" s="70">
        <v>1</v>
      </c>
      <c r="F9" s="32" t="s">
        <v>437</v>
      </c>
      <c r="G9" s="39"/>
      <c r="H9" s="199"/>
      <c r="I9" s="149"/>
      <c r="J9" s="57" t="s">
        <v>243</v>
      </c>
      <c r="K9" s="76"/>
      <c r="L9" s="57"/>
      <c r="M9" s="207"/>
      <c r="N9" s="52"/>
      <c r="O9" s="76" t="s">
        <v>261</v>
      </c>
      <c r="P9" s="52" t="s">
        <v>276</v>
      </c>
      <c r="Q9" s="52"/>
      <c r="R9" s="57"/>
      <c r="S9" s="58"/>
    </row>
    <row r="10" spans="1:19" ht="18" customHeight="1">
      <c r="A10" s="70"/>
      <c r="B10" s="71" t="s">
        <v>69</v>
      </c>
      <c r="C10" s="70"/>
      <c r="D10" s="70"/>
      <c r="E10" s="70"/>
      <c r="F10" s="32"/>
      <c r="G10" s="59"/>
      <c r="H10" s="199"/>
      <c r="I10" s="147" t="s">
        <v>474</v>
      </c>
      <c r="J10" s="48"/>
      <c r="K10" s="48"/>
      <c r="L10" s="119" t="s">
        <v>212</v>
      </c>
      <c r="M10" s="207"/>
      <c r="N10" s="48" t="s">
        <v>349</v>
      </c>
      <c r="O10" s="73"/>
      <c r="P10" s="48"/>
      <c r="Q10" s="47"/>
      <c r="R10" s="73" t="s">
        <v>260</v>
      </c>
      <c r="S10" s="48" t="s">
        <v>288</v>
      </c>
    </row>
    <row r="11" spans="1:19" ht="18" customHeight="1">
      <c r="A11" s="70"/>
      <c r="B11" s="71" t="s">
        <v>70</v>
      </c>
      <c r="C11" s="70"/>
      <c r="D11" s="70"/>
      <c r="E11" s="70"/>
      <c r="F11" s="30"/>
      <c r="G11" s="35" t="s">
        <v>26</v>
      </c>
      <c r="H11" s="199"/>
      <c r="I11" s="78"/>
      <c r="J11" s="78"/>
      <c r="K11" s="78"/>
      <c r="L11" s="82"/>
      <c r="M11" s="207"/>
      <c r="N11" s="83"/>
      <c r="O11" s="138"/>
      <c r="P11" s="78"/>
      <c r="Q11" s="83"/>
      <c r="R11" s="138"/>
      <c r="S11" s="78"/>
    </row>
    <row r="12" spans="1:19" ht="18" customHeight="1" thickBot="1">
      <c r="A12" s="70" t="s">
        <v>198</v>
      </c>
      <c r="B12" s="71" t="s">
        <v>199</v>
      </c>
      <c r="C12" s="70">
        <v>2</v>
      </c>
      <c r="D12" s="70">
        <v>2</v>
      </c>
      <c r="E12" s="70">
        <v>3</v>
      </c>
      <c r="F12" s="30" t="s">
        <v>447</v>
      </c>
      <c r="G12" s="39"/>
      <c r="H12" s="199"/>
      <c r="I12" s="57" t="s">
        <v>339</v>
      </c>
      <c r="J12" s="57"/>
      <c r="K12" s="57" t="s">
        <v>287</v>
      </c>
      <c r="L12" s="120"/>
      <c r="M12" s="207"/>
      <c r="N12" s="57" t="s">
        <v>301</v>
      </c>
      <c r="O12" s="76"/>
      <c r="P12" s="149"/>
      <c r="Q12" s="56"/>
      <c r="R12" s="76" t="s">
        <v>261</v>
      </c>
      <c r="S12" s="149" t="s">
        <v>300</v>
      </c>
    </row>
    <row r="13" spans="1:19" ht="18" customHeight="1">
      <c r="A13" s="70" t="s">
        <v>182</v>
      </c>
      <c r="B13" s="71" t="s">
        <v>208</v>
      </c>
      <c r="C13" s="70">
        <v>2</v>
      </c>
      <c r="D13" s="70">
        <v>2</v>
      </c>
      <c r="E13" s="70">
        <v>3</v>
      </c>
      <c r="F13" s="32" t="s">
        <v>416</v>
      </c>
      <c r="G13" s="59"/>
      <c r="H13" s="199"/>
      <c r="I13" s="73" t="s">
        <v>204</v>
      </c>
      <c r="J13" s="88" t="s">
        <v>350</v>
      </c>
      <c r="K13" s="119" t="s">
        <v>329</v>
      </c>
      <c r="L13" s="48" t="s">
        <v>202</v>
      </c>
      <c r="M13" s="208"/>
      <c r="N13" s="211" t="s">
        <v>27</v>
      </c>
      <c r="O13" s="212"/>
      <c r="P13" s="48"/>
      <c r="Q13" s="73"/>
      <c r="R13" s="73"/>
      <c r="S13" s="48"/>
    </row>
    <row r="14" spans="1:19" ht="18" customHeight="1">
      <c r="A14" s="70" t="s">
        <v>209</v>
      </c>
      <c r="B14" s="71" t="s">
        <v>210</v>
      </c>
      <c r="C14" s="70">
        <v>3</v>
      </c>
      <c r="D14" s="70">
        <v>0</v>
      </c>
      <c r="E14" s="70">
        <v>3</v>
      </c>
      <c r="F14" s="32" t="s">
        <v>448</v>
      </c>
      <c r="G14" s="35" t="s">
        <v>28</v>
      </c>
      <c r="H14" s="199"/>
      <c r="I14" s="78"/>
      <c r="J14" s="52"/>
      <c r="K14" s="83"/>
      <c r="L14" s="78"/>
      <c r="M14" s="208"/>
      <c r="N14" s="213" t="s">
        <v>216</v>
      </c>
      <c r="O14" s="214"/>
      <c r="P14" s="78"/>
      <c r="Q14" s="78"/>
      <c r="R14" s="78"/>
      <c r="S14" s="52"/>
    </row>
    <row r="15" spans="1:19" ht="18" customHeight="1" thickBot="1">
      <c r="A15" s="70"/>
      <c r="B15" s="71" t="s">
        <v>77</v>
      </c>
      <c r="C15" s="70"/>
      <c r="D15" s="70"/>
      <c r="E15" s="70"/>
      <c r="F15" s="32"/>
      <c r="G15" s="39"/>
      <c r="H15" s="199"/>
      <c r="I15" s="76"/>
      <c r="J15" s="87" t="s">
        <v>475</v>
      </c>
      <c r="K15" s="120" t="s">
        <v>332</v>
      </c>
      <c r="L15" s="57" t="s">
        <v>275</v>
      </c>
      <c r="M15" s="208"/>
      <c r="N15" s="150" t="s">
        <v>218</v>
      </c>
      <c r="O15" s="177" t="s">
        <v>332</v>
      </c>
      <c r="P15" s="52"/>
      <c r="Q15" s="76" t="s">
        <v>334</v>
      </c>
      <c r="R15" s="76"/>
      <c r="S15" s="57"/>
    </row>
    <row r="16" spans="1:19" ht="18" customHeight="1">
      <c r="A16" s="70" t="s">
        <v>202</v>
      </c>
      <c r="B16" s="71" t="s">
        <v>203</v>
      </c>
      <c r="C16" s="70">
        <v>3</v>
      </c>
      <c r="D16" s="70">
        <v>0</v>
      </c>
      <c r="E16" s="70">
        <v>3</v>
      </c>
      <c r="F16" s="30" t="s">
        <v>433</v>
      </c>
      <c r="G16" s="59"/>
      <c r="H16" s="199"/>
      <c r="I16" s="146" t="s">
        <v>182</v>
      </c>
      <c r="J16" s="146"/>
      <c r="K16" s="153"/>
      <c r="L16" s="146"/>
      <c r="M16" s="207"/>
      <c r="N16" s="48" t="s">
        <v>200</v>
      </c>
      <c r="O16" s="48" t="s">
        <v>244</v>
      </c>
      <c r="P16" s="73"/>
      <c r="Q16" s="73" t="s">
        <v>260</v>
      </c>
      <c r="R16" s="48" t="s">
        <v>288</v>
      </c>
      <c r="S16" s="48"/>
    </row>
    <row r="17" spans="1:19" ht="18" customHeight="1">
      <c r="A17" s="70" t="s">
        <v>204</v>
      </c>
      <c r="B17" s="71" t="s">
        <v>205</v>
      </c>
      <c r="C17" s="70">
        <v>1</v>
      </c>
      <c r="D17" s="70">
        <v>2</v>
      </c>
      <c r="E17" s="70">
        <v>2</v>
      </c>
      <c r="F17" s="30" t="s">
        <v>488</v>
      </c>
      <c r="G17" s="35" t="s">
        <v>29</v>
      </c>
      <c r="H17" s="199"/>
      <c r="I17" s="145"/>
      <c r="J17" s="145"/>
      <c r="K17" s="154"/>
      <c r="L17" s="52"/>
      <c r="M17" s="207"/>
      <c r="N17" s="52"/>
      <c r="O17" s="52"/>
      <c r="P17" s="138"/>
      <c r="Q17" s="138"/>
      <c r="R17" s="52"/>
      <c r="S17" s="52"/>
    </row>
    <row r="18" spans="1:19" ht="18" customHeight="1">
      <c r="A18" s="70" t="s">
        <v>200</v>
      </c>
      <c r="B18" s="71" t="s">
        <v>211</v>
      </c>
      <c r="C18" s="70">
        <v>2</v>
      </c>
      <c r="D18" s="70">
        <v>3</v>
      </c>
      <c r="E18" s="70">
        <v>3</v>
      </c>
      <c r="F18" s="32" t="s">
        <v>449</v>
      </c>
      <c r="G18" s="39"/>
      <c r="H18" s="199"/>
      <c r="I18" s="148">
        <v>941</v>
      </c>
      <c r="J18" s="149"/>
      <c r="K18" s="155"/>
      <c r="L18" s="57" t="s">
        <v>311</v>
      </c>
      <c r="M18" s="207"/>
      <c r="N18" s="57"/>
      <c r="O18" s="57" t="s">
        <v>248</v>
      </c>
      <c r="P18" s="76"/>
      <c r="Q18" s="76" t="s">
        <v>261</v>
      </c>
      <c r="R18" s="52" t="s">
        <v>357</v>
      </c>
      <c r="S18" s="57"/>
    </row>
    <row r="19" spans="1:19" ht="18" customHeight="1">
      <c r="A19" s="70"/>
      <c r="B19" s="71" t="s">
        <v>82</v>
      </c>
      <c r="C19" s="70"/>
      <c r="D19" s="70"/>
      <c r="E19" s="70"/>
      <c r="F19" s="32"/>
      <c r="G19" s="59"/>
      <c r="H19" s="199"/>
      <c r="I19" s="48" t="s">
        <v>198</v>
      </c>
      <c r="J19" s="48" t="s">
        <v>325</v>
      </c>
      <c r="K19" s="73" t="s">
        <v>260</v>
      </c>
      <c r="L19" s="48" t="s">
        <v>288</v>
      </c>
      <c r="M19" s="207"/>
      <c r="N19" s="73" t="s">
        <v>194</v>
      </c>
      <c r="O19" s="146"/>
      <c r="P19" s="48"/>
      <c r="Q19" s="146"/>
      <c r="R19" s="46"/>
      <c r="S19" s="49"/>
    </row>
    <row r="20" spans="1:19" ht="18" customHeight="1">
      <c r="A20" s="70" t="s">
        <v>212</v>
      </c>
      <c r="B20" s="71" t="s">
        <v>213</v>
      </c>
      <c r="C20" s="70">
        <v>1</v>
      </c>
      <c r="D20" s="70">
        <v>6</v>
      </c>
      <c r="E20" s="70">
        <v>3</v>
      </c>
      <c r="F20" s="32" t="s">
        <v>450</v>
      </c>
      <c r="G20" s="35" t="s">
        <v>30</v>
      </c>
      <c r="H20" s="199"/>
      <c r="I20" s="78"/>
      <c r="J20" s="94"/>
      <c r="K20" s="138"/>
      <c r="L20" s="78"/>
      <c r="M20" s="207"/>
      <c r="N20" s="78"/>
      <c r="O20" s="83"/>
      <c r="P20" s="78"/>
      <c r="Q20" s="145"/>
      <c r="R20" s="50"/>
      <c r="S20" s="53"/>
    </row>
    <row r="21" spans="1:19" ht="18" customHeight="1">
      <c r="A21" s="70"/>
      <c r="B21" s="71" t="s">
        <v>87</v>
      </c>
      <c r="C21" s="70"/>
      <c r="D21" s="70"/>
      <c r="E21" s="70"/>
      <c r="F21" s="30"/>
      <c r="G21" s="39"/>
      <c r="H21" s="200"/>
      <c r="I21" s="57"/>
      <c r="J21" s="57" t="s">
        <v>275</v>
      </c>
      <c r="K21" s="76" t="s">
        <v>261</v>
      </c>
      <c r="L21" s="57" t="s">
        <v>334</v>
      </c>
      <c r="M21" s="210"/>
      <c r="N21" s="76" t="s">
        <v>338</v>
      </c>
      <c r="O21" s="149" t="s">
        <v>336</v>
      </c>
      <c r="P21" s="57"/>
      <c r="Q21" s="149"/>
      <c r="R21" s="55"/>
      <c r="S21" s="58"/>
    </row>
    <row r="22" spans="1:19" ht="16.5" customHeight="1">
      <c r="A22" s="70" t="s">
        <v>214</v>
      </c>
      <c r="B22" s="71" t="s">
        <v>215</v>
      </c>
      <c r="C22" s="70">
        <v>1</v>
      </c>
      <c r="D22" s="70">
        <v>6</v>
      </c>
      <c r="E22" s="70">
        <v>3</v>
      </c>
      <c r="F22" s="30" t="s">
        <v>489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71" t="s">
        <v>90</v>
      </c>
      <c r="C23" s="70"/>
      <c r="D23" s="70"/>
      <c r="E23" s="70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 t="s">
        <v>216</v>
      </c>
      <c r="B24" s="71" t="s">
        <v>217</v>
      </c>
      <c r="C24" s="70">
        <v>0</v>
      </c>
      <c r="D24" s="70">
        <v>2</v>
      </c>
      <c r="E24" s="70">
        <v>0</v>
      </c>
      <c r="F24" s="30" t="s">
        <v>451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71"/>
      <c r="C25" s="70"/>
      <c r="D25" s="70"/>
      <c r="E25" s="70"/>
      <c r="F25" s="30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70"/>
      <c r="B26" s="71"/>
      <c r="C26" s="70"/>
      <c r="D26" s="70"/>
      <c r="E26" s="70"/>
      <c r="F26" s="30"/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70"/>
      <c r="B27" s="71"/>
      <c r="C27" s="70"/>
      <c r="D27" s="70"/>
      <c r="E27" s="70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0"/>
      <c r="B28" s="71"/>
      <c r="C28" s="70"/>
      <c r="D28" s="70"/>
      <c r="E28" s="70"/>
      <c r="F28" s="30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70"/>
      <c r="B29" s="71"/>
      <c r="C29" s="70"/>
      <c r="D29" s="70"/>
      <c r="E29" s="70"/>
      <c r="F29" s="30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70"/>
      <c r="B30" s="71"/>
      <c r="C30" s="70"/>
      <c r="D30" s="70"/>
      <c r="E30" s="70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70"/>
      <c r="B31" s="71"/>
      <c r="C31" s="70"/>
      <c r="D31" s="70"/>
      <c r="E31" s="70"/>
      <c r="F31" s="65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36"/>
      <c r="B32" s="135" t="s">
        <v>36</v>
      </c>
      <c r="C32" s="135">
        <f>SUM(C9:C24)</f>
        <v>15</v>
      </c>
      <c r="D32" s="135">
        <f>SUM(D9:D24)</f>
        <v>25</v>
      </c>
      <c r="E32" s="135">
        <f>SUM(E9:E24)</f>
        <v>24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508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51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71" t="s">
        <v>106</v>
      </c>
      <c r="C7" s="70"/>
      <c r="D7" s="70"/>
      <c r="E7" s="70"/>
      <c r="F7" s="64"/>
      <c r="G7" s="45"/>
      <c r="H7" s="197" t="s">
        <v>23</v>
      </c>
      <c r="I7" s="92" t="s">
        <v>214</v>
      </c>
      <c r="J7" s="92" t="s">
        <v>325</v>
      </c>
      <c r="K7" s="92"/>
      <c r="L7" s="92"/>
      <c r="M7" s="227" t="s">
        <v>24</v>
      </c>
      <c r="N7" s="92"/>
      <c r="O7" s="48" t="s">
        <v>256</v>
      </c>
      <c r="P7" s="92" t="s">
        <v>337</v>
      </c>
      <c r="Q7" s="168"/>
      <c r="R7" s="168"/>
      <c r="S7" s="49"/>
    </row>
    <row r="8" spans="1:19" ht="18" customHeight="1">
      <c r="A8" s="70"/>
      <c r="B8" s="71" t="s">
        <v>77</v>
      </c>
      <c r="C8" s="70"/>
      <c r="D8" s="70"/>
      <c r="E8" s="70"/>
      <c r="F8" s="32"/>
      <c r="G8" s="35" t="s">
        <v>25</v>
      </c>
      <c r="H8" s="199"/>
      <c r="I8" s="94"/>
      <c r="J8" s="94"/>
      <c r="K8" s="95"/>
      <c r="L8" s="101"/>
      <c r="M8" s="228"/>
      <c r="N8" s="94"/>
      <c r="O8" s="78"/>
      <c r="P8" s="101"/>
      <c r="Q8" s="179"/>
      <c r="R8" s="179"/>
      <c r="S8" s="53"/>
    </row>
    <row r="9" spans="1:19" ht="18" customHeight="1">
      <c r="A9" s="70" t="s">
        <v>202</v>
      </c>
      <c r="B9" s="71" t="s">
        <v>203</v>
      </c>
      <c r="C9" s="70">
        <v>3</v>
      </c>
      <c r="D9" s="70">
        <v>0</v>
      </c>
      <c r="E9" s="70">
        <v>3</v>
      </c>
      <c r="F9" s="32" t="s">
        <v>429</v>
      </c>
      <c r="G9" s="39"/>
      <c r="H9" s="199"/>
      <c r="I9" s="100"/>
      <c r="J9" s="100" t="s">
        <v>301</v>
      </c>
      <c r="K9" s="100"/>
      <c r="L9" s="100"/>
      <c r="M9" s="228"/>
      <c r="N9" s="101"/>
      <c r="O9" s="52" t="s">
        <v>257</v>
      </c>
      <c r="P9" s="100" t="s">
        <v>300</v>
      </c>
      <c r="Q9" s="170"/>
      <c r="R9" s="171"/>
      <c r="S9" s="58"/>
    </row>
    <row r="10" spans="1:19" ht="18" customHeight="1">
      <c r="A10" s="70" t="s">
        <v>204</v>
      </c>
      <c r="B10" s="71" t="s">
        <v>205</v>
      </c>
      <c r="C10" s="70">
        <v>1</v>
      </c>
      <c r="D10" s="70">
        <v>2</v>
      </c>
      <c r="E10" s="70">
        <v>2</v>
      </c>
      <c r="F10" s="32" t="s">
        <v>452</v>
      </c>
      <c r="G10" s="59"/>
      <c r="H10" s="199"/>
      <c r="I10" s="168" t="s">
        <v>202</v>
      </c>
      <c r="J10" s="168"/>
      <c r="K10" s="91"/>
      <c r="L10" s="168"/>
      <c r="M10" s="228"/>
      <c r="N10" s="92" t="s">
        <v>206</v>
      </c>
      <c r="O10" s="92"/>
      <c r="P10" s="92"/>
      <c r="Q10" s="168"/>
      <c r="R10" s="168"/>
      <c r="S10" s="49"/>
    </row>
    <row r="11" spans="1:19" ht="18" customHeight="1">
      <c r="A11" s="70"/>
      <c r="B11" s="71" t="s">
        <v>82</v>
      </c>
      <c r="C11" s="70"/>
      <c r="D11" s="70"/>
      <c r="E11" s="70"/>
      <c r="F11" s="30"/>
      <c r="G11" s="35" t="s">
        <v>26</v>
      </c>
      <c r="H11" s="199"/>
      <c r="I11" s="94"/>
      <c r="J11" s="94"/>
      <c r="K11" s="95"/>
      <c r="L11" s="94"/>
      <c r="M11" s="228"/>
      <c r="N11" s="101"/>
      <c r="O11" s="101"/>
      <c r="P11" s="101"/>
      <c r="Q11" s="179"/>
      <c r="R11" s="179"/>
      <c r="S11" s="53"/>
    </row>
    <row r="12" spans="1:19" ht="18" customHeight="1" thickBot="1">
      <c r="A12" s="70" t="s">
        <v>212</v>
      </c>
      <c r="B12" s="71" t="s">
        <v>213</v>
      </c>
      <c r="C12" s="70">
        <v>1</v>
      </c>
      <c r="D12" s="70">
        <v>6</v>
      </c>
      <c r="E12" s="70">
        <v>3</v>
      </c>
      <c r="F12" s="30" t="s">
        <v>453</v>
      </c>
      <c r="G12" s="39"/>
      <c r="H12" s="199"/>
      <c r="I12" s="171">
        <v>4101</v>
      </c>
      <c r="J12" s="171"/>
      <c r="K12" s="99" t="s">
        <v>328</v>
      </c>
      <c r="L12" s="171"/>
      <c r="M12" s="228"/>
      <c r="N12" s="178">
        <v>4205</v>
      </c>
      <c r="O12" s="100"/>
      <c r="P12" s="100"/>
      <c r="Q12" s="171" t="s">
        <v>239</v>
      </c>
      <c r="R12" s="171"/>
      <c r="S12" s="58"/>
    </row>
    <row r="13" spans="1:19" ht="18" customHeight="1">
      <c r="A13" s="70" t="s">
        <v>219</v>
      </c>
      <c r="B13" s="71" t="s">
        <v>144</v>
      </c>
      <c r="C13" s="70">
        <v>1</v>
      </c>
      <c r="D13" s="70">
        <v>6</v>
      </c>
      <c r="E13" s="70">
        <v>3</v>
      </c>
      <c r="F13" s="32" t="s">
        <v>454</v>
      </c>
      <c r="G13" s="59"/>
      <c r="H13" s="199"/>
      <c r="I13" s="168" t="s">
        <v>219</v>
      </c>
      <c r="J13" s="168" t="s">
        <v>302</v>
      </c>
      <c r="K13" s="91"/>
      <c r="L13" s="92"/>
      <c r="M13" s="229"/>
      <c r="N13" s="231" t="s">
        <v>27</v>
      </c>
      <c r="O13" s="232"/>
      <c r="P13" s="92"/>
      <c r="Q13" s="48" t="s">
        <v>256</v>
      </c>
      <c r="R13" s="92" t="s">
        <v>300</v>
      </c>
      <c r="S13" s="48"/>
    </row>
    <row r="14" spans="1:19" ht="18" customHeight="1">
      <c r="A14" s="70"/>
      <c r="B14" s="71" t="s">
        <v>86</v>
      </c>
      <c r="C14" s="70"/>
      <c r="D14" s="70"/>
      <c r="E14" s="70"/>
      <c r="F14" s="32"/>
      <c r="G14" s="35" t="s">
        <v>28</v>
      </c>
      <c r="H14" s="199"/>
      <c r="I14" s="94"/>
      <c r="J14" s="94"/>
      <c r="K14" s="95"/>
      <c r="L14" s="96"/>
      <c r="M14" s="229"/>
      <c r="N14" s="233" t="s">
        <v>216</v>
      </c>
      <c r="O14" s="234"/>
      <c r="P14" s="60"/>
      <c r="Q14" s="78"/>
      <c r="R14" s="101"/>
      <c r="S14" s="52"/>
    </row>
    <row r="15" spans="1:19" ht="18" customHeight="1" thickBot="1">
      <c r="A15" s="70" t="s">
        <v>206</v>
      </c>
      <c r="B15" s="128" t="s">
        <v>207</v>
      </c>
      <c r="C15" s="70">
        <v>4</v>
      </c>
      <c r="D15" s="70">
        <v>0</v>
      </c>
      <c r="E15" s="70">
        <v>4</v>
      </c>
      <c r="F15" s="32" t="s">
        <v>490</v>
      </c>
      <c r="G15" s="39"/>
      <c r="H15" s="199"/>
      <c r="I15" s="171"/>
      <c r="J15" s="171" t="s">
        <v>343</v>
      </c>
      <c r="K15" s="99"/>
      <c r="L15" s="100"/>
      <c r="M15" s="229"/>
      <c r="N15" s="176" t="s">
        <v>218</v>
      </c>
      <c r="O15" s="175" t="s">
        <v>329</v>
      </c>
      <c r="P15" s="101"/>
      <c r="Q15" s="52" t="s">
        <v>257</v>
      </c>
      <c r="R15" s="100" t="s">
        <v>60</v>
      </c>
      <c r="S15" s="57"/>
    </row>
    <row r="16" spans="1:19" ht="18" customHeight="1">
      <c r="A16" s="70"/>
      <c r="B16" s="71" t="s">
        <v>87</v>
      </c>
      <c r="C16" s="70"/>
      <c r="D16" s="70"/>
      <c r="E16" s="70"/>
      <c r="F16" s="30"/>
      <c r="G16" s="59"/>
      <c r="H16" s="199"/>
      <c r="I16" s="92" t="s">
        <v>204</v>
      </c>
      <c r="J16" s="178" t="s">
        <v>351</v>
      </c>
      <c r="K16" s="92" t="s">
        <v>235</v>
      </c>
      <c r="L16" s="92"/>
      <c r="M16" s="228"/>
      <c r="N16" s="92"/>
      <c r="O16" s="92"/>
      <c r="P16" s="92"/>
      <c r="Q16" s="92"/>
      <c r="R16" s="92"/>
      <c r="S16" s="48"/>
    </row>
    <row r="17" spans="1:19" ht="18" customHeight="1">
      <c r="A17" s="70" t="s">
        <v>214</v>
      </c>
      <c r="B17" s="71" t="s">
        <v>215</v>
      </c>
      <c r="C17" s="70">
        <v>1</v>
      </c>
      <c r="D17" s="70">
        <v>6</v>
      </c>
      <c r="E17" s="70">
        <v>3</v>
      </c>
      <c r="F17" s="30" t="s">
        <v>455</v>
      </c>
      <c r="G17" s="35" t="s">
        <v>29</v>
      </c>
      <c r="H17" s="199"/>
      <c r="I17" s="95"/>
      <c r="J17" s="94"/>
      <c r="K17" s="95"/>
      <c r="L17" s="96"/>
      <c r="M17" s="228"/>
      <c r="N17" s="94"/>
      <c r="O17" s="94"/>
      <c r="P17" s="94"/>
      <c r="Q17" s="95"/>
      <c r="R17" s="96"/>
      <c r="S17" s="52"/>
    </row>
    <row r="18" spans="1:19" ht="18" customHeight="1">
      <c r="A18" s="70"/>
      <c r="B18" s="71" t="s">
        <v>90</v>
      </c>
      <c r="C18" s="70"/>
      <c r="D18" s="70"/>
      <c r="E18" s="70"/>
      <c r="F18" s="32"/>
      <c r="G18" s="39"/>
      <c r="H18" s="199"/>
      <c r="I18" s="100"/>
      <c r="J18" s="178" t="s">
        <v>352</v>
      </c>
      <c r="K18" s="100" t="s">
        <v>60</v>
      </c>
      <c r="L18" s="100"/>
      <c r="M18" s="228"/>
      <c r="N18" s="100"/>
      <c r="O18" s="100"/>
      <c r="P18" s="100"/>
      <c r="Q18" s="101"/>
      <c r="R18" s="100"/>
      <c r="S18" s="57"/>
    </row>
    <row r="19" spans="1:19" ht="18" customHeight="1">
      <c r="A19" s="70" t="s">
        <v>216</v>
      </c>
      <c r="B19" s="71" t="s">
        <v>217</v>
      </c>
      <c r="C19" s="70">
        <v>0</v>
      </c>
      <c r="D19" s="70">
        <v>2</v>
      </c>
      <c r="E19" s="70">
        <v>0</v>
      </c>
      <c r="F19" s="32" t="s">
        <v>436</v>
      </c>
      <c r="G19" s="59"/>
      <c r="H19" s="199"/>
      <c r="I19" s="168" t="s">
        <v>212</v>
      </c>
      <c r="J19" s="168">
        <v>4105</v>
      </c>
      <c r="K19" s="169"/>
      <c r="L19" s="92"/>
      <c r="M19" s="228"/>
      <c r="N19" s="92"/>
      <c r="O19" s="48" t="s">
        <v>256</v>
      </c>
      <c r="P19" s="91" t="s">
        <v>60</v>
      </c>
      <c r="Q19" s="90"/>
      <c r="R19" s="90"/>
      <c r="S19" s="49"/>
    </row>
    <row r="20" spans="1:19" ht="18" customHeight="1">
      <c r="A20" s="70"/>
      <c r="B20" s="71"/>
      <c r="C20" s="70"/>
      <c r="D20" s="70"/>
      <c r="E20" s="70"/>
      <c r="F20" s="30"/>
      <c r="G20" s="35" t="s">
        <v>30</v>
      </c>
      <c r="H20" s="199"/>
      <c r="I20" s="94"/>
      <c r="J20" s="94"/>
      <c r="K20" s="95"/>
      <c r="L20" s="96"/>
      <c r="M20" s="228"/>
      <c r="N20" s="94"/>
      <c r="O20" s="78"/>
      <c r="P20" s="110"/>
      <c r="Q20" s="105"/>
      <c r="R20" s="105"/>
      <c r="S20" s="53"/>
    </row>
    <row r="21" spans="1:19" ht="18" customHeight="1">
      <c r="A21" s="70"/>
      <c r="B21" s="71"/>
      <c r="C21" s="70"/>
      <c r="D21" s="70"/>
      <c r="E21" s="70"/>
      <c r="F21" s="30"/>
      <c r="G21" s="39"/>
      <c r="H21" s="200"/>
      <c r="I21" s="170"/>
      <c r="J21" s="171">
        <v>4106</v>
      </c>
      <c r="K21" s="170"/>
      <c r="L21" s="100"/>
      <c r="M21" s="230"/>
      <c r="N21" s="171"/>
      <c r="O21" s="57" t="s">
        <v>257</v>
      </c>
      <c r="P21" s="99" t="s">
        <v>239</v>
      </c>
      <c r="Q21" s="98"/>
      <c r="R21" s="98"/>
      <c r="S21" s="58"/>
    </row>
    <row r="22" spans="1:19" ht="16.5" customHeight="1">
      <c r="A22" s="70"/>
      <c r="B22" s="71"/>
      <c r="C22" s="70"/>
      <c r="D22" s="70"/>
      <c r="E22" s="70"/>
      <c r="F22" s="32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71"/>
      <c r="C23" s="70"/>
      <c r="D23" s="70"/>
      <c r="E23" s="70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/>
      <c r="B24" s="71"/>
      <c r="C24" s="70"/>
      <c r="D24" s="70"/>
      <c r="E24" s="70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71"/>
      <c r="C25" s="70"/>
      <c r="D25" s="70"/>
      <c r="E25" s="70"/>
      <c r="F25" s="30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70"/>
      <c r="B26" s="71"/>
      <c r="C26" s="70"/>
      <c r="D26" s="70"/>
      <c r="E26" s="70"/>
      <c r="F26" s="32"/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70"/>
      <c r="B27" s="71"/>
      <c r="C27" s="70"/>
      <c r="D27" s="70"/>
      <c r="E27" s="70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70"/>
      <c r="B28" s="71"/>
      <c r="C28" s="70"/>
      <c r="D28" s="70"/>
      <c r="E28" s="70"/>
      <c r="F28" s="30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70"/>
      <c r="B29" s="71"/>
      <c r="C29" s="70"/>
      <c r="D29" s="70"/>
      <c r="E29" s="70"/>
      <c r="F29" s="30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70"/>
      <c r="B30" s="71"/>
      <c r="C30" s="70"/>
      <c r="D30" s="70"/>
      <c r="E30" s="70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70"/>
      <c r="B31" s="71"/>
      <c r="C31" s="70"/>
      <c r="D31" s="70"/>
      <c r="E31" s="70"/>
      <c r="F31" s="65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36"/>
      <c r="B32" s="135" t="s">
        <v>36</v>
      </c>
      <c r="C32" s="135">
        <f>SUM(C6:C24)</f>
        <v>11</v>
      </c>
      <c r="D32" s="135">
        <f>SUM(D6:D24)</f>
        <v>22</v>
      </c>
      <c r="E32" s="135">
        <f>SUM(E6:E24)</f>
        <v>18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492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38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1"/>
      <c r="B7" s="71" t="s">
        <v>106</v>
      </c>
      <c r="C7" s="71"/>
      <c r="D7" s="71"/>
      <c r="E7" s="71"/>
      <c r="F7" s="64"/>
      <c r="G7" s="45"/>
      <c r="H7" s="197" t="s">
        <v>23</v>
      </c>
      <c r="I7" s="73" t="s">
        <v>78</v>
      </c>
      <c r="J7" s="73" t="s">
        <v>248</v>
      </c>
      <c r="K7" s="73"/>
      <c r="L7" s="73" t="s">
        <v>260</v>
      </c>
      <c r="M7" s="218" t="s">
        <v>24</v>
      </c>
      <c r="N7" s="73" t="s">
        <v>249</v>
      </c>
      <c r="O7" s="137" t="s">
        <v>67</v>
      </c>
      <c r="P7" s="73"/>
      <c r="Q7" s="146"/>
      <c r="R7" s="46"/>
      <c r="S7" s="49"/>
    </row>
    <row r="8" spans="1:19" ht="18" customHeight="1">
      <c r="A8" s="70" t="s">
        <v>63</v>
      </c>
      <c r="B8" s="71" t="s">
        <v>64</v>
      </c>
      <c r="C8" s="70">
        <v>1</v>
      </c>
      <c r="D8" s="70">
        <v>0</v>
      </c>
      <c r="E8" s="70">
        <v>1</v>
      </c>
      <c r="F8" s="156" t="s">
        <v>358</v>
      </c>
      <c r="G8" s="158" t="s">
        <v>25</v>
      </c>
      <c r="H8" s="199"/>
      <c r="I8" s="74"/>
      <c r="J8" s="74"/>
      <c r="K8" s="74"/>
      <c r="L8" s="138"/>
      <c r="M8" s="219"/>
      <c r="N8" s="74"/>
      <c r="O8" s="74"/>
      <c r="P8" s="74"/>
      <c r="Q8" s="145"/>
      <c r="R8" s="50"/>
      <c r="S8" s="53"/>
    </row>
    <row r="9" spans="1:19" ht="18" customHeight="1">
      <c r="A9" s="70" t="s">
        <v>65</v>
      </c>
      <c r="B9" s="71" t="s">
        <v>66</v>
      </c>
      <c r="C9" s="70">
        <v>0</v>
      </c>
      <c r="D9" s="70">
        <v>2</v>
      </c>
      <c r="E9" s="70">
        <v>1</v>
      </c>
      <c r="F9" s="157" t="s">
        <v>353</v>
      </c>
      <c r="G9" s="159"/>
      <c r="H9" s="199"/>
      <c r="I9" s="144"/>
      <c r="J9" s="143">
        <v>4106</v>
      </c>
      <c r="K9" s="143"/>
      <c r="L9" s="74" t="s">
        <v>261</v>
      </c>
      <c r="M9" s="219"/>
      <c r="N9" s="76" t="s">
        <v>60</v>
      </c>
      <c r="O9" s="76" t="s">
        <v>225</v>
      </c>
      <c r="P9" s="76"/>
      <c r="Q9" s="57" t="s">
        <v>224</v>
      </c>
      <c r="R9" s="55"/>
      <c r="S9" s="58"/>
    </row>
    <row r="10" spans="1:19" ht="18" customHeight="1">
      <c r="A10" s="70" t="s">
        <v>67</v>
      </c>
      <c r="B10" s="71" t="s">
        <v>68</v>
      </c>
      <c r="C10" s="70">
        <v>1</v>
      </c>
      <c r="D10" s="70">
        <v>2</v>
      </c>
      <c r="E10" s="70">
        <v>2</v>
      </c>
      <c r="F10" s="125" t="s">
        <v>359</v>
      </c>
      <c r="G10" s="160"/>
      <c r="H10" s="199"/>
      <c r="I10" s="73" t="s">
        <v>63</v>
      </c>
      <c r="J10" s="139" t="s">
        <v>83</v>
      </c>
      <c r="K10" s="48"/>
      <c r="L10" s="146"/>
      <c r="M10" s="219"/>
      <c r="N10" s="139" t="s">
        <v>65</v>
      </c>
      <c r="O10" s="140"/>
      <c r="P10" s="48"/>
      <c r="Q10" s="146"/>
      <c r="R10" s="46"/>
      <c r="S10" s="49"/>
    </row>
    <row r="11" spans="1:19" ht="18" customHeight="1">
      <c r="A11" s="70"/>
      <c r="B11" s="71" t="s">
        <v>69</v>
      </c>
      <c r="C11" s="70"/>
      <c r="D11" s="70"/>
      <c r="E11" s="70"/>
      <c r="F11" s="115"/>
      <c r="G11" s="158" t="s">
        <v>26</v>
      </c>
      <c r="H11" s="199"/>
      <c r="I11" s="74" t="s">
        <v>241</v>
      </c>
      <c r="J11" s="74"/>
      <c r="K11" s="82"/>
      <c r="L11" s="145"/>
      <c r="M11" s="219"/>
      <c r="N11" s="141"/>
      <c r="O11" s="142"/>
      <c r="P11" s="82"/>
      <c r="Q11" s="145"/>
      <c r="R11" s="50"/>
      <c r="S11" s="53"/>
    </row>
    <row r="12" spans="1:19" ht="18" customHeight="1" thickBot="1">
      <c r="A12" s="70"/>
      <c r="B12" s="71" t="s">
        <v>70</v>
      </c>
      <c r="C12" s="70"/>
      <c r="D12" s="70"/>
      <c r="E12" s="70"/>
      <c r="F12" s="115"/>
      <c r="G12" s="159"/>
      <c r="H12" s="199"/>
      <c r="I12" s="74" t="s">
        <v>242</v>
      </c>
      <c r="J12" s="86" t="s">
        <v>226</v>
      </c>
      <c r="K12" s="57"/>
      <c r="L12" s="56" t="s">
        <v>227</v>
      </c>
      <c r="M12" s="219"/>
      <c r="N12" s="74" t="s">
        <v>222</v>
      </c>
      <c r="O12" s="183" t="s">
        <v>223</v>
      </c>
      <c r="P12" s="57"/>
      <c r="Q12" s="149"/>
      <c r="R12" s="55"/>
      <c r="S12" s="58"/>
    </row>
    <row r="13" spans="1:19" ht="18" customHeight="1">
      <c r="A13" s="111" t="s">
        <v>71</v>
      </c>
      <c r="B13" s="70" t="s">
        <v>72</v>
      </c>
      <c r="C13" s="70">
        <v>1</v>
      </c>
      <c r="D13" s="70">
        <v>3</v>
      </c>
      <c r="E13" s="70">
        <v>2</v>
      </c>
      <c r="F13" s="125" t="s">
        <v>363</v>
      </c>
      <c r="G13" s="160"/>
      <c r="H13" s="199"/>
      <c r="I13" s="77" t="s">
        <v>80</v>
      </c>
      <c r="J13" s="77" t="s">
        <v>243</v>
      </c>
      <c r="K13" s="47"/>
      <c r="L13" s="73" t="s">
        <v>260</v>
      </c>
      <c r="M13" s="219"/>
      <c r="N13" s="221" t="s">
        <v>27</v>
      </c>
      <c r="O13" s="222"/>
      <c r="P13" s="77" t="s">
        <v>245</v>
      </c>
      <c r="Q13" s="48"/>
      <c r="R13" s="48"/>
      <c r="S13" s="48"/>
    </row>
    <row r="14" spans="1:19" ht="18" customHeight="1">
      <c r="A14" s="111" t="s">
        <v>73</v>
      </c>
      <c r="B14" s="70" t="s">
        <v>74</v>
      </c>
      <c r="C14" s="70">
        <v>1</v>
      </c>
      <c r="D14" s="70">
        <v>3</v>
      </c>
      <c r="E14" s="70">
        <v>2</v>
      </c>
      <c r="F14" s="116" t="s">
        <v>364</v>
      </c>
      <c r="G14" s="158" t="s">
        <v>28</v>
      </c>
      <c r="H14" s="199"/>
      <c r="I14" s="74"/>
      <c r="J14" s="74"/>
      <c r="K14" s="83"/>
      <c r="L14" s="138"/>
      <c r="M14" s="219"/>
      <c r="N14" s="223" t="s">
        <v>91</v>
      </c>
      <c r="O14" s="224"/>
      <c r="P14" s="74"/>
      <c r="Q14" s="52"/>
      <c r="R14" s="52"/>
      <c r="S14" s="52"/>
    </row>
    <row r="15" spans="1:19" ht="18" customHeight="1" thickBot="1">
      <c r="A15" s="111" t="s">
        <v>75</v>
      </c>
      <c r="B15" s="71" t="s">
        <v>76</v>
      </c>
      <c r="C15" s="70">
        <v>2</v>
      </c>
      <c r="D15" s="70">
        <v>0</v>
      </c>
      <c r="E15" s="70">
        <v>2</v>
      </c>
      <c r="F15" s="116" t="s">
        <v>364</v>
      </c>
      <c r="G15" s="159"/>
      <c r="H15" s="199"/>
      <c r="I15" s="79"/>
      <c r="J15" s="79" t="s">
        <v>284</v>
      </c>
      <c r="K15" s="56"/>
      <c r="L15" s="74" t="s">
        <v>261</v>
      </c>
      <c r="M15" s="219"/>
      <c r="N15" s="150" t="s">
        <v>105</v>
      </c>
      <c r="O15" s="151" t="s">
        <v>60</v>
      </c>
      <c r="P15" s="78" t="s">
        <v>246</v>
      </c>
      <c r="Q15" s="52"/>
      <c r="R15" s="57"/>
      <c r="S15" s="57"/>
    </row>
    <row r="16" spans="1:19" ht="18" customHeight="1">
      <c r="A16" s="111"/>
      <c r="B16" s="71" t="s">
        <v>77</v>
      </c>
      <c r="C16" s="70"/>
      <c r="D16" s="70"/>
      <c r="E16" s="70"/>
      <c r="F16" s="115"/>
      <c r="G16" s="160"/>
      <c r="H16" s="199"/>
      <c r="I16" s="139" t="s">
        <v>71</v>
      </c>
      <c r="J16" s="73" t="s">
        <v>230</v>
      </c>
      <c r="K16" s="73" t="s">
        <v>260</v>
      </c>
      <c r="L16" s="73" t="s">
        <v>228</v>
      </c>
      <c r="M16" s="219"/>
      <c r="N16" s="137" t="s">
        <v>88</v>
      </c>
      <c r="O16" s="73" t="s">
        <v>237</v>
      </c>
      <c r="P16" s="73" t="s">
        <v>260</v>
      </c>
      <c r="Q16" s="48" t="s">
        <v>250</v>
      </c>
      <c r="R16" s="48"/>
      <c r="S16" s="48"/>
    </row>
    <row r="17" spans="1:19" ht="18" customHeight="1">
      <c r="A17" s="70" t="s">
        <v>78</v>
      </c>
      <c r="B17" s="71" t="s">
        <v>79</v>
      </c>
      <c r="C17" s="70">
        <v>2</v>
      </c>
      <c r="D17" s="70">
        <v>3</v>
      </c>
      <c r="E17" s="70">
        <v>3</v>
      </c>
      <c r="F17" s="115" t="s">
        <v>365</v>
      </c>
      <c r="G17" s="158" t="s">
        <v>29</v>
      </c>
      <c r="H17" s="199"/>
      <c r="I17" s="74"/>
      <c r="J17" s="74"/>
      <c r="K17" s="138"/>
      <c r="L17" s="138"/>
      <c r="M17" s="219"/>
      <c r="N17" s="74"/>
      <c r="O17" s="138"/>
      <c r="P17" s="138"/>
      <c r="Q17" s="52"/>
      <c r="R17" s="52"/>
      <c r="S17" s="52"/>
    </row>
    <row r="18" spans="1:19" ht="18" customHeight="1">
      <c r="A18" s="70" t="s">
        <v>80</v>
      </c>
      <c r="B18" s="71" t="s">
        <v>81</v>
      </c>
      <c r="C18" s="70">
        <v>2</v>
      </c>
      <c r="D18" s="70">
        <v>3</v>
      </c>
      <c r="E18" s="70">
        <v>3</v>
      </c>
      <c r="F18" s="116" t="s">
        <v>366</v>
      </c>
      <c r="G18" s="159"/>
      <c r="H18" s="199"/>
      <c r="I18" s="144"/>
      <c r="J18" s="74" t="s">
        <v>231</v>
      </c>
      <c r="K18" s="74" t="s">
        <v>261</v>
      </c>
      <c r="L18" s="76" t="s">
        <v>229</v>
      </c>
      <c r="M18" s="219"/>
      <c r="N18" s="76"/>
      <c r="O18" s="76" t="s">
        <v>236</v>
      </c>
      <c r="P18" s="74" t="s">
        <v>261</v>
      </c>
      <c r="Q18" s="52" t="s">
        <v>60</v>
      </c>
      <c r="R18" s="57"/>
      <c r="S18" s="57"/>
    </row>
    <row r="19" spans="1:19" ht="18" customHeight="1">
      <c r="A19" s="70"/>
      <c r="B19" s="71" t="s">
        <v>82</v>
      </c>
      <c r="C19" s="70"/>
      <c r="D19" s="70"/>
      <c r="E19" s="70"/>
      <c r="F19" s="116"/>
      <c r="G19" s="160"/>
      <c r="H19" s="199"/>
      <c r="I19" s="145" t="s">
        <v>75</v>
      </c>
      <c r="J19" s="146"/>
      <c r="K19" s="147" t="s">
        <v>73</v>
      </c>
      <c r="L19" s="48"/>
      <c r="M19" s="219"/>
      <c r="N19" s="73"/>
      <c r="O19" s="48"/>
      <c r="P19" s="73"/>
      <c r="Q19" s="48"/>
      <c r="R19" s="46"/>
      <c r="S19" s="49"/>
    </row>
    <row r="20" spans="1:19" ht="18" customHeight="1">
      <c r="A20" s="70" t="s">
        <v>83</v>
      </c>
      <c r="B20" s="71" t="s">
        <v>84</v>
      </c>
      <c r="C20" s="70">
        <v>1</v>
      </c>
      <c r="D20" s="70">
        <v>2</v>
      </c>
      <c r="E20" s="70">
        <v>2</v>
      </c>
      <c r="F20" s="116" t="s">
        <v>355</v>
      </c>
      <c r="G20" s="158" t="s">
        <v>30</v>
      </c>
      <c r="H20" s="199"/>
      <c r="I20" s="145"/>
      <c r="J20" s="78"/>
      <c r="K20" s="78"/>
      <c r="L20" s="83"/>
      <c r="M20" s="219"/>
      <c r="N20" s="78"/>
      <c r="O20" s="78"/>
      <c r="P20" s="78"/>
      <c r="Q20" s="78"/>
      <c r="R20" s="50"/>
      <c r="S20" s="53"/>
    </row>
    <row r="21" spans="1:19" ht="18" customHeight="1">
      <c r="A21" s="70"/>
      <c r="B21" s="71" t="s">
        <v>87</v>
      </c>
      <c r="C21" s="70"/>
      <c r="D21" s="70"/>
      <c r="E21" s="70"/>
      <c r="F21" s="115"/>
      <c r="G21" s="159"/>
      <c r="H21" s="200"/>
      <c r="I21" s="148">
        <v>7201</v>
      </c>
      <c r="J21" s="149" t="s">
        <v>251</v>
      </c>
      <c r="K21" s="148">
        <v>7202</v>
      </c>
      <c r="L21" s="57"/>
      <c r="M21" s="220"/>
      <c r="N21" s="76"/>
      <c r="O21" s="149" t="s">
        <v>251</v>
      </c>
      <c r="P21" s="76"/>
      <c r="Q21" s="57"/>
      <c r="R21" s="55"/>
      <c r="S21" s="58"/>
    </row>
    <row r="22" spans="1:19" ht="16.5" customHeight="1">
      <c r="A22" s="70" t="s">
        <v>88</v>
      </c>
      <c r="B22" s="71" t="s">
        <v>89</v>
      </c>
      <c r="C22" s="70">
        <v>1</v>
      </c>
      <c r="D22" s="70">
        <v>3</v>
      </c>
      <c r="E22" s="70">
        <v>2</v>
      </c>
      <c r="F22" s="115" t="s">
        <v>367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71" t="s">
        <v>90</v>
      </c>
      <c r="C23" s="70"/>
      <c r="D23" s="70"/>
      <c r="E23" s="70"/>
      <c r="F23" s="115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 t="s">
        <v>91</v>
      </c>
      <c r="B24" s="71" t="s">
        <v>92</v>
      </c>
      <c r="C24" s="70" t="s">
        <v>93</v>
      </c>
      <c r="D24" s="70">
        <v>2</v>
      </c>
      <c r="E24" s="70" t="s">
        <v>93</v>
      </c>
      <c r="F24" s="115" t="s">
        <v>368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27"/>
      <c r="B25" s="127"/>
      <c r="C25" s="127"/>
      <c r="D25" s="127"/>
      <c r="E25" s="127"/>
      <c r="F25" s="115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127"/>
      <c r="B26" s="127"/>
      <c r="C26" s="127"/>
      <c r="D26" s="127"/>
      <c r="E26" s="127"/>
      <c r="F26" s="115"/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127"/>
      <c r="B27" s="127"/>
      <c r="C27" s="127"/>
      <c r="D27" s="127"/>
      <c r="E27" s="127"/>
      <c r="F27" s="115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27"/>
      <c r="B28" s="127"/>
      <c r="C28" s="127"/>
      <c r="D28" s="127"/>
      <c r="E28" s="127"/>
      <c r="F28" s="115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127"/>
      <c r="B29" s="127"/>
      <c r="C29" s="127"/>
      <c r="D29" s="127"/>
      <c r="E29" s="127"/>
      <c r="F29" s="115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127"/>
      <c r="B30" s="127"/>
      <c r="C30" s="127"/>
      <c r="D30" s="127"/>
      <c r="E30" s="127"/>
      <c r="F30" s="115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27"/>
      <c r="B31" s="127"/>
      <c r="C31" s="127"/>
      <c r="D31" s="127"/>
      <c r="E31" s="127"/>
      <c r="F31" s="117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72"/>
      <c r="B32" s="72" t="s">
        <v>36</v>
      </c>
      <c r="C32" s="72">
        <f>SUM(C6:C24)</f>
        <v>12</v>
      </c>
      <c r="D32" s="72">
        <f>SUM(D6:D24)</f>
        <v>23</v>
      </c>
      <c r="E32" s="72">
        <f>SUM(E6:E24)</f>
        <v>20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110" zoomScaleNormal="11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509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52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71" t="s">
        <v>106</v>
      </c>
      <c r="C7" s="70"/>
      <c r="D7" s="70"/>
      <c r="E7" s="70"/>
      <c r="F7" s="66"/>
      <c r="G7" s="45"/>
      <c r="H7" s="197" t="s">
        <v>23</v>
      </c>
      <c r="I7" s="47"/>
      <c r="J7" s="146"/>
      <c r="K7" s="146"/>
      <c r="L7" s="153"/>
      <c r="M7" s="205" t="s">
        <v>24</v>
      </c>
      <c r="N7" s="48" t="s">
        <v>214</v>
      </c>
      <c r="O7" s="48"/>
      <c r="P7" s="48"/>
      <c r="Q7" s="46"/>
      <c r="R7" s="46"/>
      <c r="S7" s="49"/>
    </row>
    <row r="8" spans="1:19" ht="18" customHeight="1">
      <c r="A8" s="70"/>
      <c r="B8" s="71" t="s">
        <v>82</v>
      </c>
      <c r="C8" s="70"/>
      <c r="D8" s="70"/>
      <c r="E8" s="70"/>
      <c r="F8" s="66"/>
      <c r="G8" s="35" t="s">
        <v>25</v>
      </c>
      <c r="H8" s="199"/>
      <c r="I8" s="78"/>
      <c r="J8" s="82"/>
      <c r="K8" s="83"/>
      <c r="L8" s="154"/>
      <c r="M8" s="207"/>
      <c r="N8" s="52"/>
      <c r="O8" s="78"/>
      <c r="P8" s="78"/>
      <c r="Q8" s="82"/>
      <c r="R8" s="50"/>
      <c r="S8" s="53"/>
    </row>
    <row r="9" spans="1:19" ht="18" customHeight="1">
      <c r="A9" s="70" t="s">
        <v>220</v>
      </c>
      <c r="B9" s="71" t="s">
        <v>221</v>
      </c>
      <c r="C9" s="70">
        <v>0</v>
      </c>
      <c r="D9" s="70">
        <v>8</v>
      </c>
      <c r="E9" s="70">
        <v>4</v>
      </c>
      <c r="F9" s="66" t="s">
        <v>436</v>
      </c>
      <c r="G9" s="39"/>
      <c r="H9" s="199"/>
      <c r="I9" s="57"/>
      <c r="J9" s="149"/>
      <c r="K9" s="149"/>
      <c r="L9" s="180"/>
      <c r="M9" s="207"/>
      <c r="N9" s="52" t="s">
        <v>57</v>
      </c>
      <c r="O9" s="57" t="s">
        <v>328</v>
      </c>
      <c r="P9" s="57"/>
      <c r="Q9" s="54"/>
      <c r="R9" s="55"/>
      <c r="S9" s="58"/>
    </row>
    <row r="10" spans="1:19" ht="18" customHeight="1">
      <c r="A10" s="70"/>
      <c r="B10" s="71" t="s">
        <v>87</v>
      </c>
      <c r="C10" s="70"/>
      <c r="D10" s="70"/>
      <c r="E10" s="70"/>
      <c r="F10" s="66"/>
      <c r="G10" s="59"/>
      <c r="H10" s="199"/>
      <c r="I10" s="48"/>
      <c r="J10" s="48"/>
      <c r="K10" s="48"/>
      <c r="L10" s="48"/>
      <c r="M10" s="207"/>
      <c r="N10" s="48" t="s">
        <v>214</v>
      </c>
      <c r="O10" s="48"/>
      <c r="P10" s="48"/>
      <c r="Q10" s="46"/>
      <c r="R10" s="46"/>
      <c r="S10" s="49"/>
    </row>
    <row r="11" spans="1:19" ht="18" customHeight="1">
      <c r="A11" s="70" t="s">
        <v>190</v>
      </c>
      <c r="B11" s="71" t="s">
        <v>191</v>
      </c>
      <c r="C11" s="70">
        <v>1</v>
      </c>
      <c r="D11" s="70">
        <v>6</v>
      </c>
      <c r="E11" s="70">
        <v>3</v>
      </c>
      <c r="F11" s="66" t="s">
        <v>458</v>
      </c>
      <c r="G11" s="35" t="s">
        <v>26</v>
      </c>
      <c r="H11" s="199"/>
      <c r="I11" s="78"/>
      <c r="J11" s="78"/>
      <c r="K11" s="82"/>
      <c r="L11" s="83"/>
      <c r="M11" s="207"/>
      <c r="N11" s="78"/>
      <c r="O11" s="78"/>
      <c r="P11" s="78"/>
      <c r="Q11" s="82"/>
      <c r="R11" s="83"/>
      <c r="S11" s="53"/>
    </row>
    <row r="12" spans="1:19" ht="18" customHeight="1" thickBot="1">
      <c r="A12" s="70" t="s">
        <v>214</v>
      </c>
      <c r="B12" s="71" t="s">
        <v>215</v>
      </c>
      <c r="C12" s="70">
        <v>1</v>
      </c>
      <c r="D12" s="70">
        <v>6</v>
      </c>
      <c r="E12" s="70">
        <v>3</v>
      </c>
      <c r="F12" s="66" t="s">
        <v>429</v>
      </c>
      <c r="G12" s="39"/>
      <c r="H12" s="199"/>
      <c r="I12" s="57"/>
      <c r="J12" s="57"/>
      <c r="K12" s="57"/>
      <c r="L12" s="149"/>
      <c r="M12" s="207"/>
      <c r="N12" s="52" t="s">
        <v>57</v>
      </c>
      <c r="O12" s="57"/>
      <c r="P12" s="57" t="s">
        <v>328</v>
      </c>
      <c r="Q12" s="55"/>
      <c r="R12" s="55"/>
      <c r="S12" s="58"/>
    </row>
    <row r="13" spans="1:19" ht="18" customHeight="1">
      <c r="A13" s="70"/>
      <c r="B13" s="71" t="s">
        <v>90</v>
      </c>
      <c r="C13" s="70"/>
      <c r="D13" s="70"/>
      <c r="E13" s="70"/>
      <c r="F13" s="113"/>
      <c r="G13" s="59"/>
      <c r="H13" s="199"/>
      <c r="I13" s="146" t="s">
        <v>190</v>
      </c>
      <c r="J13" s="146"/>
      <c r="K13" s="47"/>
      <c r="L13" s="48" t="s">
        <v>214</v>
      </c>
      <c r="M13" s="208"/>
      <c r="N13" s="211" t="s">
        <v>27</v>
      </c>
      <c r="O13" s="212"/>
      <c r="P13" s="48"/>
      <c r="Q13" s="48"/>
      <c r="R13" s="48"/>
      <c r="S13" s="48"/>
    </row>
    <row r="14" spans="1:19" ht="18" customHeight="1">
      <c r="A14" s="70" t="s">
        <v>510</v>
      </c>
      <c r="B14" s="71" t="s">
        <v>511</v>
      </c>
      <c r="C14" s="70" t="s">
        <v>93</v>
      </c>
      <c r="D14" s="70">
        <v>2</v>
      </c>
      <c r="E14" s="70" t="s">
        <v>93</v>
      </c>
      <c r="F14" s="113" t="s">
        <v>487</v>
      </c>
      <c r="G14" s="35" t="s">
        <v>28</v>
      </c>
      <c r="H14" s="199"/>
      <c r="I14" s="145"/>
      <c r="J14" s="145"/>
      <c r="K14" s="51"/>
      <c r="L14" s="52"/>
      <c r="M14" s="208"/>
      <c r="N14" s="213" t="s">
        <v>510</v>
      </c>
      <c r="O14" s="214"/>
      <c r="P14" s="83"/>
      <c r="Q14" s="78"/>
      <c r="R14" s="82"/>
      <c r="S14" s="83"/>
    </row>
    <row r="15" spans="1:19" ht="18" customHeight="1" thickBot="1">
      <c r="A15" s="127"/>
      <c r="B15" s="127"/>
      <c r="C15" s="127"/>
      <c r="D15" s="127"/>
      <c r="E15" s="127"/>
      <c r="F15" s="113"/>
      <c r="G15" s="39"/>
      <c r="H15" s="199"/>
      <c r="I15" s="52" t="s">
        <v>57</v>
      </c>
      <c r="J15" s="149"/>
      <c r="K15" s="56" t="s">
        <v>337</v>
      </c>
      <c r="L15" s="57" t="s">
        <v>57</v>
      </c>
      <c r="M15" s="208"/>
      <c r="N15" s="181" t="s">
        <v>512</v>
      </c>
      <c r="O15" s="151" t="s">
        <v>332</v>
      </c>
      <c r="P15" s="57" t="s">
        <v>328</v>
      </c>
      <c r="Q15" s="52"/>
      <c r="R15" s="57"/>
      <c r="S15" s="57"/>
    </row>
    <row r="16" spans="1:19" ht="18" customHeight="1">
      <c r="A16" s="127"/>
      <c r="B16" s="127"/>
      <c r="C16" s="127"/>
      <c r="D16" s="127"/>
      <c r="E16" s="127"/>
      <c r="F16" s="113"/>
      <c r="G16" s="59"/>
      <c r="H16" s="199"/>
      <c r="I16" s="47" t="s">
        <v>220</v>
      </c>
      <c r="J16" s="146"/>
      <c r="K16" s="146"/>
      <c r="L16" s="153"/>
      <c r="M16" s="207"/>
      <c r="N16" s="48"/>
      <c r="O16" s="48"/>
      <c r="P16" s="48"/>
      <c r="Q16" s="48"/>
      <c r="R16" s="48"/>
      <c r="S16" s="48"/>
    </row>
    <row r="17" spans="1:19" ht="18" customHeight="1">
      <c r="A17" s="127"/>
      <c r="B17" s="127"/>
      <c r="C17" s="127"/>
      <c r="D17" s="127"/>
      <c r="E17" s="127"/>
      <c r="F17" s="113"/>
      <c r="G17" s="35" t="s">
        <v>29</v>
      </c>
      <c r="H17" s="199"/>
      <c r="I17" s="78"/>
      <c r="J17" s="82"/>
      <c r="K17" s="83"/>
      <c r="L17" s="154"/>
      <c r="M17" s="207"/>
      <c r="N17" s="78"/>
      <c r="O17" s="78"/>
      <c r="P17" s="82"/>
      <c r="Q17" s="83"/>
      <c r="R17" s="78"/>
      <c r="S17" s="78"/>
    </row>
    <row r="18" spans="1:19" ht="18" customHeight="1">
      <c r="A18" s="127"/>
      <c r="B18" s="127"/>
      <c r="C18" s="127"/>
      <c r="D18" s="127"/>
      <c r="E18" s="127"/>
      <c r="F18" s="113"/>
      <c r="G18" s="39"/>
      <c r="H18" s="199"/>
      <c r="I18" s="52" t="s">
        <v>57</v>
      </c>
      <c r="J18" s="149"/>
      <c r="K18" s="149"/>
      <c r="L18" s="180"/>
      <c r="M18" s="207"/>
      <c r="N18" s="57"/>
      <c r="O18" s="57"/>
      <c r="P18" s="57"/>
      <c r="Q18" s="55" t="s">
        <v>329</v>
      </c>
      <c r="R18" s="57"/>
      <c r="S18" s="57"/>
    </row>
    <row r="19" spans="1:19" ht="18" customHeight="1">
      <c r="A19" s="127"/>
      <c r="B19" s="127"/>
      <c r="C19" s="127"/>
      <c r="D19" s="127"/>
      <c r="E19" s="127"/>
      <c r="F19" s="113"/>
      <c r="G19" s="59"/>
      <c r="H19" s="199"/>
      <c r="I19" s="48" t="s">
        <v>190</v>
      </c>
      <c r="J19" s="146"/>
      <c r="K19" s="147"/>
      <c r="L19" s="48"/>
      <c r="M19" s="207"/>
      <c r="N19" s="48"/>
      <c r="O19" s="48"/>
      <c r="P19" s="46"/>
      <c r="Q19" s="63"/>
      <c r="R19" s="46"/>
      <c r="S19" s="49"/>
    </row>
    <row r="20" spans="1:19" ht="18" customHeight="1">
      <c r="A20" s="127"/>
      <c r="B20" s="127"/>
      <c r="C20" s="127"/>
      <c r="D20" s="127"/>
      <c r="E20" s="127"/>
      <c r="F20" s="113"/>
      <c r="G20" s="35" t="s">
        <v>30</v>
      </c>
      <c r="H20" s="199"/>
      <c r="I20" s="78"/>
      <c r="J20" s="78"/>
      <c r="K20" s="82"/>
      <c r="L20" s="52"/>
      <c r="M20" s="207"/>
      <c r="N20" s="52"/>
      <c r="O20" s="78"/>
      <c r="P20" s="78"/>
      <c r="Q20" s="82"/>
      <c r="R20" s="83"/>
      <c r="S20" s="53"/>
    </row>
    <row r="21" spans="1:19" ht="18" customHeight="1">
      <c r="A21" s="127"/>
      <c r="B21" s="127"/>
      <c r="C21" s="127"/>
      <c r="D21" s="127"/>
      <c r="E21" s="127"/>
      <c r="F21" s="113"/>
      <c r="G21" s="39"/>
      <c r="H21" s="200"/>
      <c r="I21" s="57" t="s">
        <v>57</v>
      </c>
      <c r="J21" s="149"/>
      <c r="K21" s="57"/>
      <c r="L21" s="57" t="s">
        <v>337</v>
      </c>
      <c r="M21" s="210"/>
      <c r="N21" s="57"/>
      <c r="O21" s="57"/>
      <c r="P21" s="55"/>
      <c r="Q21" s="57"/>
      <c r="R21" s="55"/>
      <c r="S21" s="55"/>
    </row>
    <row r="22" spans="1:19" ht="16.5" customHeight="1">
      <c r="A22" s="127"/>
      <c r="B22" s="127"/>
      <c r="C22" s="127"/>
      <c r="D22" s="127"/>
      <c r="E22" s="127"/>
      <c r="F22" s="113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27"/>
      <c r="B23" s="127"/>
      <c r="C23" s="127"/>
      <c r="D23" s="127"/>
      <c r="E23" s="127"/>
      <c r="F23" s="66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27"/>
      <c r="B24" s="127"/>
      <c r="C24" s="127"/>
      <c r="D24" s="127"/>
      <c r="E24" s="127"/>
      <c r="F24" s="66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27"/>
      <c r="B25" s="127"/>
      <c r="C25" s="127"/>
      <c r="D25" s="127"/>
      <c r="E25" s="127"/>
      <c r="F25" s="66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127"/>
      <c r="B26" s="127"/>
      <c r="C26" s="127"/>
      <c r="D26" s="127"/>
      <c r="E26" s="127"/>
      <c r="F26" s="66"/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127"/>
      <c r="B27" s="127"/>
      <c r="C27" s="127"/>
      <c r="D27" s="127"/>
      <c r="E27" s="127"/>
      <c r="F27" s="66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27"/>
      <c r="B28" s="127"/>
      <c r="C28" s="127"/>
      <c r="D28" s="127"/>
      <c r="E28" s="127"/>
      <c r="F28" s="66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127"/>
      <c r="B29" s="127"/>
      <c r="C29" s="127"/>
      <c r="D29" s="127"/>
      <c r="E29" s="127"/>
      <c r="F29" s="66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127"/>
      <c r="B30" s="127"/>
      <c r="C30" s="127"/>
      <c r="D30" s="127"/>
      <c r="E30" s="127"/>
      <c r="F30" s="66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27"/>
      <c r="B31" s="127"/>
      <c r="C31" s="127"/>
      <c r="D31" s="127"/>
      <c r="E31" s="127"/>
      <c r="F31" s="66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36"/>
      <c r="B32" s="135" t="s">
        <v>36</v>
      </c>
      <c r="C32" s="135">
        <f>SUM(C6:C14)</f>
        <v>2</v>
      </c>
      <c r="D32" s="135">
        <f>SUM(D6:D14)</f>
        <v>22</v>
      </c>
      <c r="E32" s="135">
        <f>SUM(E6:E14)</f>
        <v>10</v>
      </c>
      <c r="F32" s="66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  <row r="33" spans="6:6" ht="21">
      <c r="F33" s="69"/>
    </row>
    <row r="34" spans="6:6" ht="21">
      <c r="F34" s="67"/>
    </row>
    <row r="35" spans="6:6" ht="21">
      <c r="F35" s="67"/>
    </row>
    <row r="36" spans="6:6" ht="21">
      <c r="F36" s="67"/>
    </row>
    <row r="37" spans="6:6" ht="21">
      <c r="F37" s="67"/>
    </row>
    <row r="38" spans="6:6" ht="21">
      <c r="F38" s="67"/>
    </row>
    <row r="39" spans="6:6" ht="21">
      <c r="F39" s="67"/>
    </row>
    <row r="40" spans="6:6" ht="21">
      <c r="F40" s="67"/>
    </row>
    <row r="41" spans="6:6" ht="21">
      <c r="F41" s="67"/>
    </row>
    <row r="42" spans="6:6" ht="19.5">
      <c r="F42" s="68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493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39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126"/>
      <c r="B7" s="71" t="s">
        <v>106</v>
      </c>
      <c r="C7" s="126"/>
      <c r="D7" s="126"/>
      <c r="E7" s="126"/>
      <c r="F7" s="64"/>
      <c r="G7" s="45"/>
      <c r="H7" s="197" t="s">
        <v>23</v>
      </c>
      <c r="I7" s="152" t="s">
        <v>97</v>
      </c>
      <c r="J7" s="146"/>
      <c r="K7" s="47"/>
      <c r="L7" s="48"/>
      <c r="M7" s="218" t="s">
        <v>24</v>
      </c>
      <c r="N7" s="48" t="s">
        <v>256</v>
      </c>
      <c r="O7" s="48" t="s">
        <v>254</v>
      </c>
      <c r="P7" s="139" t="s">
        <v>65</v>
      </c>
      <c r="Q7" s="140"/>
      <c r="R7" s="146"/>
      <c r="S7" s="153"/>
    </row>
    <row r="8" spans="1:19" ht="18" customHeight="1">
      <c r="A8" s="70" t="s">
        <v>95</v>
      </c>
      <c r="B8" s="71" t="s">
        <v>96</v>
      </c>
      <c r="C8" s="70">
        <v>2</v>
      </c>
      <c r="D8" s="70">
        <v>0</v>
      </c>
      <c r="E8" s="70">
        <v>2</v>
      </c>
      <c r="F8" s="156" t="s">
        <v>358</v>
      </c>
      <c r="G8" s="35" t="s">
        <v>25</v>
      </c>
      <c r="H8" s="199"/>
      <c r="I8" s="74"/>
      <c r="J8" s="74"/>
      <c r="K8" s="141"/>
      <c r="L8" s="74"/>
      <c r="M8" s="219"/>
      <c r="N8" s="78"/>
      <c r="O8" s="78"/>
      <c r="P8" s="141"/>
      <c r="Q8" s="142"/>
      <c r="R8" s="145"/>
      <c r="S8" s="154"/>
    </row>
    <row r="9" spans="1:19" ht="18" customHeight="1">
      <c r="A9" s="70" t="s">
        <v>65</v>
      </c>
      <c r="B9" s="71" t="s">
        <v>66</v>
      </c>
      <c r="C9" s="70">
        <v>0</v>
      </c>
      <c r="D9" s="70">
        <v>2</v>
      </c>
      <c r="E9" s="70">
        <v>1</v>
      </c>
      <c r="F9" s="157" t="s">
        <v>353</v>
      </c>
      <c r="G9" s="39"/>
      <c r="H9" s="199"/>
      <c r="I9" s="148" t="s">
        <v>253</v>
      </c>
      <c r="J9" s="149"/>
      <c r="K9" s="56"/>
      <c r="L9" s="57"/>
      <c r="M9" s="219"/>
      <c r="N9" s="52" t="s">
        <v>257</v>
      </c>
      <c r="O9" s="57" t="s">
        <v>255</v>
      </c>
      <c r="P9" s="74" t="s">
        <v>222</v>
      </c>
      <c r="Q9" s="182" t="s">
        <v>223</v>
      </c>
      <c r="R9" s="149"/>
      <c r="S9" s="155"/>
    </row>
    <row r="10" spans="1:19" ht="18" customHeight="1">
      <c r="A10" s="70" t="s">
        <v>67</v>
      </c>
      <c r="B10" s="71" t="s">
        <v>68</v>
      </c>
      <c r="C10" s="70">
        <v>1</v>
      </c>
      <c r="D10" s="70">
        <v>2</v>
      </c>
      <c r="E10" s="70">
        <v>2</v>
      </c>
      <c r="F10" s="125" t="s">
        <v>359</v>
      </c>
      <c r="G10" s="59"/>
      <c r="H10" s="199"/>
      <c r="I10" s="47" t="s">
        <v>101</v>
      </c>
      <c r="J10" s="146">
        <v>4104</v>
      </c>
      <c r="K10" s="48"/>
      <c r="L10" s="48"/>
      <c r="M10" s="219"/>
      <c r="N10" s="48"/>
      <c r="O10" s="48" t="s">
        <v>256</v>
      </c>
      <c r="P10" s="153" t="s">
        <v>246</v>
      </c>
      <c r="Q10" s="146"/>
      <c r="R10" s="73"/>
      <c r="S10" s="146"/>
    </row>
    <row r="11" spans="1:19" ht="18" customHeight="1">
      <c r="A11" s="70"/>
      <c r="B11" s="71" t="s">
        <v>69</v>
      </c>
      <c r="C11" s="70"/>
      <c r="D11" s="70"/>
      <c r="E11" s="70"/>
      <c r="F11" s="30"/>
      <c r="G11" s="35" t="s">
        <v>26</v>
      </c>
      <c r="H11" s="199"/>
      <c r="I11" s="78"/>
      <c r="J11" s="78"/>
      <c r="K11" s="82"/>
      <c r="L11" s="83"/>
      <c r="M11" s="219"/>
      <c r="N11" s="78"/>
      <c r="O11" s="78"/>
      <c r="P11" s="154"/>
      <c r="Q11" s="145"/>
      <c r="R11" s="78"/>
      <c r="S11" s="145"/>
    </row>
    <row r="12" spans="1:19" ht="18" customHeight="1" thickBot="1">
      <c r="A12" s="70"/>
      <c r="B12" s="71" t="s">
        <v>70</v>
      </c>
      <c r="C12" s="70"/>
      <c r="D12" s="70"/>
      <c r="E12" s="70"/>
      <c r="F12" s="30"/>
      <c r="G12" s="39"/>
      <c r="H12" s="199"/>
      <c r="I12" s="149"/>
      <c r="J12" s="149">
        <v>4105</v>
      </c>
      <c r="K12" s="57"/>
      <c r="L12" s="57"/>
      <c r="M12" s="219"/>
      <c r="N12" s="57"/>
      <c r="O12" s="52" t="s">
        <v>257</v>
      </c>
      <c r="P12" s="155" t="s">
        <v>245</v>
      </c>
      <c r="Q12" s="149"/>
      <c r="R12" s="76"/>
      <c r="S12" s="149"/>
    </row>
    <row r="13" spans="1:19" ht="18" customHeight="1">
      <c r="A13" s="70" t="s">
        <v>97</v>
      </c>
      <c r="B13" s="128" t="s">
        <v>98</v>
      </c>
      <c r="C13" s="70">
        <v>0</v>
      </c>
      <c r="D13" s="70">
        <v>6</v>
      </c>
      <c r="E13" s="70">
        <v>2</v>
      </c>
      <c r="F13" s="32" t="s">
        <v>369</v>
      </c>
      <c r="G13" s="59"/>
      <c r="H13" s="199"/>
      <c r="I13" s="137" t="s">
        <v>67</v>
      </c>
      <c r="J13" s="73"/>
      <c r="K13" s="146"/>
      <c r="L13" s="73" t="s">
        <v>95</v>
      </c>
      <c r="M13" s="219"/>
      <c r="N13" s="211" t="s">
        <v>27</v>
      </c>
      <c r="O13" s="225"/>
      <c r="P13" s="48"/>
      <c r="Q13" s="48"/>
      <c r="R13" s="48"/>
      <c r="S13" s="48"/>
    </row>
    <row r="14" spans="1:19" ht="18" customHeight="1">
      <c r="A14" s="111" t="s">
        <v>71</v>
      </c>
      <c r="B14" s="128" t="s">
        <v>72</v>
      </c>
      <c r="C14" s="70">
        <v>1</v>
      </c>
      <c r="D14" s="70">
        <v>3</v>
      </c>
      <c r="E14" s="70">
        <v>2</v>
      </c>
      <c r="F14" s="125" t="s">
        <v>370</v>
      </c>
      <c r="G14" s="35" t="s">
        <v>28</v>
      </c>
      <c r="H14" s="199"/>
      <c r="I14" s="74"/>
      <c r="J14" s="74"/>
      <c r="K14" s="145"/>
      <c r="L14" s="78"/>
      <c r="M14" s="219"/>
      <c r="N14" s="213" t="s">
        <v>91</v>
      </c>
      <c r="O14" s="226"/>
      <c r="P14" s="83"/>
      <c r="Q14" s="52"/>
      <c r="R14" s="52"/>
      <c r="S14" s="52"/>
    </row>
    <row r="15" spans="1:19" ht="18" customHeight="1" thickBot="1">
      <c r="A15" s="70"/>
      <c r="B15" s="71" t="s">
        <v>82</v>
      </c>
      <c r="C15" s="70"/>
      <c r="D15" s="70"/>
      <c r="E15" s="70"/>
      <c r="F15" s="32"/>
      <c r="G15" s="39"/>
      <c r="H15" s="199"/>
      <c r="I15" s="76" t="s">
        <v>225</v>
      </c>
      <c r="J15" s="76"/>
      <c r="K15" s="57" t="s">
        <v>224</v>
      </c>
      <c r="L15" s="76" t="s">
        <v>241</v>
      </c>
      <c r="M15" s="219"/>
      <c r="N15" s="61" t="s">
        <v>105</v>
      </c>
      <c r="O15" s="62" t="s">
        <v>286</v>
      </c>
      <c r="P15" s="57" t="s">
        <v>242</v>
      </c>
      <c r="Q15" s="52"/>
      <c r="R15" s="57"/>
      <c r="S15" s="57"/>
    </row>
    <row r="16" spans="1:19" ht="18" customHeight="1">
      <c r="A16" s="70" t="s">
        <v>99</v>
      </c>
      <c r="B16" s="71" t="s">
        <v>100</v>
      </c>
      <c r="C16" s="70">
        <v>1</v>
      </c>
      <c r="D16" s="70">
        <v>3</v>
      </c>
      <c r="E16" s="70">
        <v>2</v>
      </c>
      <c r="F16" s="30" t="s">
        <v>371</v>
      </c>
      <c r="G16" s="59"/>
      <c r="H16" s="199"/>
      <c r="I16" s="47" t="s">
        <v>99</v>
      </c>
      <c r="J16" s="146">
        <v>4104</v>
      </c>
      <c r="K16" s="48" t="s">
        <v>256</v>
      </c>
      <c r="L16" s="48" t="s">
        <v>258</v>
      </c>
      <c r="M16" s="219"/>
      <c r="N16" s="48" t="s">
        <v>83</v>
      </c>
      <c r="O16" s="48"/>
      <c r="P16" s="48"/>
      <c r="Q16" s="48"/>
      <c r="R16" s="48"/>
      <c r="S16" s="48"/>
    </row>
    <row r="17" spans="1:19" ht="18" customHeight="1">
      <c r="A17" s="70" t="s">
        <v>101</v>
      </c>
      <c r="B17" s="71" t="s">
        <v>102</v>
      </c>
      <c r="C17" s="70">
        <v>1</v>
      </c>
      <c r="D17" s="70">
        <v>6</v>
      </c>
      <c r="E17" s="70">
        <v>3</v>
      </c>
      <c r="F17" s="30" t="s">
        <v>372</v>
      </c>
      <c r="G17" s="158" t="s">
        <v>29</v>
      </c>
      <c r="H17" s="199"/>
      <c r="I17" s="78"/>
      <c r="J17" s="78"/>
      <c r="K17" s="78"/>
      <c r="L17" s="78"/>
      <c r="M17" s="219"/>
      <c r="N17" s="52"/>
      <c r="O17" s="52"/>
      <c r="P17" s="52"/>
      <c r="Q17" s="52"/>
      <c r="R17" s="52"/>
      <c r="S17" s="52"/>
    </row>
    <row r="18" spans="1:19" ht="18" customHeight="1">
      <c r="A18" s="70" t="s">
        <v>83</v>
      </c>
      <c r="B18" s="71" t="s">
        <v>84</v>
      </c>
      <c r="C18" s="70">
        <v>1</v>
      </c>
      <c r="D18" s="70">
        <v>2</v>
      </c>
      <c r="E18" s="70">
        <v>2</v>
      </c>
      <c r="F18" s="32" t="s">
        <v>373</v>
      </c>
      <c r="G18" s="39"/>
      <c r="H18" s="199"/>
      <c r="I18" s="149"/>
      <c r="J18" s="149">
        <v>4105</v>
      </c>
      <c r="K18" s="57" t="s">
        <v>257</v>
      </c>
      <c r="L18" s="57" t="s">
        <v>239</v>
      </c>
      <c r="M18" s="219"/>
      <c r="N18" s="57" t="s">
        <v>226</v>
      </c>
      <c r="O18" s="57"/>
      <c r="P18" s="57" t="s">
        <v>227</v>
      </c>
      <c r="Q18" s="52"/>
      <c r="R18" s="57"/>
      <c r="S18" s="57"/>
    </row>
    <row r="19" spans="1:19" ht="18" customHeight="1">
      <c r="A19" s="70"/>
      <c r="B19" s="71" t="s">
        <v>87</v>
      </c>
      <c r="C19" s="70"/>
      <c r="D19" s="70"/>
      <c r="E19" s="70"/>
      <c r="F19" s="30"/>
      <c r="G19" s="59"/>
      <c r="H19" s="199"/>
      <c r="I19" s="146" t="s">
        <v>103</v>
      </c>
      <c r="J19" s="146">
        <v>4205</v>
      </c>
      <c r="K19" s="48" t="s">
        <v>256</v>
      </c>
      <c r="L19" s="48" t="s">
        <v>245</v>
      </c>
      <c r="M19" s="219"/>
      <c r="N19" s="139" t="s">
        <v>71</v>
      </c>
      <c r="O19" s="73" t="s">
        <v>230</v>
      </c>
      <c r="P19" s="48" t="s">
        <v>256</v>
      </c>
      <c r="Q19" s="73" t="s">
        <v>228</v>
      </c>
      <c r="R19" s="48"/>
      <c r="S19" s="153"/>
    </row>
    <row r="20" spans="1:19" ht="18" customHeight="1">
      <c r="A20" s="111" t="s">
        <v>103</v>
      </c>
      <c r="B20" s="71" t="s">
        <v>104</v>
      </c>
      <c r="C20" s="70">
        <v>1</v>
      </c>
      <c r="D20" s="70">
        <v>3</v>
      </c>
      <c r="E20" s="70">
        <v>2</v>
      </c>
      <c r="F20" s="32" t="s">
        <v>374</v>
      </c>
      <c r="G20" s="35" t="s">
        <v>30</v>
      </c>
      <c r="H20" s="199"/>
      <c r="I20" s="145"/>
      <c r="J20" s="145"/>
      <c r="K20" s="78"/>
      <c r="L20" s="78"/>
      <c r="M20" s="219"/>
      <c r="N20" s="74"/>
      <c r="O20" s="74"/>
      <c r="P20" s="78"/>
      <c r="Q20" s="138"/>
      <c r="R20" s="145"/>
      <c r="S20" s="154"/>
    </row>
    <row r="21" spans="1:19" ht="18" customHeight="1">
      <c r="A21" s="70"/>
      <c r="B21" s="71" t="s">
        <v>90</v>
      </c>
      <c r="C21" s="70"/>
      <c r="D21" s="70"/>
      <c r="E21" s="70"/>
      <c r="F21" s="30"/>
      <c r="G21" s="39"/>
      <c r="H21" s="200"/>
      <c r="I21" s="148"/>
      <c r="J21" s="149">
        <v>4206</v>
      </c>
      <c r="K21" s="57" t="s">
        <v>257</v>
      </c>
      <c r="L21" s="57" t="s">
        <v>259</v>
      </c>
      <c r="M21" s="220"/>
      <c r="N21" s="144"/>
      <c r="O21" s="76" t="s">
        <v>231</v>
      </c>
      <c r="P21" s="57" t="s">
        <v>257</v>
      </c>
      <c r="Q21" s="76" t="s">
        <v>229</v>
      </c>
      <c r="R21" s="57"/>
      <c r="S21" s="155"/>
    </row>
    <row r="22" spans="1:19" ht="16.5" customHeight="1">
      <c r="A22" s="70" t="s">
        <v>91</v>
      </c>
      <c r="B22" s="71" t="s">
        <v>92</v>
      </c>
      <c r="C22" s="70" t="s">
        <v>93</v>
      </c>
      <c r="D22" s="70">
        <v>2</v>
      </c>
      <c r="E22" s="70" t="s">
        <v>93</v>
      </c>
      <c r="F22" s="30" t="s">
        <v>462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27"/>
      <c r="B23" s="127"/>
      <c r="C23" s="127"/>
      <c r="D23" s="127"/>
      <c r="E23" s="127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27"/>
      <c r="B24" s="127"/>
      <c r="C24" s="127"/>
      <c r="D24" s="127"/>
      <c r="E24" s="127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27"/>
      <c r="B25" s="127"/>
      <c r="C25" s="127"/>
      <c r="D25" s="127"/>
      <c r="E25" s="127"/>
      <c r="F25" s="30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127"/>
      <c r="B26" s="127"/>
      <c r="C26" s="127"/>
      <c r="D26" s="127"/>
      <c r="E26" s="127"/>
      <c r="F26" s="30"/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127"/>
      <c r="B27" s="127"/>
      <c r="C27" s="127"/>
      <c r="D27" s="127"/>
      <c r="E27" s="127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27"/>
      <c r="B28" s="127"/>
      <c r="C28" s="127"/>
      <c r="D28" s="127"/>
      <c r="E28" s="127"/>
      <c r="F28" s="30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127"/>
      <c r="B29" s="127"/>
      <c r="C29" s="127"/>
      <c r="D29" s="127"/>
      <c r="E29" s="127"/>
      <c r="F29" s="30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127"/>
      <c r="B30" s="127"/>
      <c r="C30" s="127"/>
      <c r="D30" s="127"/>
      <c r="E30" s="127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27"/>
      <c r="B31" s="127"/>
      <c r="C31" s="127"/>
      <c r="D31" s="127"/>
      <c r="E31" s="127"/>
      <c r="F31" s="65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72"/>
      <c r="B32" s="72" t="s">
        <v>36</v>
      </c>
      <c r="C32" s="72">
        <f>SUM(C8:C22)</f>
        <v>8</v>
      </c>
      <c r="D32" s="72">
        <f>SUM(D8:D22)</f>
        <v>29</v>
      </c>
      <c r="E32" s="72">
        <f>SUM(E8:E22)</f>
        <v>18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494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53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126"/>
      <c r="B7" s="71" t="s">
        <v>106</v>
      </c>
      <c r="C7" s="126"/>
      <c r="D7" s="126"/>
      <c r="E7" s="126"/>
      <c r="F7" s="64"/>
      <c r="G7" s="45"/>
      <c r="H7" s="197" t="s">
        <v>23</v>
      </c>
      <c r="I7" s="48" t="s">
        <v>83</v>
      </c>
      <c r="J7" s="47" t="s">
        <v>101</v>
      </c>
      <c r="K7" s="146">
        <v>4104</v>
      </c>
      <c r="L7" s="73"/>
      <c r="M7" s="205" t="s">
        <v>24</v>
      </c>
      <c r="N7" s="48"/>
      <c r="O7" s="48"/>
      <c r="P7" s="48" t="s">
        <v>262</v>
      </c>
      <c r="Q7" s="153" t="s">
        <v>246</v>
      </c>
      <c r="R7" s="46"/>
      <c r="S7" s="49"/>
    </row>
    <row r="8" spans="1:19" ht="18" customHeight="1">
      <c r="A8" s="70" t="s">
        <v>95</v>
      </c>
      <c r="B8" s="71" t="s">
        <v>96</v>
      </c>
      <c r="C8" s="70">
        <v>2</v>
      </c>
      <c r="D8" s="70">
        <v>0</v>
      </c>
      <c r="E8" s="70">
        <v>2</v>
      </c>
      <c r="F8" s="156" t="s">
        <v>358</v>
      </c>
      <c r="G8" s="35" t="s">
        <v>25</v>
      </c>
      <c r="H8" s="199"/>
      <c r="I8" s="52" t="s">
        <v>226</v>
      </c>
      <c r="J8" s="78"/>
      <c r="K8" s="78"/>
      <c r="L8" s="78"/>
      <c r="M8" s="207"/>
      <c r="N8" s="78"/>
      <c r="O8" s="52"/>
      <c r="P8" s="78"/>
      <c r="Q8" s="154"/>
      <c r="R8" s="50"/>
      <c r="S8" s="53"/>
    </row>
    <row r="9" spans="1:19" ht="18" customHeight="1">
      <c r="A9" s="70" t="s">
        <v>65</v>
      </c>
      <c r="B9" s="71" t="s">
        <v>66</v>
      </c>
      <c r="C9" s="70">
        <v>0</v>
      </c>
      <c r="D9" s="70">
        <v>2</v>
      </c>
      <c r="E9" s="70">
        <v>1</v>
      </c>
      <c r="F9" s="157" t="s">
        <v>353</v>
      </c>
      <c r="G9" s="39"/>
      <c r="H9" s="199"/>
      <c r="I9" s="57" t="s">
        <v>227</v>
      </c>
      <c r="J9" s="149"/>
      <c r="K9" s="149">
        <v>4105</v>
      </c>
      <c r="L9" s="76"/>
      <c r="M9" s="207"/>
      <c r="N9" s="52"/>
      <c r="O9" s="57"/>
      <c r="P9" s="52" t="s">
        <v>263</v>
      </c>
      <c r="Q9" s="155" t="s">
        <v>245</v>
      </c>
      <c r="R9" s="55"/>
      <c r="S9" s="58"/>
    </row>
    <row r="10" spans="1:19" ht="18" customHeight="1">
      <c r="A10" s="70" t="s">
        <v>67</v>
      </c>
      <c r="B10" s="71" t="s">
        <v>68</v>
      </c>
      <c r="C10" s="70">
        <v>1</v>
      </c>
      <c r="D10" s="70">
        <v>2</v>
      </c>
      <c r="E10" s="70">
        <v>2</v>
      </c>
      <c r="F10" s="125" t="s">
        <v>359</v>
      </c>
      <c r="G10" s="59"/>
      <c r="H10" s="199"/>
      <c r="I10" s="47" t="s">
        <v>99</v>
      </c>
      <c r="J10" s="146">
        <v>4106</v>
      </c>
      <c r="K10" s="48" t="s">
        <v>262</v>
      </c>
      <c r="L10" s="48" t="s">
        <v>258</v>
      </c>
      <c r="M10" s="207"/>
      <c r="N10" s="73" t="s">
        <v>95</v>
      </c>
      <c r="O10" s="48"/>
      <c r="P10" s="137" t="s">
        <v>67</v>
      </c>
      <c r="Q10" s="73"/>
      <c r="R10" s="146"/>
      <c r="S10" s="49"/>
    </row>
    <row r="11" spans="1:19" ht="18" customHeight="1">
      <c r="A11" s="70"/>
      <c r="B11" s="71" t="s">
        <v>69</v>
      </c>
      <c r="C11" s="70"/>
      <c r="D11" s="70"/>
      <c r="E11" s="70"/>
      <c r="F11" s="30"/>
      <c r="G11" s="35" t="s">
        <v>26</v>
      </c>
      <c r="H11" s="199"/>
      <c r="I11" s="78"/>
      <c r="J11" s="78"/>
      <c r="K11" s="78"/>
      <c r="L11" s="78"/>
      <c r="M11" s="207"/>
      <c r="N11" s="78"/>
      <c r="O11" s="78"/>
      <c r="P11" s="74"/>
      <c r="Q11" s="74"/>
      <c r="R11" s="145"/>
      <c r="S11" s="53"/>
    </row>
    <row r="12" spans="1:19" ht="18" customHeight="1" thickBot="1">
      <c r="A12" s="70"/>
      <c r="B12" s="71" t="s">
        <v>70</v>
      </c>
      <c r="C12" s="70"/>
      <c r="D12" s="70"/>
      <c r="E12" s="70"/>
      <c r="F12" s="30"/>
      <c r="G12" s="39"/>
      <c r="H12" s="199"/>
      <c r="I12" s="149"/>
      <c r="J12" s="149">
        <v>4107</v>
      </c>
      <c r="K12" s="52" t="s">
        <v>263</v>
      </c>
      <c r="L12" s="57" t="s">
        <v>239</v>
      </c>
      <c r="M12" s="207"/>
      <c r="N12" s="76" t="s">
        <v>241</v>
      </c>
      <c r="O12" s="57" t="s">
        <v>242</v>
      </c>
      <c r="P12" s="76" t="s">
        <v>225</v>
      </c>
      <c r="Q12" s="76"/>
      <c r="R12" s="57" t="s">
        <v>224</v>
      </c>
      <c r="S12" s="58"/>
    </row>
    <row r="13" spans="1:19" ht="18" customHeight="1">
      <c r="A13" s="70" t="s">
        <v>97</v>
      </c>
      <c r="B13" s="128" t="s">
        <v>98</v>
      </c>
      <c r="C13" s="70">
        <v>0</v>
      </c>
      <c r="D13" s="70">
        <v>6</v>
      </c>
      <c r="E13" s="70">
        <v>2</v>
      </c>
      <c r="F13" s="32" t="s">
        <v>460</v>
      </c>
      <c r="G13" s="59"/>
      <c r="H13" s="199"/>
      <c r="I13" s="48" t="s">
        <v>83</v>
      </c>
      <c r="J13" s="48"/>
      <c r="K13" s="139" t="s">
        <v>65</v>
      </c>
      <c r="L13" s="140"/>
      <c r="M13" s="208"/>
      <c r="N13" s="211" t="s">
        <v>27</v>
      </c>
      <c r="O13" s="212"/>
      <c r="P13" s="48"/>
      <c r="Q13" s="48"/>
      <c r="R13" s="48"/>
      <c r="S13" s="48"/>
    </row>
    <row r="14" spans="1:19" ht="18" customHeight="1">
      <c r="A14" s="111" t="s">
        <v>71</v>
      </c>
      <c r="B14" s="128" t="s">
        <v>72</v>
      </c>
      <c r="C14" s="70">
        <v>1</v>
      </c>
      <c r="D14" s="70">
        <v>3</v>
      </c>
      <c r="E14" s="70">
        <v>2</v>
      </c>
      <c r="F14" s="125" t="s">
        <v>483</v>
      </c>
      <c r="G14" s="35" t="s">
        <v>28</v>
      </c>
      <c r="H14" s="199"/>
      <c r="I14" s="52"/>
      <c r="J14" s="83"/>
      <c r="K14" s="141"/>
      <c r="L14" s="142"/>
      <c r="M14" s="208"/>
      <c r="N14" s="213" t="s">
        <v>91</v>
      </c>
      <c r="O14" s="214"/>
      <c r="P14" s="83"/>
      <c r="Q14" s="52"/>
      <c r="R14" s="52"/>
      <c r="S14" s="52"/>
    </row>
    <row r="15" spans="1:19" ht="18" customHeight="1" thickBot="1">
      <c r="A15" s="70"/>
      <c r="B15" s="71" t="s">
        <v>82</v>
      </c>
      <c r="C15" s="70"/>
      <c r="D15" s="70"/>
      <c r="E15" s="70"/>
      <c r="F15" s="32"/>
      <c r="G15" s="39"/>
      <c r="H15" s="199"/>
      <c r="I15" s="57" t="s">
        <v>226</v>
      </c>
      <c r="J15" s="56" t="s">
        <v>227</v>
      </c>
      <c r="K15" s="74" t="s">
        <v>222</v>
      </c>
      <c r="L15" s="182" t="s">
        <v>223</v>
      </c>
      <c r="M15" s="208"/>
      <c r="N15" s="61" t="s">
        <v>105</v>
      </c>
      <c r="O15" s="151" t="s">
        <v>235</v>
      </c>
      <c r="P15" s="56"/>
      <c r="Q15" s="52"/>
      <c r="R15" s="57"/>
      <c r="S15" s="57"/>
    </row>
    <row r="16" spans="1:19" ht="18" customHeight="1">
      <c r="A16" s="70" t="s">
        <v>99</v>
      </c>
      <c r="B16" s="71" t="s">
        <v>100</v>
      </c>
      <c r="C16" s="70">
        <v>1</v>
      </c>
      <c r="D16" s="70">
        <v>3</v>
      </c>
      <c r="E16" s="70">
        <v>2</v>
      </c>
      <c r="F16" s="30" t="s">
        <v>375</v>
      </c>
      <c r="G16" s="160"/>
      <c r="H16" s="199"/>
      <c r="I16" s="152" t="s">
        <v>97</v>
      </c>
      <c r="J16" s="146"/>
      <c r="K16" s="146"/>
      <c r="L16" s="163"/>
      <c r="M16" s="207"/>
      <c r="N16" s="48" t="s">
        <v>262</v>
      </c>
      <c r="O16" s="146" t="s">
        <v>255</v>
      </c>
      <c r="P16" s="47"/>
      <c r="Q16" s="48"/>
      <c r="R16" s="48"/>
      <c r="S16" s="48"/>
    </row>
    <row r="17" spans="1:19" ht="18" customHeight="1">
      <c r="A17" s="70" t="s">
        <v>101</v>
      </c>
      <c r="B17" s="71" t="s">
        <v>102</v>
      </c>
      <c r="C17" s="70">
        <v>1</v>
      </c>
      <c r="D17" s="70">
        <v>6</v>
      </c>
      <c r="E17" s="70">
        <v>3</v>
      </c>
      <c r="F17" s="30" t="s">
        <v>376</v>
      </c>
      <c r="G17" s="158" t="s">
        <v>29</v>
      </c>
      <c r="H17" s="199"/>
      <c r="I17" s="74"/>
      <c r="J17" s="145"/>
      <c r="K17" s="78"/>
      <c r="L17" s="78"/>
      <c r="M17" s="207"/>
      <c r="N17" s="78"/>
      <c r="O17" s="74"/>
      <c r="P17" s="75"/>
      <c r="Q17" s="74"/>
      <c r="R17" s="52"/>
      <c r="S17" s="52"/>
    </row>
    <row r="18" spans="1:19" ht="18" customHeight="1">
      <c r="A18" s="70" t="s">
        <v>83</v>
      </c>
      <c r="B18" s="71" t="s">
        <v>84</v>
      </c>
      <c r="C18" s="70">
        <v>1</v>
      </c>
      <c r="D18" s="70">
        <v>2</v>
      </c>
      <c r="E18" s="70">
        <v>2</v>
      </c>
      <c r="F18" s="32" t="s">
        <v>377</v>
      </c>
      <c r="G18" s="159"/>
      <c r="H18" s="199"/>
      <c r="I18" s="148" t="s">
        <v>253</v>
      </c>
      <c r="J18" s="149"/>
      <c r="K18" s="149"/>
      <c r="L18" s="164"/>
      <c r="M18" s="207"/>
      <c r="N18" s="52" t="s">
        <v>263</v>
      </c>
      <c r="O18" s="149" t="s">
        <v>254</v>
      </c>
      <c r="P18" s="56"/>
      <c r="Q18" s="57"/>
      <c r="R18" s="57"/>
      <c r="S18" s="57"/>
    </row>
    <row r="19" spans="1:19" ht="18" customHeight="1">
      <c r="A19" s="70"/>
      <c r="B19" s="71" t="s">
        <v>87</v>
      </c>
      <c r="C19" s="70"/>
      <c r="D19" s="70"/>
      <c r="E19" s="70"/>
      <c r="F19" s="30"/>
      <c r="G19" s="59"/>
      <c r="H19" s="199"/>
      <c r="I19" s="139" t="s">
        <v>71</v>
      </c>
      <c r="J19" s="48"/>
      <c r="K19" s="48" t="s">
        <v>262</v>
      </c>
      <c r="L19" s="73" t="s">
        <v>228</v>
      </c>
      <c r="M19" s="207"/>
      <c r="N19" s="146" t="s">
        <v>103</v>
      </c>
      <c r="O19" s="146">
        <v>4205</v>
      </c>
      <c r="P19" s="48" t="s">
        <v>262</v>
      </c>
      <c r="Q19" s="48" t="s">
        <v>259</v>
      </c>
      <c r="R19" s="46"/>
      <c r="S19" s="49"/>
    </row>
    <row r="20" spans="1:19" ht="18" customHeight="1">
      <c r="A20" s="111" t="s">
        <v>103</v>
      </c>
      <c r="B20" s="71" t="s">
        <v>104</v>
      </c>
      <c r="C20" s="70">
        <v>1</v>
      </c>
      <c r="D20" s="70">
        <v>3</v>
      </c>
      <c r="E20" s="70">
        <v>2</v>
      </c>
      <c r="F20" s="32" t="s">
        <v>461</v>
      </c>
      <c r="G20" s="35" t="s">
        <v>30</v>
      </c>
      <c r="H20" s="199"/>
      <c r="I20" s="78"/>
      <c r="J20" s="78"/>
      <c r="K20" s="78"/>
      <c r="L20" s="74"/>
      <c r="M20" s="207"/>
      <c r="N20" s="145"/>
      <c r="O20" s="145"/>
      <c r="P20" s="78"/>
      <c r="Q20" s="78"/>
      <c r="R20" s="50"/>
      <c r="S20" s="53"/>
    </row>
    <row r="21" spans="1:19" ht="18" customHeight="1">
      <c r="A21" s="70"/>
      <c r="B21" s="71" t="s">
        <v>90</v>
      </c>
      <c r="C21" s="70"/>
      <c r="D21" s="70"/>
      <c r="E21" s="70"/>
      <c r="F21" s="30"/>
      <c r="G21" s="39"/>
      <c r="H21" s="200"/>
      <c r="I21" s="57"/>
      <c r="J21" s="57"/>
      <c r="K21" s="57" t="s">
        <v>263</v>
      </c>
      <c r="L21" s="57" t="s">
        <v>484</v>
      </c>
      <c r="M21" s="210"/>
      <c r="N21" s="148"/>
      <c r="O21" s="149">
        <v>4206</v>
      </c>
      <c r="P21" s="57" t="s">
        <v>263</v>
      </c>
      <c r="Q21" s="57" t="s">
        <v>246</v>
      </c>
      <c r="R21" s="55"/>
      <c r="S21" s="58"/>
    </row>
    <row r="22" spans="1:19" ht="16.5" customHeight="1">
      <c r="A22" s="70" t="s">
        <v>91</v>
      </c>
      <c r="B22" s="71" t="s">
        <v>92</v>
      </c>
      <c r="C22" s="70" t="s">
        <v>93</v>
      </c>
      <c r="D22" s="70">
        <v>2</v>
      </c>
      <c r="E22" s="70" t="s">
        <v>93</v>
      </c>
      <c r="F22" s="30" t="s">
        <v>378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27"/>
      <c r="B23" s="127"/>
      <c r="C23" s="127"/>
      <c r="D23" s="127"/>
      <c r="E23" s="127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27"/>
      <c r="B24" s="127"/>
      <c r="C24" s="127"/>
      <c r="D24" s="127"/>
      <c r="E24" s="127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27"/>
      <c r="B25" s="127"/>
      <c r="C25" s="127"/>
      <c r="D25" s="127"/>
      <c r="E25" s="127"/>
      <c r="F25" s="30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127"/>
      <c r="B26" s="127"/>
      <c r="C26" s="127"/>
      <c r="D26" s="127"/>
      <c r="E26" s="127"/>
      <c r="F26" s="30"/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127"/>
      <c r="B27" s="127"/>
      <c r="C27" s="127"/>
      <c r="D27" s="127"/>
      <c r="E27" s="127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27"/>
      <c r="B28" s="127"/>
      <c r="C28" s="127"/>
      <c r="D28" s="127"/>
      <c r="E28" s="127"/>
      <c r="F28" s="30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127"/>
      <c r="B29" s="127"/>
      <c r="C29" s="127"/>
      <c r="D29" s="127"/>
      <c r="E29" s="127"/>
      <c r="F29" s="30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127"/>
      <c r="B30" s="127"/>
      <c r="C30" s="127"/>
      <c r="D30" s="127"/>
      <c r="E30" s="127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27"/>
      <c r="B31" s="127"/>
      <c r="C31" s="127"/>
      <c r="D31" s="127"/>
      <c r="E31" s="127"/>
      <c r="F31" s="65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72"/>
      <c r="B32" s="72" t="s">
        <v>36</v>
      </c>
      <c r="C32" s="72">
        <f>SUM(C8:C22)</f>
        <v>8</v>
      </c>
      <c r="D32" s="72">
        <f>SUM(D8:D22)</f>
        <v>29</v>
      </c>
      <c r="E32" s="72">
        <f>SUM(E8:E22)</f>
        <v>18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495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1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71" t="s">
        <v>106</v>
      </c>
      <c r="C7" s="70"/>
      <c r="D7" s="70"/>
      <c r="E7" s="70"/>
      <c r="F7" s="64"/>
      <c r="G7" s="162"/>
      <c r="H7" s="197" t="s">
        <v>23</v>
      </c>
      <c r="I7" s="152" t="s">
        <v>115</v>
      </c>
      <c r="J7" s="48"/>
      <c r="K7" s="73" t="s">
        <v>232</v>
      </c>
      <c r="L7" s="47" t="s">
        <v>280</v>
      </c>
      <c r="M7" s="218" t="s">
        <v>24</v>
      </c>
      <c r="N7" s="146" t="s">
        <v>109</v>
      </c>
      <c r="O7" s="88"/>
      <c r="P7" s="73" t="s">
        <v>111</v>
      </c>
      <c r="Q7" s="48"/>
      <c r="R7" s="49"/>
      <c r="S7" s="49"/>
    </row>
    <row r="8" spans="1:19" ht="18" customHeight="1">
      <c r="A8" s="70" t="s">
        <v>107</v>
      </c>
      <c r="B8" s="71" t="s">
        <v>108</v>
      </c>
      <c r="C8" s="70">
        <v>0</v>
      </c>
      <c r="D8" s="70">
        <v>2</v>
      </c>
      <c r="E8" s="70">
        <v>1</v>
      </c>
      <c r="F8" s="32" t="s">
        <v>481</v>
      </c>
      <c r="G8" s="158" t="s">
        <v>25</v>
      </c>
      <c r="H8" s="199"/>
      <c r="I8" s="74"/>
      <c r="J8" s="74"/>
      <c r="K8" s="138"/>
      <c r="L8" s="141"/>
      <c r="M8" s="207"/>
      <c r="N8" s="74"/>
      <c r="O8" s="74"/>
      <c r="P8" s="78"/>
      <c r="Q8" s="141"/>
      <c r="R8" s="50"/>
      <c r="S8" s="53"/>
    </row>
    <row r="9" spans="1:19" ht="18" customHeight="1">
      <c r="A9" s="70" t="s">
        <v>109</v>
      </c>
      <c r="B9" s="71" t="s">
        <v>110</v>
      </c>
      <c r="C9" s="70">
        <v>2</v>
      </c>
      <c r="D9" s="70">
        <v>0</v>
      </c>
      <c r="E9" s="70">
        <v>2</v>
      </c>
      <c r="F9" s="32" t="s">
        <v>379</v>
      </c>
      <c r="G9" s="159"/>
      <c r="H9" s="199"/>
      <c r="I9" s="148" t="s">
        <v>264</v>
      </c>
      <c r="J9" s="57"/>
      <c r="K9" s="74" t="s">
        <v>233</v>
      </c>
      <c r="L9" s="56" t="s">
        <v>265</v>
      </c>
      <c r="M9" s="207"/>
      <c r="N9" s="152">
        <v>535</v>
      </c>
      <c r="O9" s="57" t="s">
        <v>266</v>
      </c>
      <c r="P9" s="76" t="s">
        <v>268</v>
      </c>
      <c r="Q9" s="57" t="s">
        <v>267</v>
      </c>
      <c r="R9" s="58"/>
      <c r="S9" s="58"/>
    </row>
    <row r="10" spans="1:19" ht="18" customHeight="1">
      <c r="A10" s="70" t="s">
        <v>111</v>
      </c>
      <c r="B10" s="71" t="s">
        <v>112</v>
      </c>
      <c r="C10" s="70">
        <v>0</v>
      </c>
      <c r="D10" s="70">
        <v>2</v>
      </c>
      <c r="E10" s="70">
        <v>1</v>
      </c>
      <c r="F10" s="32" t="s">
        <v>380</v>
      </c>
      <c r="G10" s="160"/>
      <c r="H10" s="199"/>
      <c r="I10" s="48" t="s">
        <v>121</v>
      </c>
      <c r="J10" s="48" t="s">
        <v>269</v>
      </c>
      <c r="K10" s="48"/>
      <c r="L10" s="48"/>
      <c r="M10" s="207"/>
      <c r="N10" s="48"/>
      <c r="O10" s="73" t="s">
        <v>232</v>
      </c>
      <c r="P10" s="52" t="s">
        <v>240</v>
      </c>
      <c r="Q10" s="73"/>
      <c r="R10" s="47"/>
      <c r="S10" s="48"/>
    </row>
    <row r="11" spans="1:19" ht="18" customHeight="1">
      <c r="A11" s="70" t="s">
        <v>113</v>
      </c>
      <c r="B11" s="71" t="s">
        <v>114</v>
      </c>
      <c r="C11" s="70">
        <v>1</v>
      </c>
      <c r="D11" s="70">
        <v>0</v>
      </c>
      <c r="E11" s="70">
        <v>1</v>
      </c>
      <c r="F11" s="30" t="s">
        <v>381</v>
      </c>
      <c r="G11" s="158" t="s">
        <v>26</v>
      </c>
      <c r="H11" s="199"/>
      <c r="I11" s="78"/>
      <c r="J11" s="78"/>
      <c r="K11" s="78"/>
      <c r="L11" s="78"/>
      <c r="M11" s="207"/>
      <c r="N11" s="52"/>
      <c r="O11" s="138"/>
      <c r="P11" s="78"/>
      <c r="Q11" s="145"/>
      <c r="R11" s="50"/>
      <c r="S11" s="53"/>
    </row>
    <row r="12" spans="1:19" ht="18" customHeight="1" thickBot="1">
      <c r="A12" s="70"/>
      <c r="B12" s="71" t="s">
        <v>69</v>
      </c>
      <c r="C12" s="70"/>
      <c r="D12" s="70"/>
      <c r="E12" s="70"/>
      <c r="F12" s="30"/>
      <c r="G12" s="159"/>
      <c r="H12" s="199"/>
      <c r="I12" s="57"/>
      <c r="J12" s="57" t="s">
        <v>270</v>
      </c>
      <c r="K12" s="57"/>
      <c r="L12" s="52"/>
      <c r="M12" s="207"/>
      <c r="N12" s="57"/>
      <c r="O12" s="74" t="s">
        <v>233</v>
      </c>
      <c r="P12" s="57" t="s">
        <v>60</v>
      </c>
      <c r="Q12" s="76"/>
      <c r="R12" s="56"/>
      <c r="S12" s="57"/>
    </row>
    <row r="13" spans="1:19" ht="18" customHeight="1">
      <c r="A13" s="70"/>
      <c r="B13" s="71" t="s">
        <v>70</v>
      </c>
      <c r="C13" s="70"/>
      <c r="D13" s="70"/>
      <c r="E13" s="70"/>
      <c r="F13" s="32"/>
      <c r="G13" s="160"/>
      <c r="H13" s="199"/>
      <c r="I13" s="146" t="s">
        <v>119</v>
      </c>
      <c r="J13" s="48" t="s">
        <v>272</v>
      </c>
      <c r="K13" s="73" t="s">
        <v>232</v>
      </c>
      <c r="L13" s="73" t="s">
        <v>250</v>
      </c>
      <c r="M13" s="209"/>
      <c r="N13" s="211" t="s">
        <v>27</v>
      </c>
      <c r="O13" s="212"/>
      <c r="P13" s="48"/>
      <c r="Q13" s="48"/>
      <c r="R13" s="48"/>
      <c r="S13" s="48"/>
    </row>
    <row r="14" spans="1:19" ht="18" customHeight="1">
      <c r="A14" s="70" t="s">
        <v>115</v>
      </c>
      <c r="B14" s="71" t="s">
        <v>116</v>
      </c>
      <c r="C14" s="70">
        <v>1</v>
      </c>
      <c r="D14" s="70">
        <v>3</v>
      </c>
      <c r="E14" s="70">
        <v>2</v>
      </c>
      <c r="F14" s="32" t="s">
        <v>382</v>
      </c>
      <c r="G14" s="158" t="s">
        <v>28</v>
      </c>
      <c r="H14" s="199"/>
      <c r="I14" s="78"/>
      <c r="J14" s="78"/>
      <c r="K14" s="138"/>
      <c r="L14" s="78"/>
      <c r="M14" s="208"/>
      <c r="N14" s="213" t="s">
        <v>33</v>
      </c>
      <c r="O14" s="214"/>
      <c r="P14" s="83"/>
      <c r="Q14" s="52"/>
      <c r="R14" s="52"/>
      <c r="S14" s="52"/>
    </row>
    <row r="15" spans="1:19" ht="18" customHeight="1" thickBot="1">
      <c r="A15" s="70"/>
      <c r="B15" s="71" t="s">
        <v>77</v>
      </c>
      <c r="C15" s="70"/>
      <c r="D15" s="70"/>
      <c r="E15" s="70"/>
      <c r="F15" s="32"/>
      <c r="G15" s="159"/>
      <c r="H15" s="199"/>
      <c r="I15" s="149" t="s">
        <v>125</v>
      </c>
      <c r="J15" s="52" t="s">
        <v>273</v>
      </c>
      <c r="K15" s="74" t="s">
        <v>233</v>
      </c>
      <c r="L15" s="76" t="s">
        <v>271</v>
      </c>
      <c r="M15" s="209"/>
      <c r="N15" s="61" t="s">
        <v>58</v>
      </c>
      <c r="O15" s="151" t="s">
        <v>271</v>
      </c>
      <c r="P15" s="57"/>
      <c r="Q15" s="52"/>
      <c r="R15" s="57"/>
      <c r="S15" s="57"/>
    </row>
    <row r="16" spans="1:19" ht="18" customHeight="1">
      <c r="A16" s="70" t="s">
        <v>117</v>
      </c>
      <c r="B16" s="71" t="s">
        <v>118</v>
      </c>
      <c r="C16" s="70">
        <v>3</v>
      </c>
      <c r="D16" s="70">
        <v>0</v>
      </c>
      <c r="E16" s="70">
        <v>3</v>
      </c>
      <c r="F16" s="30" t="s">
        <v>383</v>
      </c>
      <c r="G16" s="160"/>
      <c r="H16" s="199"/>
      <c r="I16" s="146"/>
      <c r="J16" s="48" t="s">
        <v>117</v>
      </c>
      <c r="K16" s="73"/>
      <c r="L16" s="48"/>
      <c r="M16" s="207"/>
      <c r="N16" s="48" t="s">
        <v>123</v>
      </c>
      <c r="O16" s="48" t="s">
        <v>274</v>
      </c>
      <c r="P16" s="48"/>
      <c r="Q16" s="73" t="s">
        <v>232</v>
      </c>
      <c r="R16" s="48" t="s">
        <v>276</v>
      </c>
      <c r="S16" s="48"/>
    </row>
    <row r="17" spans="1:19" ht="18" customHeight="1">
      <c r="A17" s="70"/>
      <c r="B17" s="71" t="s">
        <v>82</v>
      </c>
      <c r="C17" s="70"/>
      <c r="D17" s="70"/>
      <c r="E17" s="70"/>
      <c r="F17" s="30"/>
      <c r="G17" s="158" t="s">
        <v>29</v>
      </c>
      <c r="H17" s="199"/>
      <c r="I17" s="74"/>
      <c r="J17" s="74"/>
      <c r="K17" s="78"/>
      <c r="L17" s="141"/>
      <c r="M17" s="207"/>
      <c r="N17" s="78"/>
      <c r="O17" s="78"/>
      <c r="P17" s="52"/>
      <c r="Q17" s="138"/>
      <c r="R17" s="52"/>
      <c r="S17" s="52"/>
    </row>
    <row r="18" spans="1:19" ht="18" customHeight="1">
      <c r="A18" s="70" t="s">
        <v>119</v>
      </c>
      <c r="B18" s="71" t="s">
        <v>120</v>
      </c>
      <c r="C18" s="70">
        <v>1</v>
      </c>
      <c r="D18" s="70">
        <v>3</v>
      </c>
      <c r="E18" s="70">
        <v>2</v>
      </c>
      <c r="F18" s="32" t="s">
        <v>384</v>
      </c>
      <c r="G18" s="159"/>
      <c r="H18" s="199"/>
      <c r="I18" s="149"/>
      <c r="J18" s="57" t="s">
        <v>274</v>
      </c>
      <c r="K18" s="76"/>
      <c r="L18" s="57" t="s">
        <v>259</v>
      </c>
      <c r="M18" s="207"/>
      <c r="N18" s="57"/>
      <c r="O18" s="57" t="s">
        <v>275</v>
      </c>
      <c r="P18" s="57"/>
      <c r="Q18" s="74" t="s">
        <v>233</v>
      </c>
      <c r="R18" s="57" t="s">
        <v>259</v>
      </c>
      <c r="S18" s="57"/>
    </row>
    <row r="19" spans="1:19" ht="18" customHeight="1">
      <c r="A19" s="111" t="s">
        <v>121</v>
      </c>
      <c r="B19" s="71" t="s">
        <v>122</v>
      </c>
      <c r="C19" s="70">
        <v>1</v>
      </c>
      <c r="D19" s="70">
        <v>6</v>
      </c>
      <c r="E19" s="70">
        <v>3</v>
      </c>
      <c r="F19" s="32" t="s">
        <v>385</v>
      </c>
      <c r="G19" s="160"/>
      <c r="H19" s="199"/>
      <c r="I19" s="146" t="s">
        <v>125</v>
      </c>
      <c r="J19" s="48" t="s">
        <v>273</v>
      </c>
      <c r="K19" s="73" t="s">
        <v>232</v>
      </c>
      <c r="L19" s="48" t="s">
        <v>271</v>
      </c>
      <c r="M19" s="207"/>
      <c r="N19" s="48" t="s">
        <v>107</v>
      </c>
      <c r="O19" s="48"/>
      <c r="P19" s="47" t="s">
        <v>113</v>
      </c>
      <c r="Q19" s="46"/>
      <c r="R19" s="46"/>
      <c r="S19" s="49"/>
    </row>
    <row r="20" spans="1:19" ht="18" customHeight="1">
      <c r="A20" s="129" t="s">
        <v>123</v>
      </c>
      <c r="B20" s="130" t="s">
        <v>124</v>
      </c>
      <c r="C20" s="129">
        <v>2</v>
      </c>
      <c r="D20" s="129">
        <v>3</v>
      </c>
      <c r="E20" s="129">
        <v>3</v>
      </c>
      <c r="F20" s="32" t="s">
        <v>386</v>
      </c>
      <c r="G20" s="158" t="s">
        <v>30</v>
      </c>
      <c r="H20" s="199"/>
      <c r="I20" s="74"/>
      <c r="J20" s="74"/>
      <c r="K20" s="138"/>
      <c r="L20" s="141"/>
      <c r="M20" s="207"/>
      <c r="N20" s="78"/>
      <c r="O20" s="78"/>
      <c r="P20" s="51" t="s">
        <v>278</v>
      </c>
      <c r="Q20" s="50"/>
      <c r="R20" s="50"/>
      <c r="S20" s="53"/>
    </row>
    <row r="21" spans="1:19" ht="18" customHeight="1">
      <c r="A21" s="70"/>
      <c r="B21" s="71" t="s">
        <v>85</v>
      </c>
      <c r="C21" s="70"/>
      <c r="D21" s="70"/>
      <c r="E21" s="70"/>
      <c r="F21" s="30"/>
      <c r="G21" s="159"/>
      <c r="H21" s="200"/>
      <c r="I21" s="148" t="s">
        <v>119</v>
      </c>
      <c r="J21" s="57" t="s">
        <v>272</v>
      </c>
      <c r="K21" s="76" t="s">
        <v>233</v>
      </c>
      <c r="L21" s="56" t="s">
        <v>250</v>
      </c>
      <c r="M21" s="210"/>
      <c r="N21" s="57" t="s">
        <v>277</v>
      </c>
      <c r="O21" s="57" t="s">
        <v>482</v>
      </c>
      <c r="P21" s="56" t="s">
        <v>279</v>
      </c>
      <c r="Q21" s="55"/>
      <c r="R21" s="55"/>
      <c r="S21" s="58"/>
    </row>
    <row r="22" spans="1:19" ht="16.5" customHeight="1">
      <c r="A22" s="70"/>
      <c r="B22" s="71" t="s">
        <v>86</v>
      </c>
      <c r="C22" s="70"/>
      <c r="D22" s="70"/>
      <c r="E22" s="70"/>
      <c r="F22" s="30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71" t="s">
        <v>87</v>
      </c>
      <c r="C23" s="70"/>
      <c r="D23" s="70"/>
      <c r="E23" s="70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 t="s">
        <v>125</v>
      </c>
      <c r="B24" s="71" t="s">
        <v>126</v>
      </c>
      <c r="C24" s="70">
        <v>1</v>
      </c>
      <c r="D24" s="70">
        <v>3</v>
      </c>
      <c r="E24" s="70">
        <v>2</v>
      </c>
      <c r="F24" s="30" t="s">
        <v>387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71" t="s">
        <v>90</v>
      </c>
      <c r="C25" s="70"/>
      <c r="D25" s="70"/>
      <c r="E25" s="70"/>
      <c r="F25" s="30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70" t="s">
        <v>33</v>
      </c>
      <c r="B26" s="71" t="s">
        <v>127</v>
      </c>
      <c r="C26" s="70" t="s">
        <v>93</v>
      </c>
      <c r="D26" s="70">
        <v>2</v>
      </c>
      <c r="E26" s="70" t="s">
        <v>93</v>
      </c>
      <c r="F26" s="30" t="s">
        <v>387</v>
      </c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127"/>
      <c r="B27" s="127"/>
      <c r="C27" s="127"/>
      <c r="D27" s="127"/>
      <c r="E27" s="127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27"/>
      <c r="B28" s="127"/>
      <c r="C28" s="127"/>
      <c r="D28" s="127"/>
      <c r="E28" s="127"/>
      <c r="F28" s="30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127"/>
      <c r="B29" s="127"/>
      <c r="C29" s="127"/>
      <c r="D29" s="127"/>
      <c r="E29" s="127"/>
      <c r="F29" s="30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127"/>
      <c r="B30" s="127"/>
      <c r="C30" s="127"/>
      <c r="D30" s="127"/>
      <c r="E30" s="127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27"/>
      <c r="B31" s="127"/>
      <c r="C31" s="127"/>
      <c r="D31" s="127"/>
      <c r="E31" s="127"/>
      <c r="F31" s="65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72"/>
      <c r="B32" s="72" t="s">
        <v>36</v>
      </c>
      <c r="C32" s="72">
        <f>SUM(C8:C26)</f>
        <v>12</v>
      </c>
      <c r="D32" s="72">
        <f>SUM(D8:D26)</f>
        <v>24</v>
      </c>
      <c r="E32" s="72">
        <f>SUM(E8:E26)</f>
        <v>20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496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54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34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71" t="s">
        <v>106</v>
      </c>
      <c r="C7" s="70"/>
      <c r="D7" s="70"/>
      <c r="E7" s="70"/>
      <c r="F7" s="64"/>
      <c r="G7" s="162"/>
      <c r="H7" s="197" t="s">
        <v>23</v>
      </c>
      <c r="I7" s="48" t="s">
        <v>121</v>
      </c>
      <c r="J7" s="48" t="s">
        <v>269</v>
      </c>
      <c r="K7" s="73"/>
      <c r="L7" s="73"/>
      <c r="M7" s="205" t="s">
        <v>24</v>
      </c>
      <c r="N7" s="48"/>
      <c r="O7" s="73" t="s">
        <v>260</v>
      </c>
      <c r="P7" s="52" t="s">
        <v>240</v>
      </c>
      <c r="Q7" s="146"/>
      <c r="R7" s="146"/>
      <c r="S7" s="49"/>
    </row>
    <row r="8" spans="1:19" ht="18" customHeight="1">
      <c r="A8" s="70" t="s">
        <v>107</v>
      </c>
      <c r="B8" s="71" t="s">
        <v>108</v>
      </c>
      <c r="C8" s="70">
        <v>0</v>
      </c>
      <c r="D8" s="70">
        <v>2</v>
      </c>
      <c r="E8" s="70">
        <v>1</v>
      </c>
      <c r="F8" s="32" t="s">
        <v>464</v>
      </c>
      <c r="G8" s="158" t="s">
        <v>25</v>
      </c>
      <c r="H8" s="199"/>
      <c r="I8" s="78"/>
      <c r="J8" s="78"/>
      <c r="K8" s="74"/>
      <c r="L8" s="74"/>
      <c r="M8" s="207"/>
      <c r="N8" s="83"/>
      <c r="O8" s="138"/>
      <c r="P8" s="52"/>
      <c r="Q8" s="145"/>
      <c r="R8" s="145"/>
      <c r="S8" s="53"/>
    </row>
    <row r="9" spans="1:19" ht="18" customHeight="1">
      <c r="A9" s="70" t="s">
        <v>109</v>
      </c>
      <c r="B9" s="71" t="s">
        <v>110</v>
      </c>
      <c r="C9" s="70">
        <v>2</v>
      </c>
      <c r="D9" s="70">
        <v>0</v>
      </c>
      <c r="E9" s="70">
        <v>2</v>
      </c>
      <c r="F9" s="32" t="s">
        <v>379</v>
      </c>
      <c r="G9" s="159"/>
      <c r="H9" s="199"/>
      <c r="I9" s="57"/>
      <c r="J9" s="57" t="s">
        <v>270</v>
      </c>
      <c r="K9" s="76"/>
      <c r="L9" s="76"/>
      <c r="M9" s="207"/>
      <c r="N9" s="57"/>
      <c r="O9" s="76" t="s">
        <v>261</v>
      </c>
      <c r="P9" s="57" t="s">
        <v>357</v>
      </c>
      <c r="Q9" s="148"/>
      <c r="R9" s="149"/>
      <c r="S9" s="58"/>
    </row>
    <row r="10" spans="1:19" ht="18" customHeight="1">
      <c r="A10" s="70" t="s">
        <v>111</v>
      </c>
      <c r="B10" s="71" t="s">
        <v>112</v>
      </c>
      <c r="C10" s="70">
        <v>0</v>
      </c>
      <c r="D10" s="70">
        <v>2</v>
      </c>
      <c r="E10" s="70">
        <v>1</v>
      </c>
      <c r="F10" s="32" t="s">
        <v>380</v>
      </c>
      <c r="G10" s="160"/>
      <c r="H10" s="199"/>
      <c r="I10" s="152" t="s">
        <v>115</v>
      </c>
      <c r="J10" s="48"/>
      <c r="K10" s="73" t="s">
        <v>260</v>
      </c>
      <c r="L10" s="48" t="s">
        <v>282</v>
      </c>
      <c r="M10" s="207"/>
      <c r="N10" s="48" t="s">
        <v>123</v>
      </c>
      <c r="O10" s="48" t="s">
        <v>274</v>
      </c>
      <c r="P10" s="73"/>
      <c r="Q10" s="73" t="s">
        <v>260</v>
      </c>
      <c r="R10" s="146" t="s">
        <v>276</v>
      </c>
      <c r="S10" s="49"/>
    </row>
    <row r="11" spans="1:19" ht="18" customHeight="1">
      <c r="A11" s="70" t="s">
        <v>113</v>
      </c>
      <c r="B11" s="71" t="s">
        <v>114</v>
      </c>
      <c r="C11" s="70">
        <v>1</v>
      </c>
      <c r="D11" s="70">
        <v>0</v>
      </c>
      <c r="E11" s="70">
        <v>1</v>
      </c>
      <c r="F11" s="30" t="s">
        <v>381</v>
      </c>
      <c r="G11" s="158" t="s">
        <v>26</v>
      </c>
      <c r="H11" s="199"/>
      <c r="I11" s="74"/>
      <c r="J11" s="74"/>
      <c r="K11" s="138"/>
      <c r="L11" s="75"/>
      <c r="M11" s="207"/>
      <c r="N11" s="78"/>
      <c r="O11" s="78"/>
      <c r="P11" s="74"/>
      <c r="Q11" s="138"/>
      <c r="R11" s="145"/>
      <c r="S11" s="53"/>
    </row>
    <row r="12" spans="1:19" ht="18" customHeight="1" thickBot="1">
      <c r="A12" s="70"/>
      <c r="B12" s="71" t="s">
        <v>69</v>
      </c>
      <c r="C12" s="70"/>
      <c r="D12" s="70"/>
      <c r="E12" s="70"/>
      <c r="F12" s="30"/>
      <c r="G12" s="159"/>
      <c r="H12" s="199"/>
      <c r="I12" s="148" t="s">
        <v>281</v>
      </c>
      <c r="J12" s="57"/>
      <c r="K12" s="76" t="s">
        <v>261</v>
      </c>
      <c r="L12" s="57" t="s">
        <v>283</v>
      </c>
      <c r="M12" s="207"/>
      <c r="N12" s="57"/>
      <c r="O12" s="57" t="s">
        <v>284</v>
      </c>
      <c r="P12" s="76"/>
      <c r="Q12" s="76" t="s">
        <v>261</v>
      </c>
      <c r="R12" s="149" t="s">
        <v>357</v>
      </c>
      <c r="S12" s="58"/>
    </row>
    <row r="13" spans="1:19" ht="18" customHeight="1">
      <c r="A13" s="70"/>
      <c r="B13" s="71" t="s">
        <v>70</v>
      </c>
      <c r="C13" s="70"/>
      <c r="D13" s="70"/>
      <c r="E13" s="70"/>
      <c r="F13" s="32"/>
      <c r="G13" s="160"/>
      <c r="H13" s="199"/>
      <c r="I13" s="48" t="s">
        <v>117</v>
      </c>
      <c r="J13" s="73"/>
      <c r="K13" s="48"/>
      <c r="L13" s="47" t="s">
        <v>113</v>
      </c>
      <c r="M13" s="208"/>
      <c r="N13" s="211" t="s">
        <v>27</v>
      </c>
      <c r="O13" s="212"/>
      <c r="P13" s="48"/>
      <c r="Q13" s="48"/>
      <c r="R13" s="48"/>
      <c r="S13" s="48"/>
    </row>
    <row r="14" spans="1:19" ht="18" customHeight="1">
      <c r="A14" s="70" t="s">
        <v>115</v>
      </c>
      <c r="B14" s="71" t="s">
        <v>116</v>
      </c>
      <c r="C14" s="70">
        <v>1</v>
      </c>
      <c r="D14" s="70">
        <v>3</v>
      </c>
      <c r="E14" s="70">
        <v>2</v>
      </c>
      <c r="F14" s="32" t="s">
        <v>388</v>
      </c>
      <c r="G14" s="158" t="s">
        <v>28</v>
      </c>
      <c r="H14" s="199"/>
      <c r="I14" s="74"/>
      <c r="J14" s="78"/>
      <c r="K14" s="141"/>
      <c r="L14" s="51" t="s">
        <v>278</v>
      </c>
      <c r="M14" s="208"/>
      <c r="N14" s="213" t="s">
        <v>33</v>
      </c>
      <c r="O14" s="214"/>
      <c r="P14" s="83"/>
      <c r="Q14" s="52"/>
      <c r="R14" s="52"/>
      <c r="S14" s="52"/>
    </row>
    <row r="15" spans="1:19" ht="18" customHeight="1" thickBot="1">
      <c r="A15" s="70"/>
      <c r="B15" s="71" t="s">
        <v>77</v>
      </c>
      <c r="C15" s="70"/>
      <c r="D15" s="70"/>
      <c r="E15" s="70"/>
      <c r="F15" s="32"/>
      <c r="G15" s="159"/>
      <c r="H15" s="199"/>
      <c r="I15" s="57" t="s">
        <v>296</v>
      </c>
      <c r="J15" s="76"/>
      <c r="K15" s="57" t="s">
        <v>259</v>
      </c>
      <c r="L15" s="56" t="s">
        <v>279</v>
      </c>
      <c r="M15" s="208"/>
      <c r="N15" s="61" t="s">
        <v>58</v>
      </c>
      <c r="O15" s="151" t="s">
        <v>246</v>
      </c>
      <c r="P15" s="131"/>
      <c r="Q15" s="52"/>
      <c r="R15" s="57"/>
      <c r="S15" s="57"/>
    </row>
    <row r="16" spans="1:19" ht="18" customHeight="1">
      <c r="A16" s="70" t="s">
        <v>117</v>
      </c>
      <c r="B16" s="71" t="s">
        <v>118</v>
      </c>
      <c r="C16" s="70">
        <v>3</v>
      </c>
      <c r="D16" s="70">
        <v>0</v>
      </c>
      <c r="E16" s="70">
        <v>3</v>
      </c>
      <c r="F16" s="30" t="s">
        <v>383</v>
      </c>
      <c r="G16" s="160"/>
      <c r="H16" s="199"/>
      <c r="I16" s="146" t="s">
        <v>119</v>
      </c>
      <c r="J16" s="48" t="s">
        <v>272</v>
      </c>
      <c r="K16" s="73" t="s">
        <v>260</v>
      </c>
      <c r="L16" s="73" t="s">
        <v>250</v>
      </c>
      <c r="M16" s="207"/>
      <c r="N16" s="73" t="s">
        <v>111</v>
      </c>
      <c r="O16" s="48"/>
      <c r="P16" s="73"/>
      <c r="Q16" s="48"/>
      <c r="R16" s="48"/>
      <c r="S16" s="48"/>
    </row>
    <row r="17" spans="1:19" ht="18" customHeight="1">
      <c r="A17" s="70"/>
      <c r="B17" s="71" t="s">
        <v>82</v>
      </c>
      <c r="C17" s="70"/>
      <c r="D17" s="70"/>
      <c r="E17" s="70"/>
      <c r="F17" s="30"/>
      <c r="G17" s="158" t="s">
        <v>29</v>
      </c>
      <c r="H17" s="199"/>
      <c r="I17" s="78"/>
      <c r="J17" s="78"/>
      <c r="K17" s="138"/>
      <c r="L17" s="78"/>
      <c r="M17" s="207"/>
      <c r="N17" s="78"/>
      <c r="O17" s="141"/>
      <c r="P17" s="74"/>
      <c r="Q17" s="75"/>
      <c r="R17" s="52"/>
      <c r="S17" s="52"/>
    </row>
    <row r="18" spans="1:19" ht="18" customHeight="1">
      <c r="A18" s="70" t="s">
        <v>119</v>
      </c>
      <c r="B18" s="71" t="s">
        <v>120</v>
      </c>
      <c r="C18" s="70">
        <v>1</v>
      </c>
      <c r="D18" s="70">
        <v>3</v>
      </c>
      <c r="E18" s="70">
        <v>2</v>
      </c>
      <c r="F18" s="32" t="s">
        <v>384</v>
      </c>
      <c r="G18" s="159"/>
      <c r="H18" s="199"/>
      <c r="I18" s="149" t="s">
        <v>125</v>
      </c>
      <c r="J18" s="52" t="s">
        <v>273</v>
      </c>
      <c r="K18" s="74" t="s">
        <v>261</v>
      </c>
      <c r="L18" s="76" t="s">
        <v>271</v>
      </c>
      <c r="M18" s="207"/>
      <c r="N18" s="76" t="s">
        <v>268</v>
      </c>
      <c r="O18" s="57" t="s">
        <v>267</v>
      </c>
      <c r="P18" s="76"/>
      <c r="Q18" s="57"/>
      <c r="R18" s="57"/>
      <c r="S18" s="57"/>
    </row>
    <row r="19" spans="1:19" ht="18" customHeight="1">
      <c r="A19" s="111" t="s">
        <v>121</v>
      </c>
      <c r="B19" s="71" t="s">
        <v>122</v>
      </c>
      <c r="C19" s="70">
        <v>1</v>
      </c>
      <c r="D19" s="70">
        <v>6</v>
      </c>
      <c r="E19" s="70">
        <v>3</v>
      </c>
      <c r="F19" s="32" t="s">
        <v>389</v>
      </c>
      <c r="G19" s="160"/>
      <c r="H19" s="199"/>
      <c r="I19" s="146" t="s">
        <v>109</v>
      </c>
      <c r="J19" s="88"/>
      <c r="K19" s="48" t="s">
        <v>107</v>
      </c>
      <c r="L19" s="48"/>
      <c r="M19" s="207"/>
      <c r="N19" s="146" t="s">
        <v>125</v>
      </c>
      <c r="O19" s="48" t="s">
        <v>273</v>
      </c>
      <c r="P19" s="73" t="s">
        <v>260</v>
      </c>
      <c r="Q19" s="48" t="s">
        <v>271</v>
      </c>
      <c r="R19" s="46"/>
      <c r="S19" s="49"/>
    </row>
    <row r="20" spans="1:19" ht="18" customHeight="1">
      <c r="A20" s="129" t="s">
        <v>123</v>
      </c>
      <c r="B20" s="130" t="s">
        <v>124</v>
      </c>
      <c r="C20" s="129">
        <v>2</v>
      </c>
      <c r="D20" s="129">
        <v>3</v>
      </c>
      <c r="E20" s="129">
        <v>3</v>
      </c>
      <c r="F20" s="32" t="s">
        <v>390</v>
      </c>
      <c r="G20" s="158" t="s">
        <v>30</v>
      </c>
      <c r="H20" s="199"/>
      <c r="I20" s="74"/>
      <c r="J20" s="74"/>
      <c r="K20" s="78"/>
      <c r="L20" s="78"/>
      <c r="M20" s="207"/>
      <c r="N20" s="74"/>
      <c r="O20" s="74"/>
      <c r="P20" s="138"/>
      <c r="Q20" s="141"/>
      <c r="R20" s="50"/>
      <c r="S20" s="53"/>
    </row>
    <row r="21" spans="1:19" ht="18" customHeight="1">
      <c r="A21" s="70"/>
      <c r="B21" s="71" t="s">
        <v>85</v>
      </c>
      <c r="C21" s="70"/>
      <c r="D21" s="70"/>
      <c r="E21" s="70"/>
      <c r="F21" s="30"/>
      <c r="G21" s="159"/>
      <c r="H21" s="200"/>
      <c r="I21" s="149">
        <v>535</v>
      </c>
      <c r="J21" s="57" t="s">
        <v>266</v>
      </c>
      <c r="K21" s="57" t="s">
        <v>285</v>
      </c>
      <c r="L21" s="57" t="s">
        <v>286</v>
      </c>
      <c r="M21" s="210"/>
      <c r="N21" s="148" t="s">
        <v>119</v>
      </c>
      <c r="O21" s="57" t="s">
        <v>272</v>
      </c>
      <c r="P21" s="76" t="s">
        <v>261</v>
      </c>
      <c r="Q21" s="56" t="s">
        <v>250</v>
      </c>
      <c r="R21" s="55"/>
      <c r="S21" s="58"/>
    </row>
    <row r="22" spans="1:19" ht="16.5" customHeight="1">
      <c r="A22" s="70"/>
      <c r="B22" s="71" t="s">
        <v>86</v>
      </c>
      <c r="C22" s="70"/>
      <c r="D22" s="70"/>
      <c r="E22" s="70"/>
      <c r="F22" s="30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70"/>
      <c r="B23" s="71" t="s">
        <v>87</v>
      </c>
      <c r="C23" s="70"/>
      <c r="D23" s="70"/>
      <c r="E23" s="70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70" t="s">
        <v>125</v>
      </c>
      <c r="B24" s="71" t="s">
        <v>126</v>
      </c>
      <c r="C24" s="70">
        <v>1</v>
      </c>
      <c r="D24" s="70">
        <v>3</v>
      </c>
      <c r="E24" s="70">
        <v>2</v>
      </c>
      <c r="F24" s="30" t="s">
        <v>387</v>
      </c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70"/>
      <c r="B25" s="71" t="s">
        <v>90</v>
      </c>
      <c r="C25" s="70"/>
      <c r="D25" s="70"/>
      <c r="E25" s="70"/>
      <c r="F25" s="30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70" t="s">
        <v>33</v>
      </c>
      <c r="B26" s="71" t="s">
        <v>127</v>
      </c>
      <c r="C26" s="70" t="s">
        <v>93</v>
      </c>
      <c r="D26" s="70">
        <v>2</v>
      </c>
      <c r="E26" s="70" t="s">
        <v>93</v>
      </c>
      <c r="F26" s="30" t="s">
        <v>463</v>
      </c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127"/>
      <c r="B27" s="127"/>
      <c r="C27" s="127"/>
      <c r="D27" s="127"/>
      <c r="E27" s="127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27"/>
      <c r="B28" s="127"/>
      <c r="C28" s="127"/>
      <c r="D28" s="127"/>
      <c r="E28" s="127"/>
      <c r="F28" s="30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127"/>
      <c r="B29" s="127"/>
      <c r="C29" s="127"/>
      <c r="D29" s="127"/>
      <c r="E29" s="127"/>
      <c r="F29" s="30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127"/>
      <c r="B30" s="127"/>
      <c r="C30" s="127"/>
      <c r="D30" s="127"/>
      <c r="E30" s="127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27"/>
      <c r="B31" s="127"/>
      <c r="C31" s="127"/>
      <c r="D31" s="127"/>
      <c r="E31" s="127"/>
      <c r="F31" s="65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72"/>
      <c r="B32" s="72" t="s">
        <v>36</v>
      </c>
      <c r="C32" s="72">
        <f>SUM(C8:C26)</f>
        <v>12</v>
      </c>
      <c r="D32" s="72">
        <f>SUM(D8:D26)</f>
        <v>24</v>
      </c>
      <c r="E32" s="72">
        <f>SUM(E8:E26)</f>
        <v>20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6" width="7.140625" customWidth="1"/>
    <col min="17" max="17" width="7.85546875" customWidth="1"/>
    <col min="18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497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40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72" t="s">
        <v>128</v>
      </c>
      <c r="C7" s="70"/>
      <c r="D7" s="70"/>
      <c r="E7" s="70"/>
      <c r="F7" s="64"/>
      <c r="G7" s="162"/>
      <c r="H7" s="197" t="s">
        <v>23</v>
      </c>
      <c r="I7" s="48" t="s">
        <v>129</v>
      </c>
      <c r="J7" s="48"/>
      <c r="K7" s="47"/>
      <c r="L7" s="48"/>
      <c r="M7" s="205" t="s">
        <v>24</v>
      </c>
      <c r="N7" s="49"/>
      <c r="O7" s="48"/>
      <c r="P7" s="48"/>
      <c r="Q7" s="46"/>
      <c r="R7" s="46"/>
      <c r="S7" s="49"/>
    </row>
    <row r="8" spans="1:19" ht="18" customHeight="1">
      <c r="A8" s="70"/>
      <c r="B8" s="71" t="s">
        <v>85</v>
      </c>
      <c r="C8" s="70"/>
      <c r="D8" s="70"/>
      <c r="E8" s="70"/>
      <c r="F8" s="32"/>
      <c r="G8" s="158" t="s">
        <v>25</v>
      </c>
      <c r="H8" s="199"/>
      <c r="I8" s="78"/>
      <c r="J8" s="78"/>
      <c r="K8" s="51"/>
      <c r="L8" s="52"/>
      <c r="M8" s="207"/>
      <c r="N8" s="50"/>
      <c r="O8" s="78"/>
      <c r="P8" s="78"/>
      <c r="Q8" s="50"/>
      <c r="R8" s="50"/>
      <c r="S8" s="53"/>
    </row>
    <row r="9" spans="1:19" ht="18" customHeight="1">
      <c r="A9" s="70" t="s">
        <v>129</v>
      </c>
      <c r="B9" s="71" t="s">
        <v>130</v>
      </c>
      <c r="C9" s="70">
        <v>320</v>
      </c>
      <c r="D9" s="70" t="s">
        <v>93</v>
      </c>
      <c r="E9" s="70">
        <v>4</v>
      </c>
      <c r="F9" s="32" t="s">
        <v>487</v>
      </c>
      <c r="G9" s="159"/>
      <c r="H9" s="199"/>
      <c r="I9" s="57" t="s">
        <v>57</v>
      </c>
      <c r="J9" s="57"/>
      <c r="K9" s="56"/>
      <c r="L9" s="57"/>
      <c r="M9" s="207"/>
      <c r="N9" s="55"/>
      <c r="O9" s="57"/>
      <c r="P9" s="57"/>
      <c r="Q9" s="54" t="s">
        <v>332</v>
      </c>
      <c r="R9" s="55"/>
      <c r="S9" s="58"/>
    </row>
    <row r="10" spans="1:19" ht="18" customHeight="1">
      <c r="A10" s="70"/>
      <c r="B10" s="71" t="s">
        <v>86</v>
      </c>
      <c r="C10" s="70"/>
      <c r="D10" s="70"/>
      <c r="E10" s="70"/>
      <c r="F10" s="32"/>
      <c r="G10" s="160"/>
      <c r="H10" s="199"/>
      <c r="I10" s="48" t="s">
        <v>129</v>
      </c>
      <c r="J10" s="48"/>
      <c r="K10" s="48"/>
      <c r="L10" s="73"/>
      <c r="M10" s="207"/>
      <c r="N10" s="48"/>
      <c r="O10" s="48"/>
      <c r="P10" s="48"/>
      <c r="Q10" s="48"/>
      <c r="R10" s="46"/>
      <c r="S10" s="49"/>
    </row>
    <row r="11" spans="1:19" ht="18" customHeight="1">
      <c r="A11" s="70"/>
      <c r="B11" s="71" t="s">
        <v>90</v>
      </c>
      <c r="C11" s="70"/>
      <c r="D11" s="70"/>
      <c r="E11" s="70"/>
      <c r="F11" s="32"/>
      <c r="G11" s="158" t="s">
        <v>26</v>
      </c>
      <c r="H11" s="199"/>
      <c r="I11" s="78"/>
      <c r="J11" s="78"/>
      <c r="K11" s="82"/>
      <c r="L11" s="78"/>
      <c r="M11" s="207"/>
      <c r="N11" s="83"/>
      <c r="O11" s="52"/>
      <c r="P11" s="78"/>
      <c r="Q11" s="78"/>
      <c r="R11" s="50"/>
      <c r="S11" s="53"/>
    </row>
    <row r="12" spans="1:19" ht="18" customHeight="1" thickBot="1">
      <c r="A12" s="70" t="s">
        <v>132</v>
      </c>
      <c r="B12" s="71" t="s">
        <v>131</v>
      </c>
      <c r="C12" s="70" t="s">
        <v>93</v>
      </c>
      <c r="D12" s="70">
        <v>2</v>
      </c>
      <c r="E12" s="70" t="s">
        <v>93</v>
      </c>
      <c r="F12" s="30" t="s">
        <v>392</v>
      </c>
      <c r="G12" s="159"/>
      <c r="H12" s="199"/>
      <c r="I12" s="57" t="s">
        <v>57</v>
      </c>
      <c r="J12" s="52"/>
      <c r="K12" s="57"/>
      <c r="L12" s="76"/>
      <c r="M12" s="207"/>
      <c r="N12" s="57"/>
      <c r="O12" s="57"/>
      <c r="P12" s="57"/>
      <c r="Q12" s="54" t="s">
        <v>332</v>
      </c>
      <c r="R12" s="55"/>
      <c r="S12" s="58"/>
    </row>
    <row r="13" spans="1:19" ht="18" customHeight="1">
      <c r="A13" s="127"/>
      <c r="B13" s="127"/>
      <c r="C13" s="127"/>
      <c r="D13" s="127"/>
      <c r="E13" s="127"/>
      <c r="F13" s="32"/>
      <c r="G13" s="160"/>
      <c r="H13" s="199"/>
      <c r="I13" s="48" t="s">
        <v>129</v>
      </c>
      <c r="J13" s="48"/>
      <c r="K13" s="47"/>
      <c r="L13" s="73"/>
      <c r="M13" s="208"/>
      <c r="N13" s="211" t="s">
        <v>27</v>
      </c>
      <c r="O13" s="212"/>
      <c r="P13" s="48"/>
      <c r="Q13" s="48"/>
      <c r="R13" s="48"/>
      <c r="S13" s="48"/>
    </row>
    <row r="14" spans="1:19" ht="18" customHeight="1">
      <c r="A14" s="127"/>
      <c r="B14" s="127"/>
      <c r="C14" s="127"/>
      <c r="D14" s="127"/>
      <c r="E14" s="127"/>
      <c r="F14" s="32"/>
      <c r="G14" s="158" t="s">
        <v>28</v>
      </c>
      <c r="H14" s="199"/>
      <c r="I14" s="78"/>
      <c r="J14" s="78"/>
      <c r="K14" s="82"/>
      <c r="L14" s="78"/>
      <c r="M14" s="208"/>
      <c r="N14" s="213" t="s">
        <v>132</v>
      </c>
      <c r="O14" s="214"/>
      <c r="P14" s="83"/>
      <c r="Q14" s="52"/>
      <c r="R14" s="52"/>
      <c r="S14" s="52"/>
    </row>
    <row r="15" spans="1:19" ht="18" customHeight="1" thickBot="1">
      <c r="A15" s="127"/>
      <c r="B15" s="127"/>
      <c r="C15" s="127"/>
      <c r="D15" s="127"/>
      <c r="E15" s="127"/>
      <c r="F15" s="32"/>
      <c r="G15" s="159"/>
      <c r="H15" s="199"/>
      <c r="I15" s="57" t="s">
        <v>57</v>
      </c>
      <c r="J15" s="52"/>
      <c r="K15" s="56"/>
      <c r="L15" s="76"/>
      <c r="M15" s="208"/>
      <c r="N15" s="150" t="s">
        <v>57</v>
      </c>
      <c r="O15" s="151" t="s">
        <v>287</v>
      </c>
      <c r="P15" s="57"/>
      <c r="Q15" s="54" t="s">
        <v>332</v>
      </c>
      <c r="R15" s="57"/>
      <c r="S15" s="57"/>
    </row>
    <row r="16" spans="1:19" ht="18" customHeight="1">
      <c r="A16" s="127"/>
      <c r="B16" s="127"/>
      <c r="C16" s="127"/>
      <c r="D16" s="127"/>
      <c r="E16" s="127"/>
      <c r="F16" s="30"/>
      <c r="G16" s="160"/>
      <c r="H16" s="199"/>
      <c r="I16" s="48" t="s">
        <v>129</v>
      </c>
      <c r="J16" s="48"/>
      <c r="K16" s="73"/>
      <c r="L16" s="48"/>
      <c r="M16" s="207"/>
      <c r="N16" s="48"/>
      <c r="O16" s="48"/>
      <c r="P16" s="73"/>
      <c r="Q16" s="48"/>
      <c r="R16" s="48"/>
      <c r="S16" s="48"/>
    </row>
    <row r="17" spans="1:19" ht="18" customHeight="1">
      <c r="A17" s="127"/>
      <c r="B17" s="127"/>
      <c r="C17" s="127"/>
      <c r="D17" s="127"/>
      <c r="E17" s="127"/>
      <c r="F17" s="30"/>
      <c r="G17" s="158" t="s">
        <v>29</v>
      </c>
      <c r="H17" s="199"/>
      <c r="I17" s="78"/>
      <c r="J17" s="74"/>
      <c r="K17" s="78"/>
      <c r="L17" s="75"/>
      <c r="M17" s="207"/>
      <c r="N17" s="74"/>
      <c r="O17" s="74"/>
      <c r="P17" s="78"/>
      <c r="Q17" s="75"/>
      <c r="R17" s="52"/>
      <c r="S17" s="52"/>
    </row>
    <row r="18" spans="1:19" ht="18" customHeight="1">
      <c r="A18" s="127"/>
      <c r="B18" s="127"/>
      <c r="C18" s="127"/>
      <c r="D18" s="127"/>
      <c r="E18" s="127"/>
      <c r="F18" s="32"/>
      <c r="G18" s="159"/>
      <c r="H18" s="199"/>
      <c r="I18" s="57" t="s">
        <v>57</v>
      </c>
      <c r="J18" s="57"/>
      <c r="K18" s="76"/>
      <c r="L18" s="57"/>
      <c r="M18" s="207"/>
      <c r="N18" s="57"/>
      <c r="O18" s="52"/>
      <c r="P18" s="76"/>
      <c r="Q18" s="54" t="s">
        <v>332</v>
      </c>
      <c r="R18" s="57"/>
      <c r="S18" s="57"/>
    </row>
    <row r="19" spans="1:19" ht="18" customHeight="1">
      <c r="A19" s="127"/>
      <c r="B19" s="127"/>
      <c r="C19" s="127"/>
      <c r="D19" s="127"/>
      <c r="E19" s="127"/>
      <c r="F19" s="32"/>
      <c r="G19" s="160"/>
      <c r="H19" s="199"/>
      <c r="I19" s="48" t="s">
        <v>129</v>
      </c>
      <c r="J19" s="48"/>
      <c r="K19" s="73"/>
      <c r="L19" s="63"/>
      <c r="M19" s="207"/>
      <c r="N19" s="48"/>
      <c r="O19" s="46"/>
      <c r="P19" s="73"/>
      <c r="Q19" s="47"/>
      <c r="R19" s="46"/>
      <c r="S19" s="49"/>
    </row>
    <row r="20" spans="1:19" ht="18" customHeight="1">
      <c r="A20" s="127"/>
      <c r="B20" s="127"/>
      <c r="C20" s="127"/>
      <c r="D20" s="127"/>
      <c r="E20" s="127"/>
      <c r="F20" s="32"/>
      <c r="G20" s="158" t="s">
        <v>30</v>
      </c>
      <c r="H20" s="199"/>
      <c r="I20" s="78"/>
      <c r="J20" s="74"/>
      <c r="K20" s="78"/>
      <c r="L20" s="75"/>
      <c r="M20" s="207"/>
      <c r="N20" s="74"/>
      <c r="O20" s="74"/>
      <c r="P20" s="78"/>
      <c r="Q20" s="75"/>
      <c r="R20" s="50"/>
      <c r="S20" s="53"/>
    </row>
    <row r="21" spans="1:19" ht="18" customHeight="1">
      <c r="A21" s="127"/>
      <c r="B21" s="127"/>
      <c r="C21" s="127"/>
      <c r="D21" s="127"/>
      <c r="E21" s="127"/>
      <c r="F21" s="30"/>
      <c r="G21" s="159"/>
      <c r="H21" s="200"/>
      <c r="I21" s="57" t="s">
        <v>57</v>
      </c>
      <c r="J21" s="57"/>
      <c r="K21" s="76"/>
      <c r="L21" s="54"/>
      <c r="M21" s="210"/>
      <c r="N21" s="57"/>
      <c r="O21" s="55"/>
      <c r="P21" s="76"/>
      <c r="Q21" s="54" t="s">
        <v>332</v>
      </c>
      <c r="R21" s="55"/>
      <c r="S21" s="58"/>
    </row>
    <row r="22" spans="1:19" ht="16.5" customHeight="1">
      <c r="A22" s="127"/>
      <c r="B22" s="127"/>
      <c r="C22" s="127"/>
      <c r="D22" s="127"/>
      <c r="E22" s="127"/>
      <c r="F22" s="30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27"/>
      <c r="B23" s="127"/>
      <c r="C23" s="127"/>
      <c r="D23" s="127"/>
      <c r="E23" s="127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27"/>
      <c r="B24" s="127"/>
      <c r="C24" s="127"/>
      <c r="D24" s="127"/>
      <c r="E24" s="127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27"/>
      <c r="B25" s="127"/>
      <c r="C25" s="127"/>
      <c r="D25" s="127"/>
      <c r="E25" s="127"/>
      <c r="F25" s="30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127"/>
      <c r="B26" s="127"/>
      <c r="C26" s="127"/>
      <c r="D26" s="127"/>
      <c r="E26" s="127"/>
      <c r="F26" s="30"/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127"/>
      <c r="B27" s="127"/>
      <c r="C27" s="127"/>
      <c r="D27" s="127"/>
      <c r="E27" s="127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27"/>
      <c r="B28" s="127"/>
      <c r="C28" s="127"/>
      <c r="D28" s="127"/>
      <c r="E28" s="127"/>
      <c r="F28" s="30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127"/>
      <c r="B29" s="127"/>
      <c r="C29" s="127"/>
      <c r="D29" s="127"/>
      <c r="E29" s="127"/>
      <c r="F29" s="30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127"/>
      <c r="B30" s="127"/>
      <c r="C30" s="127"/>
      <c r="D30" s="127"/>
      <c r="E30" s="127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27"/>
      <c r="B31" s="127"/>
      <c r="C31" s="127"/>
      <c r="D31" s="127"/>
      <c r="E31" s="127"/>
      <c r="F31" s="65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70"/>
      <c r="B32" s="72" t="s">
        <v>36</v>
      </c>
      <c r="C32" s="72">
        <f>SUM(C8:C12)</f>
        <v>320</v>
      </c>
      <c r="D32" s="72">
        <f>SUM(D8:D12)</f>
        <v>2</v>
      </c>
      <c r="E32" s="72">
        <f>SUM(E8:E12)</f>
        <v>4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32"/>
  <sheetViews>
    <sheetView zoomScale="90" zoomScaleNormal="9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498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41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70"/>
      <c r="B7" s="72" t="s">
        <v>128</v>
      </c>
      <c r="C7" s="70"/>
      <c r="D7" s="70"/>
      <c r="E7" s="70"/>
      <c r="F7" s="64"/>
      <c r="G7" s="162"/>
      <c r="H7" s="197" t="s">
        <v>23</v>
      </c>
      <c r="I7" s="48" t="s">
        <v>129</v>
      </c>
      <c r="J7" s="48"/>
      <c r="K7" s="48"/>
      <c r="L7" s="73"/>
      <c r="M7" s="205" t="s">
        <v>24</v>
      </c>
      <c r="N7" s="48"/>
      <c r="O7" s="49"/>
      <c r="P7" s="48"/>
      <c r="Q7" s="48"/>
      <c r="R7" s="46"/>
      <c r="S7" s="49"/>
    </row>
    <row r="8" spans="1:19" ht="18" customHeight="1">
      <c r="A8" s="70"/>
      <c r="B8" s="71" t="s">
        <v>85</v>
      </c>
      <c r="C8" s="70"/>
      <c r="D8" s="70"/>
      <c r="E8" s="70"/>
      <c r="F8" s="32"/>
      <c r="G8" s="158" t="s">
        <v>25</v>
      </c>
      <c r="H8" s="199"/>
      <c r="I8" s="78"/>
      <c r="J8" s="78"/>
      <c r="K8" s="82"/>
      <c r="L8" s="78"/>
      <c r="M8" s="207"/>
      <c r="N8" s="83"/>
      <c r="O8" s="50"/>
      <c r="P8" s="78"/>
      <c r="Q8" s="78"/>
      <c r="R8" s="50"/>
      <c r="S8" s="53"/>
    </row>
    <row r="9" spans="1:19" ht="18" customHeight="1">
      <c r="A9" s="70" t="s">
        <v>129</v>
      </c>
      <c r="B9" s="71" t="s">
        <v>130</v>
      </c>
      <c r="C9" s="70">
        <v>320</v>
      </c>
      <c r="D9" s="70" t="s">
        <v>93</v>
      </c>
      <c r="E9" s="70">
        <v>4</v>
      </c>
      <c r="F9" s="32" t="s">
        <v>391</v>
      </c>
      <c r="G9" s="159"/>
      <c r="H9" s="199"/>
      <c r="I9" s="57" t="s">
        <v>57</v>
      </c>
      <c r="J9" s="52"/>
      <c r="K9" s="57"/>
      <c r="L9" s="76"/>
      <c r="M9" s="207"/>
      <c r="N9" s="57"/>
      <c r="O9" s="55"/>
      <c r="P9" s="57"/>
      <c r="Q9" s="57" t="s">
        <v>276</v>
      </c>
      <c r="R9" s="55"/>
      <c r="S9" s="58"/>
    </row>
    <row r="10" spans="1:19" ht="18" customHeight="1">
      <c r="A10" s="70"/>
      <c r="B10" s="71" t="s">
        <v>86</v>
      </c>
      <c r="C10" s="70"/>
      <c r="D10" s="70"/>
      <c r="E10" s="70"/>
      <c r="F10" s="32"/>
      <c r="G10" s="160"/>
      <c r="H10" s="199"/>
      <c r="I10" s="48" t="s">
        <v>129</v>
      </c>
      <c r="J10" s="48"/>
      <c r="K10" s="48"/>
      <c r="L10" s="48"/>
      <c r="M10" s="207"/>
      <c r="N10" s="48"/>
      <c r="O10" s="48"/>
      <c r="P10" s="48"/>
      <c r="Q10" s="46"/>
      <c r="R10" s="46"/>
      <c r="S10" s="49"/>
    </row>
    <row r="11" spans="1:19" ht="18" customHeight="1">
      <c r="A11" s="70"/>
      <c r="B11" s="71" t="s">
        <v>90</v>
      </c>
      <c r="C11" s="70"/>
      <c r="D11" s="70"/>
      <c r="E11" s="70"/>
      <c r="F11" s="32"/>
      <c r="G11" s="158" t="s">
        <v>26</v>
      </c>
      <c r="H11" s="199"/>
      <c r="I11" s="78"/>
      <c r="J11" s="78"/>
      <c r="K11" s="78"/>
      <c r="L11" s="78"/>
      <c r="M11" s="207"/>
      <c r="N11" s="52"/>
      <c r="O11" s="52"/>
      <c r="P11" s="52"/>
      <c r="Q11" s="50"/>
      <c r="R11" s="50"/>
      <c r="S11" s="53"/>
    </row>
    <row r="12" spans="1:19" ht="18" customHeight="1" thickBot="1">
      <c r="A12" s="70" t="s">
        <v>132</v>
      </c>
      <c r="B12" s="71" t="s">
        <v>131</v>
      </c>
      <c r="C12" s="70" t="s">
        <v>93</v>
      </c>
      <c r="D12" s="70">
        <v>2</v>
      </c>
      <c r="E12" s="70" t="s">
        <v>93</v>
      </c>
      <c r="F12" s="30" t="s">
        <v>513</v>
      </c>
      <c r="G12" s="159"/>
      <c r="H12" s="199"/>
      <c r="I12" s="57" t="s">
        <v>57</v>
      </c>
      <c r="J12" s="57"/>
      <c r="K12" s="57"/>
      <c r="L12" s="57"/>
      <c r="M12" s="207"/>
      <c r="N12" s="57"/>
      <c r="O12" s="57"/>
      <c r="P12" s="57"/>
      <c r="Q12" s="57" t="s">
        <v>276</v>
      </c>
      <c r="R12" s="55"/>
      <c r="S12" s="58"/>
    </row>
    <row r="13" spans="1:19" ht="18" customHeight="1">
      <c r="A13" s="127"/>
      <c r="B13" s="127"/>
      <c r="C13" s="127"/>
      <c r="D13" s="127"/>
      <c r="E13" s="127"/>
      <c r="F13" s="32"/>
      <c r="G13" s="160"/>
      <c r="H13" s="199"/>
      <c r="I13" s="48" t="s">
        <v>129</v>
      </c>
      <c r="J13" s="48"/>
      <c r="K13" s="47"/>
      <c r="L13" s="73"/>
      <c r="M13" s="208"/>
      <c r="N13" s="211" t="s">
        <v>27</v>
      </c>
      <c r="O13" s="212"/>
      <c r="P13" s="48"/>
      <c r="Q13" s="48"/>
      <c r="R13" s="48"/>
      <c r="S13" s="48"/>
    </row>
    <row r="14" spans="1:19" ht="18" customHeight="1">
      <c r="A14" s="127"/>
      <c r="B14" s="127"/>
      <c r="C14" s="127"/>
      <c r="D14" s="127"/>
      <c r="E14" s="127"/>
      <c r="F14" s="32"/>
      <c r="G14" s="158" t="s">
        <v>28</v>
      </c>
      <c r="H14" s="199"/>
      <c r="I14" s="78"/>
      <c r="J14" s="78"/>
      <c r="K14" s="82"/>
      <c r="L14" s="78"/>
      <c r="M14" s="208"/>
      <c r="N14" s="213" t="s">
        <v>132</v>
      </c>
      <c r="O14" s="214"/>
      <c r="P14" s="83"/>
      <c r="Q14" s="52"/>
      <c r="R14" s="52"/>
      <c r="S14" s="52"/>
    </row>
    <row r="15" spans="1:19" ht="18" customHeight="1" thickBot="1">
      <c r="A15" s="127"/>
      <c r="B15" s="127"/>
      <c r="C15" s="127"/>
      <c r="D15" s="127"/>
      <c r="E15" s="127"/>
      <c r="F15" s="32"/>
      <c r="G15" s="159"/>
      <c r="H15" s="199"/>
      <c r="I15" s="57" t="s">
        <v>57</v>
      </c>
      <c r="J15" s="52"/>
      <c r="K15" s="56"/>
      <c r="L15" s="76"/>
      <c r="M15" s="208"/>
      <c r="N15" s="150" t="s">
        <v>57</v>
      </c>
      <c r="O15" s="151" t="s">
        <v>514</v>
      </c>
      <c r="P15" s="57"/>
      <c r="Q15" s="57" t="s">
        <v>276</v>
      </c>
      <c r="R15" s="57"/>
      <c r="S15" s="57"/>
    </row>
    <row r="16" spans="1:19" ht="18" customHeight="1">
      <c r="A16" s="127"/>
      <c r="B16" s="127"/>
      <c r="C16" s="127"/>
      <c r="D16" s="127"/>
      <c r="E16" s="127"/>
      <c r="F16" s="30"/>
      <c r="G16" s="160"/>
      <c r="H16" s="199"/>
      <c r="I16" s="48" t="s">
        <v>129</v>
      </c>
      <c r="J16" s="48"/>
      <c r="K16" s="73"/>
      <c r="L16" s="48"/>
      <c r="M16" s="207"/>
      <c r="N16" s="48"/>
      <c r="O16" s="73"/>
      <c r="P16" s="73"/>
      <c r="Q16" s="48"/>
      <c r="R16" s="48"/>
      <c r="S16" s="48"/>
    </row>
    <row r="17" spans="1:19" ht="18" customHeight="1">
      <c r="A17" s="127"/>
      <c r="B17" s="127"/>
      <c r="C17" s="127"/>
      <c r="D17" s="127"/>
      <c r="E17" s="127"/>
      <c r="F17" s="30"/>
      <c r="G17" s="158" t="s">
        <v>29</v>
      </c>
      <c r="H17" s="199"/>
      <c r="I17" s="78"/>
      <c r="J17" s="74"/>
      <c r="K17" s="78"/>
      <c r="L17" s="75"/>
      <c r="M17" s="207"/>
      <c r="N17" s="74"/>
      <c r="O17" s="74"/>
      <c r="P17" s="74"/>
      <c r="Q17" s="75"/>
      <c r="R17" s="52"/>
      <c r="S17" s="52"/>
    </row>
    <row r="18" spans="1:19" ht="18" customHeight="1">
      <c r="A18" s="127"/>
      <c r="B18" s="127"/>
      <c r="C18" s="127"/>
      <c r="D18" s="127"/>
      <c r="E18" s="127"/>
      <c r="F18" s="32"/>
      <c r="G18" s="159"/>
      <c r="H18" s="199"/>
      <c r="I18" s="57" t="s">
        <v>57</v>
      </c>
      <c r="J18" s="57"/>
      <c r="K18" s="76"/>
      <c r="L18" s="57"/>
      <c r="M18" s="207"/>
      <c r="N18" s="57"/>
      <c r="O18" s="76"/>
      <c r="P18" s="76"/>
      <c r="Q18" s="57" t="s">
        <v>276</v>
      </c>
      <c r="R18" s="57"/>
      <c r="S18" s="57"/>
    </row>
    <row r="19" spans="1:19" ht="18" customHeight="1">
      <c r="A19" s="127"/>
      <c r="B19" s="127"/>
      <c r="C19" s="127"/>
      <c r="D19" s="127"/>
      <c r="E19" s="127"/>
      <c r="F19" s="32"/>
      <c r="G19" s="160"/>
      <c r="H19" s="199"/>
      <c r="I19" s="48" t="s">
        <v>129</v>
      </c>
      <c r="J19" s="48"/>
      <c r="K19" s="73"/>
      <c r="L19" s="63"/>
      <c r="M19" s="207"/>
      <c r="N19" s="48"/>
      <c r="O19" s="46"/>
      <c r="P19" s="73"/>
      <c r="Q19" s="47"/>
      <c r="R19" s="46"/>
      <c r="S19" s="49"/>
    </row>
    <row r="20" spans="1:19" ht="18" customHeight="1">
      <c r="A20" s="127"/>
      <c r="B20" s="127"/>
      <c r="C20" s="127"/>
      <c r="D20" s="127"/>
      <c r="E20" s="127"/>
      <c r="F20" s="32"/>
      <c r="G20" s="158" t="s">
        <v>30</v>
      </c>
      <c r="H20" s="199"/>
      <c r="I20" s="78"/>
      <c r="J20" s="74"/>
      <c r="K20" s="78"/>
      <c r="L20" s="75"/>
      <c r="M20" s="207"/>
      <c r="N20" s="74"/>
      <c r="O20" s="74"/>
      <c r="P20" s="74"/>
      <c r="Q20" s="75"/>
      <c r="R20" s="50"/>
      <c r="S20" s="53"/>
    </row>
    <row r="21" spans="1:19" ht="18" customHeight="1">
      <c r="A21" s="127"/>
      <c r="B21" s="127"/>
      <c r="C21" s="127"/>
      <c r="D21" s="127"/>
      <c r="E21" s="127"/>
      <c r="F21" s="30"/>
      <c r="G21" s="159"/>
      <c r="H21" s="200"/>
      <c r="I21" s="57" t="s">
        <v>57</v>
      </c>
      <c r="J21" s="57"/>
      <c r="K21" s="76"/>
      <c r="L21" s="54"/>
      <c r="M21" s="210"/>
      <c r="N21" s="57"/>
      <c r="O21" s="55"/>
      <c r="P21" s="76"/>
      <c r="Q21" s="57" t="s">
        <v>276</v>
      </c>
      <c r="R21" s="55"/>
      <c r="S21" s="58"/>
    </row>
    <row r="22" spans="1:19" ht="16.5" customHeight="1">
      <c r="A22" s="127"/>
      <c r="B22" s="127"/>
      <c r="C22" s="127"/>
      <c r="D22" s="127"/>
      <c r="E22" s="127"/>
      <c r="F22" s="30"/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27"/>
      <c r="B23" s="127"/>
      <c r="C23" s="127"/>
      <c r="D23" s="127"/>
      <c r="E23" s="127"/>
      <c r="F23" s="30"/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27"/>
      <c r="B24" s="127"/>
      <c r="C24" s="127"/>
      <c r="D24" s="127"/>
      <c r="E24" s="127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27"/>
      <c r="B25" s="127"/>
      <c r="C25" s="127"/>
      <c r="D25" s="127"/>
      <c r="E25" s="127"/>
      <c r="F25" s="32"/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127"/>
      <c r="B26" s="127"/>
      <c r="C26" s="127"/>
      <c r="D26" s="127"/>
      <c r="E26" s="127"/>
      <c r="F26" s="30"/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127"/>
      <c r="B27" s="127"/>
      <c r="C27" s="127"/>
      <c r="D27" s="127"/>
      <c r="E27" s="127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27"/>
      <c r="B28" s="127"/>
      <c r="C28" s="127"/>
      <c r="D28" s="127"/>
      <c r="E28" s="127"/>
      <c r="F28" s="30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127"/>
      <c r="B29" s="127"/>
      <c r="C29" s="127"/>
      <c r="D29" s="127"/>
      <c r="E29" s="127"/>
      <c r="F29" s="30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127"/>
      <c r="B30" s="127"/>
      <c r="C30" s="127"/>
      <c r="D30" s="127"/>
      <c r="E30" s="127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27"/>
      <c r="B31" s="127"/>
      <c r="C31" s="127"/>
      <c r="D31" s="127"/>
      <c r="E31" s="127"/>
      <c r="F31" s="65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70"/>
      <c r="B32" s="72" t="s">
        <v>36</v>
      </c>
      <c r="C32" s="72">
        <f>SUM(C8:C12)</f>
        <v>320</v>
      </c>
      <c r="D32" s="72">
        <f>SUM(D8:D12)</f>
        <v>2</v>
      </c>
      <c r="E32" s="72">
        <f>SUM(E8:E12)</f>
        <v>4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A4" zoomScale="140" zoomScaleNormal="140" workbookViewId="0">
      <selection activeCell="P37" sqref="P37"/>
    </sheetView>
  </sheetViews>
  <sheetFormatPr defaultRowHeight="15"/>
  <cols>
    <col min="1" max="1" width="7.140625" customWidth="1"/>
    <col min="2" max="2" width="15.42578125" customWidth="1"/>
    <col min="3" max="5" width="3.140625" customWidth="1"/>
    <col min="6" max="6" width="14" customWidth="1"/>
    <col min="7" max="7" width="5.85546875" customWidth="1"/>
    <col min="8" max="8" width="3.7109375" customWidth="1"/>
    <col min="9" max="12" width="7.42578125" customWidth="1"/>
    <col min="13" max="13" width="3.5703125" customWidth="1"/>
    <col min="14" max="19" width="7.140625" customWidth="1"/>
  </cols>
  <sheetData>
    <row r="1" spans="1:19" ht="21">
      <c r="A1" s="25"/>
      <c r="B1" s="201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6"/>
    </row>
    <row r="2" spans="1:19" ht="21">
      <c r="A2" s="27"/>
      <c r="B2" s="203" t="s">
        <v>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4"/>
    </row>
    <row r="3" spans="1:19" ht="21">
      <c r="A3" s="28"/>
      <c r="B3" s="190" t="s">
        <v>499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88" t="s">
        <v>42</v>
      </c>
      <c r="S3" s="189"/>
    </row>
    <row r="4" spans="1:19" ht="15.75">
      <c r="A4" s="185" t="s">
        <v>2</v>
      </c>
      <c r="B4" s="185" t="s">
        <v>3</v>
      </c>
      <c r="C4" s="185" t="s">
        <v>4</v>
      </c>
      <c r="D4" s="185" t="s">
        <v>5</v>
      </c>
      <c r="E4" s="185" t="s">
        <v>6</v>
      </c>
      <c r="F4" s="21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7" t="s">
        <v>12</v>
      </c>
      <c r="L4" s="36" t="s">
        <v>13</v>
      </c>
      <c r="M4" s="36" t="s">
        <v>14</v>
      </c>
      <c r="N4" s="36" t="s">
        <v>15</v>
      </c>
      <c r="O4" s="36" t="s">
        <v>16</v>
      </c>
      <c r="P4" s="36" t="s">
        <v>17</v>
      </c>
      <c r="Q4" s="36" t="s">
        <v>18</v>
      </c>
      <c r="R4" s="36" t="s">
        <v>19</v>
      </c>
      <c r="S4" s="38" t="s">
        <v>20</v>
      </c>
    </row>
    <row r="5" spans="1:19" ht="15.75">
      <c r="A5" s="186"/>
      <c r="B5" s="186"/>
      <c r="C5" s="186"/>
      <c r="D5" s="186"/>
      <c r="E5" s="186"/>
      <c r="F5" s="216"/>
      <c r="G5" s="39"/>
      <c r="H5" s="40" t="s">
        <v>10</v>
      </c>
      <c r="I5" s="40" t="s">
        <v>11</v>
      </c>
      <c r="J5" s="40" t="s">
        <v>12</v>
      </c>
      <c r="K5" s="41" t="s">
        <v>13</v>
      </c>
      <c r="L5" s="40" t="s">
        <v>14</v>
      </c>
      <c r="M5" s="42" t="s">
        <v>15</v>
      </c>
      <c r="N5" s="40" t="s">
        <v>16</v>
      </c>
      <c r="O5" s="40" t="s">
        <v>17</v>
      </c>
      <c r="P5" s="43" t="s">
        <v>18</v>
      </c>
      <c r="Q5" s="40" t="s">
        <v>19</v>
      </c>
      <c r="R5" s="40" t="s">
        <v>20</v>
      </c>
      <c r="S5" s="43" t="s">
        <v>21</v>
      </c>
    </row>
    <row r="6" spans="1:19" ht="15.75">
      <c r="A6" s="187"/>
      <c r="B6" s="187"/>
      <c r="C6" s="187"/>
      <c r="D6" s="187"/>
      <c r="E6" s="187"/>
      <c r="F6" s="217"/>
      <c r="G6" s="34" t="s">
        <v>22</v>
      </c>
      <c r="H6" s="44"/>
      <c r="I6" s="34">
        <v>1</v>
      </c>
      <c r="J6" s="34">
        <v>2</v>
      </c>
      <c r="K6" s="5">
        <v>3</v>
      </c>
      <c r="L6" s="5">
        <v>4</v>
      </c>
      <c r="M6" s="5">
        <v>5</v>
      </c>
      <c r="N6" s="5">
        <v>6</v>
      </c>
      <c r="O6" s="5">
        <v>7</v>
      </c>
      <c r="P6" s="5">
        <v>8</v>
      </c>
      <c r="Q6" s="5">
        <v>9</v>
      </c>
      <c r="R6" s="5">
        <v>10</v>
      </c>
      <c r="S6" s="34">
        <v>11</v>
      </c>
    </row>
    <row r="7" spans="1:19" ht="18" customHeight="1">
      <c r="A7" s="111"/>
      <c r="B7" s="71" t="s">
        <v>106</v>
      </c>
      <c r="C7" s="70"/>
      <c r="D7" s="70"/>
      <c r="E7" s="70"/>
      <c r="F7" s="64"/>
      <c r="G7" s="162"/>
      <c r="H7" s="197" t="s">
        <v>23</v>
      </c>
      <c r="I7" s="48" t="s">
        <v>141</v>
      </c>
      <c r="J7" s="146">
        <v>4202</v>
      </c>
      <c r="K7" s="73" t="s">
        <v>232</v>
      </c>
      <c r="L7" s="48" t="s">
        <v>234</v>
      </c>
      <c r="M7" s="205" t="s">
        <v>24</v>
      </c>
      <c r="N7" s="48" t="s">
        <v>137</v>
      </c>
      <c r="O7" s="73"/>
      <c r="P7" s="73" t="s">
        <v>232</v>
      </c>
      <c r="Q7" s="48" t="s">
        <v>290</v>
      </c>
      <c r="R7" s="46"/>
      <c r="S7" s="49"/>
    </row>
    <row r="8" spans="1:19" ht="18" customHeight="1">
      <c r="A8" s="111" t="s">
        <v>133</v>
      </c>
      <c r="B8" s="71" t="s">
        <v>134</v>
      </c>
      <c r="C8" s="70">
        <v>0</v>
      </c>
      <c r="D8" s="70">
        <v>2</v>
      </c>
      <c r="E8" s="70">
        <v>1</v>
      </c>
      <c r="F8" s="32" t="s">
        <v>394</v>
      </c>
      <c r="G8" s="158" t="s">
        <v>25</v>
      </c>
      <c r="H8" s="199"/>
      <c r="I8" s="78"/>
      <c r="J8" s="74"/>
      <c r="K8" s="138"/>
      <c r="L8" s="74"/>
      <c r="M8" s="207"/>
      <c r="N8" s="78"/>
      <c r="O8" s="78"/>
      <c r="P8" s="138"/>
      <c r="Q8" s="74"/>
      <c r="R8" s="50"/>
      <c r="S8" s="53"/>
    </row>
    <row r="9" spans="1:19" ht="18" customHeight="1">
      <c r="A9" s="111" t="s">
        <v>135</v>
      </c>
      <c r="B9" s="71" t="s">
        <v>136</v>
      </c>
      <c r="C9" s="70">
        <v>2</v>
      </c>
      <c r="D9" s="70">
        <v>0</v>
      </c>
      <c r="E9" s="70">
        <v>2</v>
      </c>
      <c r="F9" s="32" t="s">
        <v>295</v>
      </c>
      <c r="G9" s="159"/>
      <c r="H9" s="199"/>
      <c r="I9" s="52"/>
      <c r="J9" s="149">
        <v>4206</v>
      </c>
      <c r="K9" s="74" t="s">
        <v>233</v>
      </c>
      <c r="L9" s="57" t="s">
        <v>259</v>
      </c>
      <c r="M9" s="207"/>
      <c r="N9" s="52" t="s">
        <v>289</v>
      </c>
      <c r="O9" s="76"/>
      <c r="P9" s="74" t="s">
        <v>233</v>
      </c>
      <c r="Q9" s="57" t="s">
        <v>291</v>
      </c>
      <c r="R9" s="55"/>
      <c r="S9" s="58"/>
    </row>
    <row r="10" spans="1:19" ht="18" customHeight="1">
      <c r="A10" s="111"/>
      <c r="B10" s="71" t="s">
        <v>69</v>
      </c>
      <c r="C10" s="70"/>
      <c r="D10" s="70"/>
      <c r="E10" s="70"/>
      <c r="F10" s="32"/>
      <c r="G10" s="160"/>
      <c r="H10" s="199"/>
      <c r="I10" s="48" t="s">
        <v>139</v>
      </c>
      <c r="J10" s="48"/>
      <c r="K10" s="48" t="s">
        <v>135</v>
      </c>
      <c r="L10" s="48"/>
      <c r="M10" s="207"/>
      <c r="N10" s="48" t="s">
        <v>145</v>
      </c>
      <c r="O10" s="73"/>
      <c r="P10" s="73"/>
      <c r="Q10" s="48"/>
      <c r="R10" s="46"/>
      <c r="S10" s="49"/>
    </row>
    <row r="11" spans="1:19" ht="18" customHeight="1">
      <c r="A11" s="111"/>
      <c r="B11" s="71" t="s">
        <v>70</v>
      </c>
      <c r="C11" s="70"/>
      <c r="D11" s="70"/>
      <c r="E11" s="70"/>
      <c r="F11" s="30"/>
      <c r="G11" s="158" t="s">
        <v>26</v>
      </c>
      <c r="H11" s="199"/>
      <c r="I11" s="78"/>
      <c r="J11" s="78"/>
      <c r="K11" s="82"/>
      <c r="L11" s="83"/>
      <c r="M11" s="207"/>
      <c r="N11" s="78"/>
      <c r="O11" s="78"/>
      <c r="P11" s="78"/>
      <c r="Q11" s="74"/>
      <c r="R11" s="50"/>
      <c r="S11" s="53"/>
    </row>
    <row r="12" spans="1:19" ht="18" customHeight="1" thickBot="1">
      <c r="A12" s="111" t="s">
        <v>137</v>
      </c>
      <c r="B12" s="71" t="s">
        <v>138</v>
      </c>
      <c r="C12" s="70">
        <v>1</v>
      </c>
      <c r="D12" s="70">
        <v>3</v>
      </c>
      <c r="E12" s="70">
        <v>2</v>
      </c>
      <c r="F12" s="30" t="s">
        <v>465</v>
      </c>
      <c r="G12" s="159"/>
      <c r="H12" s="199"/>
      <c r="I12" s="52" t="s">
        <v>292</v>
      </c>
      <c r="J12" s="57" t="s">
        <v>293</v>
      </c>
      <c r="K12" s="57" t="s">
        <v>294</v>
      </c>
      <c r="L12" s="57" t="s">
        <v>295</v>
      </c>
      <c r="M12" s="207"/>
      <c r="N12" s="52" t="s">
        <v>296</v>
      </c>
      <c r="O12" s="76"/>
      <c r="P12" s="76"/>
      <c r="Q12" s="57" t="s">
        <v>406</v>
      </c>
      <c r="R12" s="55"/>
      <c r="S12" s="58"/>
    </row>
    <row r="13" spans="1:19" ht="18" customHeight="1">
      <c r="A13" s="111" t="s">
        <v>139</v>
      </c>
      <c r="B13" s="71" t="s">
        <v>140</v>
      </c>
      <c r="C13" s="70">
        <v>2</v>
      </c>
      <c r="D13" s="70">
        <v>0</v>
      </c>
      <c r="E13" s="70">
        <v>2</v>
      </c>
      <c r="F13" s="32" t="s">
        <v>395</v>
      </c>
      <c r="G13" s="160"/>
      <c r="H13" s="199"/>
      <c r="I13" s="48" t="s">
        <v>133</v>
      </c>
      <c r="J13" s="146"/>
      <c r="K13" s="47" t="s">
        <v>151</v>
      </c>
      <c r="L13" s="48"/>
      <c r="M13" s="208"/>
      <c r="N13" s="211" t="s">
        <v>27</v>
      </c>
      <c r="O13" s="212"/>
      <c r="P13" s="73"/>
      <c r="Q13" s="48"/>
      <c r="R13" s="48"/>
      <c r="S13" s="48"/>
    </row>
    <row r="14" spans="1:19" ht="18" customHeight="1">
      <c r="A14" s="111"/>
      <c r="B14" s="71" t="s">
        <v>77</v>
      </c>
      <c r="C14" s="70"/>
      <c r="D14" s="70"/>
      <c r="E14" s="70"/>
      <c r="F14" s="32"/>
      <c r="G14" s="158" t="s">
        <v>28</v>
      </c>
      <c r="H14" s="199"/>
      <c r="I14" s="78"/>
      <c r="J14" s="78"/>
      <c r="K14" s="82" t="s">
        <v>299</v>
      </c>
      <c r="L14" s="83"/>
      <c r="M14" s="208"/>
      <c r="N14" s="213" t="s">
        <v>154</v>
      </c>
      <c r="O14" s="214"/>
      <c r="P14" s="78"/>
      <c r="Q14" s="74"/>
      <c r="R14" s="52"/>
      <c r="S14" s="52"/>
    </row>
    <row r="15" spans="1:19" ht="18" customHeight="1" thickBot="1">
      <c r="A15" s="111" t="s">
        <v>141</v>
      </c>
      <c r="B15" s="71" t="s">
        <v>142</v>
      </c>
      <c r="C15" s="70">
        <v>1</v>
      </c>
      <c r="D15" s="70">
        <v>3</v>
      </c>
      <c r="E15" s="70">
        <v>2</v>
      </c>
      <c r="F15" s="30" t="s">
        <v>396</v>
      </c>
      <c r="G15" s="159"/>
      <c r="H15" s="199"/>
      <c r="I15" s="52" t="s">
        <v>297</v>
      </c>
      <c r="J15" s="149" t="s">
        <v>298</v>
      </c>
      <c r="K15" s="56" t="s">
        <v>266</v>
      </c>
      <c r="L15" s="57"/>
      <c r="M15" s="208"/>
      <c r="N15" s="61" t="s">
        <v>466</v>
      </c>
      <c r="O15" s="151" t="s">
        <v>239</v>
      </c>
      <c r="P15" s="76"/>
      <c r="Q15" s="57"/>
      <c r="R15" s="57"/>
      <c r="S15" s="57"/>
    </row>
    <row r="16" spans="1:19" ht="18" customHeight="1">
      <c r="A16" s="111"/>
      <c r="B16" s="71" t="s">
        <v>82</v>
      </c>
      <c r="C16" s="70"/>
      <c r="D16" s="70"/>
      <c r="E16" s="70"/>
      <c r="F16" s="30"/>
      <c r="G16" s="160"/>
      <c r="H16" s="199"/>
      <c r="I16" s="48" t="s">
        <v>147</v>
      </c>
      <c r="J16" s="164">
        <v>4210</v>
      </c>
      <c r="K16" s="73" t="s">
        <v>232</v>
      </c>
      <c r="L16" s="48" t="s">
        <v>300</v>
      </c>
      <c r="M16" s="207"/>
      <c r="N16" s="48" t="s">
        <v>149</v>
      </c>
      <c r="O16" s="73" t="s">
        <v>269</v>
      </c>
      <c r="P16" s="73" t="s">
        <v>232</v>
      </c>
      <c r="Q16" s="48" t="s">
        <v>240</v>
      </c>
      <c r="R16" s="48"/>
      <c r="S16" s="48"/>
    </row>
    <row r="17" spans="1:19" ht="18" customHeight="1">
      <c r="A17" s="70" t="s">
        <v>143</v>
      </c>
      <c r="B17" s="71" t="s">
        <v>144</v>
      </c>
      <c r="C17" s="70">
        <v>1</v>
      </c>
      <c r="D17" s="70">
        <v>6</v>
      </c>
      <c r="E17" s="70">
        <v>3</v>
      </c>
      <c r="F17" s="30" t="s">
        <v>397</v>
      </c>
      <c r="G17" s="158" t="s">
        <v>29</v>
      </c>
      <c r="H17" s="199"/>
      <c r="I17" s="78"/>
      <c r="J17" s="78"/>
      <c r="K17" s="138"/>
      <c r="L17" s="83"/>
      <c r="M17" s="207"/>
      <c r="N17" s="78"/>
      <c r="O17" s="78"/>
      <c r="P17" s="138"/>
      <c r="Q17" s="74"/>
      <c r="R17" s="52"/>
      <c r="S17" s="52"/>
    </row>
    <row r="18" spans="1:19" ht="18" customHeight="1">
      <c r="A18" s="111"/>
      <c r="B18" s="71" t="s">
        <v>86</v>
      </c>
      <c r="C18" s="70"/>
      <c r="D18" s="70"/>
      <c r="E18" s="70"/>
      <c r="F18" s="32"/>
      <c r="G18" s="159"/>
      <c r="H18" s="199"/>
      <c r="I18" s="52" t="s">
        <v>149</v>
      </c>
      <c r="J18" s="164">
        <v>4108</v>
      </c>
      <c r="K18" s="74" t="s">
        <v>233</v>
      </c>
      <c r="L18" s="57" t="s">
        <v>240</v>
      </c>
      <c r="M18" s="207"/>
      <c r="N18" s="52" t="s">
        <v>147</v>
      </c>
      <c r="O18" s="76" t="s">
        <v>301</v>
      </c>
      <c r="P18" s="74" t="s">
        <v>233</v>
      </c>
      <c r="Q18" s="57" t="s">
        <v>239</v>
      </c>
      <c r="R18" s="57"/>
      <c r="S18" s="57"/>
    </row>
    <row r="19" spans="1:19" ht="18" customHeight="1">
      <c r="A19" s="111" t="s">
        <v>145</v>
      </c>
      <c r="B19" s="71" t="s">
        <v>146</v>
      </c>
      <c r="C19" s="70" t="s">
        <v>93</v>
      </c>
      <c r="D19" s="70">
        <v>4</v>
      </c>
      <c r="E19" s="70">
        <v>4</v>
      </c>
      <c r="F19" s="32" t="s">
        <v>398</v>
      </c>
      <c r="G19" s="160"/>
      <c r="H19" s="199"/>
      <c r="I19" s="48" t="s">
        <v>143</v>
      </c>
      <c r="J19" s="146" t="s">
        <v>302</v>
      </c>
      <c r="K19" s="147"/>
      <c r="L19" s="48"/>
      <c r="M19" s="207"/>
      <c r="N19" s="48"/>
      <c r="O19" s="73" t="s">
        <v>232</v>
      </c>
      <c r="P19" s="73" t="s">
        <v>234</v>
      </c>
      <c r="Q19" s="48"/>
      <c r="R19" s="46"/>
      <c r="S19" s="49"/>
    </row>
    <row r="20" spans="1:19" ht="18" customHeight="1">
      <c r="A20" s="111"/>
      <c r="B20" s="71" t="s">
        <v>87</v>
      </c>
      <c r="C20" s="70"/>
      <c r="D20" s="70"/>
      <c r="E20" s="70"/>
      <c r="F20" s="32"/>
      <c r="G20" s="158" t="s">
        <v>30</v>
      </c>
      <c r="H20" s="199"/>
      <c r="I20" s="78"/>
      <c r="J20" s="78"/>
      <c r="K20" s="82"/>
      <c r="L20" s="83"/>
      <c r="M20" s="207"/>
      <c r="N20" s="78"/>
      <c r="O20" s="138"/>
      <c r="P20" s="78"/>
      <c r="Q20" s="74"/>
      <c r="R20" s="50"/>
      <c r="S20" s="53"/>
    </row>
    <row r="21" spans="1:19" ht="18" customHeight="1">
      <c r="A21" s="132" t="s">
        <v>147</v>
      </c>
      <c r="B21" s="133" t="s">
        <v>148</v>
      </c>
      <c r="C21" s="132">
        <v>1</v>
      </c>
      <c r="D21" s="132">
        <v>3</v>
      </c>
      <c r="E21" s="132">
        <v>2</v>
      </c>
      <c r="F21" s="30" t="s">
        <v>399</v>
      </c>
      <c r="G21" s="159"/>
      <c r="H21" s="200"/>
      <c r="I21" s="57"/>
      <c r="J21" s="149" t="s">
        <v>303</v>
      </c>
      <c r="K21" s="148"/>
      <c r="L21" s="57"/>
      <c r="M21" s="210"/>
      <c r="N21" s="57"/>
      <c r="O21" s="76" t="s">
        <v>233</v>
      </c>
      <c r="P21" s="76" t="s">
        <v>304</v>
      </c>
      <c r="Q21" s="57"/>
      <c r="R21" s="55"/>
      <c r="S21" s="58"/>
    </row>
    <row r="22" spans="1:19" ht="16.5" customHeight="1">
      <c r="A22" s="134" t="s">
        <v>149</v>
      </c>
      <c r="B22" s="133" t="s">
        <v>150</v>
      </c>
      <c r="C22" s="132">
        <v>1</v>
      </c>
      <c r="D22" s="132">
        <v>3</v>
      </c>
      <c r="E22" s="132">
        <v>2</v>
      </c>
      <c r="F22" s="30" t="s">
        <v>400</v>
      </c>
      <c r="G22" s="29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2"/>
    </row>
    <row r="23" spans="1:19" ht="16.5" customHeight="1">
      <c r="A23" s="111" t="s">
        <v>151</v>
      </c>
      <c r="B23" s="71" t="s">
        <v>152</v>
      </c>
      <c r="C23" s="70">
        <v>1</v>
      </c>
      <c r="D23" s="70">
        <v>0</v>
      </c>
      <c r="E23" s="70">
        <v>1</v>
      </c>
      <c r="F23" s="30" t="s">
        <v>379</v>
      </c>
      <c r="G23" s="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</row>
    <row r="24" spans="1:19" ht="16.5" customHeight="1">
      <c r="A24" s="111"/>
      <c r="B24" s="71" t="s">
        <v>90</v>
      </c>
      <c r="C24" s="70"/>
      <c r="D24" s="70"/>
      <c r="E24" s="70"/>
      <c r="F24" s="30"/>
      <c r="G24" s="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9"/>
    </row>
    <row r="25" spans="1:19" ht="16.5" customHeight="1">
      <c r="A25" s="111" t="s">
        <v>154</v>
      </c>
      <c r="B25" s="71" t="s">
        <v>153</v>
      </c>
      <c r="C25" s="70" t="s">
        <v>93</v>
      </c>
      <c r="D25" s="70">
        <v>2</v>
      </c>
      <c r="E25" s="70" t="s">
        <v>93</v>
      </c>
      <c r="F25" s="30" t="s">
        <v>401</v>
      </c>
      <c r="G25" s="10"/>
      <c r="H25" s="8"/>
      <c r="I25" s="11"/>
      <c r="J25" s="12"/>
      <c r="K25" s="16" t="s">
        <v>31</v>
      </c>
      <c r="L25" s="13"/>
      <c r="M25" s="13"/>
      <c r="N25" s="14"/>
      <c r="O25" s="14"/>
      <c r="P25" s="16" t="s">
        <v>32</v>
      </c>
      <c r="Q25" s="7"/>
      <c r="R25" s="11"/>
      <c r="S25" s="9"/>
    </row>
    <row r="26" spans="1:19" ht="16.5" customHeight="1">
      <c r="A26" s="127"/>
      <c r="B26" s="127"/>
      <c r="C26" s="127"/>
      <c r="D26" s="127"/>
      <c r="E26" s="127"/>
      <c r="F26" s="30"/>
      <c r="G26" s="15"/>
      <c r="H26" s="16"/>
      <c r="I26" s="11"/>
      <c r="J26" s="17"/>
      <c r="K26" s="18"/>
      <c r="L26" s="194" t="s">
        <v>59</v>
      </c>
      <c r="M26" s="194"/>
      <c r="N26" s="194"/>
      <c r="O26" s="194"/>
      <c r="P26" s="16"/>
      <c r="Q26" s="16"/>
      <c r="R26" s="11"/>
      <c r="S26" s="1"/>
    </row>
    <row r="27" spans="1:19" ht="16.5" customHeight="1">
      <c r="A27" s="127"/>
      <c r="B27" s="127"/>
      <c r="C27" s="127"/>
      <c r="D27" s="127"/>
      <c r="E27" s="127"/>
      <c r="F27" s="30"/>
      <c r="G27" s="4"/>
      <c r="H27" s="11"/>
      <c r="I27" s="11"/>
      <c r="J27" s="12"/>
      <c r="K27" s="18"/>
      <c r="L27" s="23"/>
      <c r="M27" s="16"/>
      <c r="N27" s="16"/>
      <c r="O27" s="16"/>
      <c r="P27" s="16"/>
      <c r="Q27" s="16"/>
      <c r="R27" s="11"/>
      <c r="S27" s="1"/>
    </row>
    <row r="28" spans="1:19" ht="16.5" customHeight="1">
      <c r="A28" s="127"/>
      <c r="B28" s="127"/>
      <c r="C28" s="127"/>
      <c r="D28" s="127"/>
      <c r="E28" s="127"/>
      <c r="F28" s="30"/>
      <c r="G28" s="4"/>
      <c r="H28" s="11"/>
      <c r="I28" s="11"/>
      <c r="J28" s="12"/>
      <c r="K28" s="16" t="s">
        <v>31</v>
      </c>
      <c r="L28" s="14"/>
      <c r="M28" s="14"/>
      <c r="N28" s="14"/>
      <c r="O28" s="14"/>
      <c r="P28" s="195" t="s">
        <v>34</v>
      </c>
      <c r="Q28" s="195"/>
      <c r="R28" s="195"/>
      <c r="S28" s="196"/>
    </row>
    <row r="29" spans="1:19" ht="16.5" customHeight="1">
      <c r="A29" s="127"/>
      <c r="B29" s="127"/>
      <c r="C29" s="127"/>
      <c r="D29" s="127"/>
      <c r="E29" s="127"/>
      <c r="F29" s="30"/>
      <c r="G29" s="19"/>
      <c r="H29" s="16"/>
      <c r="I29" s="11"/>
      <c r="J29" s="17"/>
      <c r="K29" s="7"/>
      <c r="L29" s="194" t="s">
        <v>35</v>
      </c>
      <c r="M29" s="194"/>
      <c r="N29" s="194"/>
      <c r="O29" s="194"/>
      <c r="P29" s="16"/>
      <c r="Q29" s="16"/>
      <c r="R29" s="11"/>
      <c r="S29" s="1"/>
    </row>
    <row r="30" spans="1:19" ht="16.5" customHeight="1">
      <c r="A30" s="127"/>
      <c r="B30" s="127"/>
      <c r="C30" s="127"/>
      <c r="D30" s="127"/>
      <c r="E30" s="127"/>
      <c r="F30" s="30"/>
      <c r="G30" s="4"/>
      <c r="H30" s="16"/>
      <c r="I30" s="17"/>
      <c r="J30" s="11"/>
      <c r="K30" s="7"/>
      <c r="L30" s="11"/>
      <c r="M30" s="11"/>
      <c r="N30" s="11"/>
      <c r="O30" s="11"/>
      <c r="P30" s="11"/>
      <c r="Q30" s="11"/>
      <c r="R30" s="16"/>
      <c r="S30" s="1"/>
    </row>
    <row r="31" spans="1:19" ht="16.5" customHeight="1">
      <c r="A31" s="127"/>
      <c r="B31" s="127"/>
      <c r="C31" s="127"/>
      <c r="D31" s="127"/>
      <c r="E31" s="127"/>
      <c r="F31" s="65"/>
      <c r="G31" s="19"/>
      <c r="H31" s="19"/>
      <c r="I31" s="19"/>
      <c r="J31" s="19"/>
      <c r="K31" s="19"/>
      <c r="L31" s="31"/>
      <c r="M31" s="20"/>
      <c r="N31" s="20"/>
      <c r="O31" s="20"/>
      <c r="P31" s="20"/>
      <c r="Q31" s="16"/>
      <c r="R31" s="16"/>
      <c r="S31" s="1"/>
    </row>
    <row r="32" spans="1:19" ht="16.5" customHeight="1">
      <c r="A32" s="112"/>
      <c r="B32" s="72" t="s">
        <v>36</v>
      </c>
      <c r="C32" s="72">
        <f>SUM(C8:C25)</f>
        <v>10</v>
      </c>
      <c r="D32" s="72">
        <f>SUM(D8:D25)</f>
        <v>26</v>
      </c>
      <c r="E32" s="72">
        <f>SUM(E8:E25)</f>
        <v>21</v>
      </c>
      <c r="F32" s="33"/>
      <c r="G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</sheetData>
  <mergeCells count="17">
    <mergeCell ref="A4:A6"/>
    <mergeCell ref="B4:B6"/>
    <mergeCell ref="C4:C6"/>
    <mergeCell ref="D4:D6"/>
    <mergeCell ref="E4:E6"/>
    <mergeCell ref="P28:S28"/>
    <mergeCell ref="L26:O26"/>
    <mergeCell ref="B1:R1"/>
    <mergeCell ref="B2:R2"/>
    <mergeCell ref="B3:Q3"/>
    <mergeCell ref="R3:S3"/>
    <mergeCell ref="F4:F6"/>
    <mergeCell ref="L29:O29"/>
    <mergeCell ref="H7:H21"/>
    <mergeCell ref="M7:M21"/>
    <mergeCell ref="N13:O13"/>
    <mergeCell ref="N14:O14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7</vt:i4>
      </vt:variant>
    </vt:vector>
  </HeadingPairs>
  <TitlesOfParts>
    <vt:vector size="27" baseType="lpstr">
      <vt:lpstr>1 ชย.1,2</vt:lpstr>
      <vt:lpstr>1 ชย.3,4</vt:lpstr>
      <vt:lpstr>1 ชย.5,6</vt:lpstr>
      <vt:lpstr>1 ชย.7,8</vt:lpstr>
      <vt:lpstr>2 ชย.1,2</vt:lpstr>
      <vt:lpstr>2 ชย.3,4</vt:lpstr>
      <vt:lpstr>2 ชย.5,6</vt:lpstr>
      <vt:lpstr>2 ชย.7,8</vt:lpstr>
      <vt:lpstr>3 ชย.1,2</vt:lpstr>
      <vt:lpstr>3 ชย.3,4</vt:lpstr>
      <vt:lpstr>3 ชย.5,6</vt:lpstr>
      <vt:lpstr>3 ชย.7</vt:lpstr>
      <vt:lpstr>ส1 ทย.1,2 </vt:lpstr>
      <vt:lpstr>ส1 ทย.3,4</vt:lpstr>
      <vt:lpstr>ส1 ทย.5,6</vt:lpstr>
      <vt:lpstr>ส1 ทย.7,8</vt:lpstr>
      <vt:lpstr>ส2 ทย.1,2  </vt:lpstr>
      <vt:lpstr>ส2 ทย.3,4   </vt:lpstr>
      <vt:lpstr>ส2 ทย.5,6 </vt:lpstr>
      <vt:lpstr>ส2 ทย.7,8</vt:lpstr>
      <vt:lpstr>'ส1 ทย.1,2 '!Print_Area</vt:lpstr>
      <vt:lpstr>'ส1 ทย.3,4'!Print_Area</vt:lpstr>
      <vt:lpstr>'ส1 ทย.5,6'!Print_Area</vt:lpstr>
      <vt:lpstr>'ส1 ทย.7,8'!Print_Area</vt:lpstr>
      <vt:lpstr>'ส2 ทย.1,2  '!Print_Area</vt:lpstr>
      <vt:lpstr>'ส2 ทย.3,4   '!Print_Area</vt:lpstr>
      <vt:lpstr>'ส2 ทย.7,8'!Print_Area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Bangon</cp:lastModifiedBy>
  <cp:lastPrinted>2018-12-04T02:11:26Z</cp:lastPrinted>
  <dcterms:created xsi:type="dcterms:W3CDTF">2018-02-19T06:42:58Z</dcterms:created>
  <dcterms:modified xsi:type="dcterms:W3CDTF">2018-12-11T06:49:46Z</dcterms:modified>
</cp:coreProperties>
</file>