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1155" windowWidth="15480" windowHeight="6945" tabRatio="925" activeTab="7"/>
  </bookViews>
  <sheets>
    <sheet name="อ.อุไรรัตน์" sheetId="96" r:id="rId1"/>
    <sheet name="อ.วิไลพร" sheetId="97" r:id="rId2"/>
    <sheet name="อ.ปานจันทร์" sheetId="121" r:id="rId3"/>
    <sheet name="อ.พัฒนา" sheetId="99" r:id="rId4"/>
    <sheet name="อ.อุราภรณ์" sheetId="128" r:id="rId5"/>
    <sheet name="อ.นัยนา " sheetId="123" r:id="rId6"/>
    <sheet name="อ.พนิตานันท์" sheetId="124" r:id="rId7"/>
    <sheet name="อรุณี" sheetId="115" r:id="rId8"/>
    <sheet name="อ.เบญจมาศ" sheetId="120" r:id="rId9"/>
    <sheet name="ชุติปภา" sheetId="114" r:id="rId10"/>
    <sheet name="อ.ชิงชัย" sheetId="95" r:id="rId11"/>
    <sheet name="อ.สิริวรรณ" sheetId="122" r:id="rId12"/>
    <sheet name="อ.คารม" sheetId="126" r:id="rId13"/>
    <sheet name="อ.ศิริพร" sheetId="130" r:id="rId14"/>
    <sheet name="รุงทิพย์พร" sheetId="116" r:id="rId15"/>
    <sheet name="อ.วรรณิดา" sheetId="129" r:id="rId16"/>
    <sheet name="วิสุตร" sheetId="117" r:id="rId17"/>
    <sheet name="วัฒนา1-9" sheetId="118" r:id="rId18"/>
    <sheet name="วัฒนา10-18" sheetId="132" r:id="rId19"/>
    <sheet name="อ.สมลักษณ์" sheetId="131" r:id="rId20"/>
    <sheet name="สุภาพร" sheetId="119" r:id="rId21"/>
    <sheet name="อ.อัญชลีพร" sheetId="101" r:id="rId22"/>
    <sheet name="อ.บุศรา" sheetId="102" r:id="rId23"/>
    <sheet name="อ.สุขสันต์" sheetId="127" r:id="rId24"/>
    <sheet name="ครูสุมนมาลย์" sheetId="125" r:id="rId25"/>
  </sheets>
  <definedNames>
    <definedName name="_xlnm.Print_Area" localSheetId="24">ครูสุมนมาลย์!$A$1:$M$28</definedName>
    <definedName name="_xlnm.Print_Area" localSheetId="5">'อ.นัยนา '!$A$1:$M$29</definedName>
    <definedName name="_xlnm.Print_Area" localSheetId="11">อ.สิริวรรณ!$A$1:$M$28</definedName>
  </definedNames>
  <calcPr calcId="144525"/>
</workbook>
</file>

<file path=xl/calcChain.xml><?xml version="1.0" encoding="utf-8"?>
<calcChain xmlns="http://schemas.openxmlformats.org/spreadsheetml/2006/main">
  <c r="L26" i="125" l="1"/>
  <c r="F26" i="125"/>
  <c r="L26" i="120"/>
  <c r="F26" i="120"/>
  <c r="F26" i="124"/>
  <c r="F26" i="123"/>
  <c r="K26" i="131" l="1"/>
  <c r="F26" i="131"/>
  <c r="F26" i="130"/>
  <c r="K26" i="130" l="1"/>
  <c r="L26" i="114"/>
  <c r="L25" i="114"/>
  <c r="L24" i="114"/>
  <c r="L25" i="99"/>
  <c r="L24" i="99"/>
  <c r="L26" i="99" s="1"/>
  <c r="L25" i="96"/>
  <c r="L24" i="96"/>
  <c r="L26" i="118"/>
  <c r="F26" i="122" l="1"/>
  <c r="F26" i="96" l="1"/>
</calcChain>
</file>

<file path=xl/sharedStrings.xml><?xml version="1.0" encoding="utf-8"?>
<sst xmlns="http://schemas.openxmlformats.org/spreadsheetml/2006/main" count="2375" uniqueCount="353">
  <si>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</si>
  <si>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</si>
  <si>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</si>
  <si>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</si>
  <si>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</si>
  <si>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</si>
  <si>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</si>
  <si>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</si>
  <si>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</si>
  <si>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</si>
  <si>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</si>
  <si>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</si>
  <si>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</si>
  <si>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</si>
  <si>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</si>
  <si>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</si>
  <si>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</si>
  <si>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</si>
  <si>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</si>
  <si>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</si>
  <si>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</si>
  <si>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</si>
  <si>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</si>
  <si>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</si>
  <si>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</si>
  <si>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น.ส.เบญจมาศ  โกมลไสย</t>
  </si>
  <si>
    <t>ศษ.ม.(ภาษาอังกฤษ)</t>
  </si>
  <si>
    <t>นางปานจันทร์  ปัญญาสิม</t>
  </si>
  <si>
    <t>ศศ.บ.(ภาษาอังกฤษ)</t>
  </si>
  <si>
    <t>นางสิริวรรณ  กริอุณะ</t>
  </si>
  <si>
    <t>ค.ม.(การสอนภาษาอังกฤษ)</t>
  </si>
  <si>
    <t>นางนัยนา  ราชแก้ว</t>
  </si>
  <si>
    <t>ค.บ.(ภาษาอังกฤษ)</t>
  </si>
  <si>
    <t>นางอุไรรัตน์  สมบัติไชยยง</t>
  </si>
  <si>
    <t>นางวิไลพร  ลาสิงห์</t>
  </si>
  <si>
    <t>บธ.บ.(การบริหารทั่วไป)</t>
  </si>
  <si>
    <t>หัวหน้างานบุคลากร</t>
  </si>
  <si>
    <t>นางสาวบุศรา  อาธรรมระชะ</t>
  </si>
  <si>
    <t>บธ.บ.(การบัญชี)</t>
  </si>
  <si>
    <t>นางพัฒนา  อินทะยศ</t>
  </si>
  <si>
    <t>ค.บ.(คณิตศาสตร์)</t>
  </si>
  <si>
    <t>คบ.คณิตศาสตร์</t>
  </si>
  <si>
    <t>นายชิงชัย   เหล่าหว้าน</t>
  </si>
  <si>
    <t>หัวหน้างานประชาสัมพันธ์</t>
  </si>
  <si>
    <t>ผู้ช่วยเจ้าหน้าที่งานแนะแนวอาชีพและการจัดหางาน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</si>
  <si>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</si>
  <si>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</si>
  <si>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</si>
  <si>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ครูจ้างสอน  วิชาชีพพื้นฐาน</t>
  </si>
  <si>
    <t>หลักสูตร ปวช.</t>
  </si>
  <si>
    <t>หลักสูตร ปวส.</t>
  </si>
  <si>
    <t>หัวหน้าแผนกวิชาสามัญสัมพันธ์</t>
  </si>
  <si>
    <t xml:space="preserve">จำนวนชั่วโมงสอนในเวลาราชการ (โหลด)  คือ   20  ชม./สัปดาห์  </t>
  </si>
  <si>
    <t>ชั่วโมงเบิก</t>
  </si>
  <si>
    <r>
      <t xml:space="preserve"> -</t>
    </r>
    <r>
      <rPr>
        <sz val="12"/>
        <rFont val="TH SarabunPSK"/>
        <family val="2"/>
      </rPr>
      <t>กรณีตรงกับวันหยุดนักขัตฤกษ์/วันลาให้เลือกเบิกตามความเหมาะสม</t>
    </r>
  </si>
  <si>
    <t>นางอัญชลีพร  สารวงษ์</t>
  </si>
  <si>
    <t>หลัชสูตร ปวช.</t>
  </si>
  <si>
    <t>หลัชสูตร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</si>
  <si>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</si>
  <si>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</si>
  <si>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</si>
  <si>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</si>
  <si>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</si>
  <si>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บธ.ม.(การจัดการทั่วไป)</t>
  </si>
  <si>
    <t xml:space="preserve">จำนวนชั่วโมงสอนในเวลาราชการ (โหลด)  คือ   12  ชม./สัปดาห์  </t>
  </si>
  <si>
    <t xml:space="preserve">จำนวนชั่วโมงสอนในเวลาราชการ (โหลด)  คือ  12   ชม./สัปดาห์  </t>
  </si>
  <si>
    <t>หัวหน้างานแนะแนวอาชีพและการจัดหางาน</t>
  </si>
  <si>
    <t>นางสาวชุติปภา  จันทรังษี</t>
  </si>
  <si>
    <t>กษ.บ.(วิทยาศาสตร์)</t>
  </si>
  <si>
    <t>กิจกรรมหน้าเสาธง รอบ 1   เวลา 07.30 น. - 08.00 น.</t>
  </si>
  <si>
    <t>พักรับประทานอาหารกลางวัน รอบที่ 1 - 2</t>
  </si>
  <si>
    <t xml:space="preserve">จำนวนชั่วโมงสอนในเวลาราชการ (โหลด)  คือ   18  ชม./สัปดาห์    </t>
  </si>
  <si>
    <t>หลักสูตร ปวช. 45</t>
  </si>
  <si>
    <t>หลักสูตร ปวส. 46</t>
  </si>
  <si>
    <t>นางสาวสุภาพร  ทองสุข</t>
  </si>
  <si>
    <t>ค.บ.(ฟิสิกส์)</t>
  </si>
  <si>
    <t xml:space="preserve">จำนวนชั่วโมงสอนในเวลาราชการ (โหลด)  คือ  20   ชม./สัปดาห์  </t>
  </si>
  <si>
    <t xml:space="preserve">จำนวนชั่วโมงสอนในเวลาราชการ (โหลด)  คือ    20 ชม./สัปดาห์  </t>
  </si>
  <si>
    <t xml:space="preserve">จำนวนชั่วโมงสอนในเวลาราชการ (โหลด)  คือ  15   ชม./สัปดาห์  </t>
  </si>
  <si>
    <t xml:space="preserve">นางสาวพนิตานันท์ พิทักษ์ตุลยา </t>
  </si>
  <si>
    <t xml:space="preserve">พักรับประทานอาหารกลางวัน </t>
  </si>
  <si>
    <t>ข้าราชการครู</t>
  </si>
  <si>
    <t>ตารางสอนรายบุคคล  แผนกวิชาสามัญสัมพันธ์  ประจำภาคเรียนที่  1   ปีการศึกษา  2561</t>
  </si>
  <si>
    <t xml:space="preserve">จำนวนชั่วโมงสอนในเวลาราชการ (โหลด)  คือ   18  ชม./สัปดาห์  </t>
  </si>
  <si>
    <t>3000-1406</t>
  </si>
  <si>
    <t>ส1 ฟค.3,4</t>
  </si>
  <si>
    <t>511</t>
  </si>
  <si>
    <t>ส1 ทย.1,2</t>
  </si>
  <si>
    <t>ส1 ทผ.1,2</t>
  </si>
  <si>
    <t>ส 1 ทล.2</t>
  </si>
  <si>
    <t>ส1 ทผ.3,4</t>
  </si>
  <si>
    <t>ส1 ทย.3,4</t>
  </si>
  <si>
    <t>ส1 ทย.5,6</t>
  </si>
  <si>
    <t>2000-1401</t>
  </si>
  <si>
    <t>536</t>
  </si>
  <si>
    <t>2 ทส.1</t>
  </si>
  <si>
    <t>2 ชย.5,6</t>
  </si>
  <si>
    <t>ส1 ฟก.3,4</t>
  </si>
  <si>
    <t>2 ชย.1,2</t>
  </si>
  <si>
    <t>2 ชย.7,8</t>
  </si>
  <si>
    <t>ส1 ฟก.5</t>
  </si>
  <si>
    <t>1 คอม.1,2</t>
  </si>
  <si>
    <t>1 ชส.1,2</t>
  </si>
  <si>
    <t>ส1 คอม.1</t>
  </si>
  <si>
    <t>1 ชอ.1,2</t>
  </si>
  <si>
    <t>2 ชย.3,4</t>
  </si>
  <si>
    <t>2000-1404</t>
  </si>
  <si>
    <t>2 ชฟ.7</t>
  </si>
  <si>
    <t>2000-1403</t>
  </si>
  <si>
    <t>3 ชย.7</t>
  </si>
  <si>
    <t>512</t>
  </si>
  <si>
    <t>2 ชก.7</t>
  </si>
  <si>
    <t>2 ชฟ.1,2</t>
  </si>
  <si>
    <t>2 ชฟ.5,6</t>
  </si>
  <si>
    <t>2 ชก.1,2</t>
  </si>
  <si>
    <t>3 ชย.5,6</t>
  </si>
  <si>
    <t>2 ชฟ.3,4</t>
  </si>
  <si>
    <t>2 ชก.3,4</t>
  </si>
  <si>
    <t>2 ชก.5,6</t>
  </si>
  <si>
    <t>2 ชช.1</t>
  </si>
  <si>
    <t>2001-1001</t>
  </si>
  <si>
    <t>1 สถ.1,2</t>
  </si>
  <si>
    <t>3001-1002</t>
  </si>
  <si>
    <t>ส2 ทย.3,4</t>
  </si>
  <si>
    <t>541</t>
  </si>
  <si>
    <t>ส2 ทย.1,2</t>
  </si>
  <si>
    <t>2001-1006</t>
  </si>
  <si>
    <t>3 ชช.1</t>
  </si>
  <si>
    <t>ส2 ทผ.1,2</t>
  </si>
  <si>
    <t>3001-1001</t>
  </si>
  <si>
    <t>ส1 ทย.7,8</t>
  </si>
  <si>
    <t>ส1 ฟค.1,2</t>
  </si>
  <si>
    <t>ส2 ทส.1,2</t>
  </si>
  <si>
    <t>3 คอม.1,2</t>
  </si>
  <si>
    <t>ส2 ทย.5,6</t>
  </si>
  <si>
    <t>ส1 ฟก.1,2</t>
  </si>
  <si>
    <t>ส2 ทย. 5,6</t>
  </si>
  <si>
    <t>ส2 อต.1</t>
  </si>
  <si>
    <t>542</t>
  </si>
  <si>
    <t>2 ยธ.1,2</t>
  </si>
  <si>
    <t>ส1 ทล.2</t>
  </si>
  <si>
    <t>ส1 ทผ.5,6</t>
  </si>
  <si>
    <t>2001-1002</t>
  </si>
  <si>
    <t>543</t>
  </si>
  <si>
    <t>3 ชฟ.5,6</t>
  </si>
  <si>
    <t>3 ชฟ.3,4</t>
  </si>
  <si>
    <t>2001-1102</t>
  </si>
  <si>
    <t xml:space="preserve">                             อัตราส่วนชั่วโมงสอน   ชั่วโมงไม่เบิกค่าสอน : ชั่วโมงเบิกค่าสอน  คือ     18  :  12</t>
  </si>
  <si>
    <t>1 ชก.3,4</t>
  </si>
  <si>
    <t>1 ชก.1,2</t>
  </si>
  <si>
    <t>3000-1301</t>
  </si>
  <si>
    <t>2001-1003</t>
  </si>
  <si>
    <t>1 ชก.5,6</t>
  </si>
  <si>
    <t>2 ยธ.3</t>
  </si>
  <si>
    <t>ส.2 ทส.1,2</t>
  </si>
  <si>
    <t>1 ชก.7,8</t>
  </si>
  <si>
    <t>19.30</t>
  </si>
  <si>
    <t>18.30</t>
  </si>
  <si>
    <t>17.30</t>
  </si>
  <si>
    <t>16.30</t>
  </si>
  <si>
    <t>ตารางสอนรายบุคคล  แผนกวิชาสามัญสัมพันธ์  ประจำภาคเรียนที่   1     ปีการศึกษา  2561</t>
  </si>
  <si>
    <t>ส.1 ทย.7,8</t>
  </si>
  <si>
    <t>3000-1302</t>
  </si>
  <si>
    <t>2 สถ.1</t>
  </si>
  <si>
    <t>2000-1302</t>
  </si>
  <si>
    <t>ส.1 ทผ.5,6</t>
  </si>
  <si>
    <t>ส.1 ทย.5,6</t>
  </si>
  <si>
    <t>ค.บ.(วิทยาศาสตร์)  ฟิสิกส์</t>
  </si>
  <si>
    <t>1 ทส.1</t>
  </si>
  <si>
    <t>ส.1อต.1</t>
  </si>
  <si>
    <t>ส.1 ฟค.3,4</t>
  </si>
  <si>
    <t>2000-1301</t>
  </si>
  <si>
    <t>3000-1304</t>
  </si>
  <si>
    <t>2 ชอ.1,2</t>
  </si>
  <si>
    <t>นางสาวรุ่งทิพย์พร   เสน่หา</t>
  </si>
  <si>
    <t>3 ทส.1</t>
  </si>
  <si>
    <t>ปวส.</t>
  </si>
  <si>
    <t>3000-2002</t>
  </si>
  <si>
    <t>กิจกรรม</t>
  </si>
  <si>
    <t>ส.1 ฟก.3,4</t>
  </si>
  <si>
    <t>ส.1 ฟก.5</t>
  </si>
  <si>
    <t>นายวิสูตร   พึ่งชื่น</t>
  </si>
  <si>
    <t>ตารางสอนรายบุคคล  แผนกวิชาสามัญสัมพันธ์  ประจำภาคเรียนที่    1    ปีการศึกษา  2561</t>
  </si>
  <si>
    <t>1.ชย.7,8</t>
  </si>
  <si>
    <t>1 ชย.1,2</t>
  </si>
  <si>
    <t>1.ชช.1,2</t>
  </si>
  <si>
    <t>1 ชย3,4</t>
  </si>
  <si>
    <t>1 ชย.5,6</t>
  </si>
  <si>
    <t>1 ชย.7,8</t>
  </si>
  <si>
    <t>ค.บ.  (วิทยาศาสตร์ทั่วไป)</t>
  </si>
  <si>
    <t>ส.2 ชส.1,2</t>
  </si>
  <si>
    <t>ปวช.</t>
  </si>
  <si>
    <t>2000-2002</t>
  </si>
  <si>
    <t>2001-1302</t>
  </si>
  <si>
    <t>2 ชส.1,2</t>
  </si>
  <si>
    <t>2000-1001</t>
  </si>
  <si>
    <t>Lab.2</t>
  </si>
  <si>
    <t>3000-1209</t>
  </si>
  <si>
    <t>ส1 ชส.2</t>
  </si>
  <si>
    <t>ส2 ทผ.3,4</t>
  </si>
  <si>
    <t>Lab.1</t>
  </si>
  <si>
    <t>ส2 ฟก.1,2</t>
  </si>
  <si>
    <t>3000-1203</t>
  </si>
  <si>
    <t>2000-1203</t>
  </si>
  <si>
    <t>ส2 คอม.1,2</t>
  </si>
  <si>
    <t>ส2 ฟค.1,2</t>
  </si>
  <si>
    <t>Salc.</t>
  </si>
  <si>
    <t>ส2 คอม.3</t>
  </si>
  <si>
    <t>ส2 ฟก.3,4</t>
  </si>
  <si>
    <t>3000-1205</t>
  </si>
  <si>
    <t>ส2 ฟค.3,4</t>
  </si>
  <si>
    <t>ส2 ทล.2</t>
  </si>
  <si>
    <t>ส2 ทผ.5,6</t>
  </si>
  <si>
    <t>ส2 ทล.1</t>
  </si>
  <si>
    <t>ส2 ยธ.1</t>
  </si>
  <si>
    <t>2000-1205</t>
  </si>
  <si>
    <t>546</t>
  </si>
  <si>
    <t>1 ชฟ.5,6</t>
  </si>
  <si>
    <t>1 ยธ.1,2</t>
  </si>
  <si>
    <t>2000-1201</t>
  </si>
  <si>
    <t>1 ชฟ.1,2</t>
  </si>
  <si>
    <t>534</t>
  </si>
  <si>
    <t>1 ชฟ.3,4</t>
  </si>
  <si>
    <t>1 ชฟ.7,8</t>
  </si>
  <si>
    <t>2000-1206</t>
  </si>
  <si>
    <t>1 ยธ.3,4</t>
  </si>
  <si>
    <t>544</t>
  </si>
  <si>
    <t>1 ทส.1,2</t>
  </si>
  <si>
    <t>1 ชย.3,4</t>
  </si>
  <si>
    <t>1 ชช.1,2</t>
  </si>
  <si>
    <t>3000-1601</t>
  </si>
  <si>
    <t>ส2ฟก.3,4</t>
  </si>
  <si>
    <t>ส1 ทล.1,2</t>
  </si>
  <si>
    <t>1 ชส. 1,2</t>
  </si>
  <si>
    <t>2000-1601</t>
  </si>
  <si>
    <t>ศษ.บ.(พลศึกษา)</t>
  </si>
  <si>
    <t>นายคารม   แก้วโภคิน</t>
  </si>
  <si>
    <t>3ชย.7</t>
  </si>
  <si>
    <t>1ชฟ.1,2</t>
  </si>
  <si>
    <t>1ชฟ.3,4</t>
  </si>
  <si>
    <t>2000-1607</t>
  </si>
  <si>
    <t>1ชก.1,2</t>
  </si>
  <si>
    <t>1ชฟ.5,6</t>
  </si>
  <si>
    <t>1ชก.5,6</t>
  </si>
  <si>
    <t>1ชฟ.7,8</t>
  </si>
  <si>
    <t>3ชย.5,6</t>
  </si>
  <si>
    <t>1ชก.3,4</t>
  </si>
  <si>
    <t>1ชก.7,8</t>
  </si>
  <si>
    <t>ส1ฟค.3,4</t>
  </si>
  <si>
    <t>วัน - คาบ.</t>
  </si>
  <si>
    <t>ครูจ้างสอน</t>
  </si>
  <si>
    <t>นายสุขสันต์  ศรีนวลอ่อน</t>
  </si>
  <si>
    <t>ตารางสอนรายบุคคล  แผนกวิชาสามัญสัมพันธ์  ประจำภาคเรียนที่ 1  ปีการศึกษา 2560</t>
  </si>
  <si>
    <t>อัตราส่วนชั่วโมงสอน   ชั่วโมงไม่เบิกค่าสอน : ชั่วโมงเบิกค่าสอน  คือ     15  :  12</t>
  </si>
  <si>
    <t xml:space="preserve">จำนวนชั่วโมงสอนในเวลาราชการ (โหลด)  คือ   15  ชม./สัปดาห์  </t>
  </si>
  <si>
    <t>ส.1 ทย.1,2</t>
  </si>
  <si>
    <t>3000-1101</t>
  </si>
  <si>
    <t>2000-1102</t>
  </si>
  <si>
    <t>2000-1101</t>
  </si>
  <si>
    <t>ส.1 ทส.1,2</t>
  </si>
  <si>
    <t>532</t>
  </si>
  <si>
    <t>1 ชย. 3,4</t>
  </si>
  <si>
    <t>2 คอม 1</t>
  </si>
  <si>
    <t>ส.1 ฟค.1,2</t>
  </si>
  <si>
    <t>ส.1 อต.1</t>
  </si>
  <si>
    <t>ส.1 ฟก. 1,2</t>
  </si>
  <si>
    <t>เจ้าหน้าที่งานบุคลากร</t>
  </si>
  <si>
    <t>ค.บ.(ภาษาไทย)</t>
  </si>
  <si>
    <t>นางอุราภรณ์  เพียซ้าย</t>
  </si>
  <si>
    <t>ส.1 ทย.3,4</t>
  </si>
  <si>
    <t>533</t>
  </si>
  <si>
    <t>ส.2 ทล.1</t>
  </si>
  <si>
    <t>ค.บ. (ภาษาไทย)</t>
  </si>
  <si>
    <t>นางวรรณิดา  ผิลาออน</t>
  </si>
  <si>
    <t>1 คอม 1,2</t>
  </si>
  <si>
    <t>2000-1501</t>
  </si>
  <si>
    <t>2000-1505</t>
  </si>
  <si>
    <t>3000-1505</t>
  </si>
  <si>
    <t>2 ชย.1.2</t>
  </si>
  <si>
    <t xml:space="preserve"> 1 ยธ. 3,4</t>
  </si>
  <si>
    <t>กิจกรรมหน้าเสาธง    เวลา 07.30 น. - 08.00 น.</t>
  </si>
  <si>
    <t>ค.บ. สังคมศึกษา</t>
  </si>
  <si>
    <t>ห้องสมุด</t>
  </si>
  <si>
    <t>ส.2 คอม.3</t>
  </si>
  <si>
    <t>ส.1 ชส.1,2</t>
  </si>
  <si>
    <t>ส.2 ยธ.1</t>
  </si>
  <si>
    <t>ส.2 อต.1</t>
  </si>
  <si>
    <t>กศ.บ. (สังคมศึกษา)</t>
  </si>
  <si>
    <t>นางสมลักษณ์  แสงนาค</t>
  </si>
  <si>
    <t>อัตราส่วนชั่วโมงสอน   ชั่วโมงไม่เบิกค่าสอน : ชั่วโมงเบิกค่าสอน  คือ      12 :  12</t>
  </si>
  <si>
    <t>ส.2 ชส.3</t>
  </si>
  <si>
    <t>Salc</t>
  </si>
  <si>
    <t>ผู้ช่วยเจ้าหน้าที่งานพัสดุ</t>
  </si>
  <si>
    <t>ส1 คอม.2</t>
  </si>
  <si>
    <t>ผู้ช่วยเจ้าหน้าที่งานปกครอง</t>
  </si>
  <si>
    <t>เจ้าหน้าที่งานบัญชี</t>
  </si>
  <si>
    <t>ผู้ช่วยเจ้าหน้าที่งานบัญชี</t>
  </si>
  <si>
    <t>ครูจ้างสอนวิทยาศาสตร์</t>
  </si>
  <si>
    <t>นางวัฒนา   พรมลา</t>
  </si>
  <si>
    <t>2 คอม.1</t>
  </si>
  <si>
    <t>เจ้าหน้าที่งานความร่วมมือ</t>
  </si>
  <si>
    <t>เจ้าหน้าที่งานพัสดุ</t>
  </si>
  <si>
    <t>อัตราส่วนชั่วโมงสอน   ชั่วโมงไม่เบิกค่าสอน : ชั่วโมงเบิกค่าสอน  คือ    16   :  12</t>
  </si>
  <si>
    <t>ส1 อต.1</t>
  </si>
  <si>
    <t>ตารางสอนรายบุคคล  แผนกวิชาสามัญสัมพันธ์  ประจำภาคเรียนที่  1     ปีการศึกษา  2561</t>
  </si>
  <si>
    <t xml:space="preserve">จำนวนชั่วโมงสอนในเวลาราชการ (โหลด)  คือ  18  ชม./สัปดาห์  </t>
  </si>
  <si>
    <t xml:space="preserve">                             อัตราส่วนชั่วโมงสอน   ชั่วโมงไม่เบิกค่าสอน : ชั่วโมงเบิกค่าสอน  คือ     20  :  12</t>
  </si>
  <si>
    <t>เจ้าหน้าที่งานวิทยบริการและห้องสมุด</t>
  </si>
  <si>
    <t xml:space="preserve">ครูจ้างสังคม </t>
  </si>
  <si>
    <t xml:space="preserve">จำนวนชั่วโมงสอนในเวลาราชการ (โหลด)  คือ  20  ชม./สัปดาห์  </t>
  </si>
  <si>
    <t>ผู้ช่วยเจ้าหน้าที่งานกิจกรรมนักเรียน นักศึกษา</t>
  </si>
  <si>
    <t>ตารางสอนรายบุคคล  แผนกวิชาสามัญสัมพันธ์  ประจำภาคเรียนที่   1     ปีการศึกษา  2561   (สป.1-9)</t>
  </si>
  <si>
    <t>ตารางสอนรายบุคคล  แผนกวิชาสามัญสัมพันธ์  ประจำภาคเรียนที่   1     ปีการศึกษา  2561   (สป.10-18)</t>
  </si>
  <si>
    <t>ส.1 ชส.3</t>
  </si>
  <si>
    <t>อัตราส่วนชั่วโมงสอน   ชั่วโมงไม่เบิกค่าสอน : ชั่วโมงเบิกค่าสอน  คือ  12  :  12</t>
  </si>
  <si>
    <t>อัตราส่วนชั่วโมงสอน   ชั่วโมงไม่เบิกค่าสอน : ชั่วโมงเบิกค่าสอน  คือ    15   :  12</t>
  </si>
  <si>
    <t xml:space="preserve">ครูจ้างสอนคณิตศาสตร์ </t>
  </si>
  <si>
    <t>อัตราส่วนชั่วโมงสอน   ชั่วโมงไม่เบิกค่าสอน : ชั่วโมงเบิกค่าสอน  คือ     16  :  12</t>
  </si>
  <si>
    <t>ส1 ชส.3</t>
  </si>
  <si>
    <t xml:space="preserve"> 3 ชช.1</t>
  </si>
  <si>
    <t>ส.2 คอม.1,2</t>
  </si>
  <si>
    <t>ส1 ชส.1,2</t>
  </si>
  <si>
    <t>1สถ.1,2</t>
  </si>
  <si>
    <t>อัตราส่วนชั่วโมงสอน    ชั่วโมงไม่เบิกค่าสอน : ชั่วโมงเบิกคาบสอน  คือ   20 :  12</t>
  </si>
  <si>
    <t xml:space="preserve">อัตราส่วนชั่วโมงสอน   ชั่วโมงไม่เบิกค่าสอน : ชั่วโมงเบิกค่าสอน  คือ     15  : 12 </t>
  </si>
  <si>
    <t>อัตราส่วนชั่วโมงสอน   ชั่วโมงไม่เบิกค่าสอน : ชั่วโมงเบิกค่าสอน  คือ   20   :  4</t>
  </si>
  <si>
    <t xml:space="preserve">จำนวนชั่วโมงสอนในเวลาราชการ (โหลด)  คือ    20  ชม./สัปดาห์  </t>
  </si>
  <si>
    <t>ชมรมอนุรักษ์ฯ</t>
  </si>
  <si>
    <t xml:space="preserve">อัตราส่วนชั่วโมงสอน   ชั่วโมงไม่เบิกค่าสอน : ชั่วโมงเบิกค่าสอน  คือ     20  : 12 </t>
  </si>
  <si>
    <t>ส.1 ทล.1,2</t>
  </si>
  <si>
    <t>อัตราส่วนชั่วโมงสอน   ชั่วโมงไม่เบิกค่าสอน : ชั่วโมงเบิกค่าสอน  คือ    21  :  12</t>
  </si>
  <si>
    <t>อัตราส่วนชั่วโมงสอน   ชั่วโมงไม่เบิกค่าสอน : ชั่วโมงเบิกค่าสอน  คือ    15   :  6</t>
  </si>
  <si>
    <t>อัตราส่วนชั่วโมงสอน   ชั่วโมงไม่เบิกค่าสอน : ชั่วโมงเบิกค่าสอน  คือ    20   :  12</t>
  </si>
  <si>
    <t>2000-2001</t>
  </si>
  <si>
    <t>ลส.1</t>
  </si>
  <si>
    <t>อัตราส่วนชั่วโมงสอน   ชั่วโมงไม่เบิกค่าสอน : ชั่วโมงเบิกค่าสอน  คือ    18   :  12</t>
  </si>
  <si>
    <t xml:space="preserve">                             อัตราส่วนชั่วโมงสอน   ชั่วโมงไม่เบิกค่าสอน : ชั่วโมงเบิกค่าสอน  คือ     15  :  12</t>
  </si>
  <si>
    <t>อัตราส่วนชั่วโมงสอน   ชั่วโมงไม่เบิกค่าสอน : ชั่วโมงเบิกค่าสอน  คือ     19  :  12</t>
  </si>
  <si>
    <t>อัตราส่วนชั่วโมงสอน   ชั่วโมงไม่เบิกค่าสอน : ชั่วโมงเบิกค่าสอน  คือ     20  :  10</t>
  </si>
  <si>
    <t>อัตราส่วนชั่วโมงสอน   ชั่วโมงไม่เบิกค่าสอน : ชั่วโมงเบิกค่าสอน  คือ     20  :  9</t>
  </si>
  <si>
    <t>กศ.บ. (วิทยาศาสตร์)</t>
  </si>
  <si>
    <t xml:space="preserve">                             อัตราส่วนชั่วโมงสอน  ชั่วโมงไม่เบิกค่าสอน : ชั่วโมงเบิกค่าสอน  คือ     20  :  9</t>
  </si>
  <si>
    <t xml:space="preserve">                             อัตราส่วนชั่วโมงสอน ชั่วโมงไม่เบิกค่าสอน : ชั่วโมงเบิกค่าสอน  คือ     20  :  3</t>
  </si>
  <si>
    <t>ส1 ทผ.7,8</t>
  </si>
  <si>
    <t>ส.1 ทผ.7,8</t>
  </si>
  <si>
    <t>ส1ทผ.7,8</t>
  </si>
  <si>
    <t>นางสาวสุมนมาลย์    จันทร์รักษ์</t>
  </si>
  <si>
    <t>ครูจ้างสอน ภาษาอังกฤษ</t>
  </si>
  <si>
    <t>นางศิริพร  ภูพาดแร่</t>
  </si>
  <si>
    <t>อัตราส่วนชั่วโมงสอน   ชั่วโมงไม่เบิกค่าสอน : ชั่วโมงเบิกค่าสอน  คือ    18  :  11</t>
  </si>
  <si>
    <t>ส1 ทล.3</t>
  </si>
  <si>
    <t>ส2 ชส.1.,2</t>
  </si>
  <si>
    <t>นางสาวอรุณี  พรหมหาราช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</si>
</sst>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6"/>
      <name val="Angsana New"/>
      <family val="1"/>
    </font>
    <font>
      <sz val="11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H SarabunPSK"/>
      <family val="2"/>
    </font>
    <font>
      <u/>
      <sz val="12"/>
      <name val="TH SarabunPSK"/>
      <family val="2"/>
    </font>
    <font>
      <sz val="12"/>
      <name val="Angsana New"/>
      <family val="1"/>
    </font>
    <font>
      <sz val="11"/>
      <color indexed="9"/>
      <name val="Tahoma"/>
      <family val="2"/>
    </font>
    <font>
      <b/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1"/>
      <color indexed="10"/>
      <name val="Tahoma"/>
      <family val="2"/>
    </font>
    <font>
      <b/>
      <sz val="18"/>
      <color indexed="62"/>
      <name val="Tahoma"/>
      <family val="2"/>
    </font>
    <font>
      <sz val="11"/>
      <color indexed="19"/>
      <name val="Tahoma"/>
      <family val="2"/>
    </font>
    <font>
      <sz val="14"/>
      <name val="AngsanaUPC"/>
      <family val="1"/>
      <charset val="22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2"/>
      <name val="AngsanaUPC"/>
      <family val="1"/>
      <charset val="222"/>
    </font>
    <font>
      <sz val="9"/>
      <name val="TH SarabunPSK"/>
      <family val="2"/>
    </font>
    <font>
      <sz val="11"/>
      <color theme="1"/>
      <name val="Tahoma"/>
      <family val="2"/>
      <scheme val="minor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4"/>
      <name val="Angsana New"/>
      <family val="1"/>
    </font>
    <font>
      <sz val="13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9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27" fillId="3" borderId="0" applyNumberFormat="0" applyBorder="0" applyAlignment="0" applyProtection="0"/>
    <xf numFmtId="0" fontId="28" fillId="22" borderId="1" applyNumberFormat="0" applyAlignment="0" applyProtection="0"/>
    <xf numFmtId="0" fontId="29" fillId="23" borderId="2" applyNumberFormat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7" borderId="1" applyNumberFormat="0" applyAlignment="0" applyProtection="0"/>
    <xf numFmtId="0" fontId="36" fillId="0" borderId="6" applyNumberFormat="0" applyFill="0" applyAlignment="0" applyProtection="0"/>
    <xf numFmtId="0" fontId="37" fillId="13" borderId="0" applyNumberFormat="0" applyBorder="0" applyAlignment="0" applyProtection="0"/>
    <xf numFmtId="0" fontId="38" fillId="0" borderId="0"/>
    <xf numFmtId="0" fontId="39" fillId="10" borderId="7" applyNumberFormat="0" applyFont="0" applyAlignment="0" applyProtection="0"/>
    <xf numFmtId="0" fontId="40" fillId="22" borderId="8" applyNumberFormat="0" applyAlignment="0" applyProtection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4" fillId="24" borderId="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23" borderId="2" applyNumberFormat="0" applyAlignment="0" applyProtection="0"/>
    <xf numFmtId="0" fontId="20" fillId="0" borderId="10" applyNumberFormat="0" applyFill="0" applyAlignment="0" applyProtection="0"/>
    <xf numFmtId="0" fontId="22" fillId="6" borderId="0" applyNumberFormat="0" applyBorder="0" applyAlignment="0" applyProtection="0"/>
    <xf numFmtId="0" fontId="2" fillId="0" borderId="0"/>
    <xf numFmtId="0" fontId="39" fillId="0" borderId="0"/>
    <xf numFmtId="0" fontId="10" fillId="0" borderId="0"/>
    <xf numFmtId="0" fontId="23" fillId="13" borderId="1" applyNumberFormat="0" applyAlignment="0" applyProtection="0"/>
    <xf numFmtId="0" fontId="46" fillId="13" borderId="0" applyNumberFormat="0" applyBorder="0" applyAlignment="0" applyProtection="0"/>
    <xf numFmtId="0" fontId="24" fillId="0" borderId="11" applyNumberFormat="0" applyFill="0" applyAlignment="0" applyProtection="0"/>
    <xf numFmtId="0" fontId="18" fillId="5" borderId="0" applyNumberFormat="0" applyBorder="0" applyAlignment="0" applyProtection="0"/>
    <xf numFmtId="0" fontId="16" fillId="25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2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9" fillId="24" borderId="8" applyNumberFormat="0" applyAlignment="0" applyProtection="0"/>
    <xf numFmtId="0" fontId="47" fillId="10" borderId="7" applyNumberFormat="0" applyFont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3" fillId="0" borderId="0"/>
    <xf numFmtId="0" fontId="1" fillId="0" borderId="0"/>
  </cellStyleXfs>
  <cellXfs count="560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27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7" borderId="17" xfId="0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1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/>
    <xf numFmtId="0" fontId="14" fillId="0" borderId="18" xfId="0" applyFont="1" applyBorder="1" applyAlignment="1">
      <alignment vertical="center"/>
    </xf>
    <xf numFmtId="0" fontId="6" fillId="28" borderId="22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vertical="center"/>
    </xf>
    <xf numFmtId="0" fontId="15" fillId="0" borderId="0" xfId="0" applyFont="1"/>
    <xf numFmtId="1" fontId="6" fillId="0" borderId="16" xfId="0" applyNumberFormat="1" applyFont="1" applyBorder="1" applyAlignment="1">
      <alignment vertical="center"/>
    </xf>
    <xf numFmtId="49" fontId="6" fillId="29" borderId="23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30" borderId="22" xfId="0" applyFont="1" applyFill="1" applyBorder="1" applyAlignment="1">
      <alignment vertical="center"/>
    </xf>
    <xf numFmtId="49" fontId="6" fillId="29" borderId="17" xfId="0" applyNumberFormat="1" applyFont="1" applyFill="1" applyBorder="1" applyAlignment="1">
      <alignment horizontal="center" vertical="center" shrinkToFit="1"/>
    </xf>
    <xf numFmtId="49" fontId="6" fillId="29" borderId="20" xfId="0" applyNumberFormat="1" applyFont="1" applyFill="1" applyBorder="1" applyAlignment="1">
      <alignment horizontal="center" vertical="center" shrinkToFit="1"/>
    </xf>
    <xf numFmtId="49" fontId="6" fillId="29" borderId="0" xfId="0" applyNumberFormat="1" applyFont="1" applyFill="1" applyBorder="1" applyAlignment="1">
      <alignment horizontal="center" vertical="center" shrinkToFit="1"/>
    </xf>
    <xf numFmtId="49" fontId="6" fillId="29" borderId="16" xfId="0" applyNumberFormat="1" applyFont="1" applyFill="1" applyBorder="1" applyAlignment="1">
      <alignment horizontal="center" vertical="center" shrinkToFit="1"/>
    </xf>
    <xf numFmtId="49" fontId="6" fillId="29" borderId="27" xfId="0" applyNumberFormat="1" applyFont="1" applyFill="1" applyBorder="1" applyAlignment="1">
      <alignment horizontal="center" vertical="center" shrinkToFit="1"/>
    </xf>
    <xf numFmtId="49" fontId="51" fillId="29" borderId="28" xfId="0" applyNumberFormat="1" applyFont="1" applyFill="1" applyBorder="1" applyAlignment="1">
      <alignment horizontal="center" vertical="center" shrinkToFit="1"/>
    </xf>
    <xf numFmtId="49" fontId="52" fillId="29" borderId="20" xfId="0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6" fillId="29" borderId="18" xfId="0" applyNumberFormat="1" applyFont="1" applyFill="1" applyBorder="1" applyAlignment="1">
      <alignment horizontal="center" vertical="center" shrinkToFit="1"/>
    </xf>
    <xf numFmtId="0" fontId="6" fillId="29" borderId="23" xfId="0" applyFont="1" applyFill="1" applyBorder="1" applyAlignment="1">
      <alignment horizontal="center" vertical="center" shrinkToFit="1"/>
    </xf>
    <xf numFmtId="0" fontId="6" fillId="29" borderId="17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6" fillId="29" borderId="18" xfId="0" applyFont="1" applyFill="1" applyBorder="1" applyAlignment="1">
      <alignment horizontal="center" vertical="center" shrinkToFit="1"/>
    </xf>
    <xf numFmtId="0" fontId="6" fillId="29" borderId="2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29" borderId="18" xfId="0" applyFont="1" applyFill="1" applyBorder="1" applyAlignment="1">
      <alignment vertical="center" shrinkToFit="1"/>
    </xf>
    <xf numFmtId="0" fontId="6" fillId="29" borderId="19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29" borderId="15" xfId="0" applyFont="1" applyFill="1" applyBorder="1" applyAlignment="1">
      <alignment horizontal="center" vertical="center" shrinkToFit="1"/>
    </xf>
    <xf numFmtId="0" fontId="6" fillId="29" borderId="20" xfId="0" applyFont="1" applyFill="1" applyBorder="1" applyAlignment="1">
      <alignment horizontal="center" vertical="center" shrinkToFit="1"/>
    </xf>
    <xf numFmtId="0" fontId="6" fillId="29" borderId="21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29" borderId="30" xfId="0" applyFont="1" applyFill="1" applyBorder="1" applyAlignment="1">
      <alignment horizontal="center" vertical="center" shrinkToFit="1"/>
    </xf>
    <xf numFmtId="0" fontId="6" fillId="29" borderId="31" xfId="0" applyFont="1" applyFill="1" applyBorder="1" applyAlignment="1">
      <alignment horizontal="center" vertical="center" shrinkToFit="1"/>
    </xf>
    <xf numFmtId="0" fontId="6" fillId="29" borderId="24" xfId="0" applyFont="1" applyFill="1" applyBorder="1" applyAlignment="1">
      <alignment horizontal="center" vertical="center" shrinkToFit="1"/>
    </xf>
    <xf numFmtId="0" fontId="6" fillId="29" borderId="0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6" fillId="29" borderId="0" xfId="0" applyFont="1" applyFill="1" applyBorder="1" applyAlignment="1">
      <alignment vertical="center" shrinkToFit="1"/>
    </xf>
    <xf numFmtId="0" fontId="6" fillId="29" borderId="17" xfId="0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6" fillId="0" borderId="0" xfId="0" applyFont="1" applyBorder="1" applyAlignment="1">
      <alignment vertical="center" shrinkToFit="1"/>
    </xf>
    <xf numFmtId="0" fontId="5" fillId="29" borderId="17" xfId="0" applyFont="1" applyFill="1" applyBorder="1" applyAlignment="1">
      <alignment shrinkToFit="1"/>
    </xf>
    <xf numFmtId="0" fontId="5" fillId="29" borderId="29" xfId="0" applyFont="1" applyFill="1" applyBorder="1" applyAlignment="1">
      <alignment shrinkToFit="1"/>
    </xf>
    <xf numFmtId="0" fontId="5" fillId="29" borderId="19" xfId="0" applyFont="1" applyFill="1" applyBorder="1" applyAlignment="1">
      <alignment shrinkToFit="1"/>
    </xf>
    <xf numFmtId="0" fontId="6" fillId="29" borderId="20" xfId="0" applyFont="1" applyFill="1" applyBorder="1" applyAlignment="1">
      <alignment horizontal="center" shrinkToFit="1"/>
    </xf>
    <xf numFmtId="0" fontId="6" fillId="29" borderId="34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0" xfId="87" applyFont="1" applyAlignment="1">
      <alignment vertical="center"/>
    </xf>
    <xf numFmtId="0" fontId="9" fillId="0" borderId="0" xfId="87" applyFont="1" applyAlignment="1">
      <alignment vertical="center"/>
    </xf>
    <xf numFmtId="0" fontId="9" fillId="0" borderId="21" xfId="87" applyFont="1" applyBorder="1" applyAlignment="1">
      <alignment vertical="center"/>
    </xf>
    <xf numFmtId="0" fontId="9" fillId="0" borderId="16" xfId="87" applyFont="1" applyBorder="1" applyAlignment="1">
      <alignment vertical="center"/>
    </xf>
    <xf numFmtId="49" fontId="6" fillId="0" borderId="16" xfId="87" applyNumberFormat="1" applyFont="1" applyBorder="1" applyAlignment="1">
      <alignment vertical="center"/>
    </xf>
    <xf numFmtId="0" fontId="6" fillId="0" borderId="16" xfId="87" applyFont="1" applyBorder="1" applyAlignment="1">
      <alignment vertical="center"/>
    </xf>
    <xf numFmtId="0" fontId="6" fillId="0" borderId="15" xfId="87" applyFont="1" applyBorder="1" applyAlignment="1">
      <alignment vertical="center"/>
    </xf>
    <xf numFmtId="0" fontId="9" fillId="0" borderId="19" xfId="87" applyFont="1" applyBorder="1" applyAlignment="1">
      <alignment vertical="center"/>
    </xf>
    <xf numFmtId="0" fontId="6" fillId="0" borderId="0" xfId="87" applyFont="1" applyBorder="1" applyAlignment="1">
      <alignment vertical="center"/>
    </xf>
    <xf numFmtId="1" fontId="8" fillId="0" borderId="0" xfId="87" applyNumberFormat="1" applyFont="1" applyBorder="1" applyAlignment="1">
      <alignment horizontal="center" vertical="center"/>
    </xf>
    <xf numFmtId="0" fontId="9" fillId="0" borderId="0" xfId="87" applyFont="1" applyBorder="1" applyAlignment="1">
      <alignment vertical="center"/>
    </xf>
    <xf numFmtId="0" fontId="8" fillId="0" borderId="0" xfId="87" applyFont="1" applyBorder="1" applyAlignment="1">
      <alignment horizontal="center" vertical="center"/>
    </xf>
    <xf numFmtId="0" fontId="6" fillId="28" borderId="22" xfId="87" applyFont="1" applyFill="1" applyBorder="1" applyAlignment="1">
      <alignment vertical="center"/>
    </xf>
    <xf numFmtId="0" fontId="14" fillId="0" borderId="18" xfId="87" applyFont="1" applyBorder="1" applyAlignment="1">
      <alignment vertical="center"/>
    </xf>
    <xf numFmtId="1" fontId="3" fillId="0" borderId="25" xfId="87" applyNumberFormat="1" applyFont="1" applyBorder="1" applyAlignment="1">
      <alignment horizontal="center" vertical="center"/>
    </xf>
    <xf numFmtId="0" fontId="3" fillId="0" borderId="25" xfId="87" applyFont="1" applyBorder="1" applyAlignment="1">
      <alignment horizontal="center" vertical="center"/>
    </xf>
    <xf numFmtId="0" fontId="9" fillId="0" borderId="18" xfId="87" applyFont="1" applyBorder="1" applyAlignment="1">
      <alignment vertical="center"/>
    </xf>
    <xf numFmtId="0" fontId="6" fillId="0" borderId="19" xfId="87" applyFont="1" applyBorder="1" applyAlignment="1">
      <alignment vertical="center"/>
    </xf>
    <xf numFmtId="1" fontId="4" fillId="0" borderId="26" xfId="87" applyNumberFormat="1" applyFont="1" applyBorder="1" applyAlignment="1">
      <alignment horizontal="center" vertical="center"/>
    </xf>
    <xf numFmtId="0" fontId="4" fillId="0" borderId="26" xfId="87" applyFont="1" applyBorder="1" applyAlignment="1">
      <alignment horizontal="center" vertical="center"/>
    </xf>
    <xf numFmtId="1" fontId="12" fillId="0" borderId="16" xfId="87" applyNumberFormat="1" applyFont="1" applyBorder="1" applyAlignment="1">
      <alignment horizontal="center" vertical="center"/>
    </xf>
    <xf numFmtId="0" fontId="6" fillId="0" borderId="0" xfId="87" applyFont="1" applyBorder="1" applyAlignment="1">
      <alignment horizontal="right" vertical="center"/>
    </xf>
    <xf numFmtId="0" fontId="12" fillId="0" borderId="16" xfId="87" applyFont="1" applyBorder="1" applyAlignment="1">
      <alignment horizontal="center" vertical="center"/>
    </xf>
    <xf numFmtId="0" fontId="6" fillId="0" borderId="18" xfId="87" applyFont="1" applyBorder="1" applyAlignment="1">
      <alignment vertical="center"/>
    </xf>
    <xf numFmtId="0" fontId="12" fillId="0" borderId="0" xfId="87" applyFont="1" applyAlignment="1">
      <alignment vertical="center"/>
    </xf>
    <xf numFmtId="0" fontId="5" fillId="0" borderId="0" xfId="87" applyFont="1" applyBorder="1" applyAlignment="1">
      <alignment vertical="center"/>
    </xf>
    <xf numFmtId="0" fontId="6" fillId="0" borderId="21" xfId="87" applyFont="1" applyFill="1" applyBorder="1" applyAlignment="1">
      <alignment horizontal="center" vertical="center"/>
    </xf>
    <xf numFmtId="0" fontId="6" fillId="0" borderId="20" xfId="87" applyFont="1" applyFill="1" applyBorder="1" applyAlignment="1">
      <alignment horizontal="center" vertical="center"/>
    </xf>
    <xf numFmtId="0" fontId="6" fillId="29" borderId="20" xfId="87" applyFont="1" applyFill="1" applyBorder="1" applyAlignment="1">
      <alignment horizontal="center" vertical="center"/>
    </xf>
    <xf numFmtId="0" fontId="6" fillId="0" borderId="20" xfId="87" applyFont="1" applyBorder="1" applyAlignment="1">
      <alignment horizontal="center" vertical="center"/>
    </xf>
    <xf numFmtId="0" fontId="6" fillId="0" borderId="19" xfId="87" applyFont="1" applyFill="1" applyBorder="1" applyAlignment="1">
      <alignment horizontal="center" vertical="center"/>
    </xf>
    <xf numFmtId="0" fontId="6" fillId="0" borderId="17" xfId="87" applyFont="1" applyFill="1" applyBorder="1" applyAlignment="1">
      <alignment horizontal="center" vertical="center"/>
    </xf>
    <xf numFmtId="0" fontId="6" fillId="0" borderId="18" xfId="87" applyFont="1" applyFill="1" applyBorder="1" applyAlignment="1">
      <alignment horizontal="center" vertical="center"/>
    </xf>
    <xf numFmtId="0" fontId="6" fillId="0" borderId="17" xfId="87" applyFont="1" applyBorder="1" applyAlignment="1">
      <alignment horizontal="center" vertical="center"/>
    </xf>
    <xf numFmtId="0" fontId="6" fillId="0" borderId="29" xfId="87" applyFont="1" applyFill="1" applyBorder="1" applyAlignment="1">
      <alignment horizontal="center" vertical="center"/>
    </xf>
    <xf numFmtId="0" fontId="6" fillId="0" borderId="23" xfId="87" applyFont="1" applyFill="1" applyBorder="1" applyAlignment="1">
      <alignment horizontal="center" vertical="center"/>
    </xf>
    <xf numFmtId="0" fontId="6" fillId="0" borderId="0" xfId="87" applyFont="1" applyFill="1" applyBorder="1" applyAlignment="1">
      <alignment horizontal="center" vertical="center"/>
    </xf>
    <xf numFmtId="0" fontId="6" fillId="0" borderId="24" xfId="87" applyFont="1" applyFill="1" applyBorder="1" applyAlignment="1">
      <alignment horizontal="center" vertical="center"/>
    </xf>
    <xf numFmtId="0" fontId="6" fillId="0" borderId="23" xfId="87" applyFont="1" applyBorder="1" applyAlignment="1">
      <alignment horizontal="center" vertical="center"/>
    </xf>
    <xf numFmtId="0" fontId="6" fillId="0" borderId="15" xfId="87" applyFont="1" applyFill="1" applyBorder="1" applyAlignment="1">
      <alignment horizontal="center" vertical="center"/>
    </xf>
    <xf numFmtId="0" fontId="6" fillId="29" borderId="17" xfId="87" applyFont="1" applyFill="1" applyBorder="1" applyAlignment="1">
      <alignment horizontal="center" vertical="center"/>
    </xf>
    <xf numFmtId="0" fontId="6" fillId="29" borderId="21" xfId="87" applyFont="1" applyFill="1" applyBorder="1" applyAlignment="1">
      <alignment horizontal="center" vertical="center"/>
    </xf>
    <xf numFmtId="0" fontId="6" fillId="29" borderId="19" xfId="87" applyFont="1" applyFill="1" applyBorder="1" applyAlignment="1">
      <alignment horizontal="center" vertical="center"/>
    </xf>
    <xf numFmtId="0" fontId="6" fillId="29" borderId="23" xfId="87" applyFont="1" applyFill="1" applyBorder="1" applyAlignment="1">
      <alignment horizontal="center" vertical="center"/>
    </xf>
    <xf numFmtId="0" fontId="5" fillId="0" borderId="23" xfId="87" applyFont="1" applyBorder="1" applyAlignment="1">
      <alignment vertical="center"/>
    </xf>
    <xf numFmtId="0" fontId="6" fillId="0" borderId="37" xfId="87" applyFont="1" applyBorder="1" applyAlignment="1">
      <alignment horizontal="center" vertical="center"/>
    </xf>
    <xf numFmtId="0" fontId="6" fillId="0" borderId="22" xfId="87" applyFont="1" applyBorder="1" applyAlignment="1">
      <alignment horizontal="center" vertical="center"/>
    </xf>
    <xf numFmtId="0" fontId="6" fillId="27" borderId="17" xfId="87" applyFont="1" applyFill="1" applyBorder="1" applyAlignment="1">
      <alignment vertical="center"/>
    </xf>
    <xf numFmtId="49" fontId="6" fillId="0" borderId="21" xfId="87" applyNumberFormat="1" applyFont="1" applyBorder="1" applyAlignment="1">
      <alignment horizontal="center" vertical="center"/>
    </xf>
    <xf numFmtId="49" fontId="6" fillId="0" borderId="20" xfId="87" applyNumberFormat="1" applyFont="1" applyBorder="1" applyAlignment="1">
      <alignment horizontal="center" vertical="center"/>
    </xf>
    <xf numFmtId="49" fontId="6" fillId="27" borderId="20" xfId="87" applyNumberFormat="1" applyFont="1" applyFill="1" applyBorder="1" applyAlignment="1">
      <alignment horizontal="center" vertical="center"/>
    </xf>
    <xf numFmtId="49" fontId="6" fillId="0" borderId="15" xfId="87" applyNumberFormat="1" applyFont="1" applyBorder="1" applyAlignment="1">
      <alignment horizontal="center" vertical="center"/>
    </xf>
    <xf numFmtId="49" fontId="6" fillId="0" borderId="19" xfId="87" applyNumberFormat="1" applyFont="1" applyBorder="1" applyAlignment="1">
      <alignment horizontal="center" vertical="center"/>
    </xf>
    <xf numFmtId="49" fontId="6" fillId="0" borderId="17" xfId="87" applyNumberFormat="1" applyFont="1" applyBorder="1" applyAlignment="1">
      <alignment horizontal="center" vertical="center"/>
    </xf>
    <xf numFmtId="49" fontId="6" fillId="0" borderId="18" xfId="87" applyNumberFormat="1" applyFont="1" applyBorder="1" applyAlignment="1">
      <alignment horizontal="center" vertical="center"/>
    </xf>
    <xf numFmtId="0" fontId="6" fillId="0" borderId="16" xfId="87" applyFont="1" applyBorder="1" applyAlignment="1">
      <alignment horizontal="center" vertical="center"/>
    </xf>
    <xf numFmtId="0" fontId="6" fillId="0" borderId="16" xfId="87" applyFont="1" applyBorder="1" applyAlignment="1">
      <alignment horizontal="left" vertical="center"/>
    </xf>
    <xf numFmtId="0" fontId="9" fillId="0" borderId="15" xfId="87" applyFont="1" applyBorder="1" applyAlignment="1">
      <alignment vertical="center"/>
    </xf>
    <xf numFmtId="0" fontId="5" fillId="0" borderId="0" xfId="87" applyFont="1" applyAlignment="1">
      <alignment vertical="center"/>
    </xf>
    <xf numFmtId="0" fontId="6" fillId="0" borderId="21" xfId="87" applyFont="1" applyBorder="1" applyAlignment="1">
      <alignment vertical="center"/>
    </xf>
    <xf numFmtId="0" fontId="13" fillId="0" borderId="0" xfId="87" applyFont="1" applyBorder="1" applyAlignment="1">
      <alignment vertical="center"/>
    </xf>
    <xf numFmtId="0" fontId="13" fillId="0" borderId="18" xfId="87" applyFont="1" applyBorder="1" applyAlignment="1">
      <alignment vertical="center"/>
    </xf>
    <xf numFmtId="1" fontId="12" fillId="0" borderId="26" xfId="87" applyNumberFormat="1" applyFont="1" applyBorder="1" applyAlignment="1">
      <alignment horizontal="center" vertical="center"/>
    </xf>
    <xf numFmtId="0" fontId="12" fillId="0" borderId="26" xfId="87" applyFont="1" applyBorder="1" applyAlignment="1">
      <alignment horizontal="center" vertical="center"/>
    </xf>
    <xf numFmtId="0" fontId="4" fillId="0" borderId="0" xfId="87" applyFont="1" applyAlignment="1">
      <alignment vertical="center"/>
    </xf>
    <xf numFmtId="0" fontId="6" fillId="29" borderId="23" xfId="87" applyFont="1" applyFill="1" applyBorder="1" applyAlignment="1">
      <alignment horizontal="center" vertical="center" shrinkToFit="1"/>
    </xf>
    <xf numFmtId="0" fontId="6" fillId="0" borderId="23" xfId="87" applyFont="1" applyFill="1" applyBorder="1" applyAlignment="1">
      <alignment horizontal="center" vertical="center" shrinkToFit="1"/>
    </xf>
    <xf numFmtId="0" fontId="6" fillId="0" borderId="29" xfId="87" applyFont="1" applyFill="1" applyBorder="1" applyAlignment="1">
      <alignment horizontal="center" vertical="center" shrinkToFit="1"/>
    </xf>
    <xf numFmtId="0" fontId="6" fillId="0" borderId="16" xfId="87" applyFont="1" applyFill="1" applyBorder="1" applyAlignment="1">
      <alignment horizontal="center" vertical="center"/>
    </xf>
    <xf numFmtId="49" fontId="6" fillId="0" borderId="31" xfId="87" applyNumberFormat="1" applyFont="1" applyFill="1" applyBorder="1" applyAlignment="1">
      <alignment horizontal="center" vertical="center" shrinkToFit="1"/>
    </xf>
    <xf numFmtId="49" fontId="6" fillId="0" borderId="30" xfId="87" applyNumberFormat="1" applyFont="1" applyFill="1" applyBorder="1" applyAlignment="1">
      <alignment horizontal="center" vertical="center" shrinkToFit="1"/>
    </xf>
    <xf numFmtId="0" fontId="6" fillId="0" borderId="0" xfId="87" applyFont="1" applyFill="1" applyAlignment="1">
      <alignment horizontal="center" vertical="center"/>
    </xf>
    <xf numFmtId="0" fontId="4" fillId="0" borderId="33" xfId="87" applyFont="1" applyFill="1" applyBorder="1" applyAlignment="1">
      <alignment vertical="center"/>
    </xf>
    <xf numFmtId="0" fontId="4" fillId="0" borderId="32" xfId="87" applyFont="1" applyFill="1" applyBorder="1" applyAlignment="1">
      <alignment vertical="center"/>
    </xf>
    <xf numFmtId="0" fontId="9" fillId="0" borderId="23" xfId="87" applyFont="1" applyBorder="1" applyAlignment="1">
      <alignment vertical="center"/>
    </xf>
    <xf numFmtId="0" fontId="6" fillId="0" borderId="24" xfId="87" applyFont="1" applyBorder="1" applyAlignment="1">
      <alignment horizontal="center" vertical="center"/>
    </xf>
    <xf numFmtId="0" fontId="4" fillId="0" borderId="0" xfId="87" applyFont="1" applyBorder="1" applyAlignment="1">
      <alignment vertical="center"/>
    </xf>
    <xf numFmtId="0" fontId="6" fillId="29" borderId="15" xfId="87" applyFont="1" applyFill="1" applyBorder="1" applyAlignment="1">
      <alignment horizontal="center" vertical="center"/>
    </xf>
    <xf numFmtId="0" fontId="7" fillId="29" borderId="0" xfId="87" applyFont="1" applyFill="1" applyBorder="1" applyAlignment="1">
      <alignment vertical="center"/>
    </xf>
    <xf numFmtId="0" fontId="6" fillId="29" borderId="24" xfId="87" applyFont="1" applyFill="1" applyBorder="1" applyAlignment="1">
      <alignment horizontal="center" vertical="center"/>
    </xf>
    <xf numFmtId="0" fontId="6" fillId="29" borderId="0" xfId="87" applyFont="1" applyFill="1" applyAlignment="1">
      <alignment horizontal="center" vertical="center"/>
    </xf>
    <xf numFmtId="0" fontId="7" fillId="29" borderId="19" xfId="87" applyFont="1" applyFill="1" applyBorder="1" applyAlignment="1">
      <alignment vertical="center"/>
    </xf>
    <xf numFmtId="0" fontId="5" fillId="0" borderId="18" xfId="87" applyFont="1" applyBorder="1" applyAlignment="1">
      <alignment vertical="center"/>
    </xf>
    <xf numFmtId="1" fontId="4" fillId="0" borderId="16" xfId="87" applyNumberFormat="1" applyFont="1" applyBorder="1" applyAlignment="1">
      <alignment horizontal="center" vertical="center"/>
    </xf>
    <xf numFmtId="0" fontId="4" fillId="0" borderId="16" xfId="87" applyFont="1" applyBorder="1" applyAlignment="1">
      <alignment horizontal="center" vertical="center"/>
    </xf>
    <xf numFmtId="0" fontId="6" fillId="0" borderId="17" xfId="87" applyFont="1" applyFill="1" applyBorder="1" applyAlignment="1">
      <alignment horizontal="center" vertical="center" shrinkToFit="1"/>
    </xf>
    <xf numFmtId="0" fontId="6" fillId="29" borderId="18" xfId="87" applyFont="1" applyFill="1" applyBorder="1" applyAlignment="1">
      <alignment horizontal="center" vertical="center"/>
    </xf>
    <xf numFmtId="0" fontId="6" fillId="0" borderId="28" xfId="87" applyFont="1" applyFill="1" applyBorder="1" applyAlignment="1">
      <alignment horizontal="center" vertical="center"/>
    </xf>
    <xf numFmtId="0" fontId="6" fillId="29" borderId="0" xfId="87" applyFont="1" applyFill="1" applyBorder="1" applyAlignment="1">
      <alignment horizontal="center" vertical="center"/>
    </xf>
    <xf numFmtId="0" fontId="6" fillId="29" borderId="17" xfId="87" applyFont="1" applyFill="1" applyBorder="1" applyAlignment="1">
      <alignment horizontal="center" vertical="center" shrinkToFit="1"/>
    </xf>
    <xf numFmtId="0" fontId="5" fillId="0" borderId="15" xfId="87" applyFont="1" applyBorder="1" applyAlignment="1">
      <alignment vertical="center"/>
    </xf>
    <xf numFmtId="0" fontId="6" fillId="29" borderId="21" xfId="0" applyFont="1" applyFill="1" applyBorder="1" applyAlignment="1">
      <alignment horizontal="center" shrinkToFit="1"/>
    </xf>
    <xf numFmtId="0" fontId="6" fillId="29" borderId="23" xfId="0" applyFont="1" applyFill="1" applyBorder="1" applyAlignment="1">
      <alignment horizontal="center" shrinkToFit="1"/>
    </xf>
    <xf numFmtId="0" fontId="5" fillId="0" borderId="19" xfId="0" applyFont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 shrinkToFit="1"/>
    </xf>
    <xf numFmtId="49" fontId="6" fillId="0" borderId="30" xfId="0" applyNumberFormat="1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8" xfId="0" applyBorder="1"/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2" fillId="0" borderId="3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23" xfId="0" applyFont="1" applyBorder="1" applyAlignment="1">
      <alignment horizontal="center" vertical="center"/>
    </xf>
    <xf numFmtId="0" fontId="6" fillId="27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2" fillId="0" borderId="17" xfId="0" applyFont="1" applyFill="1" applyBorder="1" applyAlignment="1">
      <alignment horizontal="center" vertical="center"/>
    </xf>
    <xf numFmtId="0" fontId="0" fillId="0" borderId="17" xfId="0" applyBorder="1"/>
    <xf numFmtId="0" fontId="5" fillId="0" borderId="0" xfId="88" applyFont="1" applyAlignment="1">
      <alignment horizontal="center" vertical="center"/>
    </xf>
    <xf numFmtId="0" fontId="5" fillId="0" borderId="0" xfId="88" applyFont="1" applyBorder="1" applyAlignment="1">
      <alignment horizontal="center" vertical="center"/>
    </xf>
    <xf numFmtId="0" fontId="5" fillId="0" borderId="22" xfId="88" applyFont="1" applyBorder="1" applyAlignment="1">
      <alignment horizontal="center" vertical="center"/>
    </xf>
    <xf numFmtId="0" fontId="5" fillId="0" borderId="24" xfId="88" applyFont="1" applyBorder="1" applyAlignment="1">
      <alignment horizontal="center" vertical="center"/>
    </xf>
    <xf numFmtId="0" fontId="5" fillId="27" borderId="17" xfId="88" applyFont="1" applyFill="1" applyBorder="1" applyAlignment="1">
      <alignment horizontal="center" vertical="center"/>
    </xf>
    <xf numFmtId="0" fontId="5" fillId="0" borderId="0" xfId="88" applyFont="1" applyAlignment="1">
      <alignment vertical="center"/>
    </xf>
    <xf numFmtId="0" fontId="5" fillId="0" borderId="0" xfId="88" applyFont="1" applyBorder="1" applyAlignment="1">
      <alignment vertical="center"/>
    </xf>
    <xf numFmtId="0" fontId="55" fillId="0" borderId="0" xfId="88" applyFont="1"/>
    <xf numFmtId="0" fontId="4" fillId="0" borderId="19" xfId="87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87" applyFont="1" applyBorder="1" applyAlignment="1">
      <alignment horizontal="left" vertical="center"/>
    </xf>
    <xf numFmtId="0" fontId="6" fillId="0" borderId="23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49" fontId="6" fillId="29" borderId="19" xfId="0" applyNumberFormat="1" applyFont="1" applyFill="1" applyBorder="1" applyAlignment="1">
      <alignment horizontal="center" vertical="center" shrinkToFit="1"/>
    </xf>
    <xf numFmtId="0" fontId="6" fillId="29" borderId="41" xfId="0" applyFont="1" applyFill="1" applyBorder="1" applyAlignment="1">
      <alignment horizontal="center" vertical="center" shrinkToFit="1"/>
    </xf>
    <xf numFmtId="0" fontId="0" fillId="0" borderId="23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20" xfId="0" applyBorder="1" applyAlignment="1">
      <alignment shrinkToFit="1"/>
    </xf>
    <xf numFmtId="49" fontId="6" fillId="29" borderId="29" xfId="0" applyNumberFormat="1" applyFont="1" applyFill="1" applyBorder="1" applyAlignment="1">
      <alignment horizontal="center" vertical="center" shrinkToFit="1"/>
    </xf>
    <xf numFmtId="49" fontId="6" fillId="29" borderId="21" xfId="0" applyNumberFormat="1" applyFont="1" applyFill="1" applyBorder="1" applyAlignment="1">
      <alignment horizontal="center" vertical="center" shrinkToFit="1"/>
    </xf>
    <xf numFmtId="49" fontId="6" fillId="29" borderId="28" xfId="0" applyNumberFormat="1" applyFont="1" applyFill="1" applyBorder="1" applyAlignment="1">
      <alignment horizontal="center" vertical="center" shrinkToFit="1"/>
    </xf>
    <xf numFmtId="0" fontId="6" fillId="0" borderId="16" xfId="87" applyFont="1" applyBorder="1" applyAlignment="1">
      <alignment vertical="center" shrinkToFit="1"/>
    </xf>
    <xf numFmtId="0" fontId="6" fillId="0" borderId="21" xfId="87" applyFont="1" applyBorder="1" applyAlignment="1">
      <alignment vertical="center" shrinkToFit="1"/>
    </xf>
    <xf numFmtId="0" fontId="6" fillId="29" borderId="29" xfId="87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9" borderId="32" xfId="88" applyFont="1" applyFill="1" applyBorder="1" applyAlignment="1">
      <alignment vertical="center" shrinkToFit="1"/>
    </xf>
    <xf numFmtId="0" fontId="4" fillId="29" borderId="33" xfId="88" applyFont="1" applyFill="1" applyBorder="1" applyAlignment="1">
      <alignment vertical="center" shrinkToFit="1"/>
    </xf>
    <xf numFmtId="49" fontId="4" fillId="29" borderId="30" xfId="88" applyNumberFormat="1" applyFont="1" applyFill="1" applyBorder="1" applyAlignment="1">
      <alignment horizontal="center" vertical="center" shrinkToFit="1"/>
    </xf>
    <xf numFmtId="49" fontId="4" fillId="29" borderId="31" xfId="88" applyNumberFormat="1" applyFont="1" applyFill="1" applyBorder="1" applyAlignment="1">
      <alignment horizontal="center" vertical="center" shrinkToFit="1"/>
    </xf>
    <xf numFmtId="0" fontId="57" fillId="0" borderId="0" xfId="88" applyFont="1"/>
    <xf numFmtId="0" fontId="6" fillId="0" borderId="16" xfId="87" applyFont="1" applyBorder="1" applyAlignment="1">
      <alignment horizontal="left" vertical="center"/>
    </xf>
    <xf numFmtId="49" fontId="51" fillId="29" borderId="17" xfId="0" applyNumberFormat="1" applyFont="1" applyFill="1" applyBorder="1" applyAlignment="1">
      <alignment horizontal="center" vertical="center" shrinkToFit="1"/>
    </xf>
    <xf numFmtId="49" fontId="51" fillId="29" borderId="19" xfId="0" applyNumberFormat="1" applyFont="1" applyFill="1" applyBorder="1" applyAlignment="1">
      <alignment horizontal="center" vertical="center" shrinkToFit="1"/>
    </xf>
    <xf numFmtId="0" fontId="6" fillId="0" borderId="23" xfId="88" applyFont="1" applyBorder="1" applyAlignment="1">
      <alignment vertical="center" shrinkToFit="1"/>
    </xf>
    <xf numFmtId="0" fontId="6" fillId="29" borderId="18" xfId="88" applyFont="1" applyFill="1" applyBorder="1" applyAlignment="1">
      <alignment horizontal="center" vertical="center" shrinkToFit="1"/>
    </xf>
    <xf numFmtId="0" fontId="6" fillId="29" borderId="23" xfId="88" applyFont="1" applyFill="1" applyBorder="1" applyAlignment="1">
      <alignment horizontal="center" vertical="center" shrinkToFit="1"/>
    </xf>
    <xf numFmtId="49" fontId="6" fillId="29" borderId="27" xfId="88" applyNumberFormat="1" applyFont="1" applyFill="1" applyBorder="1" applyAlignment="1">
      <alignment horizontal="center" vertical="center" shrinkToFit="1"/>
    </xf>
    <xf numFmtId="49" fontId="6" fillId="29" borderId="23" xfId="88" applyNumberFormat="1" applyFont="1" applyFill="1" applyBorder="1" applyAlignment="1">
      <alignment horizontal="center" vertical="center" shrinkToFit="1"/>
    </xf>
    <xf numFmtId="0" fontId="6" fillId="29" borderId="23" xfId="88" applyFont="1" applyFill="1" applyBorder="1" applyAlignment="1">
      <alignment vertical="center" shrinkToFit="1"/>
    </xf>
    <xf numFmtId="0" fontId="6" fillId="29" borderId="29" xfId="88" applyFont="1" applyFill="1" applyBorder="1" applyAlignment="1">
      <alignment horizontal="center" vertical="center" shrinkToFit="1"/>
    </xf>
    <xf numFmtId="0" fontId="6" fillId="0" borderId="17" xfId="88" applyFont="1" applyBorder="1" applyAlignment="1">
      <alignment horizontal="center" vertical="center" shrinkToFit="1"/>
    </xf>
    <xf numFmtId="0" fontId="6" fillId="29" borderId="18" xfId="88" applyFont="1" applyFill="1" applyBorder="1" applyAlignment="1">
      <alignment vertical="center" shrinkToFit="1"/>
    </xf>
    <xf numFmtId="0" fontId="6" fillId="29" borderId="17" xfId="88" applyFont="1" applyFill="1" applyBorder="1" applyAlignment="1">
      <alignment horizontal="center" vertical="center" shrinkToFit="1"/>
    </xf>
    <xf numFmtId="49" fontId="6" fillId="29" borderId="0" xfId="88" applyNumberFormat="1" applyFont="1" applyFill="1" applyBorder="1" applyAlignment="1">
      <alignment horizontal="center" vertical="center" shrinkToFit="1"/>
    </xf>
    <xf numFmtId="49" fontId="6" fillId="29" borderId="17" xfId="88" applyNumberFormat="1" applyFont="1" applyFill="1" applyBorder="1" applyAlignment="1">
      <alignment horizontal="center" vertical="center" shrinkToFit="1"/>
    </xf>
    <xf numFmtId="0" fontId="6" fillId="29" borderId="19" xfId="88" applyFont="1" applyFill="1" applyBorder="1" applyAlignment="1">
      <alignment horizontal="center" vertical="center" shrinkToFit="1"/>
    </xf>
    <xf numFmtId="0" fontId="6" fillId="0" borderId="20" xfId="88" applyFont="1" applyBorder="1" applyAlignment="1">
      <alignment horizontal="center" vertical="center" shrinkToFit="1"/>
    </xf>
    <xf numFmtId="0" fontId="6" fillId="29" borderId="15" xfId="88" applyFont="1" applyFill="1" applyBorder="1" applyAlignment="1">
      <alignment horizontal="center" vertical="center" shrinkToFit="1"/>
    </xf>
    <xf numFmtId="0" fontId="6" fillId="29" borderId="20" xfId="88" applyFont="1" applyFill="1" applyBorder="1" applyAlignment="1">
      <alignment horizontal="center" vertical="center" shrinkToFit="1"/>
    </xf>
    <xf numFmtId="49" fontId="6" fillId="29" borderId="16" xfId="88" applyNumberFormat="1" applyFont="1" applyFill="1" applyBorder="1" applyAlignment="1">
      <alignment horizontal="center" vertical="center" shrinkToFit="1"/>
    </xf>
    <xf numFmtId="49" fontId="6" fillId="29" borderId="20" xfId="88" applyNumberFormat="1" applyFont="1" applyFill="1" applyBorder="1" applyAlignment="1">
      <alignment horizontal="center" vertical="center" shrinkToFit="1"/>
    </xf>
    <xf numFmtId="0" fontId="6" fillId="29" borderId="21" xfId="88" applyFont="1" applyFill="1" applyBorder="1" applyAlignment="1">
      <alignment horizontal="center" vertical="center" shrinkToFit="1"/>
    </xf>
    <xf numFmtId="0" fontId="6" fillId="0" borderId="23" xfId="88" applyFont="1" applyBorder="1" applyAlignment="1">
      <alignment horizontal="center" vertical="center" shrinkToFit="1"/>
    </xf>
    <xf numFmtId="0" fontId="6" fillId="29" borderId="0" xfId="88" applyFont="1" applyFill="1" applyBorder="1" applyAlignment="1">
      <alignment horizontal="center" vertical="center" shrinkToFit="1"/>
    </xf>
    <xf numFmtId="0" fontId="6" fillId="29" borderId="24" xfId="88" applyFont="1" applyFill="1" applyBorder="1" applyAlignment="1">
      <alignment horizontal="center" vertical="center" shrinkToFit="1"/>
    </xf>
    <xf numFmtId="0" fontId="6" fillId="0" borderId="0" xfId="88" applyFont="1" applyAlignment="1">
      <alignment horizontal="center" vertical="center" shrinkToFit="1"/>
    </xf>
    <xf numFmtId="0" fontId="9" fillId="0" borderId="0" xfId="88" applyFont="1" applyAlignment="1">
      <alignment horizontal="center" vertical="center" shrinkToFit="1"/>
    </xf>
    <xf numFmtId="0" fontId="9" fillId="0" borderId="23" xfId="88" applyFont="1" applyBorder="1" applyAlignment="1">
      <alignment vertical="center" shrinkToFit="1"/>
    </xf>
    <xf numFmtId="0" fontId="6" fillId="0" borderId="29" xfId="88" applyFont="1" applyFill="1" applyBorder="1" applyAlignment="1">
      <alignment horizontal="center" vertical="center" shrinkToFit="1"/>
    </xf>
    <xf numFmtId="0" fontId="58" fillId="0" borderId="0" xfId="88" applyFont="1"/>
    <xf numFmtId="0" fontId="6" fillId="0" borderId="19" xfId="88" applyFont="1" applyFill="1" applyBorder="1" applyAlignment="1">
      <alignment horizontal="center" vertical="center" shrinkToFit="1"/>
    </xf>
    <xf numFmtId="0" fontId="6" fillId="29" borderId="0" xfId="88" applyFont="1" applyFill="1" applyAlignment="1">
      <alignment horizontal="center" vertical="center" shrinkToFit="1"/>
    </xf>
    <xf numFmtId="0" fontId="58" fillId="0" borderId="20" xfId="88" applyFont="1" applyBorder="1"/>
    <xf numFmtId="0" fontId="6" fillId="0" borderId="21" xfId="88" applyFont="1" applyFill="1" applyBorder="1" applyAlignment="1">
      <alignment horizontal="center" vertical="center" shrinkToFit="1"/>
    </xf>
    <xf numFmtId="0" fontId="6" fillId="0" borderId="23" xfId="88" applyFont="1" applyFill="1" applyBorder="1" applyAlignment="1">
      <alignment horizontal="center" vertical="center" shrinkToFit="1"/>
    </xf>
    <xf numFmtId="0" fontId="6" fillId="0" borderId="17" xfId="88" applyFont="1" applyFill="1" applyBorder="1" applyAlignment="1">
      <alignment horizontal="center" vertical="center" shrinkToFit="1"/>
    </xf>
    <xf numFmtId="0" fontId="6" fillId="29" borderId="16" xfId="88" applyFont="1" applyFill="1" applyBorder="1" applyAlignment="1">
      <alignment horizontal="center" vertical="center" shrinkToFit="1"/>
    </xf>
    <xf numFmtId="0" fontId="6" fillId="0" borderId="20" xfId="88" applyFont="1" applyFill="1" applyBorder="1" applyAlignment="1">
      <alignment horizontal="center" vertical="center" shrinkToFit="1"/>
    </xf>
    <xf numFmtId="0" fontId="6" fillId="0" borderId="0" xfId="88" applyFont="1" applyAlignment="1">
      <alignment vertical="center" shrinkToFit="1"/>
    </xf>
    <xf numFmtId="0" fontId="6" fillId="0" borderId="18" xfId="88" applyFont="1" applyBorder="1" applyAlignment="1">
      <alignment horizontal="center" vertical="center"/>
    </xf>
    <xf numFmtId="0" fontId="6" fillId="0" borderId="0" xfId="88" applyFont="1" applyBorder="1" applyAlignment="1">
      <alignment horizontal="center" vertical="center"/>
    </xf>
    <xf numFmtId="0" fontId="9" fillId="0" borderId="0" xfId="88" applyFont="1" applyBorder="1" applyAlignment="1">
      <alignment horizontal="center" vertical="center"/>
    </xf>
    <xf numFmtId="1" fontId="9" fillId="0" borderId="16" xfId="88" applyNumberFormat="1" applyFont="1" applyBorder="1" applyAlignment="1">
      <alignment horizontal="center" vertical="center"/>
    </xf>
    <xf numFmtId="0" fontId="6" fillId="0" borderId="19" xfId="88" applyFont="1" applyBorder="1" applyAlignment="1">
      <alignment horizontal="center" vertical="center"/>
    </xf>
    <xf numFmtId="0" fontId="6" fillId="0" borderId="0" xfId="88" applyFont="1" applyAlignment="1">
      <alignment horizontal="center" vertical="center"/>
    </xf>
    <xf numFmtId="0" fontId="9" fillId="0" borderId="18" xfId="88" applyFont="1" applyBorder="1" applyAlignment="1">
      <alignment horizontal="center" vertical="center"/>
    </xf>
    <xf numFmtId="1" fontId="9" fillId="0" borderId="26" xfId="88" applyNumberFormat="1" applyFont="1" applyBorder="1" applyAlignment="1">
      <alignment horizontal="center" vertical="center"/>
    </xf>
    <xf numFmtId="1" fontId="8" fillId="0" borderId="25" xfId="88" applyNumberFormat="1" applyFont="1" applyBorder="1" applyAlignment="1">
      <alignment horizontal="center" vertical="center"/>
    </xf>
    <xf numFmtId="0" fontId="14" fillId="0" borderId="18" xfId="88" applyFont="1" applyBorder="1" applyAlignment="1">
      <alignment horizontal="center" vertical="center"/>
    </xf>
    <xf numFmtId="0" fontId="6" fillId="28" borderId="22" xfId="88" applyFont="1" applyFill="1" applyBorder="1" applyAlignment="1">
      <alignment horizontal="center" vertical="center"/>
    </xf>
    <xf numFmtId="0" fontId="8" fillId="0" borderId="0" xfId="88" applyFont="1" applyBorder="1" applyAlignment="1">
      <alignment horizontal="center" vertical="center"/>
    </xf>
    <xf numFmtId="1" fontId="8" fillId="0" borderId="0" xfId="88" applyNumberFormat="1" applyFont="1" applyBorder="1" applyAlignment="1">
      <alignment horizontal="center" vertical="center"/>
    </xf>
    <xf numFmtId="0" fontId="6" fillId="0" borderId="15" xfId="88" applyFont="1" applyBorder="1" applyAlignment="1">
      <alignment horizontal="center" vertical="center"/>
    </xf>
    <xf numFmtId="0" fontId="6" fillId="0" borderId="16" xfId="88" applyFont="1" applyBorder="1" applyAlignment="1">
      <alignment horizontal="center" vertical="center"/>
    </xf>
    <xf numFmtId="49" fontId="6" fillId="0" borderId="16" xfId="88" applyNumberFormat="1" applyFont="1" applyBorder="1" applyAlignment="1">
      <alignment horizontal="center" vertical="center"/>
    </xf>
    <xf numFmtId="0" fontId="6" fillId="0" borderId="21" xfId="88" applyFont="1" applyBorder="1" applyAlignment="1">
      <alignment horizontal="center" vertical="center"/>
    </xf>
    <xf numFmtId="0" fontId="6" fillId="0" borderId="18" xfId="88" applyFont="1" applyBorder="1" applyAlignment="1">
      <alignment vertical="center"/>
    </xf>
    <xf numFmtId="0" fontId="6" fillId="0" borderId="0" xfId="88" applyFont="1" applyBorder="1" applyAlignment="1">
      <alignment vertical="center"/>
    </xf>
    <xf numFmtId="0" fontId="9" fillId="0" borderId="0" xfId="88" applyFont="1" applyBorder="1" applyAlignment="1">
      <alignment vertical="center"/>
    </xf>
    <xf numFmtId="0" fontId="6" fillId="0" borderId="0" xfId="88" applyFont="1" applyBorder="1" applyAlignment="1">
      <alignment horizontal="right" vertical="center"/>
    </xf>
    <xf numFmtId="0" fontId="9" fillId="0" borderId="19" xfId="88" applyFont="1" applyBorder="1" applyAlignment="1">
      <alignment vertical="center"/>
    </xf>
    <xf numFmtId="0" fontId="9" fillId="0" borderId="18" xfId="88" applyFont="1" applyBorder="1" applyAlignment="1">
      <alignment vertical="center"/>
    </xf>
    <xf numFmtId="0" fontId="6" fillId="0" borderId="19" xfId="88" applyFont="1" applyBorder="1" applyAlignment="1">
      <alignment vertical="center"/>
    </xf>
    <xf numFmtId="0" fontId="14" fillId="0" borderId="18" xfId="88" applyFont="1" applyBorder="1" applyAlignment="1">
      <alignment vertical="center"/>
    </xf>
    <xf numFmtId="0" fontId="6" fillId="28" borderId="22" xfId="88" applyFont="1" applyFill="1" applyBorder="1" applyAlignment="1">
      <alignment vertical="center"/>
    </xf>
    <xf numFmtId="0" fontId="6" fillId="0" borderId="15" xfId="88" applyFont="1" applyBorder="1" applyAlignment="1">
      <alignment vertical="center"/>
    </xf>
    <xf numFmtId="0" fontId="6" fillId="0" borderId="16" xfId="88" applyFont="1" applyBorder="1" applyAlignment="1">
      <alignment vertical="center"/>
    </xf>
    <xf numFmtId="49" fontId="6" fillId="0" borderId="16" xfId="88" applyNumberFormat="1" applyFont="1" applyBorder="1" applyAlignment="1">
      <alignment vertical="center"/>
    </xf>
    <xf numFmtId="0" fontId="6" fillId="0" borderId="21" xfId="88" applyFont="1" applyBorder="1" applyAlignment="1">
      <alignment vertical="center"/>
    </xf>
    <xf numFmtId="0" fontId="6" fillId="0" borderId="0" xfId="88" applyFont="1" applyAlignment="1">
      <alignment vertical="center"/>
    </xf>
    <xf numFmtId="0" fontId="12" fillId="0" borderId="16" xfId="88" applyFont="1" applyBorder="1" applyAlignment="1">
      <alignment horizontal="center" vertical="center"/>
    </xf>
    <xf numFmtId="0" fontId="4" fillId="0" borderId="0" xfId="88" applyFont="1" applyAlignment="1">
      <alignment horizontal="center" vertical="center"/>
    </xf>
    <xf numFmtId="0" fontId="12" fillId="0" borderId="26" xfId="88" applyFont="1" applyBorder="1" applyAlignment="1">
      <alignment horizontal="center" vertical="center"/>
    </xf>
    <xf numFmtId="0" fontId="3" fillId="0" borderId="25" xfId="88" applyFont="1" applyBorder="1" applyAlignment="1">
      <alignment horizontal="center" vertical="center"/>
    </xf>
    <xf numFmtId="1" fontId="3" fillId="0" borderId="25" xfId="88" applyNumberFormat="1" applyFont="1" applyBorder="1" applyAlignment="1">
      <alignment horizontal="center" vertical="center"/>
    </xf>
    <xf numFmtId="1" fontId="4" fillId="0" borderId="16" xfId="88" applyNumberFormat="1" applyFont="1" applyBorder="1" applyAlignment="1">
      <alignment horizontal="center" vertical="center"/>
    </xf>
    <xf numFmtId="1" fontId="4" fillId="0" borderId="26" xfId="88" applyNumberFormat="1" applyFont="1" applyBorder="1" applyAlignment="1">
      <alignment horizontal="center" vertical="center"/>
    </xf>
    <xf numFmtId="0" fontId="4" fillId="0" borderId="0" xfId="88" applyFont="1" applyAlignment="1">
      <alignment vertical="center"/>
    </xf>
    <xf numFmtId="1" fontId="54" fillId="0" borderId="16" xfId="87" applyNumberFormat="1" applyFont="1" applyBorder="1" applyAlignment="1">
      <alignment horizontal="center" vertical="center"/>
    </xf>
    <xf numFmtId="1" fontId="54" fillId="0" borderId="26" xfId="87" applyNumberFormat="1" applyFont="1" applyBorder="1" applyAlignment="1">
      <alignment horizontal="center" vertical="center"/>
    </xf>
    <xf numFmtId="1" fontId="7" fillId="0" borderId="25" xfId="87" applyNumberFormat="1" applyFont="1" applyBorder="1" applyAlignment="1">
      <alignment horizontal="center" vertical="center"/>
    </xf>
    <xf numFmtId="0" fontId="9" fillId="0" borderId="16" xfId="87" applyFont="1" applyBorder="1" applyAlignment="1">
      <alignment horizontal="center" vertical="center"/>
    </xf>
    <xf numFmtId="1" fontId="9" fillId="0" borderId="16" xfId="87" applyNumberFormat="1" applyFont="1" applyBorder="1" applyAlignment="1">
      <alignment horizontal="center" vertical="center"/>
    </xf>
    <xf numFmtId="0" fontId="9" fillId="0" borderId="26" xfId="87" applyFont="1" applyBorder="1" applyAlignment="1">
      <alignment horizontal="center" vertical="center"/>
    </xf>
    <xf numFmtId="1" fontId="9" fillId="0" borderId="26" xfId="87" applyNumberFormat="1" applyFont="1" applyBorder="1" applyAlignment="1">
      <alignment horizontal="center" vertical="center"/>
    </xf>
    <xf numFmtId="0" fontId="8" fillId="0" borderId="25" xfId="87" applyFont="1" applyBorder="1" applyAlignment="1">
      <alignment horizontal="center" vertical="center"/>
    </xf>
    <xf numFmtId="1" fontId="8" fillId="0" borderId="25" xfId="87" applyNumberFormat="1" applyFont="1" applyBorder="1" applyAlignment="1">
      <alignment horizontal="center" vertical="center"/>
    </xf>
    <xf numFmtId="0" fontId="4" fillId="0" borderId="16" xfId="88" applyFont="1" applyBorder="1" applyAlignment="1">
      <alignment horizontal="center" vertical="center"/>
    </xf>
    <xf numFmtId="49" fontId="6" fillId="0" borderId="40" xfId="87" applyNumberFormat="1" applyFont="1" applyFill="1" applyBorder="1" applyAlignment="1">
      <alignment horizontal="center" vertical="center" shrinkToFit="1"/>
    </xf>
    <xf numFmtId="0" fontId="6" fillId="29" borderId="30" xfId="0" applyFont="1" applyFill="1" applyBorder="1" applyAlignment="1">
      <alignment horizontal="center" vertical="center"/>
    </xf>
    <xf numFmtId="0" fontId="6" fillId="29" borderId="31" xfId="0" applyFont="1" applyFill="1" applyBorder="1" applyAlignment="1">
      <alignment horizontal="center" vertical="center"/>
    </xf>
    <xf numFmtId="0" fontId="6" fillId="29" borderId="42" xfId="0" applyFont="1" applyFill="1" applyBorder="1" applyAlignment="1">
      <alignment horizontal="center" vertical="center" shrinkToFit="1"/>
    </xf>
    <xf numFmtId="0" fontId="4" fillId="0" borderId="17" xfId="88" applyFont="1" applyBorder="1" applyAlignment="1">
      <alignment horizontal="center" vertical="center"/>
    </xf>
    <xf numFmtId="49" fontId="4" fillId="0" borderId="17" xfId="88" applyNumberFormat="1" applyFont="1" applyBorder="1" applyAlignment="1">
      <alignment horizontal="center" vertical="center"/>
    </xf>
    <xf numFmtId="49" fontId="4" fillId="0" borderId="18" xfId="88" applyNumberFormat="1" applyFont="1" applyBorder="1" applyAlignment="1">
      <alignment horizontal="center" vertical="center"/>
    </xf>
    <xf numFmtId="49" fontId="4" fillId="0" borderId="19" xfId="88" applyNumberFormat="1" applyFont="1" applyBorder="1" applyAlignment="1">
      <alignment horizontal="center" vertical="center"/>
    </xf>
    <xf numFmtId="0" fontId="4" fillId="0" borderId="20" xfId="88" applyFont="1" applyBorder="1" applyAlignment="1">
      <alignment horizontal="center" vertical="center"/>
    </xf>
    <xf numFmtId="49" fontId="4" fillId="0" borderId="20" xfId="88" applyNumberFormat="1" applyFont="1" applyBorder="1" applyAlignment="1">
      <alignment horizontal="center" vertical="center"/>
    </xf>
    <xf numFmtId="49" fontId="4" fillId="0" borderId="15" xfId="88" applyNumberFormat="1" applyFont="1" applyBorder="1" applyAlignment="1">
      <alignment horizontal="center" vertical="center"/>
    </xf>
    <xf numFmtId="49" fontId="4" fillId="27" borderId="20" xfId="88" applyNumberFormat="1" applyFont="1" applyFill="1" applyBorder="1" applyAlignment="1">
      <alignment horizontal="center" vertical="center"/>
    </xf>
    <xf numFmtId="49" fontId="4" fillId="0" borderId="21" xfId="88" applyNumberFormat="1" applyFont="1" applyBorder="1" applyAlignment="1">
      <alignment horizontal="center" vertical="center"/>
    </xf>
    <xf numFmtId="0" fontId="6" fillId="0" borderId="22" xfId="88" applyFont="1" applyBorder="1" applyAlignment="1">
      <alignment horizontal="center" vertical="center"/>
    </xf>
    <xf numFmtId="0" fontId="6" fillId="27" borderId="17" xfId="88" applyFont="1" applyFill="1" applyBorder="1" applyAlignment="1">
      <alignment vertical="center"/>
    </xf>
    <xf numFmtId="0" fontId="6" fillId="0" borderId="23" xfId="88" applyFont="1" applyBorder="1" applyAlignment="1">
      <alignment horizontal="center" vertical="center"/>
    </xf>
    <xf numFmtId="0" fontId="6" fillId="0" borderId="24" xfId="88" applyFont="1" applyBorder="1" applyAlignment="1">
      <alignment horizontal="center" vertical="center"/>
    </xf>
    <xf numFmtId="0" fontId="6" fillId="29" borderId="32" xfId="88" applyFont="1" applyFill="1" applyBorder="1" applyAlignment="1">
      <alignment vertical="center" shrinkToFit="1"/>
    </xf>
    <xf numFmtId="0" fontId="6" fillId="29" borderId="33" xfId="88" applyFont="1" applyFill="1" applyBorder="1" applyAlignment="1">
      <alignment vertical="center" shrinkToFit="1"/>
    </xf>
    <xf numFmtId="49" fontId="6" fillId="29" borderId="30" xfId="88" applyNumberFormat="1" applyFont="1" applyFill="1" applyBorder="1" applyAlignment="1">
      <alignment horizontal="center" vertical="center" shrinkToFit="1"/>
    </xf>
    <xf numFmtId="49" fontId="6" fillId="29" borderId="31" xfId="88" applyNumberFormat="1" applyFont="1" applyFill="1" applyBorder="1" applyAlignment="1">
      <alignment horizontal="center" vertical="center" shrinkToFit="1"/>
    </xf>
    <xf numFmtId="0" fontId="6" fillId="0" borderId="30" xfId="87" applyFont="1" applyFill="1" applyBorder="1" applyAlignment="1">
      <alignment horizontal="center" vertical="center"/>
    </xf>
    <xf numFmtId="0" fontId="6" fillId="0" borderId="31" xfId="87" applyFont="1" applyFill="1" applyBorder="1" applyAlignment="1">
      <alignment horizontal="center" vertical="center"/>
    </xf>
    <xf numFmtId="0" fontId="6" fillId="0" borderId="0" xfId="88" applyFont="1" applyBorder="1" applyAlignment="1">
      <alignment horizontal="right" vertical="center"/>
    </xf>
    <xf numFmtId="0" fontId="6" fillId="0" borderId="0" xfId="87" applyFont="1" applyBorder="1" applyAlignment="1">
      <alignment horizontal="right" vertical="center"/>
    </xf>
    <xf numFmtId="0" fontId="6" fillId="0" borderId="17" xfId="88" applyFont="1" applyBorder="1" applyAlignment="1">
      <alignment horizontal="center" vertical="center"/>
    </xf>
    <xf numFmtId="49" fontId="6" fillId="0" borderId="17" xfId="88" applyNumberFormat="1" applyFont="1" applyBorder="1" applyAlignment="1">
      <alignment horizontal="center" vertical="center"/>
    </xf>
    <xf numFmtId="49" fontId="6" fillId="0" borderId="18" xfId="88" applyNumberFormat="1" applyFont="1" applyBorder="1" applyAlignment="1">
      <alignment horizontal="center" vertical="center"/>
    </xf>
    <xf numFmtId="49" fontId="6" fillId="0" borderId="19" xfId="88" applyNumberFormat="1" applyFont="1" applyBorder="1" applyAlignment="1">
      <alignment horizontal="center" vertical="center"/>
    </xf>
    <xf numFmtId="0" fontId="6" fillId="0" borderId="20" xfId="88" applyFont="1" applyBorder="1" applyAlignment="1">
      <alignment horizontal="center" vertical="center"/>
    </xf>
    <xf numFmtId="49" fontId="6" fillId="0" borderId="20" xfId="88" applyNumberFormat="1" applyFont="1" applyBorder="1" applyAlignment="1">
      <alignment horizontal="center" vertical="center"/>
    </xf>
    <xf numFmtId="49" fontId="6" fillId="0" borderId="15" xfId="88" applyNumberFormat="1" applyFont="1" applyBorder="1" applyAlignment="1">
      <alignment horizontal="center" vertical="center"/>
    </xf>
    <xf numFmtId="49" fontId="6" fillId="27" borderId="20" xfId="88" applyNumberFormat="1" applyFont="1" applyFill="1" applyBorder="1" applyAlignment="1">
      <alignment horizontal="center" vertical="center"/>
    </xf>
    <xf numFmtId="49" fontId="6" fillId="0" borderId="21" xfId="88" applyNumberFormat="1" applyFont="1" applyBorder="1" applyAlignment="1">
      <alignment horizontal="center" vertical="center"/>
    </xf>
    <xf numFmtId="0" fontId="12" fillId="0" borderId="15" xfId="88" applyFont="1" applyBorder="1" applyAlignment="1">
      <alignment horizontal="center" vertical="center"/>
    </xf>
    <xf numFmtId="0" fontId="4" fillId="0" borderId="0" xfId="88" applyFont="1" applyBorder="1" applyAlignment="1">
      <alignment horizontal="center" vertical="center"/>
    </xf>
    <xf numFmtId="0" fontId="4" fillId="29" borderId="18" xfId="88" applyFont="1" applyFill="1" applyBorder="1" applyAlignment="1">
      <alignment horizontal="center" vertical="center" shrinkToFit="1"/>
    </xf>
    <xf numFmtId="49" fontId="4" fillId="29" borderId="23" xfId="88" applyNumberFormat="1" applyFont="1" applyFill="1" applyBorder="1" applyAlignment="1">
      <alignment horizontal="center" vertical="center" shrinkToFit="1"/>
    </xf>
    <xf numFmtId="0" fontId="4" fillId="29" borderId="23" xfId="88" applyFont="1" applyFill="1" applyBorder="1" applyAlignment="1">
      <alignment horizontal="center" vertical="center" shrinkToFit="1"/>
    </xf>
    <xf numFmtId="49" fontId="4" fillId="29" borderId="17" xfId="88" applyNumberFormat="1" applyFont="1" applyFill="1" applyBorder="1" applyAlignment="1">
      <alignment horizontal="center" vertical="center" shrinkToFit="1"/>
    </xf>
    <xf numFmtId="0" fontId="4" fillId="29" borderId="17" xfId="88" applyFont="1" applyFill="1" applyBorder="1" applyAlignment="1">
      <alignment horizontal="center" vertical="center" shrinkToFit="1"/>
    </xf>
    <xf numFmtId="0" fontId="4" fillId="29" borderId="15" xfId="88" applyFont="1" applyFill="1" applyBorder="1" applyAlignment="1">
      <alignment horizontal="center" vertical="center" shrinkToFit="1"/>
    </xf>
    <xf numFmtId="49" fontId="4" fillId="29" borderId="20" xfId="88" applyNumberFormat="1" applyFont="1" applyFill="1" applyBorder="1" applyAlignment="1">
      <alignment horizontal="center" vertical="center" shrinkToFit="1"/>
    </xf>
    <xf numFmtId="0" fontId="4" fillId="0" borderId="20" xfId="88" applyFont="1" applyBorder="1" applyAlignment="1">
      <alignment horizontal="center" vertical="center" shrinkToFit="1"/>
    </xf>
    <xf numFmtId="0" fontId="4" fillId="29" borderId="20" xfId="88" applyFont="1" applyFill="1" applyBorder="1" applyAlignment="1">
      <alignment horizontal="center" vertical="center" shrinkToFit="1"/>
    </xf>
    <xf numFmtId="0" fontId="4" fillId="0" borderId="0" xfId="88" applyFont="1" applyAlignment="1">
      <alignment horizontal="center" vertical="center" shrinkToFit="1"/>
    </xf>
    <xf numFmtId="49" fontId="4" fillId="29" borderId="27" xfId="88" applyNumberFormat="1" applyFont="1" applyFill="1" applyBorder="1" applyAlignment="1">
      <alignment horizontal="center" vertical="center" shrinkToFit="1"/>
    </xf>
    <xf numFmtId="49" fontId="4" fillId="29" borderId="0" xfId="88" applyNumberFormat="1" applyFont="1" applyFill="1" applyBorder="1" applyAlignment="1">
      <alignment horizontal="center" vertical="center" shrinkToFit="1"/>
    </xf>
    <xf numFmtId="49" fontId="4" fillId="29" borderId="16" xfId="88" applyNumberFormat="1" applyFont="1" applyFill="1" applyBorder="1" applyAlignment="1">
      <alignment horizontal="center" vertical="center" shrinkToFit="1"/>
    </xf>
    <xf numFmtId="0" fontId="4" fillId="29" borderId="0" xfId="88" applyFont="1" applyFill="1" applyBorder="1" applyAlignment="1">
      <alignment horizontal="center" vertical="center" shrinkToFit="1"/>
    </xf>
    <xf numFmtId="0" fontId="4" fillId="29" borderId="24" xfId="88" applyFont="1" applyFill="1" applyBorder="1" applyAlignment="1">
      <alignment horizontal="center" vertical="center" shrinkToFit="1"/>
    </xf>
    <xf numFmtId="0" fontId="54" fillId="0" borderId="16" xfId="88" applyFont="1" applyBorder="1" applyAlignment="1">
      <alignment horizontal="center" vertical="center"/>
    </xf>
    <xf numFmtId="0" fontId="54" fillId="0" borderId="26" xfId="88" applyFont="1" applyBorder="1" applyAlignment="1">
      <alignment horizontal="center" vertical="center"/>
    </xf>
    <xf numFmtId="0" fontId="7" fillId="0" borderId="25" xfId="88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49" fontId="6" fillId="0" borderId="16" xfId="88" applyNumberFormat="1" applyFont="1" applyBorder="1" applyAlignment="1">
      <alignment horizontal="left" vertical="center"/>
    </xf>
    <xf numFmtId="0" fontId="6" fillId="0" borderId="0" xfId="88" applyFont="1" applyBorder="1" applyAlignment="1">
      <alignment horizontal="left" vertical="center"/>
    </xf>
    <xf numFmtId="0" fontId="9" fillId="0" borderId="15" xfId="88" applyFont="1" applyBorder="1" applyAlignment="1">
      <alignment vertical="center"/>
    </xf>
    <xf numFmtId="0" fontId="6" fillId="0" borderId="16" xfId="88" applyFont="1" applyBorder="1" applyAlignment="1">
      <alignment horizontal="left" vertical="center"/>
    </xf>
    <xf numFmtId="0" fontId="9" fillId="0" borderId="21" xfId="88" applyFont="1" applyBorder="1" applyAlignment="1">
      <alignment vertical="center"/>
    </xf>
    <xf numFmtId="0" fontId="6" fillId="28" borderId="23" xfId="87" applyFont="1" applyFill="1" applyBorder="1" applyAlignment="1">
      <alignment vertical="center"/>
    </xf>
    <xf numFmtId="49" fontId="6" fillId="0" borderId="0" xfId="87" applyNumberFormat="1" applyFont="1" applyBorder="1" applyAlignment="1">
      <alignment vertical="center"/>
    </xf>
    <xf numFmtId="0" fontId="60" fillId="0" borderId="15" xfId="88" applyFont="1" applyBorder="1" applyAlignment="1">
      <alignment vertical="center"/>
    </xf>
    <xf numFmtId="0" fontId="60" fillId="0" borderId="16" xfId="88" applyFont="1" applyBorder="1" applyAlignment="1">
      <alignment horizontal="left" vertical="center"/>
    </xf>
    <xf numFmtId="0" fontId="60" fillId="0" borderId="16" xfId="88" applyFont="1" applyBorder="1" applyAlignment="1">
      <alignment horizontal="center" vertical="center"/>
    </xf>
    <xf numFmtId="0" fontId="60" fillId="0" borderId="16" xfId="88" applyFont="1" applyBorder="1" applyAlignment="1">
      <alignment vertical="center"/>
    </xf>
    <xf numFmtId="0" fontId="60" fillId="0" borderId="0" xfId="88" applyFont="1" applyBorder="1" applyAlignment="1">
      <alignment vertical="center"/>
    </xf>
    <xf numFmtId="0" fontId="8" fillId="29" borderId="19" xfId="87" applyFont="1" applyFill="1" applyBorder="1" applyAlignment="1">
      <alignment vertical="center"/>
    </xf>
    <xf numFmtId="0" fontId="8" fillId="29" borderId="0" xfId="87" applyFont="1" applyFill="1" applyBorder="1" applyAlignment="1">
      <alignment vertical="center"/>
    </xf>
    <xf numFmtId="0" fontId="4" fillId="0" borderId="16" xfId="88" applyFont="1" applyBorder="1" applyAlignment="1">
      <alignment horizontal="center" vertical="center"/>
    </xf>
    <xf numFmtId="0" fontId="4" fillId="0" borderId="16" xfId="88" applyFont="1" applyBorder="1" applyAlignment="1">
      <alignment vertical="center"/>
    </xf>
    <xf numFmtId="0" fontId="7" fillId="29" borderId="32" xfId="0" applyFont="1" applyFill="1" applyBorder="1" applyAlignment="1">
      <alignment horizontal="center" vertical="center" shrinkToFit="1"/>
    </xf>
    <xf numFmtId="0" fontId="7" fillId="29" borderId="33" xfId="0" applyFont="1" applyFill="1" applyBorder="1" applyAlignment="1">
      <alignment horizontal="center" vertical="center" shrinkToFit="1"/>
    </xf>
    <xf numFmtId="0" fontId="7" fillId="29" borderId="35" xfId="0" applyFont="1" applyFill="1" applyBorder="1" applyAlignment="1">
      <alignment horizontal="center" vertical="center" shrinkToFit="1"/>
    </xf>
    <xf numFmtId="0" fontId="7" fillId="29" borderId="36" xfId="0" applyFont="1" applyFill="1" applyBorder="1" applyAlignment="1">
      <alignment horizontal="center" vertical="center" shrinkToFit="1"/>
    </xf>
    <xf numFmtId="0" fontId="7" fillId="29" borderId="30" xfId="0" applyFont="1" applyFill="1" applyBorder="1" applyAlignment="1">
      <alignment horizontal="center" vertical="center" shrinkToFit="1"/>
    </xf>
    <xf numFmtId="0" fontId="7" fillId="29" borderId="31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3" fillId="27" borderId="23" xfId="0" applyFont="1" applyFill="1" applyBorder="1" applyAlignment="1">
      <alignment horizontal="center" vertical="center" textRotation="90" shrinkToFit="1"/>
    </xf>
    <xf numFmtId="0" fontId="3" fillId="27" borderId="17" xfId="0" applyFont="1" applyFill="1" applyBorder="1" applyAlignment="1">
      <alignment horizontal="center" vertical="center" textRotation="90" shrinkToFit="1"/>
    </xf>
    <xf numFmtId="0" fontId="3" fillId="27" borderId="20" xfId="0" applyFont="1" applyFill="1" applyBorder="1" applyAlignment="1">
      <alignment horizontal="center" vertical="center" textRotation="90" shrinkToFit="1"/>
    </xf>
    <xf numFmtId="0" fontId="7" fillId="0" borderId="24" xfId="0" applyFont="1" applyFill="1" applyBorder="1" applyAlignment="1">
      <alignment horizontal="center" vertical="center" textRotation="90" shrinkToFit="1"/>
    </xf>
    <xf numFmtId="0" fontId="7" fillId="0" borderId="18" xfId="0" applyFont="1" applyFill="1" applyBorder="1" applyAlignment="1">
      <alignment horizontal="center" vertical="center" textRotation="90" shrinkToFit="1"/>
    </xf>
    <xf numFmtId="0" fontId="7" fillId="0" borderId="15" xfId="0" applyFont="1" applyFill="1" applyBorder="1" applyAlignment="1">
      <alignment horizontal="center" vertical="center" textRotation="90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3" fillId="27" borderId="18" xfId="0" applyFont="1" applyFill="1" applyBorder="1" applyAlignment="1">
      <alignment horizontal="center" vertical="center" textRotation="90" shrinkToFit="1"/>
    </xf>
    <xf numFmtId="0" fontId="3" fillId="0" borderId="24" xfId="88" applyFont="1" applyBorder="1" applyAlignment="1">
      <alignment horizontal="center" vertical="center"/>
    </xf>
    <xf numFmtId="0" fontId="3" fillId="0" borderId="27" xfId="88" applyFont="1" applyBorder="1" applyAlignment="1">
      <alignment horizontal="center" vertical="center"/>
    </xf>
    <xf numFmtId="0" fontId="3" fillId="0" borderId="29" xfId="88" applyFont="1" applyBorder="1" applyAlignment="1">
      <alignment horizontal="center" vertical="center"/>
    </xf>
    <xf numFmtId="0" fontId="3" fillId="0" borderId="18" xfId="88" applyFont="1" applyBorder="1" applyAlignment="1">
      <alignment horizontal="center" vertical="center"/>
    </xf>
    <xf numFmtId="0" fontId="3" fillId="0" borderId="0" xfId="88" applyFont="1" applyBorder="1" applyAlignment="1">
      <alignment horizontal="center" vertical="center"/>
    </xf>
    <xf numFmtId="0" fontId="3" fillId="0" borderId="19" xfId="88" applyFont="1" applyBorder="1" applyAlignment="1">
      <alignment horizontal="center" vertical="center"/>
    </xf>
    <xf numFmtId="0" fontId="7" fillId="0" borderId="24" xfId="88" applyFont="1" applyBorder="1" applyAlignment="1">
      <alignment horizontal="center" vertical="center"/>
    </xf>
    <xf numFmtId="0" fontId="7" fillId="0" borderId="27" xfId="88" applyFont="1" applyBorder="1" applyAlignment="1">
      <alignment horizontal="center" vertical="center"/>
    </xf>
    <xf numFmtId="0" fontId="7" fillId="0" borderId="29" xfId="88" applyFont="1" applyBorder="1" applyAlignment="1">
      <alignment horizontal="center" vertical="center"/>
    </xf>
    <xf numFmtId="0" fontId="7" fillId="0" borderId="18" xfId="88" applyFont="1" applyBorder="1" applyAlignment="1">
      <alignment horizontal="center" vertical="center"/>
    </xf>
    <xf numFmtId="0" fontId="7" fillId="0" borderId="0" xfId="88" applyFont="1" applyBorder="1" applyAlignment="1">
      <alignment horizontal="center" vertical="center"/>
    </xf>
    <xf numFmtId="0" fontId="7" fillId="0" borderId="19" xfId="88" applyFont="1" applyBorder="1" applyAlignment="1">
      <alignment horizontal="center" vertical="center"/>
    </xf>
    <xf numFmtId="0" fontId="4" fillId="0" borderId="16" xfId="88" applyFont="1" applyBorder="1" applyAlignment="1">
      <alignment horizontal="center" vertical="center"/>
    </xf>
    <xf numFmtId="0" fontId="4" fillId="0" borderId="16" xfId="88" applyFont="1" applyBorder="1" applyAlignment="1">
      <alignment horizontal="center" vertical="center" shrinkToFit="1"/>
    </xf>
    <xf numFmtId="0" fontId="4" fillId="0" borderId="21" xfId="88" applyFont="1" applyBorder="1" applyAlignment="1">
      <alignment horizontal="center" vertical="center" shrinkToFit="1"/>
    </xf>
    <xf numFmtId="0" fontId="8" fillId="27" borderId="23" xfId="88" applyFont="1" applyFill="1" applyBorder="1" applyAlignment="1">
      <alignment horizontal="center" vertical="center" textRotation="90" shrinkToFit="1"/>
    </xf>
    <xf numFmtId="0" fontId="8" fillId="27" borderId="17" xfId="88" applyFont="1" applyFill="1" applyBorder="1" applyAlignment="1">
      <alignment horizontal="center" vertical="center" textRotation="90" shrinkToFit="1"/>
    </xf>
    <xf numFmtId="0" fontId="8" fillId="27" borderId="20" xfId="88" applyFont="1" applyFill="1" applyBorder="1" applyAlignment="1">
      <alignment horizontal="center" vertical="center" textRotation="90" shrinkToFit="1"/>
    </xf>
    <xf numFmtId="0" fontId="3" fillId="0" borderId="24" xfId="88" applyFont="1" applyFill="1" applyBorder="1" applyAlignment="1">
      <alignment horizontal="center" vertical="center" textRotation="90" shrinkToFit="1"/>
    </xf>
    <xf numFmtId="0" fontId="3" fillId="0" borderId="18" xfId="88" applyFont="1" applyFill="1" applyBorder="1" applyAlignment="1">
      <alignment horizontal="center" vertical="center" textRotation="90" shrinkToFit="1"/>
    </xf>
    <xf numFmtId="0" fontId="3" fillId="0" borderId="15" xfId="88" applyFont="1" applyFill="1" applyBorder="1" applyAlignment="1">
      <alignment horizontal="center" vertical="center" textRotation="90" shrinkToFit="1"/>
    </xf>
    <xf numFmtId="0" fontId="7" fillId="29" borderId="32" xfId="88" applyFont="1" applyFill="1" applyBorder="1" applyAlignment="1">
      <alignment horizontal="center" vertical="center" shrinkToFit="1"/>
    </xf>
    <xf numFmtId="0" fontId="7" fillId="29" borderId="33" xfId="88" applyFont="1" applyFill="1" applyBorder="1" applyAlignment="1">
      <alignment horizontal="center" vertical="center" shrinkToFit="1"/>
    </xf>
    <xf numFmtId="0" fontId="7" fillId="29" borderId="35" xfId="88" applyFont="1" applyFill="1" applyBorder="1" applyAlignment="1">
      <alignment horizontal="center" vertical="center" shrinkToFit="1"/>
    </xf>
    <xf numFmtId="0" fontId="7" fillId="29" borderId="36" xfId="88" applyFont="1" applyFill="1" applyBorder="1" applyAlignment="1">
      <alignment horizontal="center" vertical="center" shrinkToFit="1"/>
    </xf>
    <xf numFmtId="0" fontId="7" fillId="29" borderId="30" xfId="88" applyFont="1" applyFill="1" applyBorder="1" applyAlignment="1">
      <alignment horizontal="center" vertical="center" shrinkToFit="1"/>
    </xf>
    <xf numFmtId="0" fontId="7" fillId="29" borderId="31" xfId="88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/>
    </xf>
    <xf numFmtId="0" fontId="56" fillId="29" borderId="32" xfId="0" applyFont="1" applyFill="1" applyBorder="1" applyAlignment="1">
      <alignment horizontal="center" vertical="center" shrinkToFit="1"/>
    </xf>
    <xf numFmtId="0" fontId="56" fillId="29" borderId="33" xfId="0" applyFont="1" applyFill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/>
    </xf>
    <xf numFmtId="0" fontId="59" fillId="0" borderId="36" xfId="0" applyFont="1" applyBorder="1" applyAlignment="1">
      <alignment horizontal="center" vertical="center"/>
    </xf>
    <xf numFmtId="0" fontId="3" fillId="0" borderId="24" xfId="87" applyFont="1" applyBorder="1" applyAlignment="1">
      <alignment horizontal="center" vertical="center"/>
    </xf>
    <xf numFmtId="0" fontId="3" fillId="0" borderId="27" xfId="87" applyFont="1" applyBorder="1" applyAlignment="1">
      <alignment horizontal="center" vertical="center"/>
    </xf>
    <xf numFmtId="0" fontId="3" fillId="0" borderId="29" xfId="87" applyFont="1" applyBorder="1" applyAlignment="1">
      <alignment horizontal="center" vertical="center"/>
    </xf>
    <xf numFmtId="0" fontId="3" fillId="0" borderId="18" xfId="87" applyFont="1" applyBorder="1" applyAlignment="1">
      <alignment horizontal="center" vertical="center"/>
    </xf>
    <xf numFmtId="0" fontId="3" fillId="0" borderId="0" xfId="87" applyFont="1" applyBorder="1" applyAlignment="1">
      <alignment horizontal="center" vertical="center"/>
    </xf>
    <xf numFmtId="0" fontId="3" fillId="0" borderId="19" xfId="87" applyFont="1" applyBorder="1" applyAlignment="1">
      <alignment horizontal="center" vertical="center"/>
    </xf>
    <xf numFmtId="0" fontId="6" fillId="0" borderId="16" xfId="87" applyFont="1" applyBorder="1" applyAlignment="1">
      <alignment horizontal="left" vertical="center"/>
    </xf>
    <xf numFmtId="0" fontId="6" fillId="0" borderId="16" xfId="87" applyFont="1" applyBorder="1" applyAlignment="1">
      <alignment horizontal="left" vertical="center" shrinkToFit="1"/>
    </xf>
    <xf numFmtId="0" fontId="8" fillId="27" borderId="23" xfId="87" applyFont="1" applyFill="1" applyBorder="1" applyAlignment="1">
      <alignment horizontal="center" vertical="center" textRotation="90"/>
    </xf>
    <xf numFmtId="0" fontId="8" fillId="27" borderId="17" xfId="87" applyFont="1" applyFill="1" applyBorder="1" applyAlignment="1">
      <alignment horizontal="center" vertical="center" textRotation="90"/>
    </xf>
    <xf numFmtId="0" fontId="8" fillId="27" borderId="20" xfId="87" applyFont="1" applyFill="1" applyBorder="1" applyAlignment="1">
      <alignment horizontal="center" vertical="center" textRotation="90"/>
    </xf>
    <xf numFmtId="0" fontId="8" fillId="0" borderId="23" xfId="87" applyFont="1" applyFill="1" applyBorder="1" applyAlignment="1">
      <alignment horizontal="center" vertical="center" textRotation="90"/>
    </xf>
    <xf numFmtId="0" fontId="8" fillId="0" borderId="17" xfId="87" applyFont="1" applyFill="1" applyBorder="1" applyAlignment="1">
      <alignment horizontal="center" vertical="center" textRotation="90"/>
    </xf>
    <xf numFmtId="0" fontId="8" fillId="0" borderId="18" xfId="87" applyFont="1" applyFill="1" applyBorder="1" applyAlignment="1">
      <alignment horizontal="center" vertical="center" textRotation="90"/>
    </xf>
    <xf numFmtId="0" fontId="8" fillId="0" borderId="20" xfId="87" applyFont="1" applyFill="1" applyBorder="1" applyAlignment="1">
      <alignment horizontal="center" vertical="center" textRotation="90"/>
    </xf>
    <xf numFmtId="0" fontId="6" fillId="29" borderId="35" xfId="0" applyFont="1" applyFill="1" applyBorder="1" applyAlignment="1">
      <alignment horizontal="center" vertical="center"/>
    </xf>
    <xf numFmtId="0" fontId="6" fillId="29" borderId="36" xfId="0" applyFont="1" applyFill="1" applyBorder="1" applyAlignment="1">
      <alignment horizontal="center" vertical="center"/>
    </xf>
    <xf numFmtId="0" fontId="7" fillId="29" borderId="32" xfId="0" applyFont="1" applyFill="1" applyBorder="1" applyAlignment="1">
      <alignment horizontal="center" vertical="center"/>
    </xf>
    <xf numFmtId="0" fontId="7" fillId="29" borderId="33" xfId="0" applyFont="1" applyFill="1" applyBorder="1" applyAlignment="1">
      <alignment horizontal="center" vertical="center"/>
    </xf>
    <xf numFmtId="0" fontId="8" fillId="0" borderId="24" xfId="87" applyFont="1" applyBorder="1" applyAlignment="1">
      <alignment horizontal="center" vertical="center"/>
    </xf>
    <xf numFmtId="0" fontId="8" fillId="0" borderId="27" xfId="87" applyFont="1" applyBorder="1" applyAlignment="1">
      <alignment horizontal="center" vertical="center"/>
    </xf>
    <xf numFmtId="0" fontId="8" fillId="0" borderId="29" xfId="87" applyFont="1" applyBorder="1" applyAlignment="1">
      <alignment horizontal="center" vertical="center"/>
    </xf>
    <xf numFmtId="0" fontId="3" fillId="27" borderId="23" xfId="87" applyFont="1" applyFill="1" applyBorder="1" applyAlignment="1">
      <alignment horizontal="center" vertical="center" textRotation="90"/>
    </xf>
    <xf numFmtId="0" fontId="3" fillId="27" borderId="17" xfId="87" applyFont="1" applyFill="1" applyBorder="1" applyAlignment="1">
      <alignment horizontal="center" vertical="center" textRotation="90"/>
    </xf>
    <xf numFmtId="0" fontId="3" fillId="27" borderId="18" xfId="87" applyFont="1" applyFill="1" applyBorder="1" applyAlignment="1">
      <alignment horizontal="center" vertical="center" textRotation="90"/>
    </xf>
    <xf numFmtId="0" fontId="3" fillId="27" borderId="20" xfId="87" applyFont="1" applyFill="1" applyBorder="1" applyAlignment="1">
      <alignment horizontal="center" vertical="center" textRotation="90"/>
    </xf>
    <xf numFmtId="0" fontId="7" fillId="0" borderId="32" xfId="87" applyFont="1" applyFill="1" applyBorder="1" applyAlignment="1">
      <alignment horizontal="center" vertical="center"/>
    </xf>
    <xf numFmtId="0" fontId="7" fillId="0" borderId="33" xfId="87" applyFont="1" applyFill="1" applyBorder="1" applyAlignment="1">
      <alignment horizontal="center" vertical="center"/>
    </xf>
    <xf numFmtId="0" fontId="7" fillId="0" borderId="35" xfId="87" applyFont="1" applyFill="1" applyBorder="1" applyAlignment="1">
      <alignment horizontal="center" vertical="center"/>
    </xf>
    <xf numFmtId="0" fontId="7" fillId="0" borderId="36" xfId="87" applyFont="1" applyFill="1" applyBorder="1" applyAlignment="1">
      <alignment horizontal="center" vertical="center"/>
    </xf>
    <xf numFmtId="0" fontId="7" fillId="0" borderId="30" xfId="87" applyFont="1" applyFill="1" applyBorder="1" applyAlignment="1">
      <alignment horizontal="center" vertical="center"/>
    </xf>
    <xf numFmtId="0" fontId="7" fillId="0" borderId="31" xfId="87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 textRotation="90"/>
    </xf>
    <xf numFmtId="0" fontId="3" fillId="27" borderId="17" xfId="0" applyFont="1" applyFill="1" applyBorder="1" applyAlignment="1">
      <alignment horizontal="center" vertical="center" textRotation="90"/>
    </xf>
    <xf numFmtId="0" fontId="3" fillId="27" borderId="18" xfId="0" applyFont="1" applyFill="1" applyBorder="1" applyAlignment="1">
      <alignment horizontal="center" vertical="center" textRotation="90"/>
    </xf>
    <xf numFmtId="0" fontId="3" fillId="0" borderId="29" xfId="0" applyFont="1" applyFill="1" applyBorder="1" applyAlignment="1">
      <alignment horizontal="center" vertical="center" textRotation="90"/>
    </xf>
    <xf numFmtId="0" fontId="3" fillId="0" borderId="19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49" fontId="7" fillId="0" borderId="32" xfId="0" applyNumberFormat="1" applyFont="1" applyFill="1" applyBorder="1" applyAlignment="1">
      <alignment horizontal="center" vertical="center" shrinkToFit="1"/>
    </xf>
    <xf numFmtId="49" fontId="7" fillId="0" borderId="33" xfId="0" applyNumberFormat="1" applyFont="1" applyFill="1" applyBorder="1" applyAlignment="1">
      <alignment horizontal="center" vertical="center" shrinkToFit="1"/>
    </xf>
    <xf numFmtId="49" fontId="7" fillId="0" borderId="35" xfId="0" applyNumberFormat="1" applyFont="1" applyFill="1" applyBorder="1" applyAlignment="1">
      <alignment horizontal="center" vertical="center" shrinkToFit="1"/>
    </xf>
    <xf numFmtId="49" fontId="7" fillId="0" borderId="36" xfId="0" applyNumberFormat="1" applyFont="1" applyFill="1" applyBorder="1" applyAlignment="1">
      <alignment horizontal="center" vertical="center" shrinkToFit="1"/>
    </xf>
    <xf numFmtId="0" fontId="4" fillId="0" borderId="16" xfId="88" applyFont="1" applyBorder="1" applyAlignment="1">
      <alignment horizontal="left" vertical="center"/>
    </xf>
    <xf numFmtId="0" fontId="8" fillId="0" borderId="23" xfId="88" applyFont="1" applyFill="1" applyBorder="1" applyAlignment="1">
      <alignment horizontal="center" vertical="center" textRotation="90" shrinkToFit="1"/>
    </xf>
    <xf numFmtId="0" fontId="8" fillId="0" borderId="17" xfId="88" applyFont="1" applyFill="1" applyBorder="1" applyAlignment="1">
      <alignment horizontal="center" vertical="center" textRotation="90" shrinkToFit="1"/>
    </xf>
    <xf numFmtId="0" fontId="8" fillId="0" borderId="18" xfId="88" applyFont="1" applyFill="1" applyBorder="1" applyAlignment="1">
      <alignment horizontal="center" vertical="center" textRotation="90" shrinkToFit="1"/>
    </xf>
    <xf numFmtId="0" fontId="8" fillId="0" borderId="20" xfId="88" applyFont="1" applyFill="1" applyBorder="1" applyAlignment="1">
      <alignment horizontal="center" vertical="center" textRotation="90" shrinkToFit="1"/>
    </xf>
    <xf numFmtId="49" fontId="7" fillId="29" borderId="35" xfId="88" applyNumberFormat="1" applyFont="1" applyFill="1" applyBorder="1" applyAlignment="1">
      <alignment horizontal="center" vertical="center" shrinkToFit="1"/>
    </xf>
    <xf numFmtId="49" fontId="7" fillId="29" borderId="36" xfId="88" applyNumberFormat="1" applyFont="1" applyFill="1" applyBorder="1" applyAlignment="1">
      <alignment horizontal="center" vertical="center" shrinkToFit="1"/>
    </xf>
    <xf numFmtId="49" fontId="7" fillId="0" borderId="35" xfId="87" applyNumberFormat="1" applyFont="1" applyFill="1" applyBorder="1" applyAlignment="1">
      <alignment horizontal="center" vertical="center" shrinkToFit="1"/>
    </xf>
    <xf numFmtId="49" fontId="7" fillId="0" borderId="36" xfId="87" applyNumberFormat="1" applyFont="1" applyFill="1" applyBorder="1" applyAlignment="1">
      <alignment horizontal="center" vertical="center" shrinkToFit="1"/>
    </xf>
    <xf numFmtId="0" fontId="6" fillId="0" borderId="18" xfId="88" applyFont="1" applyBorder="1" applyAlignment="1">
      <alignment horizontal="right" vertical="center"/>
    </xf>
    <xf numFmtId="0" fontId="6" fillId="0" borderId="0" xfId="88" applyFont="1" applyBorder="1" applyAlignment="1">
      <alignment horizontal="right" vertical="center"/>
    </xf>
    <xf numFmtId="0" fontId="8" fillId="0" borderId="24" xfId="88" applyFont="1" applyFill="1" applyBorder="1" applyAlignment="1">
      <alignment horizontal="center" vertical="center" textRotation="90" shrinkToFit="1"/>
    </xf>
    <xf numFmtId="0" fontId="8" fillId="0" borderId="15" xfId="88" applyFont="1" applyFill="1" applyBorder="1" applyAlignment="1">
      <alignment horizontal="center" vertical="center" textRotation="90" shrinkToFit="1"/>
    </xf>
    <xf numFmtId="0" fontId="6" fillId="0" borderId="16" xfId="88" applyFont="1" applyBorder="1" applyAlignment="1">
      <alignment horizontal="left" vertical="center"/>
    </xf>
    <xf numFmtId="0" fontId="6" fillId="0" borderId="16" xfId="88" applyFont="1" applyBorder="1" applyAlignment="1">
      <alignment horizontal="left" vertical="center" shrinkToFit="1"/>
    </xf>
    <xf numFmtId="0" fontId="6" fillId="0" borderId="21" xfId="88" applyFont="1" applyBorder="1" applyAlignment="1">
      <alignment horizontal="left" vertical="center" shrinkToFit="1"/>
    </xf>
    <xf numFmtId="49" fontId="6" fillId="0" borderId="35" xfId="87" applyNumberFormat="1" applyFont="1" applyFill="1" applyBorder="1" applyAlignment="1">
      <alignment horizontal="center" vertical="center" shrinkToFit="1"/>
    </xf>
    <xf numFmtId="49" fontId="6" fillId="0" borderId="36" xfId="87" applyNumberFormat="1" applyFont="1" applyFill="1" applyBorder="1" applyAlignment="1">
      <alignment horizontal="center" vertical="center" shrinkToFit="1"/>
    </xf>
    <xf numFmtId="0" fontId="6" fillId="0" borderId="18" xfId="87" applyFont="1" applyBorder="1" applyAlignment="1">
      <alignment horizontal="right" vertical="center"/>
    </xf>
    <xf numFmtId="0" fontId="6" fillId="0" borderId="0" xfId="87" applyFont="1" applyBorder="1" applyAlignment="1">
      <alignment horizontal="right" vertical="center"/>
    </xf>
    <xf numFmtId="0" fontId="8" fillId="0" borderId="19" xfId="87" applyFont="1" applyFill="1" applyBorder="1" applyAlignment="1">
      <alignment horizontal="center" vertical="center" textRotation="90"/>
    </xf>
    <xf numFmtId="0" fontId="8" fillId="0" borderId="21" xfId="87" applyFont="1" applyFill="1" applyBorder="1" applyAlignment="1">
      <alignment horizontal="center" vertical="center" textRotation="90"/>
    </xf>
    <xf numFmtId="49" fontId="7" fillId="0" borderId="32" xfId="87" applyNumberFormat="1" applyFont="1" applyFill="1" applyBorder="1" applyAlignment="1">
      <alignment horizontal="center" vertical="center" shrinkToFit="1"/>
    </xf>
    <xf numFmtId="49" fontId="7" fillId="0" borderId="33" xfId="87" applyNumberFormat="1" applyFont="1" applyFill="1" applyBorder="1" applyAlignment="1">
      <alignment horizontal="center" vertical="center" shrinkToFit="1"/>
    </xf>
    <xf numFmtId="0" fontId="8" fillId="27" borderId="18" xfId="87" applyFont="1" applyFill="1" applyBorder="1" applyAlignment="1">
      <alignment horizontal="center" vertical="center" textRotation="90"/>
    </xf>
    <xf numFmtId="0" fontId="6" fillId="0" borderId="35" xfId="87" applyFont="1" applyFill="1" applyBorder="1" applyAlignment="1">
      <alignment horizontal="center" vertical="center"/>
    </xf>
    <xf numFmtId="0" fontId="6" fillId="0" borderId="36" xfId="87" applyFont="1" applyFill="1" applyBorder="1" applyAlignment="1">
      <alignment horizontal="center" vertical="center"/>
    </xf>
    <xf numFmtId="0" fontId="60" fillId="0" borderId="16" xfId="88" applyFont="1" applyBorder="1" applyAlignment="1">
      <alignment horizontal="left" vertical="center" shrinkToFit="1"/>
    </xf>
    <xf numFmtId="0" fontId="60" fillId="0" borderId="21" xfId="88" applyFont="1" applyBorder="1" applyAlignment="1">
      <alignment horizontal="left" vertical="center" shrinkToFit="1"/>
    </xf>
    <xf numFmtId="0" fontId="60" fillId="0" borderId="16" xfId="88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21" xfId="0" quotePrefix="1" applyFont="1" applyBorder="1" applyAlignment="1">
      <alignment horizontal="center" vertical="center" shrinkToFit="1"/>
    </xf>
    <xf numFmtId="0" fontId="3" fillId="27" borderId="20" xfId="0" applyFont="1" applyFill="1" applyBorder="1" applyAlignment="1">
      <alignment horizontal="center" vertical="center" textRotation="90"/>
    </xf>
    <xf numFmtId="0" fontId="7" fillId="27" borderId="23" xfId="0" applyFont="1" applyFill="1" applyBorder="1" applyAlignment="1">
      <alignment horizontal="center" vertical="center" textRotation="90"/>
    </xf>
    <xf numFmtId="0" fontId="7" fillId="27" borderId="17" xfId="0" applyFont="1" applyFill="1" applyBorder="1" applyAlignment="1">
      <alignment horizontal="center" vertical="center" textRotation="90"/>
    </xf>
    <xf numFmtId="0" fontId="7" fillId="27" borderId="18" xfId="0" applyFont="1" applyFill="1" applyBorder="1" applyAlignment="1">
      <alignment horizontal="center" vertical="center" textRotation="90"/>
    </xf>
    <xf numFmtId="0" fontId="7" fillId="27" borderId="20" xfId="0" applyFont="1" applyFill="1" applyBorder="1" applyAlignment="1">
      <alignment horizontal="center" vertical="center" textRotation="90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te" xfId="56"/>
    <cellStyle name="Output" xfId="57"/>
    <cellStyle name="Title" xfId="58"/>
    <cellStyle name="Total" xfId="59"/>
    <cellStyle name="Warning Text" xfId="60"/>
    <cellStyle name="การคำนวณ 2" xfId="61"/>
    <cellStyle name="ข้อความเตือน 2" xfId="62"/>
    <cellStyle name="ข้อความอธิบาย 2" xfId="63"/>
    <cellStyle name="ชื่อเรื่อง 2" xfId="64"/>
    <cellStyle name="เซลล์ตรวจสอบ 2" xfId="65"/>
    <cellStyle name="เซลล์ที่มีการเชื่อมโยง 2" xfId="66"/>
    <cellStyle name="ดี 2" xfId="67"/>
    <cellStyle name="ปกติ 2" xfId="68"/>
    <cellStyle name="ปกติ 3" xfId="69"/>
    <cellStyle name="ปกติ 4" xfId="70"/>
    <cellStyle name="ปกติ 5" xfId="87"/>
    <cellStyle name="ปกติ 6" xfId="88"/>
    <cellStyle name="ป้อนค่า 2" xfId="71"/>
    <cellStyle name="ปานกลาง 2" xfId="72"/>
    <cellStyle name="ผลรวม 2" xfId="73"/>
    <cellStyle name="แย่ 2" xfId="74"/>
    <cellStyle name="ส่วนที่ถูกเน้น1 2" xfId="75"/>
    <cellStyle name="ส่วนที่ถูกเน้น2 2" xfId="76"/>
    <cellStyle name="ส่วนที่ถูกเน้น3 2" xfId="77"/>
    <cellStyle name="ส่วนที่ถูกเน้น4 2" xfId="78"/>
    <cellStyle name="ส่วนที่ถูกเน้น5 2" xfId="79"/>
    <cellStyle name="ส่วนที่ถูกเน้น6 2" xfId="80"/>
    <cellStyle name="แสดงผล 2" xfId="81"/>
    <cellStyle name="หมายเหตุ 2" xfId="82"/>
    <cellStyle name="หัวเรื่อง 1 2" xfId="83"/>
    <cellStyle name="หัวเรื่อง 2 2" xfId="84"/>
    <cellStyle name="หัวเรื่อง 3 2" xfId="85"/>
    <cellStyle name="หัวเรื่อง 4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9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9525</xdr:colOff>
      <xdr:row>2</xdr:row>
      <xdr:rowOff>47625</xdr:rowOff>
    </xdr:to>
    <xdr:pic>
      <xdr:nvPicPr>
        <xdr:cNvPr id="4021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433916</xdr:colOff>
      <xdr:row>10</xdr:row>
      <xdr:rowOff>136525</xdr:rowOff>
    </xdr:from>
    <xdr:to>
      <xdr:col>5</xdr:col>
      <xdr:colOff>9524</xdr:colOff>
      <xdr:row>10</xdr:row>
      <xdr:rowOff>136525</xdr:rowOff>
    </xdr:to>
    <xdr:cxnSp macro="">
      <xdr:nvCxnSpPr>
        <xdr:cNvPr id="402107" name="ลูกศรเชื่อมต่อแบบตรง 30"/>
        <xdr:cNvCxnSpPr>
          <a:cxnSpLocks noChangeShapeType="1"/>
        </xdr:cNvCxnSpPr>
      </xdr:nvCxnSpPr>
      <xdr:spPr bwMode="auto">
        <a:xfrm>
          <a:off x="1047749" y="2570692"/>
          <a:ext cx="1851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429683</xdr:colOff>
      <xdr:row>19</xdr:row>
      <xdr:rowOff>114300</xdr:rowOff>
    </xdr:from>
    <xdr:to>
      <xdr:col>3</xdr:col>
      <xdr:colOff>601133</xdr:colOff>
      <xdr:row>19</xdr:row>
      <xdr:rowOff>114300</xdr:rowOff>
    </xdr:to>
    <xdr:sp macro="" textlink="">
      <xdr:nvSpPr>
        <xdr:cNvPr id="402108" name="Line 3"/>
        <xdr:cNvSpPr>
          <a:spLocks noChangeShapeType="1"/>
        </xdr:cNvSpPr>
      </xdr:nvSpPr>
      <xdr:spPr bwMode="auto">
        <a:xfrm>
          <a:off x="1043516" y="4739217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10582</xdr:colOff>
      <xdr:row>7</xdr:row>
      <xdr:rowOff>116415</xdr:rowOff>
    </xdr:from>
    <xdr:to>
      <xdr:col>9</xdr:col>
      <xdr:colOff>0</xdr:colOff>
      <xdr:row>7</xdr:row>
      <xdr:rowOff>116419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3979332" y="1820332"/>
          <a:ext cx="1259418" cy="4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5</xdr:col>
      <xdr:colOff>10583</xdr:colOff>
      <xdr:row>7</xdr:row>
      <xdr:rowOff>95250</xdr:rowOff>
    </xdr:from>
    <xdr:to>
      <xdr:col>5</xdr:col>
      <xdr:colOff>592667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 bwMode="auto">
        <a:xfrm flipH="1">
          <a:off x="2899833" y="1799167"/>
          <a:ext cx="582084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187903</xdr:colOff>
      <xdr:row>0</xdr:row>
      <xdr:rowOff>95248</xdr:rowOff>
    </xdr:from>
    <xdr:to>
      <xdr:col>1</xdr:col>
      <xdr:colOff>147204</xdr:colOff>
      <xdr:row>2</xdr:row>
      <xdr:rowOff>199158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03" y="95248"/>
          <a:ext cx="548119" cy="606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658957</xdr:colOff>
      <xdr:row>10</xdr:row>
      <xdr:rowOff>101312</xdr:rowOff>
    </xdr:from>
    <xdr:to>
      <xdr:col>11</xdr:col>
      <xdr:colOff>0</xdr:colOff>
      <xdr:row>10</xdr:row>
      <xdr:rowOff>103909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823980" y="2058267"/>
          <a:ext cx="2008043" cy="259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8657</xdr:colOff>
      <xdr:row>13</xdr:row>
      <xdr:rowOff>112568</xdr:rowOff>
    </xdr:from>
    <xdr:to>
      <xdr:col>4</xdr:col>
      <xdr:colOff>7157</xdr:colOff>
      <xdr:row>13</xdr:row>
      <xdr:rowOff>112568</xdr:rowOff>
    </xdr:to>
    <xdr:cxnSp macro="">
      <xdr:nvCxnSpPr>
        <xdr:cNvPr id="7" name="ลูกศรเชื่อมต่อแบบตรง 6"/>
        <xdr:cNvCxnSpPr>
          <a:cxnSpLocks noChangeShapeType="1"/>
        </xdr:cNvCxnSpPr>
      </xdr:nvCxnSpPr>
      <xdr:spPr bwMode="auto">
        <a:xfrm>
          <a:off x="1039089" y="2944091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8659</xdr:colOff>
      <xdr:row>13</xdr:row>
      <xdr:rowOff>112568</xdr:rowOff>
    </xdr:from>
    <xdr:to>
      <xdr:col>6</xdr:col>
      <xdr:colOff>8660</xdr:colOff>
      <xdr:row>13</xdr:row>
      <xdr:rowOff>112568</xdr:rowOff>
    </xdr:to>
    <xdr:cxnSp macro="">
      <xdr:nvCxnSpPr>
        <xdr:cNvPr id="8" name="ลูกศรเชื่อมต่อแบบตรง 21"/>
        <xdr:cNvCxnSpPr>
          <a:cxnSpLocks noChangeShapeType="1"/>
        </xdr:cNvCxnSpPr>
      </xdr:nvCxnSpPr>
      <xdr:spPr bwMode="auto">
        <a:xfrm flipH="1">
          <a:off x="2372591" y="2944091"/>
          <a:ext cx="13335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8659</xdr:colOff>
      <xdr:row>13</xdr:row>
      <xdr:rowOff>112568</xdr:rowOff>
    </xdr:from>
    <xdr:to>
      <xdr:col>9</xdr:col>
      <xdr:colOff>658091</xdr:colOff>
      <xdr:row>13</xdr:row>
      <xdr:rowOff>112568</xdr:rowOff>
    </xdr:to>
    <xdr:cxnSp macro="">
      <xdr:nvCxnSpPr>
        <xdr:cNvPr id="9" name="ลูกศรเชื่อมต่อแบบตรง 40"/>
        <xdr:cNvCxnSpPr>
          <a:cxnSpLocks noChangeShapeType="1"/>
        </xdr:cNvCxnSpPr>
      </xdr:nvCxnSpPr>
      <xdr:spPr bwMode="auto">
        <a:xfrm>
          <a:off x="5507182" y="2944091"/>
          <a:ext cx="6494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8659</xdr:colOff>
      <xdr:row>19</xdr:row>
      <xdr:rowOff>103909</xdr:rowOff>
    </xdr:from>
    <xdr:to>
      <xdr:col>6</xdr:col>
      <xdr:colOff>1</xdr:colOff>
      <xdr:row>19</xdr:row>
      <xdr:rowOff>103909</xdr:rowOff>
    </xdr:to>
    <xdr:cxnSp macro="">
      <xdr:nvCxnSpPr>
        <xdr:cNvPr id="10" name="ลูกศรเชื่อมต่อแบบตรง 21"/>
        <xdr:cNvCxnSpPr>
          <a:cxnSpLocks noChangeShapeType="1"/>
        </xdr:cNvCxnSpPr>
      </xdr:nvCxnSpPr>
      <xdr:spPr bwMode="auto">
        <a:xfrm flipH="1">
          <a:off x="3039341" y="3931227"/>
          <a:ext cx="65809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8659</xdr:colOff>
      <xdr:row>19</xdr:row>
      <xdr:rowOff>121227</xdr:rowOff>
    </xdr:from>
    <xdr:to>
      <xdr:col>9</xdr:col>
      <xdr:colOff>0</xdr:colOff>
      <xdr:row>19</xdr:row>
      <xdr:rowOff>121228</xdr:rowOff>
    </xdr:to>
    <xdr:cxnSp macro="">
      <xdr:nvCxnSpPr>
        <xdr:cNvPr id="11" name="ลูกศรเชื่อมต่อแบบตรง 10"/>
        <xdr:cNvCxnSpPr>
          <a:cxnSpLocks noChangeShapeType="1"/>
        </xdr:cNvCxnSpPr>
      </xdr:nvCxnSpPr>
      <xdr:spPr bwMode="auto">
        <a:xfrm flipV="1">
          <a:off x="4173682" y="3948545"/>
          <a:ext cx="1324841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17318</xdr:colOff>
      <xdr:row>7</xdr:row>
      <xdr:rowOff>112568</xdr:rowOff>
    </xdr:from>
    <xdr:to>
      <xdr:col>11</xdr:col>
      <xdr:colOff>658091</xdr:colOff>
      <xdr:row>7</xdr:row>
      <xdr:rowOff>114302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6182591" y="1697182"/>
          <a:ext cx="1307523" cy="1734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8659</xdr:colOff>
      <xdr:row>7</xdr:row>
      <xdr:rowOff>112569</xdr:rowOff>
    </xdr:from>
    <xdr:to>
      <xdr:col>9</xdr:col>
      <xdr:colOff>8659</xdr:colOff>
      <xdr:row>7</xdr:row>
      <xdr:rowOff>112569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840432" y="3316433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8659</xdr:colOff>
      <xdr:row>7</xdr:row>
      <xdr:rowOff>112569</xdr:rowOff>
    </xdr:from>
    <xdr:to>
      <xdr:col>4</xdr:col>
      <xdr:colOff>8659</xdr:colOff>
      <xdr:row>7</xdr:row>
      <xdr:rowOff>112569</xdr:rowOff>
    </xdr:to>
    <xdr:sp macro="" textlink="">
      <xdr:nvSpPr>
        <xdr:cNvPr id="27" name="Line 3"/>
        <xdr:cNvSpPr>
          <a:spLocks noChangeShapeType="1"/>
        </xdr:cNvSpPr>
      </xdr:nvSpPr>
      <xdr:spPr bwMode="auto">
        <a:xfrm>
          <a:off x="4840432" y="3316433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121228</xdr:rowOff>
    </xdr:from>
    <xdr:to>
      <xdr:col>6</xdr:col>
      <xdr:colOff>0</xdr:colOff>
      <xdr:row>10</xdr:row>
      <xdr:rowOff>121228</xdr:rowOff>
    </xdr:to>
    <xdr:sp macro="" textlink="">
      <xdr:nvSpPr>
        <xdr:cNvPr id="28" name="Line 3"/>
        <xdr:cNvSpPr>
          <a:spLocks noChangeShapeType="1"/>
        </xdr:cNvSpPr>
      </xdr:nvSpPr>
      <xdr:spPr bwMode="auto">
        <a:xfrm>
          <a:off x="2363932" y="2078183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129887</xdr:rowOff>
    </xdr:from>
    <xdr:to>
      <xdr:col>4</xdr:col>
      <xdr:colOff>0</xdr:colOff>
      <xdr:row>19</xdr:row>
      <xdr:rowOff>129887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498523" y="4208319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112569</xdr:rowOff>
    </xdr:from>
    <xdr:to>
      <xdr:col>6</xdr:col>
      <xdr:colOff>0</xdr:colOff>
      <xdr:row>16</xdr:row>
      <xdr:rowOff>112569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5498523" y="4191001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8659</xdr:colOff>
      <xdr:row>19</xdr:row>
      <xdr:rowOff>121228</xdr:rowOff>
    </xdr:from>
    <xdr:to>
      <xdr:col>11</xdr:col>
      <xdr:colOff>8659</xdr:colOff>
      <xdr:row>19</xdr:row>
      <xdr:rowOff>121228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5507182" y="419966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7</xdr:row>
      <xdr:rowOff>114300</xdr:rowOff>
    </xdr:from>
    <xdr:to>
      <xdr:col>5</xdr:col>
      <xdr:colOff>0</xdr:colOff>
      <xdr:row>7</xdr:row>
      <xdr:rowOff>114300</xdr:rowOff>
    </xdr:to>
    <xdr:cxnSp macro="">
      <xdr:nvCxnSpPr>
        <xdr:cNvPr id="439923" name="ลูกศรเชื่อมต่อแบบตรง 30"/>
        <xdr:cNvCxnSpPr>
          <a:cxnSpLocks noChangeShapeType="1"/>
        </xdr:cNvCxnSpPr>
      </xdr:nvCxnSpPr>
      <xdr:spPr bwMode="auto">
        <a:xfrm>
          <a:off x="1047750" y="17811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19050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439924" name="ลูกศรเชื่อมต่อแบบตรง 30"/>
        <xdr:cNvCxnSpPr>
          <a:cxnSpLocks noChangeShapeType="1"/>
        </xdr:cNvCxnSpPr>
      </xdr:nvCxnSpPr>
      <xdr:spPr bwMode="auto">
        <a:xfrm>
          <a:off x="1714500" y="24003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457200</xdr:colOff>
      <xdr:row>10</xdr:row>
      <xdr:rowOff>104775</xdr:rowOff>
    </xdr:from>
    <xdr:to>
      <xdr:col>9</xdr:col>
      <xdr:colOff>638175</xdr:colOff>
      <xdr:row>10</xdr:row>
      <xdr:rowOff>104775</xdr:rowOff>
    </xdr:to>
    <xdr:cxnSp macro="">
      <xdr:nvCxnSpPr>
        <xdr:cNvPr id="439925" name="ลูกศรเชื่อมต่อแบบตรง 30"/>
        <xdr:cNvCxnSpPr>
          <a:cxnSpLocks noChangeShapeType="1"/>
        </xdr:cNvCxnSpPr>
      </xdr:nvCxnSpPr>
      <xdr:spPr bwMode="auto">
        <a:xfrm>
          <a:off x="4152900" y="24003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39926" name="Line 3"/>
        <xdr:cNvSpPr>
          <a:spLocks noChangeShapeType="1"/>
        </xdr:cNvSpPr>
      </xdr:nvSpPr>
      <xdr:spPr bwMode="auto">
        <a:xfrm>
          <a:off x="2371725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19050</xdr:colOff>
      <xdr:row>13</xdr:row>
      <xdr:rowOff>85725</xdr:rowOff>
    </xdr:from>
    <xdr:to>
      <xdr:col>12</xdr:col>
      <xdr:colOff>9525</xdr:colOff>
      <xdr:row>13</xdr:row>
      <xdr:rowOff>85725</xdr:rowOff>
    </xdr:to>
    <xdr:cxnSp macro="">
      <xdr:nvCxnSpPr>
        <xdr:cNvPr id="439927" name="ลูกศรเชื่อมต่อแบบตรง 30"/>
        <xdr:cNvCxnSpPr>
          <a:cxnSpLocks noChangeShapeType="1"/>
        </xdr:cNvCxnSpPr>
      </xdr:nvCxnSpPr>
      <xdr:spPr bwMode="auto">
        <a:xfrm>
          <a:off x="5514975" y="30099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657225</xdr:colOff>
      <xdr:row>16</xdr:row>
      <xdr:rowOff>85725</xdr:rowOff>
    </xdr:from>
    <xdr:to>
      <xdr:col>5</xdr:col>
      <xdr:colOff>647700</xdr:colOff>
      <xdr:row>16</xdr:row>
      <xdr:rowOff>85725</xdr:rowOff>
    </xdr:to>
    <xdr:cxnSp macro="">
      <xdr:nvCxnSpPr>
        <xdr:cNvPr id="439928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19425" y="363855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19050</xdr:colOff>
      <xdr:row>16</xdr:row>
      <xdr:rowOff>95250</xdr:rowOff>
    </xdr:from>
    <xdr:to>
      <xdr:col>8</xdr:col>
      <xdr:colOff>657225</xdr:colOff>
      <xdr:row>16</xdr:row>
      <xdr:rowOff>95250</xdr:rowOff>
    </xdr:to>
    <xdr:sp macro="" textlink="">
      <xdr:nvSpPr>
        <xdr:cNvPr id="439929" name="Line 20"/>
        <xdr:cNvSpPr>
          <a:spLocks noChangeShapeType="1"/>
        </xdr:cNvSpPr>
      </xdr:nvSpPr>
      <xdr:spPr bwMode="auto">
        <a:xfrm>
          <a:off x="4181475" y="364807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19050</xdr:colOff>
      <xdr:row>19</xdr:row>
      <xdr:rowOff>85725</xdr:rowOff>
    </xdr:from>
    <xdr:to>
      <xdr:col>5</xdr:col>
      <xdr:colOff>0</xdr:colOff>
      <xdr:row>19</xdr:row>
      <xdr:rowOff>85725</xdr:rowOff>
    </xdr:to>
    <xdr:cxnSp macro="">
      <xdr:nvCxnSpPr>
        <xdr:cNvPr id="439930" name="ลูกศรเชื่อมต่อแบบตรง 30"/>
        <xdr:cNvCxnSpPr>
          <a:cxnSpLocks noChangeShapeType="1"/>
        </xdr:cNvCxnSpPr>
      </xdr:nvCxnSpPr>
      <xdr:spPr bwMode="auto">
        <a:xfrm>
          <a:off x="1047750" y="4267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0</xdr:colOff>
      <xdr:row>19</xdr:row>
      <xdr:rowOff>85725</xdr:rowOff>
    </xdr:from>
    <xdr:to>
      <xdr:col>5</xdr:col>
      <xdr:colOff>657225</xdr:colOff>
      <xdr:row>19</xdr:row>
      <xdr:rowOff>85725</xdr:rowOff>
    </xdr:to>
    <xdr:cxnSp macro="">
      <xdr:nvCxnSpPr>
        <xdr:cNvPr id="439931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28950" y="426720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28575</xdr:colOff>
      <xdr:row>19</xdr:row>
      <xdr:rowOff>85725</xdr:rowOff>
    </xdr:from>
    <xdr:to>
      <xdr:col>9</xdr:col>
      <xdr:colOff>0</xdr:colOff>
      <xdr:row>19</xdr:row>
      <xdr:rowOff>85725</xdr:rowOff>
    </xdr:to>
    <xdr:sp macro="" textlink="">
      <xdr:nvSpPr>
        <xdr:cNvPr id="439932" name="Line 20"/>
        <xdr:cNvSpPr>
          <a:spLocks noChangeShapeType="1"/>
        </xdr:cNvSpPr>
      </xdr:nvSpPr>
      <xdr:spPr bwMode="auto">
        <a:xfrm>
          <a:off x="4191000" y="42672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656167</xdr:colOff>
      <xdr:row>7</xdr:row>
      <xdr:rowOff>116413</xdr:rowOff>
    </xdr:from>
    <xdr:to>
      <xdr:col>5</xdr:col>
      <xdr:colOff>646642</xdr:colOff>
      <xdr:row>7</xdr:row>
      <xdr:rowOff>116413</xdr:rowOff>
    </xdr:to>
    <xdr:cxnSp macro="">
      <xdr:nvCxnSpPr>
        <xdr:cNvPr id="23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16250" y="178858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127002</xdr:rowOff>
    </xdr:from>
    <xdr:to>
      <xdr:col>7</xdr:col>
      <xdr:colOff>657225</xdr:colOff>
      <xdr:row>7</xdr:row>
      <xdr:rowOff>127002</xdr:rowOff>
    </xdr:to>
    <xdr:cxnSp macro="">
      <xdr:nvCxnSpPr>
        <xdr:cNvPr id="24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4159250" y="1799169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/>
          <a:tailEnd type="none" w="med" len="med"/>
        </a:ln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71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20" name="ลูกศรเชื่อมต่อแบบตรง 2"/>
        <xdr:cNvCxnSpPr>
          <a:cxnSpLocks noChangeShapeType="1"/>
        </xdr:cNvCxnSpPr>
      </xdr:nvCxnSpPr>
      <xdr:spPr bwMode="auto">
        <a:xfrm>
          <a:off x="1228725" y="218122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600075</xdr:colOff>
      <xdr:row>10</xdr:row>
      <xdr:rowOff>114300</xdr:rowOff>
    </xdr:from>
    <xdr:to>
      <xdr:col>11</xdr:col>
      <xdr:colOff>590550</xdr:colOff>
      <xdr:row>10</xdr:row>
      <xdr:rowOff>114300</xdr:rowOff>
    </xdr:to>
    <xdr:cxnSp macro="">
      <xdr:nvCxnSpPr>
        <xdr:cNvPr id="23" name="ลูกศรเชื่อมต่อแบบตรง 26"/>
        <xdr:cNvCxnSpPr>
          <a:cxnSpLocks noChangeShapeType="1"/>
        </xdr:cNvCxnSpPr>
      </xdr:nvCxnSpPr>
      <xdr:spPr bwMode="auto">
        <a:xfrm>
          <a:off x="5476875" y="3067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13</xdr:row>
      <xdr:rowOff>123825</xdr:rowOff>
    </xdr:from>
    <xdr:to>
      <xdr:col>4</xdr:col>
      <xdr:colOff>9525</xdr:colOff>
      <xdr:row>13</xdr:row>
      <xdr:rowOff>123825</xdr:rowOff>
    </xdr:to>
    <xdr:cxnSp macro="">
      <xdr:nvCxnSpPr>
        <xdr:cNvPr id="24" name="ลูกศรเชื่อมต่อแบบตรง 29"/>
        <xdr:cNvCxnSpPr>
          <a:cxnSpLocks noChangeShapeType="1"/>
        </xdr:cNvCxnSpPr>
      </xdr:nvCxnSpPr>
      <xdr:spPr bwMode="auto">
        <a:xfrm>
          <a:off x="1228725" y="396240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133350</xdr:rowOff>
    </xdr:from>
    <xdr:to>
      <xdr:col>4</xdr:col>
      <xdr:colOff>9525</xdr:colOff>
      <xdr:row>19</xdr:row>
      <xdr:rowOff>133350</xdr:rowOff>
    </xdr:to>
    <xdr:cxnSp macro="">
      <xdr:nvCxnSpPr>
        <xdr:cNvPr id="27" name="ลูกศรเชื่อมต่อแบบตรง 33"/>
        <xdr:cNvCxnSpPr>
          <a:cxnSpLocks noChangeShapeType="1"/>
        </xdr:cNvCxnSpPr>
      </xdr:nvCxnSpPr>
      <xdr:spPr bwMode="auto">
        <a:xfrm>
          <a:off x="1228725" y="57435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19</xdr:row>
      <xdr:rowOff>133350</xdr:rowOff>
    </xdr:from>
    <xdr:to>
      <xdr:col>6</xdr:col>
      <xdr:colOff>19050</xdr:colOff>
      <xdr:row>19</xdr:row>
      <xdr:rowOff>133350</xdr:rowOff>
    </xdr:to>
    <xdr:cxnSp macro="">
      <xdr:nvCxnSpPr>
        <xdr:cNvPr id="28" name="ลูกศรเชื่อมต่อแบบตรง 34"/>
        <xdr:cNvCxnSpPr>
          <a:cxnSpLocks noChangeShapeType="1"/>
        </xdr:cNvCxnSpPr>
      </xdr:nvCxnSpPr>
      <xdr:spPr bwMode="auto">
        <a:xfrm>
          <a:off x="2447925" y="574357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457200</xdr:colOff>
      <xdr:row>19</xdr:row>
      <xdr:rowOff>152400</xdr:rowOff>
    </xdr:from>
    <xdr:to>
      <xdr:col>9</xdr:col>
      <xdr:colOff>9525</xdr:colOff>
      <xdr:row>19</xdr:row>
      <xdr:rowOff>152400</xdr:rowOff>
    </xdr:to>
    <xdr:cxnSp macro="">
      <xdr:nvCxnSpPr>
        <xdr:cNvPr id="29" name="ลูกศรเชื่อมต่อแบบตรง 35"/>
        <xdr:cNvCxnSpPr>
          <a:cxnSpLocks noChangeShapeType="1"/>
        </xdr:cNvCxnSpPr>
      </xdr:nvCxnSpPr>
      <xdr:spPr bwMode="auto">
        <a:xfrm>
          <a:off x="4114800" y="5762625"/>
          <a:ext cx="1381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142875</xdr:rowOff>
    </xdr:from>
    <xdr:to>
      <xdr:col>4</xdr:col>
      <xdr:colOff>628650</xdr:colOff>
      <xdr:row>10</xdr:row>
      <xdr:rowOff>142875</xdr:rowOff>
    </xdr:to>
    <xdr:cxnSp macro="">
      <xdr:nvCxnSpPr>
        <xdr:cNvPr id="31" name="ลูกศรเชื่อมต่อแบบตรง 39"/>
        <xdr:cNvCxnSpPr>
          <a:cxnSpLocks noChangeShapeType="1"/>
        </xdr:cNvCxnSpPr>
      </xdr:nvCxnSpPr>
      <xdr:spPr bwMode="auto">
        <a:xfrm>
          <a:off x="1219200" y="3095625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600075</xdr:colOff>
      <xdr:row>10</xdr:row>
      <xdr:rowOff>114300</xdr:rowOff>
    </xdr:to>
    <xdr:cxnSp macro="">
      <xdr:nvCxnSpPr>
        <xdr:cNvPr id="32" name="ตัวเชื่อมต่อตรง 14"/>
        <xdr:cNvCxnSpPr>
          <a:cxnSpLocks noChangeShapeType="1"/>
        </xdr:cNvCxnSpPr>
      </xdr:nvCxnSpPr>
      <xdr:spPr bwMode="auto">
        <a:xfrm>
          <a:off x="4105275" y="26003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0</xdr:colOff>
      <xdr:row>10</xdr:row>
      <xdr:rowOff>142875</xdr:rowOff>
    </xdr:from>
    <xdr:to>
      <xdr:col>6</xdr:col>
      <xdr:colOff>0</xdr:colOff>
      <xdr:row>10</xdr:row>
      <xdr:rowOff>142875</xdr:rowOff>
    </xdr:to>
    <xdr:cxnSp macro="">
      <xdr:nvCxnSpPr>
        <xdr:cNvPr id="33" name="ตัวเชื่อมต่อตรง 16"/>
        <xdr:cNvCxnSpPr>
          <a:cxnSpLocks noChangeShapeType="1"/>
        </xdr:cNvCxnSpPr>
      </xdr:nvCxnSpPr>
      <xdr:spPr bwMode="auto">
        <a:xfrm>
          <a:off x="2990850" y="2628900"/>
          <a:ext cx="647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71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52" name="ลูกศรเชื่อมต่อแบบตรง 2"/>
        <xdr:cNvCxnSpPr>
          <a:cxnSpLocks noChangeShapeType="1"/>
        </xdr:cNvCxnSpPr>
      </xdr:nvCxnSpPr>
      <xdr:spPr bwMode="auto">
        <a:xfrm>
          <a:off x="1057275" y="1971675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10</xdr:row>
      <xdr:rowOff>114300</xdr:rowOff>
    </xdr:from>
    <xdr:to>
      <xdr:col>11</xdr:col>
      <xdr:colOff>600075</xdr:colOff>
      <xdr:row>10</xdr:row>
      <xdr:rowOff>114300</xdr:rowOff>
    </xdr:to>
    <xdr:cxnSp macro="">
      <xdr:nvCxnSpPr>
        <xdr:cNvPr id="53" name="ลูกศรเชื่อมต่อแบบตรง 26"/>
        <xdr:cNvCxnSpPr>
          <a:cxnSpLocks noChangeShapeType="1"/>
        </xdr:cNvCxnSpPr>
      </xdr:nvCxnSpPr>
      <xdr:spPr bwMode="auto">
        <a:xfrm>
          <a:off x="5324475" y="26003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13</xdr:row>
      <xdr:rowOff>123825</xdr:rowOff>
    </xdr:from>
    <xdr:to>
      <xdr:col>4</xdr:col>
      <xdr:colOff>9525</xdr:colOff>
      <xdr:row>13</xdr:row>
      <xdr:rowOff>123825</xdr:rowOff>
    </xdr:to>
    <xdr:cxnSp macro="">
      <xdr:nvCxnSpPr>
        <xdr:cNvPr id="54" name="ลูกศรเชื่อมต่อแบบตรง 29"/>
        <xdr:cNvCxnSpPr>
          <a:cxnSpLocks noChangeShapeType="1"/>
        </xdr:cNvCxnSpPr>
      </xdr:nvCxnSpPr>
      <xdr:spPr bwMode="auto">
        <a:xfrm>
          <a:off x="1057275" y="3238500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133350</xdr:rowOff>
    </xdr:from>
    <xdr:to>
      <xdr:col>4</xdr:col>
      <xdr:colOff>9525</xdr:colOff>
      <xdr:row>19</xdr:row>
      <xdr:rowOff>133350</xdr:rowOff>
    </xdr:to>
    <xdr:cxnSp macro="">
      <xdr:nvCxnSpPr>
        <xdr:cNvPr id="55" name="ลูกศรเชื่อมต่อแบบตรง 33"/>
        <xdr:cNvCxnSpPr>
          <a:cxnSpLocks noChangeShapeType="1"/>
        </xdr:cNvCxnSpPr>
      </xdr:nvCxnSpPr>
      <xdr:spPr bwMode="auto">
        <a:xfrm>
          <a:off x="1057275" y="4505325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457200</xdr:colOff>
      <xdr:row>19</xdr:row>
      <xdr:rowOff>152400</xdr:rowOff>
    </xdr:from>
    <xdr:to>
      <xdr:col>9</xdr:col>
      <xdr:colOff>9525</xdr:colOff>
      <xdr:row>19</xdr:row>
      <xdr:rowOff>152400</xdr:rowOff>
    </xdr:to>
    <xdr:cxnSp macro="">
      <xdr:nvCxnSpPr>
        <xdr:cNvPr id="57" name="ลูกศรเชื่อมต่อแบบตรง 35"/>
        <xdr:cNvCxnSpPr>
          <a:cxnSpLocks noChangeShapeType="1"/>
        </xdr:cNvCxnSpPr>
      </xdr:nvCxnSpPr>
      <xdr:spPr bwMode="auto">
        <a:xfrm>
          <a:off x="4095750" y="4524375"/>
          <a:ext cx="1238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142875</xdr:rowOff>
    </xdr:from>
    <xdr:to>
      <xdr:col>4</xdr:col>
      <xdr:colOff>628650</xdr:colOff>
      <xdr:row>10</xdr:row>
      <xdr:rowOff>142875</xdr:rowOff>
    </xdr:to>
    <xdr:cxnSp macro="">
      <xdr:nvCxnSpPr>
        <xdr:cNvPr id="58" name="ลูกศรเชื่อมต่อแบบตรง 39"/>
        <xdr:cNvCxnSpPr>
          <a:cxnSpLocks noChangeShapeType="1"/>
        </xdr:cNvCxnSpPr>
      </xdr:nvCxnSpPr>
      <xdr:spPr bwMode="auto">
        <a:xfrm>
          <a:off x="1047750" y="262890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13</xdr:row>
      <xdr:rowOff>66675</xdr:rowOff>
    </xdr:from>
    <xdr:to>
      <xdr:col>9</xdr:col>
      <xdr:colOff>600075</xdr:colOff>
      <xdr:row>13</xdr:row>
      <xdr:rowOff>66675</xdr:rowOff>
    </xdr:to>
    <xdr:cxnSp macro="">
      <xdr:nvCxnSpPr>
        <xdr:cNvPr id="61" name="ลูกศรเชื่อมต่อแบบตรง 6"/>
        <xdr:cNvCxnSpPr>
          <a:cxnSpLocks noChangeShapeType="1"/>
        </xdr:cNvCxnSpPr>
      </xdr:nvCxnSpPr>
      <xdr:spPr bwMode="auto">
        <a:xfrm>
          <a:off x="5324475" y="3181350"/>
          <a:ext cx="600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638175</xdr:colOff>
      <xdr:row>13</xdr:row>
      <xdr:rowOff>114300</xdr:rowOff>
    </xdr:from>
    <xdr:to>
      <xdr:col>6</xdr:col>
      <xdr:colOff>0</xdr:colOff>
      <xdr:row>13</xdr:row>
      <xdr:rowOff>123826</xdr:rowOff>
    </xdr:to>
    <xdr:cxnSp macro="">
      <xdr:nvCxnSpPr>
        <xdr:cNvPr id="62" name="ลูกศรเชื่อมต่อแบบตรง 2"/>
        <xdr:cNvCxnSpPr>
          <a:cxnSpLocks noChangeShapeType="1"/>
        </xdr:cNvCxnSpPr>
      </xdr:nvCxnSpPr>
      <xdr:spPr bwMode="auto">
        <a:xfrm flipV="1">
          <a:off x="2333625" y="3228975"/>
          <a:ext cx="1304925" cy="952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/>
        </a:ln>
      </xdr:spPr>
    </xdr:cxnSp>
    <xdr:clientData/>
  </xdr:twoCellAnchor>
  <xdr:twoCellAnchor>
    <xdr:from>
      <xdr:col>8</xdr:col>
      <xdr:colOff>0</xdr:colOff>
      <xdr:row>16</xdr:row>
      <xdr:rowOff>95250</xdr:rowOff>
    </xdr:from>
    <xdr:to>
      <xdr:col>11</xdr:col>
      <xdr:colOff>0</xdr:colOff>
      <xdr:row>16</xdr:row>
      <xdr:rowOff>95250</xdr:rowOff>
    </xdr:to>
    <xdr:cxnSp macro="">
      <xdr:nvCxnSpPr>
        <xdr:cNvPr id="65" name="ลูกศรเชื่อมต่อแบบตรง 27"/>
        <xdr:cNvCxnSpPr>
          <a:cxnSpLocks noChangeShapeType="1"/>
        </xdr:cNvCxnSpPr>
      </xdr:nvCxnSpPr>
      <xdr:spPr bwMode="auto">
        <a:xfrm>
          <a:off x="4714875" y="3838575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655725</xdr:colOff>
      <xdr:row>7</xdr:row>
      <xdr:rowOff>104775</xdr:rowOff>
    </xdr:to>
    <xdr:cxnSp macro="">
      <xdr:nvCxnSpPr>
        <xdr:cNvPr id="60" name="ลูกศรเชื่อมต่อแบบตรง 24"/>
        <xdr:cNvCxnSpPr>
          <a:cxnSpLocks noChangeShapeType="1"/>
        </xdr:cNvCxnSpPr>
      </xdr:nvCxnSpPr>
      <xdr:spPr bwMode="auto">
        <a:xfrm>
          <a:off x="6543675" y="1962150"/>
          <a:ext cx="1274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10</xdr:row>
      <xdr:rowOff>114300</xdr:rowOff>
    </xdr:from>
    <xdr:to>
      <xdr:col>4</xdr:col>
      <xdr:colOff>656025</xdr:colOff>
      <xdr:row>10</xdr:row>
      <xdr:rowOff>114300</xdr:rowOff>
    </xdr:to>
    <xdr:cxnSp macro="">
      <xdr:nvCxnSpPr>
        <xdr:cNvPr id="11" name="ลูกศรเชื่อมต่อแบบตรง 30"/>
        <xdr:cNvCxnSpPr>
          <a:cxnSpLocks noChangeShapeType="1"/>
        </xdr:cNvCxnSpPr>
      </xdr:nvCxnSpPr>
      <xdr:spPr bwMode="auto">
        <a:xfrm>
          <a:off x="1038225" y="2409825"/>
          <a:ext cx="19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104775</xdr:rowOff>
    </xdr:from>
    <xdr:to>
      <xdr:col>10</xdr:col>
      <xdr:colOff>646500</xdr:colOff>
      <xdr:row>10</xdr:row>
      <xdr:rowOff>104775</xdr:rowOff>
    </xdr:to>
    <xdr:cxnSp macro="">
      <xdr:nvCxnSpPr>
        <xdr:cNvPr id="12" name="ลูกศรเชื่อมต่อแบบตรง 30"/>
        <xdr:cNvCxnSpPr>
          <a:cxnSpLocks noChangeShapeType="1"/>
        </xdr:cNvCxnSpPr>
      </xdr:nvCxnSpPr>
      <xdr:spPr bwMode="auto">
        <a:xfrm>
          <a:off x="4876800" y="3057525"/>
          <a:ext cx="1827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647700</xdr:colOff>
      <xdr:row>7</xdr:row>
      <xdr:rowOff>104775</xdr:rowOff>
    </xdr:to>
    <xdr:cxnSp macro="">
      <xdr:nvCxnSpPr>
        <xdr:cNvPr id="13" name="ลูกศรเชื่อมต่อแบบตรง 30"/>
        <xdr:cNvCxnSpPr>
          <a:cxnSpLocks noChangeShapeType="1"/>
        </xdr:cNvCxnSpPr>
      </xdr:nvCxnSpPr>
      <xdr:spPr bwMode="auto">
        <a:xfrm>
          <a:off x="4171950" y="177165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3</xdr:col>
      <xdr:colOff>665250</xdr:colOff>
      <xdr:row>7</xdr:row>
      <xdr:rowOff>123825</xdr:rowOff>
    </xdr:to>
    <xdr:cxnSp macro="">
      <xdr:nvCxnSpPr>
        <xdr:cNvPr id="14" name="ลูกศรเชื่อมต่อแบบตรง 30"/>
        <xdr:cNvCxnSpPr>
          <a:cxnSpLocks noChangeShapeType="1"/>
        </xdr:cNvCxnSpPr>
      </xdr:nvCxnSpPr>
      <xdr:spPr bwMode="auto">
        <a:xfrm>
          <a:off x="1028700" y="1781175"/>
          <a:ext cx="1332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657225</xdr:colOff>
      <xdr:row>13</xdr:row>
      <xdr:rowOff>123825</xdr:rowOff>
    </xdr:from>
    <xdr:to>
      <xdr:col>13</xdr:col>
      <xdr:colOff>0</xdr:colOff>
      <xdr:row>13</xdr:row>
      <xdr:rowOff>123825</xdr:rowOff>
    </xdr:to>
    <xdr:cxnSp macro="">
      <xdr:nvCxnSpPr>
        <xdr:cNvPr id="15" name="ลูกศรเชื่อมต่อแบบตรง 30"/>
        <xdr:cNvCxnSpPr>
          <a:cxnSpLocks noChangeShapeType="1"/>
        </xdr:cNvCxnSpPr>
      </xdr:nvCxnSpPr>
      <xdr:spPr bwMode="auto">
        <a:xfrm>
          <a:off x="6153150" y="3048000"/>
          <a:ext cx="1952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666749</xdr:colOff>
      <xdr:row>16</xdr:row>
      <xdr:rowOff>104775</xdr:rowOff>
    </xdr:from>
    <xdr:to>
      <xdr:col>5</xdr:col>
      <xdr:colOff>665249</xdr:colOff>
      <xdr:row>16</xdr:row>
      <xdr:rowOff>114300</xdr:rowOff>
    </xdr:to>
    <xdr:cxnSp macro="">
      <xdr:nvCxnSpPr>
        <xdr:cNvPr id="17" name="ลูกศรเชื่อมต่อแบบตรง 30"/>
        <xdr:cNvCxnSpPr>
          <a:cxnSpLocks noChangeShapeType="1"/>
        </xdr:cNvCxnSpPr>
      </xdr:nvCxnSpPr>
      <xdr:spPr bwMode="auto">
        <a:xfrm>
          <a:off x="2362199" y="3657600"/>
          <a:ext cx="1332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466724</xdr:colOff>
      <xdr:row>16</xdr:row>
      <xdr:rowOff>114300</xdr:rowOff>
    </xdr:from>
    <xdr:to>
      <xdr:col>8</xdr:col>
      <xdr:colOff>665249</xdr:colOff>
      <xdr:row>16</xdr:row>
      <xdr:rowOff>123825</xdr:rowOff>
    </xdr:to>
    <xdr:cxnSp macro="">
      <xdr:nvCxnSpPr>
        <xdr:cNvPr id="18" name="ลูกศรเชื่อมต่อแบบตรง 30"/>
        <xdr:cNvCxnSpPr>
          <a:cxnSpLocks noChangeShapeType="1"/>
        </xdr:cNvCxnSpPr>
      </xdr:nvCxnSpPr>
      <xdr:spPr bwMode="auto">
        <a:xfrm>
          <a:off x="4162424" y="3667125"/>
          <a:ext cx="1332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428625</xdr:colOff>
      <xdr:row>19</xdr:row>
      <xdr:rowOff>123825</xdr:rowOff>
    </xdr:from>
    <xdr:to>
      <xdr:col>5</xdr:col>
      <xdr:colOff>6225</xdr:colOff>
      <xdr:row>19</xdr:row>
      <xdr:rowOff>123825</xdr:rowOff>
    </xdr:to>
    <xdr:cxnSp macro="">
      <xdr:nvCxnSpPr>
        <xdr:cNvPr id="20" name="ลูกศรเชื่อมต่อแบบตรง 30"/>
        <xdr:cNvCxnSpPr>
          <a:cxnSpLocks noChangeShapeType="1"/>
        </xdr:cNvCxnSpPr>
      </xdr:nvCxnSpPr>
      <xdr:spPr bwMode="auto">
        <a:xfrm>
          <a:off x="1038225" y="5734050"/>
          <a:ext cx="201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9525</xdr:colOff>
      <xdr:row>19</xdr:row>
      <xdr:rowOff>123825</xdr:rowOff>
    </xdr:from>
    <xdr:to>
      <xdr:col>10</xdr:col>
      <xdr:colOff>656025</xdr:colOff>
      <xdr:row>19</xdr:row>
      <xdr:rowOff>123825</xdr:rowOff>
    </xdr:to>
    <xdr:cxnSp macro="">
      <xdr:nvCxnSpPr>
        <xdr:cNvPr id="21" name="ลูกศรเชื่อมต่อแบบตรง 30"/>
        <xdr:cNvCxnSpPr>
          <a:cxnSpLocks noChangeShapeType="1"/>
        </xdr:cNvCxnSpPr>
      </xdr:nvCxnSpPr>
      <xdr:spPr bwMode="auto">
        <a:xfrm>
          <a:off x="4838700" y="4305300"/>
          <a:ext cx="19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114300</xdr:rowOff>
    </xdr:from>
    <xdr:to>
      <xdr:col>5</xdr:col>
      <xdr:colOff>638475</xdr:colOff>
      <xdr:row>13</xdr:row>
      <xdr:rowOff>114300</xdr:rowOff>
    </xdr:to>
    <xdr:cxnSp macro="">
      <xdr:nvCxnSpPr>
        <xdr:cNvPr id="22" name="ลูกศรเชื่อมต่อแบบตรง 18"/>
        <xdr:cNvCxnSpPr>
          <a:cxnSpLocks noChangeShapeType="1"/>
        </xdr:cNvCxnSpPr>
      </xdr:nvCxnSpPr>
      <xdr:spPr bwMode="auto">
        <a:xfrm flipH="1">
          <a:off x="2447925" y="3952875"/>
          <a:ext cx="1209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23" name="Line 3135"/>
        <xdr:cNvSpPr>
          <a:spLocks noChangeShapeType="1"/>
        </xdr:cNvSpPr>
      </xdr:nvSpPr>
      <xdr:spPr bwMode="auto">
        <a:xfrm>
          <a:off x="5495925" y="30480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0</xdr:colOff>
      <xdr:row>10</xdr:row>
      <xdr:rowOff>104775</xdr:rowOff>
    </xdr:to>
    <xdr:sp macro="" textlink="">
      <xdr:nvSpPr>
        <xdr:cNvPr id="25" name="Line 3135"/>
        <xdr:cNvSpPr>
          <a:spLocks noChangeShapeType="1"/>
        </xdr:cNvSpPr>
      </xdr:nvSpPr>
      <xdr:spPr bwMode="auto">
        <a:xfrm>
          <a:off x="4162425" y="2400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10</xdr:row>
      <xdr:rowOff>114300</xdr:rowOff>
    </xdr:from>
    <xdr:to>
      <xdr:col>5</xdr:col>
      <xdr:colOff>657225</xdr:colOff>
      <xdr:row>10</xdr:row>
      <xdr:rowOff>114300</xdr:rowOff>
    </xdr:to>
    <xdr:sp macro="" textlink="">
      <xdr:nvSpPr>
        <xdr:cNvPr id="26" name="Line 3135"/>
        <xdr:cNvSpPr>
          <a:spLocks noChangeShapeType="1"/>
        </xdr:cNvSpPr>
      </xdr:nvSpPr>
      <xdr:spPr bwMode="auto">
        <a:xfrm>
          <a:off x="3019425" y="24098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294217</xdr:colOff>
      <xdr:row>0</xdr:row>
      <xdr:rowOff>131003</xdr:rowOff>
    </xdr:from>
    <xdr:to>
      <xdr:col>1</xdr:col>
      <xdr:colOff>297392</xdr:colOff>
      <xdr:row>2</xdr:row>
      <xdr:rowOff>200383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217" y="131003"/>
          <a:ext cx="721783" cy="598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0</xdr:colOff>
      <xdr:row>7</xdr:row>
      <xdr:rowOff>134938</xdr:rowOff>
    </xdr:to>
    <xdr:cxnSp macro="">
      <xdr:nvCxnSpPr>
        <xdr:cNvPr id="3" name="ลูกศรเชื่อมต่อแบบตรง 2"/>
        <xdr:cNvCxnSpPr/>
      </xdr:nvCxnSpPr>
      <xdr:spPr>
        <a:xfrm>
          <a:off x="3009900" y="18097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10</xdr:row>
      <xdr:rowOff>133350</xdr:rowOff>
    </xdr:from>
    <xdr:to>
      <xdr:col>6</xdr:col>
      <xdr:colOff>0</xdr:colOff>
      <xdr:row>10</xdr:row>
      <xdr:rowOff>134938</xdr:rowOff>
    </xdr:to>
    <xdr:cxnSp macro="">
      <xdr:nvCxnSpPr>
        <xdr:cNvPr id="5" name="ลูกศรเชื่อมต่อแบบตรง 4"/>
        <xdr:cNvCxnSpPr/>
      </xdr:nvCxnSpPr>
      <xdr:spPr>
        <a:xfrm>
          <a:off x="3009900" y="24955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133350</xdr:rowOff>
    </xdr:from>
    <xdr:to>
      <xdr:col>9</xdr:col>
      <xdr:colOff>0</xdr:colOff>
      <xdr:row>10</xdr:row>
      <xdr:rowOff>134938</xdr:rowOff>
    </xdr:to>
    <xdr:cxnSp macro="">
      <xdr:nvCxnSpPr>
        <xdr:cNvPr id="6" name="ลูกศรเชื่อมต่อแบบตรง 5"/>
        <xdr:cNvCxnSpPr/>
      </xdr:nvCxnSpPr>
      <xdr:spPr>
        <a:xfrm>
          <a:off x="5257800" y="24955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133350</xdr:rowOff>
    </xdr:from>
    <xdr:to>
      <xdr:col>11</xdr:col>
      <xdr:colOff>0</xdr:colOff>
      <xdr:row>10</xdr:row>
      <xdr:rowOff>134938</xdr:rowOff>
    </xdr:to>
    <xdr:cxnSp macro="">
      <xdr:nvCxnSpPr>
        <xdr:cNvPr id="7" name="ลูกศรเชื่อมต่อแบบตรง 6"/>
        <xdr:cNvCxnSpPr/>
      </xdr:nvCxnSpPr>
      <xdr:spPr>
        <a:xfrm>
          <a:off x="6858000" y="24955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133350</xdr:rowOff>
    </xdr:from>
    <xdr:to>
      <xdr:col>4</xdr:col>
      <xdr:colOff>0</xdr:colOff>
      <xdr:row>13</xdr:row>
      <xdr:rowOff>134938</xdr:rowOff>
    </xdr:to>
    <xdr:cxnSp macro="">
      <xdr:nvCxnSpPr>
        <xdr:cNvPr id="8" name="ลูกศรเชื่อมต่อแบบตรง 7"/>
        <xdr:cNvCxnSpPr/>
      </xdr:nvCxnSpPr>
      <xdr:spPr>
        <a:xfrm>
          <a:off x="1409700" y="31813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133350</xdr:rowOff>
    </xdr:from>
    <xdr:to>
      <xdr:col>11</xdr:col>
      <xdr:colOff>0</xdr:colOff>
      <xdr:row>13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6858000" y="31813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112184</xdr:rowOff>
    </xdr:from>
    <xdr:to>
      <xdr:col>4</xdr:col>
      <xdr:colOff>0</xdr:colOff>
      <xdr:row>16</xdr:row>
      <xdr:rowOff>113772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409700" y="3845984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16</xdr:row>
      <xdr:rowOff>133350</xdr:rowOff>
    </xdr:from>
    <xdr:to>
      <xdr:col>5</xdr:col>
      <xdr:colOff>790576</xdr:colOff>
      <xdr:row>16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 rot="10800000">
          <a:off x="3800476" y="3867150"/>
          <a:ext cx="79057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9525</xdr:colOff>
      <xdr:row>16</xdr:row>
      <xdr:rowOff>115888</xdr:rowOff>
    </xdr:to>
    <xdr:cxnSp macro="">
      <xdr:nvCxnSpPr>
        <xdr:cNvPr id="13" name="ลูกศรเชื่อมต่อแบบตรง 12"/>
        <xdr:cNvCxnSpPr/>
      </xdr:nvCxnSpPr>
      <xdr:spPr>
        <a:xfrm>
          <a:off x="5248275" y="3848100"/>
          <a:ext cx="80962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111126</xdr:rowOff>
    </xdr:from>
    <xdr:to>
      <xdr:col>11</xdr:col>
      <xdr:colOff>0</xdr:colOff>
      <xdr:row>16</xdr:row>
      <xdr:rowOff>112714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58000" y="3844926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131234</xdr:rowOff>
    </xdr:from>
    <xdr:to>
      <xdr:col>9</xdr:col>
      <xdr:colOff>0</xdr:colOff>
      <xdr:row>19</xdr:row>
      <xdr:rowOff>132822</xdr:rowOff>
    </xdr:to>
    <xdr:cxnSp macro="">
      <xdr:nvCxnSpPr>
        <xdr:cNvPr id="15" name="ลูกศรเชื่อมต่อแบบตรง 14"/>
        <xdr:cNvCxnSpPr/>
      </xdr:nvCxnSpPr>
      <xdr:spPr>
        <a:xfrm>
          <a:off x="5257800" y="4550834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</xdr:row>
      <xdr:rowOff>133350</xdr:rowOff>
    </xdr:from>
    <xdr:to>
      <xdr:col>11</xdr:col>
      <xdr:colOff>0</xdr:colOff>
      <xdr:row>7</xdr:row>
      <xdr:rowOff>134938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58000" y="18097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1</xdr:col>
      <xdr:colOff>104775</xdr:colOff>
      <xdr:row>2</xdr:row>
      <xdr:rowOff>209550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523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657225</xdr:colOff>
      <xdr:row>7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1038225" y="1895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10</xdr:row>
      <xdr:rowOff>95250</xdr:rowOff>
    </xdr:from>
    <xdr:to>
      <xdr:col>4</xdr:col>
      <xdr:colOff>657225</xdr:colOff>
      <xdr:row>10</xdr:row>
      <xdr:rowOff>95250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38225" y="2590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0</xdr:colOff>
      <xdr:row>16</xdr:row>
      <xdr:rowOff>114302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 flipV="1">
          <a:off x="1028700" y="4086225"/>
          <a:ext cx="200025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123825</xdr:rowOff>
    </xdr:from>
    <xdr:to>
      <xdr:col>10</xdr:col>
      <xdr:colOff>0</xdr:colOff>
      <xdr:row>16</xdr:row>
      <xdr:rowOff>123826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 flipV="1">
          <a:off x="4171950" y="4095750"/>
          <a:ext cx="19907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7937</xdr:colOff>
      <xdr:row>19</xdr:row>
      <xdr:rowOff>104775</xdr:rowOff>
    </xdr:from>
    <xdr:to>
      <xdr:col>5</xdr:col>
      <xdr:colOff>657225</xdr:colOff>
      <xdr:row>19</xdr:row>
      <xdr:rowOff>106363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 flipV="1">
          <a:off x="1036637" y="4791075"/>
          <a:ext cx="2649538" cy="158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19</xdr:row>
      <xdr:rowOff>95250</xdr:rowOff>
    </xdr:from>
    <xdr:to>
      <xdr:col>9</xdr:col>
      <xdr:colOff>657225</xdr:colOff>
      <xdr:row>19</xdr:row>
      <xdr:rowOff>95250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838700" y="4781550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13</xdr:row>
      <xdr:rowOff>152400</xdr:rowOff>
    </xdr:from>
    <xdr:to>
      <xdr:col>5</xdr:col>
      <xdr:colOff>657225</xdr:colOff>
      <xdr:row>13</xdr:row>
      <xdr:rowOff>152400</xdr:rowOff>
    </xdr:to>
    <xdr:cxnSp macro="">
      <xdr:nvCxnSpPr>
        <xdr:cNvPr id="10" name="ลูกศรเชื่อมต่อแบบตรง 38"/>
        <xdr:cNvCxnSpPr>
          <a:cxnSpLocks noChangeShapeType="1"/>
        </xdr:cNvCxnSpPr>
      </xdr:nvCxnSpPr>
      <xdr:spPr bwMode="auto">
        <a:xfrm flipH="1">
          <a:off x="2381250" y="3371850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133350</xdr:rowOff>
    </xdr:from>
    <xdr:to>
      <xdr:col>10</xdr:col>
      <xdr:colOff>9525</xdr:colOff>
      <xdr:row>13</xdr:row>
      <xdr:rowOff>133350</xdr:rowOff>
    </xdr:to>
    <xdr:cxnSp macro="">
      <xdr:nvCxnSpPr>
        <xdr:cNvPr id="11" name="ลูกศรเชื่อมต่อแบบตรง 40"/>
        <xdr:cNvCxnSpPr>
          <a:cxnSpLocks noChangeShapeType="1"/>
        </xdr:cNvCxnSpPr>
      </xdr:nvCxnSpPr>
      <xdr:spPr bwMode="auto">
        <a:xfrm>
          <a:off x="5505450" y="3352800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657225</xdr:colOff>
      <xdr:row>10</xdr:row>
      <xdr:rowOff>123826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 flipV="1">
          <a:off x="4162425" y="2619375"/>
          <a:ext cx="19907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133350</xdr:rowOff>
    </xdr:from>
    <xdr:to>
      <xdr:col>9</xdr:col>
      <xdr:colOff>657225</xdr:colOff>
      <xdr:row>7</xdr:row>
      <xdr:rowOff>133351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 flipV="1">
          <a:off x="4162425" y="1914525"/>
          <a:ext cx="19907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47625</xdr:rowOff>
    </xdr:from>
    <xdr:to>
      <xdr:col>1</xdr:col>
      <xdr:colOff>19050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47625"/>
          <a:ext cx="59054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21</xdr:row>
      <xdr:rowOff>0</xdr:rowOff>
    </xdr:from>
    <xdr:to>
      <xdr:col>4</xdr:col>
      <xdr:colOff>9525</xdr:colOff>
      <xdr:row>21</xdr:row>
      <xdr:rowOff>0</xdr:rowOff>
    </xdr:to>
    <xdr:sp macro="" textlink="">
      <xdr:nvSpPr>
        <xdr:cNvPr id="11" name="Line 57"/>
        <xdr:cNvSpPr>
          <a:spLocks noChangeShapeType="1"/>
        </xdr:cNvSpPr>
      </xdr:nvSpPr>
      <xdr:spPr bwMode="auto">
        <a:xfrm flipV="1">
          <a:off x="3133725" y="3800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19050</xdr:colOff>
      <xdr:row>7</xdr:row>
      <xdr:rowOff>133350</xdr:rowOff>
    </xdr:from>
    <xdr:to>
      <xdr:col>3</xdr:col>
      <xdr:colOff>742950</xdr:colOff>
      <xdr:row>7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581150" y="1400175"/>
          <a:ext cx="15049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7</xdr:row>
      <xdr:rowOff>133350</xdr:rowOff>
    </xdr:from>
    <xdr:to>
      <xdr:col>5</xdr:col>
      <xdr:colOff>733425</xdr:colOff>
      <xdr:row>7</xdr:row>
      <xdr:rowOff>134938</xdr:rowOff>
    </xdr:to>
    <xdr:cxnSp macro="">
      <xdr:nvCxnSpPr>
        <xdr:cNvPr id="13" name="ลูกศรเชื่อมต่อแบบตรง 12"/>
        <xdr:cNvCxnSpPr/>
      </xdr:nvCxnSpPr>
      <xdr:spPr>
        <a:xfrm>
          <a:off x="2647950" y="1924050"/>
          <a:ext cx="14763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13</xdr:row>
      <xdr:rowOff>114300</xdr:rowOff>
    </xdr:from>
    <xdr:to>
      <xdr:col>3</xdr:col>
      <xdr:colOff>742950</xdr:colOff>
      <xdr:row>13</xdr:row>
      <xdr:rowOff>115888</xdr:rowOff>
    </xdr:to>
    <xdr:cxnSp macro="">
      <xdr:nvCxnSpPr>
        <xdr:cNvPr id="15" name="ลูกศรเชื่อมต่อแบบตรง 14"/>
        <xdr:cNvCxnSpPr/>
      </xdr:nvCxnSpPr>
      <xdr:spPr>
        <a:xfrm>
          <a:off x="1581150" y="2466975"/>
          <a:ext cx="15049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152400</xdr:rowOff>
    </xdr:from>
    <xdr:to>
      <xdr:col>12</xdr:col>
      <xdr:colOff>727050</xdr:colOff>
      <xdr:row>13</xdr:row>
      <xdr:rowOff>153988</xdr:rowOff>
    </xdr:to>
    <xdr:cxnSp macro="">
      <xdr:nvCxnSpPr>
        <xdr:cNvPr id="16" name="ลูกศรเชื่อมต่อแบบตรง 15"/>
        <xdr:cNvCxnSpPr/>
      </xdr:nvCxnSpPr>
      <xdr:spPr>
        <a:xfrm>
          <a:off x="7524750" y="3629025"/>
          <a:ext cx="2232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16</xdr:row>
      <xdr:rowOff>133350</xdr:rowOff>
    </xdr:from>
    <xdr:to>
      <xdr:col>9</xdr:col>
      <xdr:colOff>0</xdr:colOff>
      <xdr:row>16</xdr:row>
      <xdr:rowOff>134938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95925" y="3028950"/>
          <a:ext cx="15335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19</xdr:row>
      <xdr:rowOff>133350</xdr:rowOff>
    </xdr:from>
    <xdr:to>
      <xdr:col>4</xdr:col>
      <xdr:colOff>0</xdr:colOff>
      <xdr:row>19</xdr:row>
      <xdr:rowOff>134938</xdr:rowOff>
    </xdr:to>
    <xdr:cxnSp macro="">
      <xdr:nvCxnSpPr>
        <xdr:cNvPr id="19" name="ลูกศรเชื่อมต่อแบบตรง 18"/>
        <xdr:cNvCxnSpPr/>
      </xdr:nvCxnSpPr>
      <xdr:spPr>
        <a:xfrm>
          <a:off x="1590675" y="3571875"/>
          <a:ext cx="15335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</xdr:row>
      <xdr:rowOff>142875</xdr:rowOff>
    </xdr:from>
    <xdr:to>
      <xdr:col>9</xdr:col>
      <xdr:colOff>746100</xdr:colOff>
      <xdr:row>19</xdr:row>
      <xdr:rowOff>144464</xdr:rowOff>
    </xdr:to>
    <xdr:cxnSp macro="">
      <xdr:nvCxnSpPr>
        <xdr:cNvPr id="21" name="ลูกศรเชื่อมต่อแบบตรง 20"/>
        <xdr:cNvCxnSpPr/>
      </xdr:nvCxnSpPr>
      <xdr:spPr>
        <a:xfrm>
          <a:off x="4791075" y="4505325"/>
          <a:ext cx="2232000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16</xdr:row>
      <xdr:rowOff>133350</xdr:rowOff>
    </xdr:from>
    <xdr:to>
      <xdr:col>5</xdr:col>
      <xdr:colOff>0</xdr:colOff>
      <xdr:row>16</xdr:row>
      <xdr:rowOff>134938</xdr:rowOff>
    </xdr:to>
    <xdr:cxnSp macro="">
      <xdr:nvCxnSpPr>
        <xdr:cNvPr id="22" name="ลูกศรเชื่อมต่อแบบตรง 21"/>
        <xdr:cNvCxnSpPr/>
      </xdr:nvCxnSpPr>
      <xdr:spPr>
        <a:xfrm>
          <a:off x="1533525" y="4419600"/>
          <a:ext cx="14763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723525</xdr:colOff>
      <xdr:row>14</xdr:row>
      <xdr:rowOff>4</xdr:rowOff>
    </xdr:to>
    <xdr:cxnSp macro="">
      <xdr:nvCxnSpPr>
        <xdr:cNvPr id="17" name="ลูกศรเชื่อมต่อแบบตรง 16">
          <a:extLst>
            <a:ext uri="{FF2B5EF4-FFF2-40B4-BE49-F238E27FC236}"/>
          </a:extLst>
        </xdr:cNvPr>
        <xdr:cNvCxnSpPr/>
      </xdr:nvCxnSpPr>
      <xdr:spPr>
        <a:xfrm flipV="1">
          <a:off x="4619625" y="3276600"/>
          <a:ext cx="1476000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1</xdr:col>
      <xdr:colOff>114300</xdr:colOff>
      <xdr:row>2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542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466725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4581525" y="2533650"/>
          <a:ext cx="1590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733425</xdr:colOff>
      <xdr:row>16</xdr:row>
      <xdr:rowOff>142875</xdr:rowOff>
    </xdr:from>
    <xdr:to>
      <xdr:col>10</xdr:col>
      <xdr:colOff>736575</xdr:colOff>
      <xdr:row>16</xdr:row>
      <xdr:rowOff>142875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429250" y="4067175"/>
          <a:ext cx="22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7</xdr:row>
      <xdr:rowOff>66676</xdr:rowOff>
    </xdr:from>
    <xdr:to>
      <xdr:col>11</xdr:col>
      <xdr:colOff>733425</xdr:colOff>
      <xdr:row>7</xdr:row>
      <xdr:rowOff>85725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5457825" y="1847851"/>
          <a:ext cx="2943225" cy="1904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16</xdr:row>
      <xdr:rowOff>152400</xdr:rowOff>
    </xdr:from>
    <xdr:to>
      <xdr:col>3</xdr:col>
      <xdr:colOff>793425</xdr:colOff>
      <xdr:row>16</xdr:row>
      <xdr:rowOff>152400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1038225" y="4076700"/>
          <a:ext cx="1584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9524</xdr:colOff>
      <xdr:row>13</xdr:row>
      <xdr:rowOff>114300</xdr:rowOff>
    </xdr:from>
    <xdr:to>
      <xdr:col>5</xdr:col>
      <xdr:colOff>777224</xdr:colOff>
      <xdr:row>13</xdr:row>
      <xdr:rowOff>123825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 flipV="1">
          <a:off x="1038224" y="3324225"/>
          <a:ext cx="3168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9524</xdr:colOff>
      <xdr:row>10</xdr:row>
      <xdr:rowOff>123825</xdr:rowOff>
    </xdr:from>
    <xdr:to>
      <xdr:col>4</xdr:col>
      <xdr:colOff>785324</xdr:colOff>
      <xdr:row>10</xdr:row>
      <xdr:rowOff>123825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1038224" y="2619375"/>
          <a:ext cx="237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733050</xdr:colOff>
      <xdr:row>19</xdr:row>
      <xdr:rowOff>114300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4695825" y="4752975"/>
          <a:ext cx="147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133350</xdr:rowOff>
    </xdr:from>
    <xdr:to>
      <xdr:col>10</xdr:col>
      <xdr:colOff>733050</xdr:colOff>
      <xdr:row>10</xdr:row>
      <xdr:rowOff>133350</xdr:rowOff>
    </xdr:to>
    <xdr:cxnSp macro="">
      <xdr:nvCxnSpPr>
        <xdr:cNvPr id="26" name="ลูกศรเชื่อมต่อแบบตรง 14"/>
        <xdr:cNvCxnSpPr>
          <a:cxnSpLocks noChangeShapeType="1"/>
        </xdr:cNvCxnSpPr>
      </xdr:nvCxnSpPr>
      <xdr:spPr bwMode="auto">
        <a:xfrm>
          <a:off x="6181725" y="2628900"/>
          <a:ext cx="147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793425</xdr:colOff>
      <xdr:row>7</xdr:row>
      <xdr:rowOff>123825</xdr:rowOff>
    </xdr:to>
    <xdr:cxnSp macro="">
      <xdr:nvCxnSpPr>
        <xdr:cNvPr id="27" name="ลูกศรเชื่อมต่อแบบตรง 14"/>
        <xdr:cNvCxnSpPr>
          <a:cxnSpLocks noChangeShapeType="1"/>
        </xdr:cNvCxnSpPr>
      </xdr:nvCxnSpPr>
      <xdr:spPr bwMode="auto">
        <a:xfrm>
          <a:off x="1038225" y="1905000"/>
          <a:ext cx="1584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95251</xdr:rowOff>
    </xdr:from>
    <xdr:to>
      <xdr:col>1</xdr:col>
      <xdr:colOff>180975</xdr:colOff>
      <xdr:row>2</xdr:row>
      <xdr:rowOff>176427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1"/>
          <a:ext cx="619125" cy="595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5</xdr:col>
      <xdr:colOff>0</xdr:colOff>
      <xdr:row>7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810125" y="1381125"/>
          <a:ext cx="2047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19050</xdr:colOff>
      <xdr:row>10</xdr:row>
      <xdr:rowOff>114300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371600" y="1924050"/>
          <a:ext cx="1390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9524</xdr:colOff>
      <xdr:row>16</xdr:row>
      <xdr:rowOff>95250</xdr:rowOff>
    </xdr:from>
    <xdr:to>
      <xdr:col>7</xdr:col>
      <xdr:colOff>657524</xdr:colOff>
      <xdr:row>16</xdr:row>
      <xdr:rowOff>95252</xdr:rowOff>
    </xdr:to>
    <xdr:cxnSp macro="">
      <xdr:nvCxnSpPr>
        <xdr:cNvPr id="7" name="ลูกศรเชื่อมต่อแบบตรง 29"/>
        <xdr:cNvCxnSpPr>
          <a:cxnSpLocks noChangeShapeType="1"/>
        </xdr:cNvCxnSpPr>
      </xdr:nvCxnSpPr>
      <xdr:spPr bwMode="auto">
        <a:xfrm flipV="1">
          <a:off x="4552949" y="3590925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665250</xdr:colOff>
      <xdr:row>14</xdr:row>
      <xdr:rowOff>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543425" y="3076575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457200</xdr:colOff>
      <xdr:row>19</xdr:row>
      <xdr:rowOff>114300</xdr:rowOff>
    </xdr:from>
    <xdr:to>
      <xdr:col>8</xdr:col>
      <xdr:colOff>647700</xdr:colOff>
      <xdr:row>19</xdr:row>
      <xdr:rowOff>114301</xdr:rowOff>
    </xdr:to>
    <xdr:cxnSp macro="">
      <xdr:nvCxnSpPr>
        <xdr:cNvPr id="16" name="ลูกศรเชื่อมต่อแบบตรง 29"/>
        <xdr:cNvCxnSpPr>
          <a:cxnSpLocks noChangeShapeType="1"/>
        </xdr:cNvCxnSpPr>
      </xdr:nvCxnSpPr>
      <xdr:spPr bwMode="auto">
        <a:xfrm>
          <a:off x="4533900" y="4238625"/>
          <a:ext cx="132397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1050</xdr:colOff>
      <xdr:row>7</xdr:row>
      <xdr:rowOff>104776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543425" y="1714500"/>
          <a:ext cx="20013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114300</xdr:rowOff>
    </xdr:from>
    <xdr:to>
      <xdr:col>5</xdr:col>
      <xdr:colOff>0</xdr:colOff>
      <xdr:row>19</xdr:row>
      <xdr:rowOff>114300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1038225" y="4238625"/>
          <a:ext cx="2276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5</xdr:col>
      <xdr:colOff>750000</xdr:colOff>
      <xdr:row>10</xdr:row>
      <xdr:rowOff>114300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>
          <a:off x="2552700" y="2352675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19</xdr:row>
      <xdr:rowOff>114300</xdr:rowOff>
    </xdr:from>
    <xdr:to>
      <xdr:col>5</xdr:col>
      <xdr:colOff>756000</xdr:colOff>
      <xdr:row>19</xdr:row>
      <xdr:rowOff>114300</xdr:rowOff>
    </xdr:to>
    <xdr:cxnSp macro="">
      <xdr:nvCxnSpPr>
        <xdr:cNvPr id="22" name="ลูกศรเชื่อมต่อแบบตรง 14"/>
        <xdr:cNvCxnSpPr>
          <a:cxnSpLocks noChangeShapeType="1"/>
        </xdr:cNvCxnSpPr>
      </xdr:nvCxnSpPr>
      <xdr:spPr bwMode="auto">
        <a:xfrm>
          <a:off x="3314700" y="4238625"/>
          <a:ext cx="75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750000</xdr:colOff>
      <xdr:row>16</xdr:row>
      <xdr:rowOff>104775</xdr:rowOff>
    </xdr:to>
    <xdr:cxnSp macro="">
      <xdr:nvCxnSpPr>
        <xdr:cNvPr id="23" name="ลูกศรเชื่อมต่อแบบตรง 14"/>
        <xdr:cNvCxnSpPr>
          <a:cxnSpLocks noChangeShapeType="1"/>
        </xdr:cNvCxnSpPr>
      </xdr:nvCxnSpPr>
      <xdr:spPr bwMode="auto">
        <a:xfrm>
          <a:off x="2552700" y="3600450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466724</xdr:colOff>
      <xdr:row>10</xdr:row>
      <xdr:rowOff>161925</xdr:rowOff>
    </xdr:from>
    <xdr:to>
      <xdr:col>7</xdr:col>
      <xdr:colOff>647999</xdr:colOff>
      <xdr:row>10</xdr:row>
      <xdr:rowOff>161927</xdr:rowOff>
    </xdr:to>
    <xdr:cxnSp macro="">
      <xdr:nvCxnSpPr>
        <xdr:cNvPr id="24" name="ลูกศรเชื่อมต่อแบบตรง 29"/>
        <xdr:cNvCxnSpPr>
          <a:cxnSpLocks noChangeShapeType="1"/>
        </xdr:cNvCxnSpPr>
      </xdr:nvCxnSpPr>
      <xdr:spPr bwMode="auto">
        <a:xfrm flipV="1">
          <a:off x="4543424" y="2400300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114301</xdr:rowOff>
    </xdr:from>
    <xdr:to>
      <xdr:col>1</xdr:col>
      <xdr:colOff>152400</xdr:colOff>
      <xdr:row>2</xdr:row>
      <xdr:rowOff>195477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1"/>
          <a:ext cx="561975" cy="595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0</xdr:colOff>
      <xdr:row>7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552950" y="17240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19050</xdr:colOff>
      <xdr:row>10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28700" y="2352675"/>
          <a:ext cx="1543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9524</xdr:colOff>
      <xdr:row>16</xdr:row>
      <xdr:rowOff>95250</xdr:rowOff>
    </xdr:from>
    <xdr:to>
      <xdr:col>7</xdr:col>
      <xdr:colOff>657524</xdr:colOff>
      <xdr:row>16</xdr:row>
      <xdr:rowOff>95252</xdr:rowOff>
    </xdr:to>
    <xdr:cxnSp macro="">
      <xdr:nvCxnSpPr>
        <xdr:cNvPr id="5" name="ลูกศรเชื่อมต่อแบบตรง 29"/>
        <xdr:cNvCxnSpPr>
          <a:cxnSpLocks noChangeShapeType="1"/>
        </xdr:cNvCxnSpPr>
      </xdr:nvCxnSpPr>
      <xdr:spPr bwMode="auto">
        <a:xfrm flipV="1">
          <a:off x="4552949" y="3590925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9524</xdr:colOff>
      <xdr:row>13</xdr:row>
      <xdr:rowOff>104775</xdr:rowOff>
    </xdr:from>
    <xdr:to>
      <xdr:col>6</xdr:col>
      <xdr:colOff>6524</xdr:colOff>
      <xdr:row>13</xdr:row>
      <xdr:rowOff>104775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1038224" y="2971800"/>
          <a:ext cx="2664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657225</xdr:colOff>
      <xdr:row>19</xdr:row>
      <xdr:rowOff>114301</xdr:rowOff>
    </xdr:to>
    <xdr:cxnSp macro="">
      <xdr:nvCxnSpPr>
        <xdr:cNvPr id="8" name="ลูกศรเชื่อมต่อแบบตรง 29"/>
        <xdr:cNvCxnSpPr>
          <a:cxnSpLocks noChangeShapeType="1"/>
        </xdr:cNvCxnSpPr>
      </xdr:nvCxnSpPr>
      <xdr:spPr bwMode="auto">
        <a:xfrm>
          <a:off x="4543425" y="4238625"/>
          <a:ext cx="132397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7</xdr:row>
      <xdr:rowOff>152400</xdr:rowOff>
    </xdr:from>
    <xdr:to>
      <xdr:col>4</xdr:col>
      <xdr:colOff>753525</xdr:colOff>
      <xdr:row>7</xdr:row>
      <xdr:rowOff>152401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1038225" y="1762125"/>
          <a:ext cx="2268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13</xdr:row>
      <xdr:rowOff>114300</xdr:rowOff>
    </xdr:from>
    <xdr:to>
      <xdr:col>10</xdr:col>
      <xdr:colOff>647700</xdr:colOff>
      <xdr:row>13</xdr:row>
      <xdr:rowOff>114301</xdr:rowOff>
    </xdr:to>
    <xdr:cxnSp macro="">
      <xdr:nvCxnSpPr>
        <xdr:cNvPr id="10" name="ลูกศรเชื่อมต่อแบบตรง 29"/>
        <xdr:cNvCxnSpPr>
          <a:cxnSpLocks noChangeShapeType="1"/>
        </xdr:cNvCxnSpPr>
      </xdr:nvCxnSpPr>
      <xdr:spPr bwMode="auto">
        <a:xfrm>
          <a:off x="5867400" y="2981325"/>
          <a:ext cx="132397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114300</xdr:rowOff>
    </xdr:from>
    <xdr:to>
      <xdr:col>5</xdr:col>
      <xdr:colOff>0</xdr:colOff>
      <xdr:row>19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1038225" y="4238625"/>
          <a:ext cx="2276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5</xdr:col>
      <xdr:colOff>750000</xdr:colOff>
      <xdr:row>10</xdr:row>
      <xdr:rowOff>114300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2552700" y="2352675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19</xdr:row>
      <xdr:rowOff>114300</xdr:rowOff>
    </xdr:from>
    <xdr:to>
      <xdr:col>5</xdr:col>
      <xdr:colOff>756000</xdr:colOff>
      <xdr:row>19</xdr:row>
      <xdr:rowOff>114300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3314700" y="4238625"/>
          <a:ext cx="75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16</xdr:row>
      <xdr:rowOff>104775</xdr:rowOff>
    </xdr:from>
    <xdr:to>
      <xdr:col>5</xdr:col>
      <xdr:colOff>759525</xdr:colOff>
      <xdr:row>16</xdr:row>
      <xdr:rowOff>104775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2562225" y="3600450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466724</xdr:colOff>
      <xdr:row>10</xdr:row>
      <xdr:rowOff>161925</xdr:rowOff>
    </xdr:from>
    <xdr:to>
      <xdr:col>7</xdr:col>
      <xdr:colOff>647999</xdr:colOff>
      <xdr:row>10</xdr:row>
      <xdr:rowOff>161927</xdr:rowOff>
    </xdr:to>
    <xdr:cxnSp macro="">
      <xdr:nvCxnSpPr>
        <xdr:cNvPr id="16" name="ลูกศรเชื่อมต่อแบบตรง 29"/>
        <xdr:cNvCxnSpPr>
          <a:cxnSpLocks noChangeShapeType="1"/>
        </xdr:cNvCxnSpPr>
      </xdr:nvCxnSpPr>
      <xdr:spPr bwMode="auto">
        <a:xfrm flipV="1">
          <a:off x="4543424" y="2400300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665250</xdr:colOff>
      <xdr:row>14</xdr:row>
      <xdr:rowOff>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543425" y="3076575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0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09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9525</xdr:colOff>
      <xdr:row>2</xdr:row>
      <xdr:rowOff>47625</xdr:rowOff>
    </xdr:to>
    <xdr:pic>
      <xdr:nvPicPr>
        <xdr:cNvPr id="4409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10</xdr:row>
      <xdr:rowOff>76200</xdr:rowOff>
    </xdr:from>
    <xdr:to>
      <xdr:col>9</xdr:col>
      <xdr:colOff>657225</xdr:colOff>
      <xdr:row>10</xdr:row>
      <xdr:rowOff>76200</xdr:rowOff>
    </xdr:to>
    <xdr:cxnSp macro="">
      <xdr:nvCxnSpPr>
        <xdr:cNvPr id="440913" name="ลูกศรเชื่อมต่อแบบตรง 30"/>
        <xdr:cNvCxnSpPr>
          <a:cxnSpLocks noChangeShapeType="1"/>
        </xdr:cNvCxnSpPr>
      </xdr:nvCxnSpPr>
      <xdr:spPr bwMode="auto">
        <a:xfrm>
          <a:off x="4152900" y="23050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76200</xdr:rowOff>
    </xdr:from>
    <xdr:to>
      <xdr:col>5</xdr:col>
      <xdr:colOff>9525</xdr:colOff>
      <xdr:row>19</xdr:row>
      <xdr:rowOff>76200</xdr:rowOff>
    </xdr:to>
    <xdr:cxnSp macro="">
      <xdr:nvCxnSpPr>
        <xdr:cNvPr id="440914" name="ลูกศรเชื่อมต่อแบบตรง 30"/>
        <xdr:cNvCxnSpPr>
          <a:cxnSpLocks noChangeShapeType="1"/>
        </xdr:cNvCxnSpPr>
      </xdr:nvCxnSpPr>
      <xdr:spPr bwMode="auto">
        <a:xfrm>
          <a:off x="1057275" y="41052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19050</xdr:colOff>
      <xdr:row>19</xdr:row>
      <xdr:rowOff>76200</xdr:rowOff>
    </xdr:from>
    <xdr:to>
      <xdr:col>10</xdr:col>
      <xdr:colOff>666750</xdr:colOff>
      <xdr:row>19</xdr:row>
      <xdr:rowOff>76200</xdr:rowOff>
    </xdr:to>
    <xdr:cxnSp macro="">
      <xdr:nvCxnSpPr>
        <xdr:cNvPr id="440915" name="ลูกศรเชื่อมต่อแบบตรง 30"/>
        <xdr:cNvCxnSpPr>
          <a:cxnSpLocks noChangeShapeType="1"/>
        </xdr:cNvCxnSpPr>
      </xdr:nvCxnSpPr>
      <xdr:spPr bwMode="auto">
        <a:xfrm>
          <a:off x="4829175" y="4105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440916" name="Line 3"/>
        <xdr:cNvSpPr>
          <a:spLocks noChangeShapeType="1"/>
        </xdr:cNvSpPr>
      </xdr:nvSpPr>
      <xdr:spPr bwMode="auto">
        <a:xfrm>
          <a:off x="5486400" y="17240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7938</xdr:colOff>
      <xdr:row>7</xdr:row>
      <xdr:rowOff>104775</xdr:rowOff>
    </xdr:from>
    <xdr:to>
      <xdr:col>3</xdr:col>
      <xdr:colOff>645125</xdr:colOff>
      <xdr:row>7</xdr:row>
      <xdr:rowOff>104775</xdr:rowOff>
    </xdr:to>
    <xdr:sp macro="" textlink="">
      <xdr:nvSpPr>
        <xdr:cNvPr id="440918" name="Line 3"/>
        <xdr:cNvSpPr>
          <a:spLocks noChangeShapeType="1"/>
        </xdr:cNvSpPr>
      </xdr:nvSpPr>
      <xdr:spPr bwMode="auto">
        <a:xfrm>
          <a:off x="1055688" y="1731963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16</xdr:row>
      <xdr:rowOff>103188</xdr:rowOff>
    </xdr:from>
    <xdr:to>
      <xdr:col>5</xdr:col>
      <xdr:colOff>657225</xdr:colOff>
      <xdr:row>16</xdr:row>
      <xdr:rowOff>103188</xdr:rowOff>
    </xdr:to>
    <xdr:cxnSp macro="">
      <xdr:nvCxnSpPr>
        <xdr:cNvPr id="440919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24188" y="3516313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4760</xdr:colOff>
      <xdr:row>16</xdr:row>
      <xdr:rowOff>85725</xdr:rowOff>
    </xdr:from>
    <xdr:to>
      <xdr:col>9</xdr:col>
      <xdr:colOff>3260</xdr:colOff>
      <xdr:row>16</xdr:row>
      <xdr:rowOff>85725</xdr:rowOff>
    </xdr:to>
    <xdr:sp macro="" textlink="">
      <xdr:nvSpPr>
        <xdr:cNvPr id="440920" name="Line 20"/>
        <xdr:cNvSpPr>
          <a:spLocks noChangeShapeType="1"/>
        </xdr:cNvSpPr>
      </xdr:nvSpPr>
      <xdr:spPr bwMode="auto">
        <a:xfrm>
          <a:off x="4156073" y="3498850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103187</xdr:rowOff>
    </xdr:from>
    <xdr:to>
      <xdr:col>5</xdr:col>
      <xdr:colOff>0</xdr:colOff>
      <xdr:row>16</xdr:row>
      <xdr:rowOff>103187</xdr:rowOff>
    </xdr:to>
    <xdr:cxnSp macro="">
      <xdr:nvCxnSpPr>
        <xdr:cNvPr id="21" name="ลูกศรเชื่อมต่อแบบตรง 30"/>
        <xdr:cNvCxnSpPr>
          <a:cxnSpLocks noChangeShapeType="1"/>
        </xdr:cNvCxnSpPr>
      </xdr:nvCxnSpPr>
      <xdr:spPr bwMode="auto">
        <a:xfrm>
          <a:off x="1047750" y="3516312"/>
          <a:ext cx="19764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111120</xdr:rowOff>
    </xdr:from>
    <xdr:to>
      <xdr:col>3</xdr:col>
      <xdr:colOff>637187</xdr:colOff>
      <xdr:row>10</xdr:row>
      <xdr:rowOff>111120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1047750" y="233362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116204</xdr:rowOff>
    </xdr:from>
    <xdr:to>
      <xdr:col>0</xdr:col>
      <xdr:colOff>723900</xdr:colOff>
      <xdr:row>2</xdr:row>
      <xdr:rowOff>152399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16204"/>
          <a:ext cx="609600" cy="569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142875</xdr:rowOff>
    </xdr:from>
    <xdr:to>
      <xdr:col>4</xdr:col>
      <xdr:colOff>742950</xdr:colOff>
      <xdr:row>7</xdr:row>
      <xdr:rowOff>144463</xdr:rowOff>
    </xdr:to>
    <xdr:cxnSp macro="">
      <xdr:nvCxnSpPr>
        <xdr:cNvPr id="3" name="ลูกศรเชื่อมต่อแบบตรง 2"/>
        <xdr:cNvCxnSpPr/>
      </xdr:nvCxnSpPr>
      <xdr:spPr>
        <a:xfrm>
          <a:off x="1381125" y="140970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</xdr:row>
      <xdr:rowOff>142875</xdr:rowOff>
    </xdr:from>
    <xdr:to>
      <xdr:col>11</xdr:col>
      <xdr:colOff>742950</xdr:colOff>
      <xdr:row>7</xdr:row>
      <xdr:rowOff>144463</xdr:rowOff>
    </xdr:to>
    <xdr:cxnSp macro="">
      <xdr:nvCxnSpPr>
        <xdr:cNvPr id="5" name="ลูกศรเชื่อมต่อแบบตรง 4"/>
        <xdr:cNvCxnSpPr/>
      </xdr:nvCxnSpPr>
      <xdr:spPr>
        <a:xfrm>
          <a:off x="6181725" y="140970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10</xdr:row>
      <xdr:rowOff>171450</xdr:rowOff>
    </xdr:from>
    <xdr:to>
      <xdr:col>5</xdr:col>
      <xdr:colOff>742950</xdr:colOff>
      <xdr:row>10</xdr:row>
      <xdr:rowOff>173038</xdr:rowOff>
    </xdr:to>
    <xdr:cxnSp macro="">
      <xdr:nvCxnSpPr>
        <xdr:cNvPr id="6" name="ลูกศรเชื่อมต่อแบบตรง 5"/>
        <xdr:cNvCxnSpPr/>
      </xdr:nvCxnSpPr>
      <xdr:spPr>
        <a:xfrm>
          <a:off x="2752725" y="1981200"/>
          <a:ext cx="1362075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8</xdr:col>
      <xdr:colOff>9525</xdr:colOff>
      <xdr:row>10</xdr:row>
      <xdr:rowOff>134938</xdr:rowOff>
    </xdr:to>
    <xdr:cxnSp macro="">
      <xdr:nvCxnSpPr>
        <xdr:cNvPr id="7" name="ลูกศรเชื่อมต่อแบบตรง 6"/>
        <xdr:cNvCxnSpPr/>
      </xdr:nvCxnSpPr>
      <xdr:spPr>
        <a:xfrm>
          <a:off x="4800600" y="1943100"/>
          <a:ext cx="69532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142875</xdr:rowOff>
    </xdr:from>
    <xdr:to>
      <xdr:col>4</xdr:col>
      <xdr:colOff>742950</xdr:colOff>
      <xdr:row>13</xdr:row>
      <xdr:rowOff>144463</xdr:rowOff>
    </xdr:to>
    <xdr:cxnSp macro="">
      <xdr:nvCxnSpPr>
        <xdr:cNvPr id="8" name="ลูกศรเชื่อมต่อแบบตรง 7"/>
        <xdr:cNvCxnSpPr/>
      </xdr:nvCxnSpPr>
      <xdr:spPr>
        <a:xfrm>
          <a:off x="1381125" y="249555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123825</xdr:rowOff>
    </xdr:from>
    <xdr:to>
      <xdr:col>3</xdr:col>
      <xdr:colOff>742950</xdr:colOff>
      <xdr:row>16</xdr:row>
      <xdr:rowOff>125413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381125" y="3019425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123825</xdr:rowOff>
    </xdr:from>
    <xdr:to>
      <xdr:col>5</xdr:col>
      <xdr:colOff>742950</xdr:colOff>
      <xdr:row>16</xdr:row>
      <xdr:rowOff>125413</xdr:rowOff>
    </xdr:to>
    <xdr:cxnSp macro="">
      <xdr:nvCxnSpPr>
        <xdr:cNvPr id="12" name="ลูกศรเชื่อมต่อแบบตรง 11"/>
        <xdr:cNvCxnSpPr/>
      </xdr:nvCxnSpPr>
      <xdr:spPr>
        <a:xfrm>
          <a:off x="2752725" y="3019425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142875</xdr:rowOff>
    </xdr:from>
    <xdr:to>
      <xdr:col>4</xdr:col>
      <xdr:colOff>742950</xdr:colOff>
      <xdr:row>19</xdr:row>
      <xdr:rowOff>144463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1381125" y="358140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142875</xdr:rowOff>
    </xdr:from>
    <xdr:to>
      <xdr:col>9</xdr:col>
      <xdr:colOff>742950</xdr:colOff>
      <xdr:row>19</xdr:row>
      <xdr:rowOff>144463</xdr:rowOff>
    </xdr:to>
    <xdr:cxnSp macro="">
      <xdr:nvCxnSpPr>
        <xdr:cNvPr id="16" name="ลูกศรเชื่อมต่อแบบตรง 15"/>
        <xdr:cNvCxnSpPr/>
      </xdr:nvCxnSpPr>
      <xdr:spPr>
        <a:xfrm>
          <a:off x="5210175" y="4429125"/>
          <a:ext cx="22574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142875</xdr:rowOff>
    </xdr:from>
    <xdr:to>
      <xdr:col>9</xdr:col>
      <xdr:colOff>742950</xdr:colOff>
      <xdr:row>16</xdr:row>
      <xdr:rowOff>144463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5210175" y="4505325"/>
          <a:ext cx="22574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10583</xdr:colOff>
      <xdr:row>16</xdr:row>
      <xdr:rowOff>127001</xdr:rowOff>
    </xdr:from>
    <xdr:to>
      <xdr:col>13</xdr:col>
      <xdr:colOff>1057</xdr:colOff>
      <xdr:row>16</xdr:row>
      <xdr:rowOff>128589</xdr:rowOff>
    </xdr:to>
    <xdr:cxnSp macro="">
      <xdr:nvCxnSpPr>
        <xdr:cNvPr id="14" name="ลูกศรเชื่อมต่อแบบตรง 13"/>
        <xdr:cNvCxnSpPr/>
      </xdr:nvCxnSpPr>
      <xdr:spPr>
        <a:xfrm>
          <a:off x="8459258" y="3860801"/>
          <a:ext cx="1590674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142875</xdr:rowOff>
    </xdr:from>
    <xdr:to>
      <xdr:col>10</xdr:col>
      <xdr:colOff>733425</xdr:colOff>
      <xdr:row>13</xdr:row>
      <xdr:rowOff>144463</xdr:rowOff>
    </xdr:to>
    <xdr:cxnSp macro="">
      <xdr:nvCxnSpPr>
        <xdr:cNvPr id="17" name="ลูกศรเชื่อมต่อแบบตรง 16"/>
        <xdr:cNvCxnSpPr/>
      </xdr:nvCxnSpPr>
      <xdr:spPr>
        <a:xfrm>
          <a:off x="4572000" y="1962150"/>
          <a:ext cx="14287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238125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42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466725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4581525" y="2533650"/>
          <a:ext cx="1590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7</xdr:row>
      <xdr:rowOff>114300</xdr:rowOff>
    </xdr:from>
    <xdr:to>
      <xdr:col>6</xdr:col>
      <xdr:colOff>0</xdr:colOff>
      <xdr:row>7</xdr:row>
      <xdr:rowOff>114301</xdr:rowOff>
    </xdr:to>
    <xdr:cxnSp macro="">
      <xdr:nvCxnSpPr>
        <xdr:cNvPr id="7" name="ลูกศรเชื่อมต่อแบบตรง 38"/>
        <xdr:cNvCxnSpPr>
          <a:cxnSpLocks noChangeShapeType="1"/>
        </xdr:cNvCxnSpPr>
      </xdr:nvCxnSpPr>
      <xdr:spPr bwMode="auto">
        <a:xfrm flipH="1" flipV="1">
          <a:off x="3028950" y="1809750"/>
          <a:ext cx="6667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7</xdr:col>
      <xdr:colOff>657225</xdr:colOff>
      <xdr:row>7</xdr:row>
      <xdr:rowOff>123826</xdr:rowOff>
    </xdr:to>
    <xdr:cxnSp macro="">
      <xdr:nvCxnSpPr>
        <xdr:cNvPr id="8" name="ลูกศรเชื่อมต่อแบบตรง 40"/>
        <xdr:cNvCxnSpPr>
          <a:cxnSpLocks noChangeShapeType="1"/>
        </xdr:cNvCxnSpPr>
      </xdr:nvCxnSpPr>
      <xdr:spPr bwMode="auto">
        <a:xfrm flipV="1">
          <a:off x="4162425" y="1819275"/>
          <a:ext cx="6572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646500</xdr:colOff>
      <xdr:row>13</xdr:row>
      <xdr:rowOff>104775</xdr:rowOff>
    </xdr:to>
    <xdr:cxnSp macro="">
      <xdr:nvCxnSpPr>
        <xdr:cNvPr id="9" name="ลูกศรเชื่อมต่อแบบตรง 8"/>
        <xdr:cNvCxnSpPr>
          <a:cxnSpLocks noChangeShapeType="1"/>
        </xdr:cNvCxnSpPr>
      </xdr:nvCxnSpPr>
      <xdr:spPr bwMode="auto">
        <a:xfrm>
          <a:off x="5495925" y="3228975"/>
          <a:ext cx="19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1028700" y="2762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829175" y="18192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161925</xdr:rowOff>
    </xdr:from>
    <xdr:to>
      <xdr:col>9</xdr:col>
      <xdr:colOff>0</xdr:colOff>
      <xdr:row>10</xdr:row>
      <xdr:rowOff>161925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4162425" y="28098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180975</xdr:rowOff>
    </xdr:from>
    <xdr:to>
      <xdr:col>6</xdr:col>
      <xdr:colOff>0</xdr:colOff>
      <xdr:row>16</xdr:row>
      <xdr:rowOff>180975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362200" y="4314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16</xdr:row>
      <xdr:rowOff>171450</xdr:rowOff>
    </xdr:from>
    <xdr:to>
      <xdr:col>9</xdr:col>
      <xdr:colOff>656025</xdr:colOff>
      <xdr:row>16</xdr:row>
      <xdr:rowOff>171450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4171950" y="4010025"/>
          <a:ext cx="198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0</xdr:colOff>
      <xdr:row>7</xdr:row>
      <xdr:rowOff>114301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1028700" y="1809750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95250</xdr:colOff>
      <xdr:row>2</xdr:row>
      <xdr:rowOff>85725</xdr:rowOff>
    </xdr:to>
    <xdr:pic>
      <xdr:nvPicPr>
        <xdr:cNvPr id="4387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23825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7</xdr:row>
      <xdr:rowOff>104775</xdr:rowOff>
    </xdr:from>
    <xdr:to>
      <xdr:col>4</xdr:col>
      <xdr:colOff>19050</xdr:colOff>
      <xdr:row>7</xdr:row>
      <xdr:rowOff>104775</xdr:rowOff>
    </xdr:to>
    <xdr:sp macro="" textlink="">
      <xdr:nvSpPr>
        <xdr:cNvPr id="438721" name="Line 3"/>
        <xdr:cNvSpPr>
          <a:spLocks noChangeShapeType="1"/>
        </xdr:cNvSpPr>
      </xdr:nvSpPr>
      <xdr:spPr bwMode="auto">
        <a:xfrm>
          <a:off x="1047750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3</xdr:col>
      <xdr:colOff>666750</xdr:colOff>
      <xdr:row>10</xdr:row>
      <xdr:rowOff>95250</xdr:rowOff>
    </xdr:to>
    <xdr:sp macro="" textlink="">
      <xdr:nvSpPr>
        <xdr:cNvPr id="438723" name="Line 3"/>
        <xdr:cNvSpPr>
          <a:spLocks noChangeShapeType="1"/>
        </xdr:cNvSpPr>
      </xdr:nvSpPr>
      <xdr:spPr bwMode="auto">
        <a:xfrm>
          <a:off x="10287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9525</xdr:colOff>
      <xdr:row>10</xdr:row>
      <xdr:rowOff>76200</xdr:rowOff>
    </xdr:from>
    <xdr:to>
      <xdr:col>10</xdr:col>
      <xdr:colOff>9525</xdr:colOff>
      <xdr:row>10</xdr:row>
      <xdr:rowOff>76200</xdr:rowOff>
    </xdr:to>
    <xdr:sp macro="" textlink="">
      <xdr:nvSpPr>
        <xdr:cNvPr id="438724" name="Line 3"/>
        <xdr:cNvSpPr>
          <a:spLocks noChangeShapeType="1"/>
        </xdr:cNvSpPr>
      </xdr:nvSpPr>
      <xdr:spPr bwMode="auto">
        <a:xfrm>
          <a:off x="4895850" y="2371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66675</xdr:rowOff>
    </xdr:from>
    <xdr:to>
      <xdr:col>12</xdr:col>
      <xdr:colOff>600</xdr:colOff>
      <xdr:row>10</xdr:row>
      <xdr:rowOff>66675</xdr:rowOff>
    </xdr:to>
    <xdr:sp macro="" textlink="">
      <xdr:nvSpPr>
        <xdr:cNvPr id="438725" name="Line 3"/>
        <xdr:cNvSpPr>
          <a:spLocks noChangeShapeType="1"/>
        </xdr:cNvSpPr>
      </xdr:nvSpPr>
      <xdr:spPr bwMode="auto">
        <a:xfrm>
          <a:off x="6219825" y="236220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13</xdr:row>
      <xdr:rowOff>95250</xdr:rowOff>
    </xdr:from>
    <xdr:to>
      <xdr:col>5</xdr:col>
      <xdr:colOff>619125</xdr:colOff>
      <xdr:row>13</xdr:row>
      <xdr:rowOff>95250</xdr:rowOff>
    </xdr:to>
    <xdr:sp macro="" textlink="">
      <xdr:nvSpPr>
        <xdr:cNvPr id="438726" name="Line 3"/>
        <xdr:cNvSpPr>
          <a:spLocks noChangeShapeType="1"/>
        </xdr:cNvSpPr>
      </xdr:nvSpPr>
      <xdr:spPr bwMode="auto">
        <a:xfrm>
          <a:off x="2371725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600</xdr:colOff>
      <xdr:row>13</xdr:row>
      <xdr:rowOff>104775</xdr:rowOff>
    </xdr:to>
    <xdr:sp macro="" textlink="">
      <xdr:nvSpPr>
        <xdr:cNvPr id="438727" name="Line 3"/>
        <xdr:cNvSpPr>
          <a:spLocks noChangeShapeType="1"/>
        </xdr:cNvSpPr>
      </xdr:nvSpPr>
      <xdr:spPr bwMode="auto">
        <a:xfrm>
          <a:off x="5553075" y="302895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3</xdr:col>
      <xdr:colOff>666750</xdr:colOff>
      <xdr:row>16</xdr:row>
      <xdr:rowOff>104775</xdr:rowOff>
    </xdr:to>
    <xdr:sp macro="" textlink="">
      <xdr:nvSpPr>
        <xdr:cNvPr id="438728" name="Line 3"/>
        <xdr:cNvSpPr>
          <a:spLocks noChangeShapeType="1"/>
        </xdr:cNvSpPr>
      </xdr:nvSpPr>
      <xdr:spPr bwMode="auto">
        <a:xfrm>
          <a:off x="1028700" y="3657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16</xdr:row>
      <xdr:rowOff>104775</xdr:rowOff>
    </xdr:from>
    <xdr:to>
      <xdr:col>5</xdr:col>
      <xdr:colOff>653625</xdr:colOff>
      <xdr:row>16</xdr:row>
      <xdr:rowOff>104775</xdr:rowOff>
    </xdr:to>
    <xdr:sp macro="" textlink="">
      <xdr:nvSpPr>
        <xdr:cNvPr id="438729" name="Line 3"/>
        <xdr:cNvSpPr>
          <a:spLocks noChangeShapeType="1"/>
        </xdr:cNvSpPr>
      </xdr:nvSpPr>
      <xdr:spPr bwMode="auto">
        <a:xfrm>
          <a:off x="2371725" y="3657600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666750</xdr:colOff>
      <xdr:row>19</xdr:row>
      <xdr:rowOff>104775</xdr:rowOff>
    </xdr:to>
    <xdr:sp macro="" textlink="">
      <xdr:nvSpPr>
        <xdr:cNvPr id="438731" name="Line 3"/>
        <xdr:cNvSpPr>
          <a:spLocks noChangeShapeType="1"/>
        </xdr:cNvSpPr>
      </xdr:nvSpPr>
      <xdr:spPr bwMode="auto">
        <a:xfrm>
          <a:off x="4219575" y="4286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19</xdr:row>
      <xdr:rowOff>104775</xdr:rowOff>
    </xdr:from>
    <xdr:to>
      <xdr:col>11</xdr:col>
      <xdr:colOff>600</xdr:colOff>
      <xdr:row>19</xdr:row>
      <xdr:rowOff>104775</xdr:rowOff>
    </xdr:to>
    <xdr:sp macro="" textlink="">
      <xdr:nvSpPr>
        <xdr:cNvPr id="438732" name="Line 3"/>
        <xdr:cNvSpPr>
          <a:spLocks noChangeShapeType="1"/>
        </xdr:cNvSpPr>
      </xdr:nvSpPr>
      <xdr:spPr bwMode="auto">
        <a:xfrm>
          <a:off x="5553075" y="428625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7</xdr:row>
      <xdr:rowOff>104775</xdr:rowOff>
    </xdr:from>
    <xdr:to>
      <xdr:col>5</xdr:col>
      <xdr:colOff>653625</xdr:colOff>
      <xdr:row>7</xdr:row>
      <xdr:rowOff>104775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2371725" y="1771650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3</xdr:col>
      <xdr:colOff>665250</xdr:colOff>
      <xdr:row>13</xdr:row>
      <xdr:rowOff>95250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1028700" y="301942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5</xdr:col>
      <xdr:colOff>666750</xdr:colOff>
      <xdr:row>10</xdr:row>
      <xdr:rowOff>95250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23622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665250</xdr:colOff>
      <xdr:row>14</xdr:row>
      <xdr:rowOff>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4543425" y="3076575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4</xdr:col>
      <xdr:colOff>0</xdr:colOff>
      <xdr:row>7</xdr:row>
      <xdr:rowOff>123825</xdr:rowOff>
    </xdr:to>
    <xdr:sp macro="" textlink="">
      <xdr:nvSpPr>
        <xdr:cNvPr id="442265" name="Line 3"/>
        <xdr:cNvSpPr>
          <a:spLocks noChangeShapeType="1"/>
        </xdr:cNvSpPr>
      </xdr:nvSpPr>
      <xdr:spPr bwMode="auto">
        <a:xfrm>
          <a:off x="1028700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123825</xdr:rowOff>
    </xdr:from>
    <xdr:to>
      <xdr:col>5</xdr:col>
      <xdr:colOff>666750</xdr:colOff>
      <xdr:row>7</xdr:row>
      <xdr:rowOff>123825</xdr:rowOff>
    </xdr:to>
    <xdr:sp macro="" textlink="">
      <xdr:nvSpPr>
        <xdr:cNvPr id="442266" name="Line 3"/>
        <xdr:cNvSpPr>
          <a:spLocks noChangeShapeType="1"/>
        </xdr:cNvSpPr>
      </xdr:nvSpPr>
      <xdr:spPr bwMode="auto">
        <a:xfrm>
          <a:off x="2362200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7</xdr:row>
      <xdr:rowOff>95250</xdr:rowOff>
    </xdr:from>
    <xdr:to>
      <xdr:col>9</xdr:col>
      <xdr:colOff>9525</xdr:colOff>
      <xdr:row>7</xdr:row>
      <xdr:rowOff>95250</xdr:rowOff>
    </xdr:to>
    <xdr:sp macro="" textlink="">
      <xdr:nvSpPr>
        <xdr:cNvPr id="442267" name="Line 3"/>
        <xdr:cNvSpPr>
          <a:spLocks noChangeShapeType="1"/>
        </xdr:cNvSpPr>
      </xdr:nvSpPr>
      <xdr:spPr bwMode="auto">
        <a:xfrm>
          <a:off x="4171950" y="1762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66675</xdr:rowOff>
    </xdr:from>
    <xdr:to>
      <xdr:col>4</xdr:col>
      <xdr:colOff>0</xdr:colOff>
      <xdr:row>13</xdr:row>
      <xdr:rowOff>66675</xdr:rowOff>
    </xdr:to>
    <xdr:sp macro="" textlink="">
      <xdr:nvSpPr>
        <xdr:cNvPr id="442271" name="Line 3"/>
        <xdr:cNvSpPr>
          <a:spLocks noChangeShapeType="1"/>
        </xdr:cNvSpPr>
      </xdr:nvSpPr>
      <xdr:spPr bwMode="auto">
        <a:xfrm>
          <a:off x="1028700" y="29908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66675</xdr:rowOff>
    </xdr:from>
    <xdr:to>
      <xdr:col>5</xdr:col>
      <xdr:colOff>666750</xdr:colOff>
      <xdr:row>13</xdr:row>
      <xdr:rowOff>66675</xdr:rowOff>
    </xdr:to>
    <xdr:sp macro="" textlink="">
      <xdr:nvSpPr>
        <xdr:cNvPr id="442272" name="Line 3"/>
        <xdr:cNvSpPr>
          <a:spLocks noChangeShapeType="1"/>
        </xdr:cNvSpPr>
      </xdr:nvSpPr>
      <xdr:spPr bwMode="auto">
        <a:xfrm>
          <a:off x="2362200" y="29908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657225</xdr:colOff>
      <xdr:row>13</xdr:row>
      <xdr:rowOff>57150</xdr:rowOff>
    </xdr:from>
    <xdr:to>
      <xdr:col>11</xdr:col>
      <xdr:colOff>666750</xdr:colOff>
      <xdr:row>13</xdr:row>
      <xdr:rowOff>57150</xdr:rowOff>
    </xdr:to>
    <xdr:sp macro="" textlink="">
      <xdr:nvSpPr>
        <xdr:cNvPr id="442273" name="Line 3"/>
        <xdr:cNvSpPr>
          <a:spLocks noChangeShapeType="1"/>
        </xdr:cNvSpPr>
      </xdr:nvSpPr>
      <xdr:spPr bwMode="auto">
        <a:xfrm>
          <a:off x="6153150" y="29813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9525</xdr:colOff>
      <xdr:row>16</xdr:row>
      <xdr:rowOff>66675</xdr:rowOff>
    </xdr:from>
    <xdr:to>
      <xdr:col>4</xdr:col>
      <xdr:colOff>9525</xdr:colOff>
      <xdr:row>16</xdr:row>
      <xdr:rowOff>66675</xdr:rowOff>
    </xdr:to>
    <xdr:sp macro="" textlink="">
      <xdr:nvSpPr>
        <xdr:cNvPr id="442274" name="Line 3"/>
        <xdr:cNvSpPr>
          <a:spLocks noChangeShapeType="1"/>
        </xdr:cNvSpPr>
      </xdr:nvSpPr>
      <xdr:spPr bwMode="auto">
        <a:xfrm>
          <a:off x="1038225" y="36195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16</xdr:row>
      <xdr:rowOff>66675</xdr:rowOff>
    </xdr:from>
    <xdr:to>
      <xdr:col>6</xdr:col>
      <xdr:colOff>9525</xdr:colOff>
      <xdr:row>16</xdr:row>
      <xdr:rowOff>66675</xdr:rowOff>
    </xdr:to>
    <xdr:sp macro="" textlink="">
      <xdr:nvSpPr>
        <xdr:cNvPr id="442275" name="Line 3"/>
        <xdr:cNvSpPr>
          <a:spLocks noChangeShapeType="1"/>
        </xdr:cNvSpPr>
      </xdr:nvSpPr>
      <xdr:spPr bwMode="auto">
        <a:xfrm>
          <a:off x="2371725" y="36195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85725</xdr:rowOff>
    </xdr:from>
    <xdr:to>
      <xdr:col>8</xdr:col>
      <xdr:colOff>666750</xdr:colOff>
      <xdr:row>16</xdr:row>
      <xdr:rowOff>85725</xdr:rowOff>
    </xdr:to>
    <xdr:sp macro="" textlink="">
      <xdr:nvSpPr>
        <xdr:cNvPr id="442276" name="Line 3"/>
        <xdr:cNvSpPr>
          <a:spLocks noChangeShapeType="1"/>
        </xdr:cNvSpPr>
      </xdr:nvSpPr>
      <xdr:spPr bwMode="auto">
        <a:xfrm>
          <a:off x="4162425" y="36385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16</xdr:row>
      <xdr:rowOff>85725</xdr:rowOff>
    </xdr:from>
    <xdr:to>
      <xdr:col>11</xdr:col>
      <xdr:colOff>9525</xdr:colOff>
      <xdr:row>16</xdr:row>
      <xdr:rowOff>85725</xdr:rowOff>
    </xdr:to>
    <xdr:sp macro="" textlink="">
      <xdr:nvSpPr>
        <xdr:cNvPr id="442277" name="Line 3"/>
        <xdr:cNvSpPr>
          <a:spLocks noChangeShapeType="1"/>
        </xdr:cNvSpPr>
      </xdr:nvSpPr>
      <xdr:spPr bwMode="auto">
        <a:xfrm>
          <a:off x="5495925" y="36385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66675</xdr:rowOff>
    </xdr:from>
    <xdr:to>
      <xdr:col>4</xdr:col>
      <xdr:colOff>0</xdr:colOff>
      <xdr:row>19</xdr:row>
      <xdr:rowOff>66675</xdr:rowOff>
    </xdr:to>
    <xdr:sp macro="" textlink="">
      <xdr:nvSpPr>
        <xdr:cNvPr id="442278" name="Line 3"/>
        <xdr:cNvSpPr>
          <a:spLocks noChangeShapeType="1"/>
        </xdr:cNvSpPr>
      </xdr:nvSpPr>
      <xdr:spPr bwMode="auto">
        <a:xfrm>
          <a:off x="1028700" y="42481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66675</xdr:rowOff>
    </xdr:from>
    <xdr:to>
      <xdr:col>5</xdr:col>
      <xdr:colOff>666750</xdr:colOff>
      <xdr:row>19</xdr:row>
      <xdr:rowOff>66675</xdr:rowOff>
    </xdr:to>
    <xdr:sp macro="" textlink="">
      <xdr:nvSpPr>
        <xdr:cNvPr id="442279" name="Line 3"/>
        <xdr:cNvSpPr>
          <a:spLocks noChangeShapeType="1"/>
        </xdr:cNvSpPr>
      </xdr:nvSpPr>
      <xdr:spPr bwMode="auto">
        <a:xfrm>
          <a:off x="2362200" y="42481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76200</xdr:rowOff>
    </xdr:from>
    <xdr:to>
      <xdr:col>8</xdr:col>
      <xdr:colOff>666750</xdr:colOff>
      <xdr:row>19</xdr:row>
      <xdr:rowOff>76200</xdr:rowOff>
    </xdr:to>
    <xdr:sp macro="" textlink="">
      <xdr:nvSpPr>
        <xdr:cNvPr id="442280" name="Line 3"/>
        <xdr:cNvSpPr>
          <a:spLocks noChangeShapeType="1"/>
        </xdr:cNvSpPr>
      </xdr:nvSpPr>
      <xdr:spPr bwMode="auto">
        <a:xfrm>
          <a:off x="4162425" y="4257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19</xdr:row>
      <xdr:rowOff>76200</xdr:rowOff>
    </xdr:from>
    <xdr:to>
      <xdr:col>11</xdr:col>
      <xdr:colOff>9525</xdr:colOff>
      <xdr:row>19</xdr:row>
      <xdr:rowOff>76200</xdr:rowOff>
    </xdr:to>
    <xdr:sp macro="" textlink="">
      <xdr:nvSpPr>
        <xdr:cNvPr id="442281" name="Line 3"/>
        <xdr:cNvSpPr>
          <a:spLocks noChangeShapeType="1"/>
        </xdr:cNvSpPr>
      </xdr:nvSpPr>
      <xdr:spPr bwMode="auto">
        <a:xfrm>
          <a:off x="5495925" y="4257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665250</xdr:colOff>
      <xdr:row>14</xdr:row>
      <xdr:rowOff>0</xdr:rowOff>
    </xdr:to>
    <xdr:cxnSp macro="">
      <xdr:nvCxnSpPr>
        <xdr:cNvPr id="35" name="ลูกศรเชื่อมต่อแบบตรง 14"/>
        <xdr:cNvCxnSpPr>
          <a:cxnSpLocks noChangeShapeType="1"/>
        </xdr:cNvCxnSpPr>
      </xdr:nvCxnSpPr>
      <xdr:spPr bwMode="auto">
        <a:xfrm>
          <a:off x="4543425" y="3076575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38100</xdr:colOff>
      <xdr:row>2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133348</xdr:rowOff>
    </xdr:from>
    <xdr:to>
      <xdr:col>5</xdr:col>
      <xdr:colOff>8025</xdr:colOff>
      <xdr:row>13</xdr:row>
      <xdr:rowOff>133349</xdr:rowOff>
    </xdr:to>
    <xdr:sp macro="" textlink="">
      <xdr:nvSpPr>
        <xdr:cNvPr id="75" name="Line 6615"/>
        <xdr:cNvSpPr>
          <a:spLocks noChangeShapeType="1"/>
        </xdr:cNvSpPr>
      </xdr:nvSpPr>
      <xdr:spPr bwMode="auto">
        <a:xfrm flipV="1">
          <a:off x="1838325" y="3971923"/>
          <a:ext cx="12177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38100</xdr:colOff>
      <xdr:row>2</xdr:row>
      <xdr:rowOff>180975</xdr:rowOff>
    </xdr:to>
    <xdr:pic>
      <xdr:nvPicPr>
        <xdr:cNvPr id="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133350</xdr:rowOff>
    </xdr:from>
    <xdr:to>
      <xdr:col>9</xdr:col>
      <xdr:colOff>8025</xdr:colOff>
      <xdr:row>7</xdr:row>
      <xdr:rowOff>133350</xdr:rowOff>
    </xdr:to>
    <xdr:sp macro="" textlink="">
      <xdr:nvSpPr>
        <xdr:cNvPr id="128" name="Line 3134"/>
        <xdr:cNvSpPr>
          <a:spLocks noChangeShapeType="1"/>
        </xdr:cNvSpPr>
      </xdr:nvSpPr>
      <xdr:spPr bwMode="auto">
        <a:xfrm flipH="1" flipV="1">
          <a:off x="4276725" y="220027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8025</xdr:colOff>
      <xdr:row>10</xdr:row>
      <xdr:rowOff>104775</xdr:rowOff>
    </xdr:to>
    <xdr:sp macro="" textlink="">
      <xdr:nvSpPr>
        <xdr:cNvPr id="129" name="Line 3134"/>
        <xdr:cNvSpPr>
          <a:spLocks noChangeShapeType="1"/>
        </xdr:cNvSpPr>
      </xdr:nvSpPr>
      <xdr:spPr bwMode="auto">
        <a:xfrm flipH="1" flipV="1">
          <a:off x="4276725" y="305752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133350</xdr:rowOff>
    </xdr:from>
    <xdr:to>
      <xdr:col>3</xdr:col>
      <xdr:colOff>665250</xdr:colOff>
      <xdr:row>7</xdr:row>
      <xdr:rowOff>133350</xdr:rowOff>
    </xdr:to>
    <xdr:sp macro="" textlink="">
      <xdr:nvSpPr>
        <xdr:cNvPr id="130" name="Line 3134"/>
        <xdr:cNvSpPr>
          <a:spLocks noChangeShapeType="1"/>
        </xdr:cNvSpPr>
      </xdr:nvSpPr>
      <xdr:spPr bwMode="auto">
        <a:xfrm flipH="1" flipV="1">
          <a:off x="1219200" y="220027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7</xdr:row>
      <xdr:rowOff>95250</xdr:rowOff>
    </xdr:from>
    <xdr:to>
      <xdr:col>12</xdr:col>
      <xdr:colOff>647700</xdr:colOff>
      <xdr:row>7</xdr:row>
      <xdr:rowOff>95250</xdr:rowOff>
    </xdr:to>
    <xdr:cxnSp macro="">
      <xdr:nvCxnSpPr>
        <xdr:cNvPr id="131" name="ลูกศรเชื่อมต่อแบบตรง 30"/>
        <xdr:cNvCxnSpPr>
          <a:cxnSpLocks noChangeShapeType="1"/>
        </xdr:cNvCxnSpPr>
      </xdr:nvCxnSpPr>
      <xdr:spPr bwMode="auto">
        <a:xfrm>
          <a:off x="6115050" y="167640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3</xdr:col>
      <xdr:colOff>665250</xdr:colOff>
      <xdr:row>10</xdr:row>
      <xdr:rowOff>123825</xdr:rowOff>
    </xdr:to>
    <xdr:sp macro="" textlink="">
      <xdr:nvSpPr>
        <xdr:cNvPr id="132" name="Line 3134"/>
        <xdr:cNvSpPr>
          <a:spLocks noChangeShapeType="1"/>
        </xdr:cNvSpPr>
      </xdr:nvSpPr>
      <xdr:spPr bwMode="auto">
        <a:xfrm flipH="1" flipV="1">
          <a:off x="914400" y="233362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10</xdr:row>
      <xdr:rowOff>104775</xdr:rowOff>
    </xdr:from>
    <xdr:to>
      <xdr:col>11</xdr:col>
      <xdr:colOff>8025</xdr:colOff>
      <xdr:row>10</xdr:row>
      <xdr:rowOff>104775</xdr:rowOff>
    </xdr:to>
    <xdr:sp macro="" textlink="">
      <xdr:nvSpPr>
        <xdr:cNvPr id="133" name="Line 3134"/>
        <xdr:cNvSpPr>
          <a:spLocks noChangeShapeType="1"/>
        </xdr:cNvSpPr>
      </xdr:nvSpPr>
      <xdr:spPr bwMode="auto">
        <a:xfrm flipH="1" flipV="1">
          <a:off x="5448300" y="231457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76200</xdr:rowOff>
    </xdr:from>
    <xdr:to>
      <xdr:col>3</xdr:col>
      <xdr:colOff>665250</xdr:colOff>
      <xdr:row>16</xdr:row>
      <xdr:rowOff>76200</xdr:rowOff>
    </xdr:to>
    <xdr:sp macro="" textlink="">
      <xdr:nvSpPr>
        <xdr:cNvPr id="135" name="Line 3134"/>
        <xdr:cNvSpPr>
          <a:spLocks noChangeShapeType="1"/>
        </xdr:cNvSpPr>
      </xdr:nvSpPr>
      <xdr:spPr bwMode="auto">
        <a:xfrm flipH="1" flipV="1">
          <a:off x="914400" y="3543300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85725</xdr:rowOff>
    </xdr:from>
    <xdr:to>
      <xdr:col>8</xdr:col>
      <xdr:colOff>665250</xdr:colOff>
      <xdr:row>16</xdr:row>
      <xdr:rowOff>85725</xdr:rowOff>
    </xdr:to>
    <xdr:sp macro="" textlink="">
      <xdr:nvSpPr>
        <xdr:cNvPr id="136" name="Line 3134"/>
        <xdr:cNvSpPr>
          <a:spLocks noChangeShapeType="1"/>
        </xdr:cNvSpPr>
      </xdr:nvSpPr>
      <xdr:spPr bwMode="auto">
        <a:xfrm flipH="1" flipV="1">
          <a:off x="4267200" y="481012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114300</xdr:rowOff>
    </xdr:from>
    <xdr:to>
      <xdr:col>4</xdr:col>
      <xdr:colOff>665250</xdr:colOff>
      <xdr:row>19</xdr:row>
      <xdr:rowOff>114300</xdr:rowOff>
    </xdr:to>
    <xdr:sp macro="" textlink="">
      <xdr:nvSpPr>
        <xdr:cNvPr id="139" name="Line 3134"/>
        <xdr:cNvSpPr>
          <a:spLocks noChangeShapeType="1"/>
        </xdr:cNvSpPr>
      </xdr:nvSpPr>
      <xdr:spPr bwMode="auto">
        <a:xfrm flipH="1" flipV="1">
          <a:off x="1828800" y="572452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16</xdr:row>
      <xdr:rowOff>85725</xdr:rowOff>
    </xdr:from>
    <xdr:to>
      <xdr:col>11</xdr:col>
      <xdr:colOff>657225</xdr:colOff>
      <xdr:row>16</xdr:row>
      <xdr:rowOff>85725</xdr:rowOff>
    </xdr:to>
    <xdr:cxnSp macro="">
      <xdr:nvCxnSpPr>
        <xdr:cNvPr id="140" name="ลูกศรเชื่อมต่อแบบตรง 30"/>
        <xdr:cNvCxnSpPr>
          <a:cxnSpLocks noChangeShapeType="1"/>
        </xdr:cNvCxnSpPr>
      </xdr:nvCxnSpPr>
      <xdr:spPr bwMode="auto">
        <a:xfrm>
          <a:off x="5457825" y="355282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665250</xdr:colOff>
      <xdr:row>19</xdr:row>
      <xdr:rowOff>104775</xdr:rowOff>
    </xdr:to>
    <xdr:sp macro="" textlink="">
      <xdr:nvSpPr>
        <xdr:cNvPr id="142" name="Line 3134"/>
        <xdr:cNvSpPr>
          <a:spLocks noChangeShapeType="1"/>
        </xdr:cNvSpPr>
      </xdr:nvSpPr>
      <xdr:spPr bwMode="auto">
        <a:xfrm flipH="1" flipV="1">
          <a:off x="6772275" y="420052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665250</xdr:colOff>
      <xdr:row>19</xdr:row>
      <xdr:rowOff>123825</xdr:rowOff>
    </xdr:to>
    <xdr:sp macro="" textlink="">
      <xdr:nvSpPr>
        <xdr:cNvPr id="144" name="Line 3134"/>
        <xdr:cNvSpPr>
          <a:spLocks noChangeShapeType="1"/>
        </xdr:cNvSpPr>
      </xdr:nvSpPr>
      <xdr:spPr bwMode="auto">
        <a:xfrm flipH="1" flipV="1">
          <a:off x="5438775" y="296227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400049</xdr:colOff>
      <xdr:row>7</xdr:row>
      <xdr:rowOff>152400</xdr:rowOff>
    </xdr:from>
    <xdr:to>
      <xdr:col>3</xdr:col>
      <xdr:colOff>665249</xdr:colOff>
      <xdr:row>7</xdr:row>
      <xdr:rowOff>152400</xdr:rowOff>
    </xdr:to>
    <xdr:cxnSp macro="">
      <xdr:nvCxnSpPr>
        <xdr:cNvPr id="20" name="ตัวเชื่อมต่อตรง 2"/>
        <xdr:cNvCxnSpPr>
          <a:cxnSpLocks noChangeShapeType="1"/>
        </xdr:cNvCxnSpPr>
      </xdr:nvCxnSpPr>
      <xdr:spPr bwMode="auto">
        <a:xfrm>
          <a:off x="1009649" y="212407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9524</xdr:colOff>
      <xdr:row>10</xdr:row>
      <xdr:rowOff>152400</xdr:rowOff>
    </xdr:from>
    <xdr:to>
      <xdr:col>4</xdr:col>
      <xdr:colOff>8024</xdr:colOff>
      <xdr:row>10</xdr:row>
      <xdr:rowOff>152400</xdr:rowOff>
    </xdr:to>
    <xdr:cxnSp macro="">
      <xdr:nvCxnSpPr>
        <xdr:cNvPr id="21" name="ตัวเชื่อมต่อตรง 21"/>
        <xdr:cNvCxnSpPr>
          <a:cxnSpLocks noChangeShapeType="1"/>
        </xdr:cNvCxnSpPr>
      </xdr:nvCxnSpPr>
      <xdr:spPr bwMode="auto">
        <a:xfrm>
          <a:off x="1019174" y="272415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7</xdr:row>
      <xdr:rowOff>152400</xdr:rowOff>
    </xdr:from>
    <xdr:to>
      <xdr:col>5</xdr:col>
      <xdr:colOff>657225</xdr:colOff>
      <xdr:row>7</xdr:row>
      <xdr:rowOff>152400</xdr:rowOff>
    </xdr:to>
    <xdr:cxnSp macro="">
      <xdr:nvCxnSpPr>
        <xdr:cNvPr id="22" name="ตัวเชื่อมต่อตรง 22"/>
        <xdr:cNvCxnSpPr>
          <a:cxnSpLocks noChangeShapeType="1"/>
        </xdr:cNvCxnSpPr>
      </xdr:nvCxnSpPr>
      <xdr:spPr bwMode="auto">
        <a:xfrm>
          <a:off x="2447925" y="22193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9524</xdr:colOff>
      <xdr:row>13</xdr:row>
      <xdr:rowOff>133350</xdr:rowOff>
    </xdr:from>
    <xdr:to>
      <xdr:col>4</xdr:col>
      <xdr:colOff>8024</xdr:colOff>
      <xdr:row>13</xdr:row>
      <xdr:rowOff>133350</xdr:rowOff>
    </xdr:to>
    <xdr:cxnSp macro="">
      <xdr:nvCxnSpPr>
        <xdr:cNvPr id="24" name="ตัวเชื่อมต่อตรง 24"/>
        <xdr:cNvCxnSpPr>
          <a:cxnSpLocks noChangeShapeType="1"/>
        </xdr:cNvCxnSpPr>
      </xdr:nvCxnSpPr>
      <xdr:spPr bwMode="auto">
        <a:xfrm>
          <a:off x="1019174" y="330517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13</xdr:row>
      <xdr:rowOff>133350</xdr:rowOff>
    </xdr:from>
    <xdr:to>
      <xdr:col>5</xdr:col>
      <xdr:colOff>665250</xdr:colOff>
      <xdr:row>13</xdr:row>
      <xdr:rowOff>133350</xdr:rowOff>
    </xdr:to>
    <xdr:cxnSp macro="">
      <xdr:nvCxnSpPr>
        <xdr:cNvPr id="25" name="ตัวเชื่อมต่อตรง 25"/>
        <xdr:cNvCxnSpPr>
          <a:cxnSpLocks noChangeShapeType="1"/>
        </xdr:cNvCxnSpPr>
      </xdr:nvCxnSpPr>
      <xdr:spPr bwMode="auto">
        <a:xfrm>
          <a:off x="2343150" y="330517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400049</xdr:colOff>
      <xdr:row>16</xdr:row>
      <xdr:rowOff>123825</xdr:rowOff>
    </xdr:from>
    <xdr:to>
      <xdr:col>3</xdr:col>
      <xdr:colOff>665249</xdr:colOff>
      <xdr:row>16</xdr:row>
      <xdr:rowOff>123825</xdr:rowOff>
    </xdr:to>
    <xdr:cxnSp macro="">
      <xdr:nvCxnSpPr>
        <xdr:cNvPr id="26" name="ตัวเชื่อมต่อตรง 26"/>
        <xdr:cNvCxnSpPr>
          <a:cxnSpLocks noChangeShapeType="1"/>
        </xdr:cNvCxnSpPr>
      </xdr:nvCxnSpPr>
      <xdr:spPr bwMode="auto">
        <a:xfrm>
          <a:off x="1009649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5</xdr:col>
      <xdr:colOff>665250</xdr:colOff>
      <xdr:row>16</xdr:row>
      <xdr:rowOff>123825</xdr:rowOff>
    </xdr:to>
    <xdr:cxnSp macro="">
      <xdr:nvCxnSpPr>
        <xdr:cNvPr id="27" name="ตัวเชื่อมต่อตรง 27"/>
        <xdr:cNvCxnSpPr>
          <a:cxnSpLocks noChangeShapeType="1"/>
        </xdr:cNvCxnSpPr>
      </xdr:nvCxnSpPr>
      <xdr:spPr bwMode="auto">
        <a:xfrm>
          <a:off x="2343150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9524</xdr:colOff>
      <xdr:row>19</xdr:row>
      <xdr:rowOff>123825</xdr:rowOff>
    </xdr:from>
    <xdr:to>
      <xdr:col>4</xdr:col>
      <xdr:colOff>8024</xdr:colOff>
      <xdr:row>19</xdr:row>
      <xdr:rowOff>123825</xdr:rowOff>
    </xdr:to>
    <xdr:cxnSp macro="">
      <xdr:nvCxnSpPr>
        <xdr:cNvPr id="29" name="ตัวเชื่อมต่อตรง 29"/>
        <xdr:cNvCxnSpPr>
          <a:cxnSpLocks noChangeShapeType="1"/>
        </xdr:cNvCxnSpPr>
      </xdr:nvCxnSpPr>
      <xdr:spPr bwMode="auto">
        <a:xfrm>
          <a:off x="1019174" y="44958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142875</xdr:rowOff>
    </xdr:from>
    <xdr:to>
      <xdr:col>8</xdr:col>
      <xdr:colOff>665250</xdr:colOff>
      <xdr:row>7</xdr:row>
      <xdr:rowOff>142875</xdr:rowOff>
    </xdr:to>
    <xdr:cxnSp macro="">
      <xdr:nvCxnSpPr>
        <xdr:cNvPr id="36" name="ตัวเชื่อมต่อตรง 7"/>
        <xdr:cNvCxnSpPr>
          <a:cxnSpLocks noChangeShapeType="1"/>
        </xdr:cNvCxnSpPr>
      </xdr:nvCxnSpPr>
      <xdr:spPr bwMode="auto">
        <a:xfrm>
          <a:off x="4162425" y="211455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476250</xdr:colOff>
      <xdr:row>10</xdr:row>
      <xdr:rowOff>152400</xdr:rowOff>
    </xdr:from>
    <xdr:to>
      <xdr:col>8</xdr:col>
      <xdr:colOff>655725</xdr:colOff>
      <xdr:row>10</xdr:row>
      <xdr:rowOff>152400</xdr:rowOff>
    </xdr:to>
    <xdr:cxnSp macro="">
      <xdr:nvCxnSpPr>
        <xdr:cNvPr id="38" name="ตัวเชื่อมต่อตรง 9"/>
        <xdr:cNvCxnSpPr>
          <a:cxnSpLocks noChangeShapeType="1"/>
        </xdr:cNvCxnSpPr>
      </xdr:nvCxnSpPr>
      <xdr:spPr bwMode="auto">
        <a:xfrm>
          <a:off x="4152900" y="272415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10</xdr:row>
      <xdr:rowOff>152400</xdr:rowOff>
    </xdr:from>
    <xdr:to>
      <xdr:col>11</xdr:col>
      <xdr:colOff>0</xdr:colOff>
      <xdr:row>10</xdr:row>
      <xdr:rowOff>152400</xdr:rowOff>
    </xdr:to>
    <xdr:cxnSp macro="">
      <xdr:nvCxnSpPr>
        <xdr:cNvPr id="39" name="ตัวเชื่อมต่อตรง 10"/>
        <xdr:cNvCxnSpPr>
          <a:cxnSpLocks noChangeShapeType="1"/>
        </xdr:cNvCxnSpPr>
      </xdr:nvCxnSpPr>
      <xdr:spPr bwMode="auto">
        <a:xfrm>
          <a:off x="5505450" y="2724150"/>
          <a:ext cx="1323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8025</xdr:colOff>
      <xdr:row>16</xdr:row>
      <xdr:rowOff>123825</xdr:rowOff>
    </xdr:to>
    <xdr:cxnSp macro="">
      <xdr:nvCxnSpPr>
        <xdr:cNvPr id="42" name="ตัวเชื่อมต่อตรง 14"/>
        <xdr:cNvCxnSpPr>
          <a:cxnSpLocks noChangeShapeType="1"/>
        </xdr:cNvCxnSpPr>
      </xdr:nvCxnSpPr>
      <xdr:spPr bwMode="auto">
        <a:xfrm>
          <a:off x="4171950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666749</xdr:colOff>
      <xdr:row>19</xdr:row>
      <xdr:rowOff>123825</xdr:rowOff>
    </xdr:from>
    <xdr:to>
      <xdr:col>5</xdr:col>
      <xdr:colOff>665249</xdr:colOff>
      <xdr:row>19</xdr:row>
      <xdr:rowOff>123825</xdr:rowOff>
    </xdr:to>
    <xdr:cxnSp macro="">
      <xdr:nvCxnSpPr>
        <xdr:cNvPr id="44" name="ตัวเชื่อมต่อตรง 18"/>
        <xdr:cNvCxnSpPr>
          <a:cxnSpLocks noChangeShapeType="1"/>
        </xdr:cNvCxnSpPr>
      </xdr:nvCxnSpPr>
      <xdr:spPr bwMode="auto">
        <a:xfrm>
          <a:off x="2343149" y="44958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16</xdr:row>
      <xdr:rowOff>123825</xdr:rowOff>
    </xdr:from>
    <xdr:to>
      <xdr:col>10</xdr:col>
      <xdr:colOff>665250</xdr:colOff>
      <xdr:row>16</xdr:row>
      <xdr:rowOff>123825</xdr:rowOff>
    </xdr:to>
    <xdr:cxnSp macro="">
      <xdr:nvCxnSpPr>
        <xdr:cNvPr id="37" name="ตัวเชื่อมต่อตรง 19"/>
        <xdr:cNvCxnSpPr>
          <a:cxnSpLocks noChangeShapeType="1"/>
        </xdr:cNvCxnSpPr>
      </xdr:nvCxnSpPr>
      <xdr:spPr bwMode="auto">
        <a:xfrm>
          <a:off x="5495925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666750</xdr:colOff>
      <xdr:row>13</xdr:row>
      <xdr:rowOff>123825</xdr:rowOff>
    </xdr:from>
    <xdr:to>
      <xdr:col>11</xdr:col>
      <xdr:colOff>9525</xdr:colOff>
      <xdr:row>13</xdr:row>
      <xdr:rowOff>123825</xdr:rowOff>
    </xdr:to>
    <xdr:cxnSp macro="">
      <xdr:nvCxnSpPr>
        <xdr:cNvPr id="40" name="ตัวเชื่อมต่อตรง 5"/>
        <xdr:cNvCxnSpPr>
          <a:cxnSpLocks noChangeShapeType="1"/>
        </xdr:cNvCxnSpPr>
      </xdr:nvCxnSpPr>
      <xdr:spPr bwMode="auto">
        <a:xfrm>
          <a:off x="6162675" y="2095500"/>
          <a:ext cx="1343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19</xdr:row>
      <xdr:rowOff>142875</xdr:rowOff>
    </xdr:from>
    <xdr:to>
      <xdr:col>10</xdr:col>
      <xdr:colOff>666750</xdr:colOff>
      <xdr:row>19</xdr:row>
      <xdr:rowOff>142875</xdr:rowOff>
    </xdr:to>
    <xdr:cxnSp macro="">
      <xdr:nvCxnSpPr>
        <xdr:cNvPr id="35" name="ลูกศรเชื่อมต่อแบบตรง 23"/>
        <xdr:cNvCxnSpPr>
          <a:cxnSpLocks noChangeShapeType="1"/>
        </xdr:cNvCxnSpPr>
      </xdr:nvCxnSpPr>
      <xdr:spPr bwMode="auto">
        <a:xfrm>
          <a:off x="5743575" y="4467225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114300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1524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3</xdr:col>
      <xdr:colOff>657225</xdr:colOff>
      <xdr:row>7</xdr:row>
      <xdr:rowOff>95250</xdr:rowOff>
    </xdr:to>
    <xdr:cxnSp macro="">
      <xdr:nvCxnSpPr>
        <xdr:cNvPr id="20" name="ลูกศรเชื่อมต่อแบบตรง 2"/>
        <xdr:cNvCxnSpPr>
          <a:cxnSpLocks noChangeShapeType="1"/>
        </xdr:cNvCxnSpPr>
      </xdr:nvCxnSpPr>
      <xdr:spPr bwMode="auto">
        <a:xfrm>
          <a:off x="1219200" y="21621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7</xdr:row>
      <xdr:rowOff>95250</xdr:rowOff>
    </xdr:from>
    <xdr:to>
      <xdr:col>6</xdr:col>
      <xdr:colOff>9525</xdr:colOff>
      <xdr:row>7</xdr:row>
      <xdr:rowOff>95250</xdr:rowOff>
    </xdr:to>
    <xdr:cxnSp macro="">
      <xdr:nvCxnSpPr>
        <xdr:cNvPr id="21" name="ลูกศรเชื่อมต่อแบบตรง 21"/>
        <xdr:cNvCxnSpPr>
          <a:cxnSpLocks noChangeShapeType="1"/>
        </xdr:cNvCxnSpPr>
      </xdr:nvCxnSpPr>
      <xdr:spPr bwMode="auto">
        <a:xfrm>
          <a:off x="2447925" y="21621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9525</xdr:colOff>
      <xdr:row>7</xdr:row>
      <xdr:rowOff>104775</xdr:rowOff>
    </xdr:from>
    <xdr:to>
      <xdr:col>11</xdr:col>
      <xdr:colOff>650400</xdr:colOff>
      <xdr:row>7</xdr:row>
      <xdr:rowOff>104775</xdr:rowOff>
    </xdr:to>
    <xdr:cxnSp macro="">
      <xdr:nvCxnSpPr>
        <xdr:cNvPr id="22" name="ลูกศรเชื่อมต่อแบบตรง 22"/>
        <xdr:cNvCxnSpPr>
          <a:cxnSpLocks noChangeShapeType="1"/>
        </xdr:cNvCxnSpPr>
      </xdr:nvCxnSpPr>
      <xdr:spPr bwMode="auto">
        <a:xfrm>
          <a:off x="6172200" y="2085975"/>
          <a:ext cx="126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0</xdr:colOff>
      <xdr:row>7</xdr:row>
      <xdr:rowOff>123825</xdr:rowOff>
    </xdr:to>
    <xdr:cxnSp macro="">
      <xdr:nvCxnSpPr>
        <xdr:cNvPr id="23" name="ลูกศรเชื่อมต่อแบบตรง 23"/>
        <xdr:cNvCxnSpPr>
          <a:cxnSpLocks noChangeShapeType="1"/>
        </xdr:cNvCxnSpPr>
      </xdr:nvCxnSpPr>
      <xdr:spPr bwMode="auto">
        <a:xfrm>
          <a:off x="4162425" y="21050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152400</xdr:rowOff>
    </xdr:from>
    <xdr:to>
      <xdr:col>4</xdr:col>
      <xdr:colOff>0</xdr:colOff>
      <xdr:row>10</xdr:row>
      <xdr:rowOff>152400</xdr:rowOff>
    </xdr:to>
    <xdr:cxnSp macro="">
      <xdr:nvCxnSpPr>
        <xdr:cNvPr id="24" name="ลูกศรเชื่อมต่อแบบตรง 24"/>
        <xdr:cNvCxnSpPr>
          <a:cxnSpLocks noChangeShapeType="1"/>
        </xdr:cNvCxnSpPr>
      </xdr:nvCxnSpPr>
      <xdr:spPr bwMode="auto">
        <a:xfrm>
          <a:off x="1028700" y="2762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0</xdr:colOff>
      <xdr:row>10</xdr:row>
      <xdr:rowOff>133350</xdr:rowOff>
    </xdr:to>
    <xdr:cxnSp macro="">
      <xdr:nvCxnSpPr>
        <xdr:cNvPr id="25" name="ลูกศรเชื่อมต่อแบบตรง 25"/>
        <xdr:cNvCxnSpPr>
          <a:cxnSpLocks noChangeShapeType="1"/>
        </xdr:cNvCxnSpPr>
      </xdr:nvCxnSpPr>
      <xdr:spPr bwMode="auto">
        <a:xfrm>
          <a:off x="4162425" y="27432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26" name="ลูกศรเชื่อมต่อแบบตรง 26"/>
        <xdr:cNvCxnSpPr>
          <a:cxnSpLocks noChangeShapeType="1"/>
        </xdr:cNvCxnSpPr>
      </xdr:nvCxnSpPr>
      <xdr:spPr bwMode="auto">
        <a:xfrm>
          <a:off x="2371725" y="33813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13</xdr:row>
      <xdr:rowOff>142875</xdr:rowOff>
    </xdr:from>
    <xdr:to>
      <xdr:col>11</xdr:col>
      <xdr:colOff>0</xdr:colOff>
      <xdr:row>13</xdr:row>
      <xdr:rowOff>142875</xdr:rowOff>
    </xdr:to>
    <xdr:cxnSp macro="">
      <xdr:nvCxnSpPr>
        <xdr:cNvPr id="27" name="ลูกศรเชื่อมต่อแบบตรง 27"/>
        <xdr:cNvCxnSpPr>
          <a:cxnSpLocks noChangeShapeType="1"/>
        </xdr:cNvCxnSpPr>
      </xdr:nvCxnSpPr>
      <xdr:spPr bwMode="auto">
        <a:xfrm>
          <a:off x="5495925" y="3381375"/>
          <a:ext cx="1285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133350</xdr:rowOff>
    </xdr:from>
    <xdr:to>
      <xdr:col>4</xdr:col>
      <xdr:colOff>0</xdr:colOff>
      <xdr:row>16</xdr:row>
      <xdr:rowOff>133350</xdr:rowOff>
    </xdr:to>
    <xdr:cxnSp macro="">
      <xdr:nvCxnSpPr>
        <xdr:cNvPr id="28" name="ลูกศรเชื่อมต่อแบบตรง 28"/>
        <xdr:cNvCxnSpPr>
          <a:cxnSpLocks noChangeShapeType="1"/>
        </xdr:cNvCxnSpPr>
      </xdr:nvCxnSpPr>
      <xdr:spPr bwMode="auto">
        <a:xfrm>
          <a:off x="1028700" y="40005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19050</xdr:colOff>
      <xdr:row>16</xdr:row>
      <xdr:rowOff>142875</xdr:rowOff>
    </xdr:from>
    <xdr:to>
      <xdr:col>9</xdr:col>
      <xdr:colOff>9525</xdr:colOff>
      <xdr:row>16</xdr:row>
      <xdr:rowOff>142875</xdr:rowOff>
    </xdr:to>
    <xdr:cxnSp macro="">
      <xdr:nvCxnSpPr>
        <xdr:cNvPr id="29" name="ลูกศรเชื่อมต่อแบบตรง 29"/>
        <xdr:cNvCxnSpPr>
          <a:cxnSpLocks noChangeShapeType="1"/>
        </xdr:cNvCxnSpPr>
      </xdr:nvCxnSpPr>
      <xdr:spPr bwMode="auto">
        <a:xfrm>
          <a:off x="4286250" y="48672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cxnSp macro="">
      <xdr:nvCxnSpPr>
        <xdr:cNvPr id="30" name="ลูกศรเชื่อมต่อแบบตรง 30"/>
        <xdr:cNvCxnSpPr>
          <a:cxnSpLocks noChangeShapeType="1"/>
        </xdr:cNvCxnSpPr>
      </xdr:nvCxnSpPr>
      <xdr:spPr bwMode="auto">
        <a:xfrm>
          <a:off x="6162675" y="4000500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133350</xdr:rowOff>
    </xdr:from>
    <xdr:to>
      <xdr:col>4</xdr:col>
      <xdr:colOff>9525</xdr:colOff>
      <xdr:row>19</xdr:row>
      <xdr:rowOff>133350</xdr:rowOff>
    </xdr:to>
    <xdr:cxnSp macro="">
      <xdr:nvCxnSpPr>
        <xdr:cNvPr id="31" name="ลูกศรเชื่อมต่อแบบตรง 31"/>
        <xdr:cNvCxnSpPr>
          <a:cxnSpLocks noChangeShapeType="1"/>
        </xdr:cNvCxnSpPr>
      </xdr:nvCxnSpPr>
      <xdr:spPr bwMode="auto">
        <a:xfrm>
          <a:off x="1228725" y="57435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657225</xdr:colOff>
      <xdr:row>19</xdr:row>
      <xdr:rowOff>114300</xdr:rowOff>
    </xdr:from>
    <xdr:to>
      <xdr:col>11</xdr:col>
      <xdr:colOff>600</xdr:colOff>
      <xdr:row>19</xdr:row>
      <xdr:rowOff>114300</xdr:rowOff>
    </xdr:to>
    <xdr:cxnSp macro="">
      <xdr:nvCxnSpPr>
        <xdr:cNvPr id="32" name="ลูกศรเชื่อมต่อแบบตรง 32"/>
        <xdr:cNvCxnSpPr>
          <a:cxnSpLocks noChangeShapeType="1"/>
        </xdr:cNvCxnSpPr>
      </xdr:nvCxnSpPr>
      <xdr:spPr bwMode="auto">
        <a:xfrm>
          <a:off x="5486400" y="4610100"/>
          <a:ext cx="129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19</xdr:row>
      <xdr:rowOff>133350</xdr:rowOff>
    </xdr:from>
    <xdr:to>
      <xdr:col>6</xdr:col>
      <xdr:colOff>0</xdr:colOff>
      <xdr:row>19</xdr:row>
      <xdr:rowOff>133350</xdr:rowOff>
    </xdr:to>
    <xdr:cxnSp macro="">
      <xdr:nvCxnSpPr>
        <xdr:cNvPr id="33" name="ลูกศรเชื่อมต่อแบบตรง 33"/>
        <xdr:cNvCxnSpPr>
          <a:cxnSpLocks noChangeShapeType="1"/>
        </xdr:cNvCxnSpPr>
      </xdr:nvCxnSpPr>
      <xdr:spPr bwMode="auto">
        <a:xfrm>
          <a:off x="2362200" y="46291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7</xdr:row>
      <xdr:rowOff>76200</xdr:rowOff>
    </xdr:from>
    <xdr:to>
      <xdr:col>5</xdr:col>
      <xdr:colOff>657225</xdr:colOff>
      <xdr:row>7</xdr:row>
      <xdr:rowOff>76200</xdr:rowOff>
    </xdr:to>
    <xdr:sp macro="" textlink="">
      <xdr:nvSpPr>
        <xdr:cNvPr id="422826" name="Line 3"/>
        <xdr:cNvSpPr>
          <a:spLocks noChangeShapeType="1"/>
        </xdr:cNvSpPr>
      </xdr:nvSpPr>
      <xdr:spPr bwMode="auto">
        <a:xfrm>
          <a:off x="2352675" y="17430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657225</xdr:colOff>
      <xdr:row>7</xdr:row>
      <xdr:rowOff>85725</xdr:rowOff>
    </xdr:from>
    <xdr:to>
      <xdr:col>9</xdr:col>
      <xdr:colOff>657225</xdr:colOff>
      <xdr:row>7</xdr:row>
      <xdr:rowOff>85725</xdr:rowOff>
    </xdr:to>
    <xdr:sp macro="" textlink="">
      <xdr:nvSpPr>
        <xdr:cNvPr id="422827" name="Line 3"/>
        <xdr:cNvSpPr>
          <a:spLocks noChangeShapeType="1"/>
        </xdr:cNvSpPr>
      </xdr:nvSpPr>
      <xdr:spPr bwMode="auto">
        <a:xfrm>
          <a:off x="4819650" y="1752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5</xdr:col>
      <xdr:colOff>666750</xdr:colOff>
      <xdr:row>10</xdr:row>
      <xdr:rowOff>95250</xdr:rowOff>
    </xdr:to>
    <xdr:sp macro="" textlink="">
      <xdr:nvSpPr>
        <xdr:cNvPr id="422830" name="Line 3"/>
        <xdr:cNvSpPr>
          <a:spLocks noChangeShapeType="1"/>
        </xdr:cNvSpPr>
      </xdr:nvSpPr>
      <xdr:spPr bwMode="auto">
        <a:xfrm>
          <a:off x="23622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657225</xdr:colOff>
      <xdr:row>10</xdr:row>
      <xdr:rowOff>104775</xdr:rowOff>
    </xdr:to>
    <xdr:cxnSp macro="">
      <xdr:nvCxnSpPr>
        <xdr:cNvPr id="422831" name="ลูกศรเชื่อมต่อแบบตรง 30"/>
        <xdr:cNvCxnSpPr>
          <a:cxnSpLocks noChangeShapeType="1"/>
        </xdr:cNvCxnSpPr>
      </xdr:nvCxnSpPr>
      <xdr:spPr bwMode="auto">
        <a:xfrm>
          <a:off x="4171950" y="24003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22833" name="Line 3"/>
        <xdr:cNvSpPr>
          <a:spLocks noChangeShapeType="1"/>
        </xdr:cNvSpPr>
      </xdr:nvSpPr>
      <xdr:spPr bwMode="auto">
        <a:xfrm>
          <a:off x="2362200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422835" name="Line 3"/>
        <xdr:cNvSpPr>
          <a:spLocks noChangeShapeType="1"/>
        </xdr:cNvSpPr>
      </xdr:nvSpPr>
      <xdr:spPr bwMode="auto">
        <a:xfrm>
          <a:off x="4162425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657225</xdr:colOff>
      <xdr:row>19</xdr:row>
      <xdr:rowOff>85725</xdr:rowOff>
    </xdr:from>
    <xdr:to>
      <xdr:col>5</xdr:col>
      <xdr:colOff>657225</xdr:colOff>
      <xdr:row>19</xdr:row>
      <xdr:rowOff>85725</xdr:rowOff>
    </xdr:to>
    <xdr:sp macro="" textlink="">
      <xdr:nvSpPr>
        <xdr:cNvPr id="422836" name="Line 3"/>
        <xdr:cNvSpPr>
          <a:spLocks noChangeShapeType="1"/>
        </xdr:cNvSpPr>
      </xdr:nvSpPr>
      <xdr:spPr bwMode="auto">
        <a:xfrm>
          <a:off x="2352675" y="42672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8</xdr:col>
      <xdr:colOff>666750</xdr:colOff>
      <xdr:row>19</xdr:row>
      <xdr:rowOff>95250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10287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95250</xdr:rowOff>
    </xdr:from>
    <xdr:to>
      <xdr:col>4</xdr:col>
      <xdr:colOff>657225</xdr:colOff>
      <xdr:row>16</xdr:row>
      <xdr:rowOff>95250</xdr:rowOff>
    </xdr:to>
    <xdr:cxnSp macro="">
      <xdr:nvCxnSpPr>
        <xdr:cNvPr id="19" name="ลูกศรเชื่อมต่อแบบตรง 30"/>
        <xdr:cNvCxnSpPr>
          <a:cxnSpLocks noChangeShapeType="1"/>
        </xdr:cNvCxnSpPr>
      </xdr:nvCxnSpPr>
      <xdr:spPr bwMode="auto">
        <a:xfrm>
          <a:off x="1028700" y="3648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85725</xdr:rowOff>
    </xdr:from>
    <xdr:to>
      <xdr:col>4</xdr:col>
      <xdr:colOff>9525</xdr:colOff>
      <xdr:row>19</xdr:row>
      <xdr:rowOff>85725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1038225" y="42672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0</xdr:colOff>
      <xdr:row>13</xdr:row>
      <xdr:rowOff>104775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1028700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64342</xdr:colOff>
      <xdr:row>0</xdr:row>
      <xdr:rowOff>76201</xdr:rowOff>
    </xdr:from>
    <xdr:to>
      <xdr:col>0</xdr:col>
      <xdr:colOff>727268</xdr:colOff>
      <xdr:row>2</xdr:row>
      <xdr:rowOff>142875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42" y="76201"/>
          <a:ext cx="662926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0</xdr:colOff>
      <xdr:row>7</xdr:row>
      <xdr:rowOff>115888</xdr:rowOff>
    </xdr:to>
    <xdr:cxnSp macro="">
      <xdr:nvCxnSpPr>
        <xdr:cNvPr id="11" name="ลูกศรเชื่อมต่อแบบตรง 10"/>
        <xdr:cNvCxnSpPr/>
      </xdr:nvCxnSpPr>
      <xdr:spPr>
        <a:xfrm>
          <a:off x="4800600" y="1381125"/>
          <a:ext cx="20574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142875</xdr:rowOff>
    </xdr:from>
    <xdr:to>
      <xdr:col>3</xdr:col>
      <xdr:colOff>759525</xdr:colOff>
      <xdr:row>10</xdr:row>
      <xdr:rowOff>144463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257300" y="2714625"/>
          <a:ext cx="1512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123825</xdr:rowOff>
    </xdr:from>
    <xdr:to>
      <xdr:col>10</xdr:col>
      <xdr:colOff>9525</xdr:colOff>
      <xdr:row>10</xdr:row>
      <xdr:rowOff>125413</xdr:rowOff>
    </xdr:to>
    <xdr:cxnSp macro="">
      <xdr:nvCxnSpPr>
        <xdr:cNvPr id="13" name="ลูกศรเชื่อมต่อแบบตรง 12"/>
        <xdr:cNvCxnSpPr/>
      </xdr:nvCxnSpPr>
      <xdr:spPr>
        <a:xfrm>
          <a:off x="4810125" y="1933575"/>
          <a:ext cx="20574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152400</xdr:rowOff>
    </xdr:from>
    <xdr:to>
      <xdr:col>3</xdr:col>
      <xdr:colOff>752475</xdr:colOff>
      <xdr:row>16</xdr:row>
      <xdr:rowOff>153988</xdr:rowOff>
    </xdr:to>
    <xdr:cxnSp macro="">
      <xdr:nvCxnSpPr>
        <xdr:cNvPr id="14" name="ลูกศรเชื่อมต่อแบบตรง 13"/>
        <xdr:cNvCxnSpPr/>
      </xdr:nvCxnSpPr>
      <xdr:spPr>
        <a:xfrm>
          <a:off x="1381125" y="3048000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152400</xdr:rowOff>
    </xdr:from>
    <xdr:to>
      <xdr:col>5</xdr:col>
      <xdr:colOff>742950</xdr:colOff>
      <xdr:row>16</xdr:row>
      <xdr:rowOff>153988</xdr:rowOff>
    </xdr:to>
    <xdr:cxnSp macro="">
      <xdr:nvCxnSpPr>
        <xdr:cNvPr id="15" name="ลูกศรเชื่อมต่อแบบตรง 14"/>
        <xdr:cNvCxnSpPr/>
      </xdr:nvCxnSpPr>
      <xdr:spPr>
        <a:xfrm>
          <a:off x="2743200" y="3048000"/>
          <a:ext cx="13716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161925</xdr:rowOff>
    </xdr:from>
    <xdr:to>
      <xdr:col>11</xdr:col>
      <xdr:colOff>9525</xdr:colOff>
      <xdr:row>16</xdr:row>
      <xdr:rowOff>163513</xdr:rowOff>
    </xdr:to>
    <xdr:cxnSp macro="">
      <xdr:nvCxnSpPr>
        <xdr:cNvPr id="16" name="ลูกศรเชื่อมต่อแบบตรง 15"/>
        <xdr:cNvCxnSpPr/>
      </xdr:nvCxnSpPr>
      <xdr:spPr>
        <a:xfrm>
          <a:off x="5543550" y="4191000"/>
          <a:ext cx="2286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161925</xdr:rowOff>
    </xdr:from>
    <xdr:to>
      <xdr:col>4</xdr:col>
      <xdr:colOff>752475</xdr:colOff>
      <xdr:row>19</xdr:row>
      <xdr:rowOff>163513</xdr:rowOff>
    </xdr:to>
    <xdr:cxnSp macro="">
      <xdr:nvCxnSpPr>
        <xdr:cNvPr id="17" name="ลูกศรเชื่อมต่อแบบตรง 16"/>
        <xdr:cNvCxnSpPr/>
      </xdr:nvCxnSpPr>
      <xdr:spPr>
        <a:xfrm>
          <a:off x="2066925" y="3600450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0</xdr:colOff>
      <xdr:row>7</xdr:row>
      <xdr:rowOff>115888</xdr:rowOff>
    </xdr:to>
    <xdr:cxnSp macro="">
      <xdr:nvCxnSpPr>
        <xdr:cNvPr id="18" name="ลูกศรเชื่อมต่อแบบตรง 17"/>
        <xdr:cNvCxnSpPr/>
      </xdr:nvCxnSpPr>
      <xdr:spPr>
        <a:xfrm>
          <a:off x="2009775" y="1943100"/>
          <a:ext cx="2286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38100</xdr:colOff>
      <xdr:row>2</xdr:row>
      <xdr:rowOff>171450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810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133350</xdr:rowOff>
    </xdr:from>
    <xdr:to>
      <xdr:col>4</xdr:col>
      <xdr:colOff>0</xdr:colOff>
      <xdr:row>7</xdr:row>
      <xdr:rowOff>133350</xdr:rowOff>
    </xdr:to>
    <xdr:cxnSp macro="">
      <xdr:nvCxnSpPr>
        <xdr:cNvPr id="10" name="ลูกศรเชื่อมต่อแบบตรง 2"/>
        <xdr:cNvCxnSpPr>
          <a:cxnSpLocks noChangeShapeType="1"/>
        </xdr:cNvCxnSpPr>
      </xdr:nvCxnSpPr>
      <xdr:spPr bwMode="auto">
        <a:xfrm>
          <a:off x="1228725" y="22002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647700</xdr:colOff>
      <xdr:row>7</xdr:row>
      <xdr:rowOff>133350</xdr:rowOff>
    </xdr:from>
    <xdr:to>
      <xdr:col>5</xdr:col>
      <xdr:colOff>638175</xdr:colOff>
      <xdr:row>7</xdr:row>
      <xdr:rowOff>133350</xdr:rowOff>
    </xdr:to>
    <xdr:cxnSp macro="">
      <xdr:nvCxnSpPr>
        <xdr:cNvPr id="11" name="ลูกศรเชื่อมต่อแบบตรง 11"/>
        <xdr:cNvCxnSpPr>
          <a:cxnSpLocks noChangeShapeType="1"/>
        </xdr:cNvCxnSpPr>
      </xdr:nvCxnSpPr>
      <xdr:spPr bwMode="auto">
        <a:xfrm>
          <a:off x="2438400" y="22002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657225</xdr:colOff>
      <xdr:row>7</xdr:row>
      <xdr:rowOff>123825</xdr:rowOff>
    </xdr:to>
    <xdr:cxnSp macro="">
      <xdr:nvCxnSpPr>
        <xdr:cNvPr id="12" name="ลูกศรเชื่อมต่อแบบตรง 12"/>
        <xdr:cNvCxnSpPr>
          <a:cxnSpLocks noChangeShapeType="1"/>
        </xdr:cNvCxnSpPr>
      </xdr:nvCxnSpPr>
      <xdr:spPr bwMode="auto">
        <a:xfrm>
          <a:off x="4267200" y="219075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10</xdr:row>
      <xdr:rowOff>133350</xdr:rowOff>
    </xdr:from>
    <xdr:to>
      <xdr:col>5</xdr:col>
      <xdr:colOff>647700</xdr:colOff>
      <xdr:row>10</xdr:row>
      <xdr:rowOff>133350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2514600" y="2571750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657225</xdr:colOff>
      <xdr:row>10</xdr:row>
      <xdr:rowOff>123825</xdr:rowOff>
    </xdr:to>
    <xdr:cxnSp macro="">
      <xdr:nvCxnSpPr>
        <xdr:cNvPr id="15" name="ลูกศรเชื่อมต่อแบบตรง 15"/>
        <xdr:cNvCxnSpPr>
          <a:cxnSpLocks noChangeShapeType="1"/>
        </xdr:cNvCxnSpPr>
      </xdr:nvCxnSpPr>
      <xdr:spPr bwMode="auto">
        <a:xfrm>
          <a:off x="4267200" y="30765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19050</xdr:colOff>
      <xdr:row>10</xdr:row>
      <xdr:rowOff>123825</xdr:rowOff>
    </xdr:from>
    <xdr:to>
      <xdr:col>10</xdr:col>
      <xdr:colOff>676275</xdr:colOff>
      <xdr:row>10</xdr:row>
      <xdr:rowOff>123825</xdr:rowOff>
    </xdr:to>
    <xdr:cxnSp macro="">
      <xdr:nvCxnSpPr>
        <xdr:cNvPr id="16" name="ลูกศรเชื่อมต่อแบบตรง 16"/>
        <xdr:cNvCxnSpPr>
          <a:cxnSpLocks noChangeShapeType="1"/>
        </xdr:cNvCxnSpPr>
      </xdr:nvCxnSpPr>
      <xdr:spPr bwMode="auto">
        <a:xfrm>
          <a:off x="5753100" y="2562225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17" name="ลูกศรเชื่อมต่อแบบตรง 17"/>
        <xdr:cNvCxnSpPr>
          <a:cxnSpLocks noChangeShapeType="1"/>
        </xdr:cNvCxnSpPr>
      </xdr:nvCxnSpPr>
      <xdr:spPr bwMode="auto">
        <a:xfrm>
          <a:off x="1200150" y="3190875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16</xdr:row>
      <xdr:rowOff>133350</xdr:rowOff>
    </xdr:from>
    <xdr:to>
      <xdr:col>5</xdr:col>
      <xdr:colOff>657225</xdr:colOff>
      <xdr:row>16</xdr:row>
      <xdr:rowOff>133350</xdr:rowOff>
    </xdr:to>
    <xdr:cxnSp macro="">
      <xdr:nvCxnSpPr>
        <xdr:cNvPr id="19" name="ลูกศรเชื่อมต่อแบบตรง 19"/>
        <xdr:cNvCxnSpPr>
          <a:cxnSpLocks noChangeShapeType="1"/>
        </xdr:cNvCxnSpPr>
      </xdr:nvCxnSpPr>
      <xdr:spPr bwMode="auto">
        <a:xfrm>
          <a:off x="2438400" y="485775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590550</xdr:colOff>
      <xdr:row>16</xdr:row>
      <xdr:rowOff>152400</xdr:rowOff>
    </xdr:from>
    <xdr:to>
      <xdr:col>8</xdr:col>
      <xdr:colOff>647700</xdr:colOff>
      <xdr:row>16</xdr:row>
      <xdr:rowOff>152400</xdr:rowOff>
    </xdr:to>
    <xdr:cxnSp macro="">
      <xdr:nvCxnSpPr>
        <xdr:cNvPr id="20" name="ลูกศรเชื่อมต่อแบบตรง 20"/>
        <xdr:cNvCxnSpPr>
          <a:cxnSpLocks noChangeShapeType="1"/>
        </xdr:cNvCxnSpPr>
      </xdr:nvCxnSpPr>
      <xdr:spPr bwMode="auto">
        <a:xfrm>
          <a:off x="4248150" y="4876800"/>
          <a:ext cx="1238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123825</xdr:rowOff>
    </xdr:from>
    <xdr:to>
      <xdr:col>4</xdr:col>
      <xdr:colOff>9525</xdr:colOff>
      <xdr:row>19</xdr:row>
      <xdr:rowOff>123825</xdr:rowOff>
    </xdr:to>
    <xdr:cxnSp macro="">
      <xdr:nvCxnSpPr>
        <xdr:cNvPr id="21" name="ลูกศรเชื่อมต่อแบบตรง 21"/>
        <xdr:cNvCxnSpPr>
          <a:cxnSpLocks noChangeShapeType="1"/>
        </xdr:cNvCxnSpPr>
      </xdr:nvCxnSpPr>
      <xdr:spPr bwMode="auto">
        <a:xfrm>
          <a:off x="1228725" y="573405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2" name="ลูกศรเชื่อมต่อแบบตรง 22"/>
        <xdr:cNvCxnSpPr>
          <a:cxnSpLocks noChangeShapeType="1"/>
        </xdr:cNvCxnSpPr>
      </xdr:nvCxnSpPr>
      <xdr:spPr bwMode="auto">
        <a:xfrm>
          <a:off x="2447925" y="573405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24" name="ตัวเชื่อมต่อตรง 4"/>
        <xdr:cNvCxnSpPr>
          <a:cxnSpLocks noChangeShapeType="1"/>
        </xdr:cNvCxnSpPr>
      </xdr:nvCxnSpPr>
      <xdr:spPr bwMode="auto">
        <a:xfrm>
          <a:off x="3057525" y="398145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9</xdr:col>
      <xdr:colOff>9525</xdr:colOff>
      <xdr:row>13</xdr:row>
      <xdr:rowOff>123825</xdr:rowOff>
    </xdr:from>
    <xdr:to>
      <xdr:col>10</xdr:col>
      <xdr:colOff>9525</xdr:colOff>
      <xdr:row>13</xdr:row>
      <xdr:rowOff>123825</xdr:rowOff>
    </xdr:to>
    <xdr:cxnSp macro="">
      <xdr:nvCxnSpPr>
        <xdr:cNvPr id="25" name="ลูกศรเชื่อมต่อแบบตรง 6"/>
        <xdr:cNvCxnSpPr>
          <a:cxnSpLocks noChangeShapeType="1"/>
        </xdr:cNvCxnSpPr>
      </xdr:nvCxnSpPr>
      <xdr:spPr bwMode="auto">
        <a:xfrm>
          <a:off x="5495925" y="3962400"/>
          <a:ext cx="609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9</xdr:col>
      <xdr:colOff>9525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26" name="ลูกศรเชื่อมต่อแบบตรง 13"/>
        <xdr:cNvCxnSpPr>
          <a:cxnSpLocks noChangeShapeType="1"/>
        </xdr:cNvCxnSpPr>
      </xdr:nvCxnSpPr>
      <xdr:spPr bwMode="auto">
        <a:xfrm>
          <a:off x="5743575" y="1933575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3</xdr:col>
      <xdr:colOff>638775</xdr:colOff>
      <xdr:row>10</xdr:row>
      <xdr:rowOff>123825</xdr:rowOff>
    </xdr:to>
    <xdr:cxnSp macro="">
      <xdr:nvCxnSpPr>
        <xdr:cNvPr id="27" name="ลูกศรเชื่อมต่อแบบตรง 18"/>
        <xdr:cNvCxnSpPr>
          <a:cxnSpLocks noChangeShapeType="1"/>
        </xdr:cNvCxnSpPr>
      </xdr:nvCxnSpPr>
      <xdr:spPr bwMode="auto">
        <a:xfrm>
          <a:off x="1200150" y="2562225"/>
          <a:ext cx="129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190500</xdr:rowOff>
    </xdr:from>
    <xdr:to>
      <xdr:col>1</xdr:col>
      <xdr:colOff>104775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1905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142875</xdr:rowOff>
    </xdr:from>
    <xdr:to>
      <xdr:col>4</xdr:col>
      <xdr:colOff>3825</xdr:colOff>
      <xdr:row>7</xdr:row>
      <xdr:rowOff>142875</xdr:rowOff>
    </xdr:to>
    <xdr:cxnSp macro="">
      <xdr:nvCxnSpPr>
        <xdr:cNvPr id="3" name="ตัวเชื่อมต่อตรง 2"/>
        <xdr:cNvCxnSpPr>
          <a:cxnSpLocks noChangeShapeType="1"/>
        </xdr:cNvCxnSpPr>
      </xdr:nvCxnSpPr>
      <xdr:spPr bwMode="auto">
        <a:xfrm>
          <a:off x="952500" y="1828800"/>
          <a:ext cx="1404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7</xdr:row>
      <xdr:rowOff>142875</xdr:rowOff>
    </xdr:from>
    <xdr:to>
      <xdr:col>5</xdr:col>
      <xdr:colOff>685800</xdr:colOff>
      <xdr:row>7</xdr:row>
      <xdr:rowOff>142875</xdr:rowOff>
    </xdr:to>
    <xdr:cxnSp macro="">
      <xdr:nvCxnSpPr>
        <xdr:cNvPr id="4" name="ตัวเชื่อมต่อตรง 4"/>
        <xdr:cNvCxnSpPr>
          <a:cxnSpLocks noChangeShapeType="1"/>
        </xdr:cNvCxnSpPr>
      </xdr:nvCxnSpPr>
      <xdr:spPr bwMode="auto">
        <a:xfrm>
          <a:off x="2352675" y="1828800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7</xdr:row>
      <xdr:rowOff>142875</xdr:rowOff>
    </xdr:from>
    <xdr:to>
      <xdr:col>8</xdr:col>
      <xdr:colOff>665250</xdr:colOff>
      <xdr:row>7</xdr:row>
      <xdr:rowOff>142875</xdr:rowOff>
    </xdr:to>
    <xdr:cxnSp macro="">
      <xdr:nvCxnSpPr>
        <xdr:cNvPr id="6" name="ตัวเชื่อมต่อตรง 7"/>
        <xdr:cNvCxnSpPr>
          <a:cxnSpLocks noChangeShapeType="1"/>
        </xdr:cNvCxnSpPr>
      </xdr:nvCxnSpPr>
      <xdr:spPr bwMode="auto">
        <a:xfrm>
          <a:off x="4133850" y="18288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13</xdr:row>
      <xdr:rowOff>114300</xdr:rowOff>
    </xdr:from>
    <xdr:to>
      <xdr:col>4</xdr:col>
      <xdr:colOff>3825</xdr:colOff>
      <xdr:row>13</xdr:row>
      <xdr:rowOff>114300</xdr:rowOff>
    </xdr:to>
    <xdr:cxnSp macro="">
      <xdr:nvCxnSpPr>
        <xdr:cNvPr id="7" name="ตัวเชื่อมต่อตรง 8"/>
        <xdr:cNvCxnSpPr>
          <a:cxnSpLocks noChangeShapeType="1"/>
        </xdr:cNvCxnSpPr>
      </xdr:nvCxnSpPr>
      <xdr:spPr bwMode="auto">
        <a:xfrm>
          <a:off x="952500" y="3000375"/>
          <a:ext cx="1404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16</xdr:row>
      <xdr:rowOff>104775</xdr:rowOff>
    </xdr:from>
    <xdr:to>
      <xdr:col>5</xdr:col>
      <xdr:colOff>695325</xdr:colOff>
      <xdr:row>16</xdr:row>
      <xdr:rowOff>104775</xdr:rowOff>
    </xdr:to>
    <xdr:cxnSp macro="">
      <xdr:nvCxnSpPr>
        <xdr:cNvPr id="10" name="ตัวเชื่อมต่อตรง 12"/>
        <xdr:cNvCxnSpPr>
          <a:cxnSpLocks noChangeShapeType="1"/>
        </xdr:cNvCxnSpPr>
      </xdr:nvCxnSpPr>
      <xdr:spPr bwMode="auto">
        <a:xfrm>
          <a:off x="2362200" y="359092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114300</xdr:rowOff>
    </xdr:from>
    <xdr:to>
      <xdr:col>3</xdr:col>
      <xdr:colOff>695325</xdr:colOff>
      <xdr:row>19</xdr:row>
      <xdr:rowOff>114300</xdr:rowOff>
    </xdr:to>
    <xdr:cxnSp macro="">
      <xdr:nvCxnSpPr>
        <xdr:cNvPr id="13" name="ตัวเชื่อมต่อตรง 17"/>
        <xdr:cNvCxnSpPr>
          <a:cxnSpLocks noChangeShapeType="1"/>
        </xdr:cNvCxnSpPr>
      </xdr:nvCxnSpPr>
      <xdr:spPr bwMode="auto">
        <a:xfrm>
          <a:off x="952500" y="420052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114300</xdr:rowOff>
    </xdr:from>
    <xdr:to>
      <xdr:col>5</xdr:col>
      <xdr:colOff>695325</xdr:colOff>
      <xdr:row>13</xdr:row>
      <xdr:rowOff>114300</xdr:rowOff>
    </xdr:to>
    <xdr:cxnSp macro="">
      <xdr:nvCxnSpPr>
        <xdr:cNvPr id="16" name="ตัวเชื่อมต่อตรง 20"/>
        <xdr:cNvCxnSpPr>
          <a:cxnSpLocks noChangeShapeType="1"/>
        </xdr:cNvCxnSpPr>
      </xdr:nvCxnSpPr>
      <xdr:spPr bwMode="auto">
        <a:xfrm>
          <a:off x="2362200" y="300037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5</xdr:col>
      <xdr:colOff>699150</xdr:colOff>
      <xdr:row>10</xdr:row>
      <xdr:rowOff>114300</xdr:rowOff>
    </xdr:to>
    <xdr:cxnSp macro="">
      <xdr:nvCxnSpPr>
        <xdr:cNvPr id="21" name="ตัวเชื่อมต่อตรง 23"/>
        <xdr:cNvCxnSpPr>
          <a:cxnSpLocks noChangeShapeType="1"/>
        </xdr:cNvCxnSpPr>
      </xdr:nvCxnSpPr>
      <xdr:spPr bwMode="auto">
        <a:xfrm>
          <a:off x="2352675" y="2400300"/>
          <a:ext cx="1404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9524</xdr:colOff>
      <xdr:row>16</xdr:row>
      <xdr:rowOff>133350</xdr:rowOff>
    </xdr:from>
    <xdr:to>
      <xdr:col>9</xdr:col>
      <xdr:colOff>665249</xdr:colOff>
      <xdr:row>16</xdr:row>
      <xdr:rowOff>133350</xdr:rowOff>
    </xdr:to>
    <xdr:cxnSp macro="">
      <xdr:nvCxnSpPr>
        <xdr:cNvPr id="26" name="ตัวเชื่อมต่อตรง 28"/>
        <xdr:cNvCxnSpPr>
          <a:cxnSpLocks noChangeShapeType="1"/>
        </xdr:cNvCxnSpPr>
      </xdr:nvCxnSpPr>
      <xdr:spPr bwMode="auto">
        <a:xfrm>
          <a:off x="4810124" y="36195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19</xdr:row>
      <xdr:rowOff>123825</xdr:rowOff>
    </xdr:from>
    <xdr:to>
      <xdr:col>10</xdr:col>
      <xdr:colOff>657225</xdr:colOff>
      <xdr:row>19</xdr:row>
      <xdr:rowOff>123825</xdr:rowOff>
    </xdr:to>
    <xdr:cxnSp macro="">
      <xdr:nvCxnSpPr>
        <xdr:cNvPr id="28" name="ตัวเชื่อมต่อตรง 30"/>
        <xdr:cNvCxnSpPr>
          <a:cxnSpLocks noChangeShapeType="1"/>
        </xdr:cNvCxnSpPr>
      </xdr:nvCxnSpPr>
      <xdr:spPr bwMode="auto">
        <a:xfrm>
          <a:off x="5505450" y="4495800"/>
          <a:ext cx="1314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19</xdr:row>
      <xdr:rowOff>114300</xdr:rowOff>
    </xdr:from>
    <xdr:to>
      <xdr:col>7</xdr:col>
      <xdr:colOff>657525</xdr:colOff>
      <xdr:row>19</xdr:row>
      <xdr:rowOff>114300</xdr:rowOff>
    </xdr:to>
    <xdr:cxnSp macro="">
      <xdr:nvCxnSpPr>
        <xdr:cNvPr id="29" name="ตัวเชื่อมต่อตรง 4"/>
        <xdr:cNvCxnSpPr>
          <a:cxnSpLocks noChangeShapeType="1"/>
        </xdr:cNvCxnSpPr>
      </xdr:nvCxnSpPr>
      <xdr:spPr bwMode="auto">
        <a:xfrm>
          <a:off x="4133850" y="4200525"/>
          <a:ext cx="648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30" name="ตัวเชื่อมต่อตรง 6"/>
        <xdr:cNvCxnSpPr>
          <a:cxnSpLocks noChangeShapeType="1"/>
        </xdr:cNvCxnSpPr>
      </xdr:nvCxnSpPr>
      <xdr:spPr bwMode="auto">
        <a:xfrm>
          <a:off x="3057525" y="4210050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10</xdr:col>
      <xdr:colOff>9525</xdr:colOff>
      <xdr:row>16</xdr:row>
      <xdr:rowOff>133350</xdr:rowOff>
    </xdr:from>
    <xdr:to>
      <xdr:col>11</xdr:col>
      <xdr:colOff>665250</xdr:colOff>
      <xdr:row>16</xdr:row>
      <xdr:rowOff>133350</xdr:rowOff>
    </xdr:to>
    <xdr:cxnSp macro="">
      <xdr:nvCxnSpPr>
        <xdr:cNvPr id="34" name="ลูกศรเชื่อมต่อแบบตรง 31"/>
        <xdr:cNvCxnSpPr>
          <a:cxnSpLocks noChangeShapeType="1"/>
        </xdr:cNvCxnSpPr>
      </xdr:nvCxnSpPr>
      <xdr:spPr bwMode="auto">
        <a:xfrm>
          <a:off x="6162675" y="3619500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666750</xdr:colOff>
      <xdr:row>10</xdr:row>
      <xdr:rowOff>133350</xdr:rowOff>
    </xdr:to>
    <xdr:cxnSp macro="">
      <xdr:nvCxnSpPr>
        <xdr:cNvPr id="19" name="ตัวเชื่อมต่อตรง 13"/>
        <xdr:cNvCxnSpPr>
          <a:cxnSpLocks noChangeShapeType="1"/>
        </xdr:cNvCxnSpPr>
      </xdr:nvCxnSpPr>
      <xdr:spPr bwMode="auto">
        <a:xfrm>
          <a:off x="4133850" y="2419350"/>
          <a:ext cx="13335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16</xdr:row>
      <xdr:rowOff>104775</xdr:rowOff>
    </xdr:from>
    <xdr:to>
      <xdr:col>3</xdr:col>
      <xdr:colOff>695325</xdr:colOff>
      <xdr:row>16</xdr:row>
      <xdr:rowOff>104775</xdr:rowOff>
    </xdr:to>
    <xdr:cxnSp macro="">
      <xdr:nvCxnSpPr>
        <xdr:cNvPr id="22" name="ตัวเชื่อมต่อตรง 22"/>
        <xdr:cNvCxnSpPr>
          <a:cxnSpLocks noChangeShapeType="1"/>
        </xdr:cNvCxnSpPr>
      </xdr:nvCxnSpPr>
      <xdr:spPr bwMode="auto">
        <a:xfrm>
          <a:off x="952500" y="239077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361949</xdr:colOff>
      <xdr:row>14</xdr:row>
      <xdr:rowOff>0</xdr:rowOff>
    </xdr:from>
    <xdr:to>
      <xdr:col>8</xdr:col>
      <xdr:colOff>655724</xdr:colOff>
      <xdr:row>14</xdr:row>
      <xdr:rowOff>0</xdr:rowOff>
    </xdr:to>
    <xdr:cxnSp macro="">
      <xdr:nvCxnSpPr>
        <xdr:cNvPr id="18" name="ตัวเชื่อมต่อตรง 28"/>
        <xdr:cNvCxnSpPr>
          <a:cxnSpLocks noChangeShapeType="1"/>
        </xdr:cNvCxnSpPr>
      </xdr:nvCxnSpPr>
      <xdr:spPr bwMode="auto">
        <a:xfrm>
          <a:off x="4124324" y="30861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131761</xdr:colOff>
      <xdr:row>0</xdr:row>
      <xdr:rowOff>174625</xdr:rowOff>
    </xdr:from>
    <xdr:to>
      <xdr:col>1</xdr:col>
      <xdr:colOff>71437</xdr:colOff>
      <xdr:row>2</xdr:row>
      <xdr:rowOff>200683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1" y="174625"/>
          <a:ext cx="527051" cy="581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7937</xdr:colOff>
      <xdr:row>10</xdr:row>
      <xdr:rowOff>95248</xdr:rowOff>
    </xdr:from>
    <xdr:to>
      <xdr:col>5</xdr:col>
      <xdr:colOff>658812</xdr:colOff>
      <xdr:row>10</xdr:row>
      <xdr:rowOff>95248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31875" y="2373311"/>
          <a:ext cx="2651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7937</xdr:colOff>
      <xdr:row>16</xdr:row>
      <xdr:rowOff>119062</xdr:rowOff>
    </xdr:from>
    <xdr:to>
      <xdr:col>4</xdr:col>
      <xdr:colOff>0</xdr:colOff>
      <xdr:row>16</xdr:row>
      <xdr:rowOff>119062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31875" y="3635375"/>
          <a:ext cx="132556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647700</xdr:colOff>
      <xdr:row>7</xdr:row>
      <xdr:rowOff>95250</xdr:rowOff>
    </xdr:to>
    <xdr:cxnSp macro="">
      <xdr:nvCxnSpPr>
        <xdr:cNvPr id="6" name="ลูกศรเชื่อมต่อแบบตรง 5"/>
        <xdr:cNvCxnSpPr>
          <a:cxnSpLocks noChangeShapeType="1"/>
        </xdr:cNvCxnSpPr>
      </xdr:nvCxnSpPr>
      <xdr:spPr bwMode="auto">
        <a:xfrm>
          <a:off x="4800600" y="1362075"/>
          <a:ext cx="2019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460375</xdr:colOff>
      <xdr:row>10</xdr:row>
      <xdr:rowOff>103188</xdr:rowOff>
    </xdr:from>
    <xdr:to>
      <xdr:col>11</xdr:col>
      <xdr:colOff>7938</xdr:colOff>
      <xdr:row>10</xdr:row>
      <xdr:rowOff>103188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151313" y="2381251"/>
          <a:ext cx="268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15875</xdr:colOff>
      <xdr:row>19</xdr:row>
      <xdr:rowOff>87312</xdr:rowOff>
    </xdr:from>
    <xdr:to>
      <xdr:col>5</xdr:col>
      <xdr:colOff>658812</xdr:colOff>
      <xdr:row>19</xdr:row>
      <xdr:rowOff>95251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1039813" y="4222750"/>
          <a:ext cx="2643187" cy="793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95255</xdr:rowOff>
    </xdr:from>
    <xdr:to>
      <xdr:col>9</xdr:col>
      <xdr:colOff>665250</xdr:colOff>
      <xdr:row>19</xdr:row>
      <xdr:rowOff>98430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4826000" y="4230693"/>
          <a:ext cx="1332000" cy="3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658813</xdr:colOff>
      <xdr:row>16</xdr:row>
      <xdr:rowOff>127000</xdr:rowOff>
    </xdr:from>
    <xdr:to>
      <xdr:col>9</xdr:col>
      <xdr:colOff>658813</xdr:colOff>
      <xdr:row>16</xdr:row>
      <xdr:rowOff>128589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4818063" y="3643313"/>
          <a:ext cx="2000250" cy="15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119057</xdr:rowOff>
    </xdr:from>
    <xdr:to>
      <xdr:col>5</xdr:col>
      <xdr:colOff>658813</xdr:colOff>
      <xdr:row>16</xdr:row>
      <xdr:rowOff>119057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2357438" y="3635370"/>
          <a:ext cx="132556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657225</xdr:colOff>
      <xdr:row>14</xdr:row>
      <xdr:rowOff>4</xdr:rowOff>
    </xdr:to>
    <xdr:cxnSp macro="">
      <xdr:nvCxnSpPr>
        <xdr:cNvPr id="13" name="ลูกศรเชื่อมต่อแบบตรง 12">
          <a:extLst>
            <a:ext uri="{FF2B5EF4-FFF2-40B4-BE49-F238E27FC236}"/>
          </a:extLst>
        </xdr:cNvPr>
        <xdr:cNvCxnSpPr/>
      </xdr:nvCxnSpPr>
      <xdr:spPr>
        <a:xfrm flipV="1">
          <a:off x="4029075" y="301942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666750</xdr:colOff>
      <xdr:row>10</xdr:row>
      <xdr:rowOff>114300</xdr:rowOff>
    </xdr:to>
    <xdr:cxnSp macro="">
      <xdr:nvCxnSpPr>
        <xdr:cNvPr id="12" name="ลูกศรเชื่อมต่อแบบตรง 6"/>
        <xdr:cNvCxnSpPr>
          <a:cxnSpLocks noChangeShapeType="1"/>
        </xdr:cNvCxnSpPr>
      </xdr:nvCxnSpPr>
      <xdr:spPr bwMode="auto">
        <a:xfrm>
          <a:off x="4276725" y="306705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18" name="ลูกศรเชื่อมต่อแบบตรง 20"/>
        <xdr:cNvCxnSpPr>
          <a:cxnSpLocks noChangeShapeType="1"/>
        </xdr:cNvCxnSpPr>
      </xdr:nvCxnSpPr>
      <xdr:spPr bwMode="auto">
        <a:xfrm>
          <a:off x="3057525" y="3086100"/>
          <a:ext cx="600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7</xdr:col>
      <xdr:colOff>657225</xdr:colOff>
      <xdr:row>19</xdr:row>
      <xdr:rowOff>95250</xdr:rowOff>
    </xdr:to>
    <xdr:cxnSp macro="">
      <xdr:nvCxnSpPr>
        <xdr:cNvPr id="24" name="ลูกศรเชื่อมต่อแบบตรง 28"/>
        <xdr:cNvCxnSpPr>
          <a:cxnSpLocks noChangeShapeType="1"/>
        </xdr:cNvCxnSpPr>
      </xdr:nvCxnSpPr>
      <xdr:spPr bwMode="auto">
        <a:xfrm>
          <a:off x="4162425" y="4276725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/>
        </a:ln>
      </xdr:spPr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13</xdr:row>
      <xdr:rowOff>104775</xdr:rowOff>
    </xdr:from>
    <xdr:to>
      <xdr:col>11</xdr:col>
      <xdr:colOff>9525</xdr:colOff>
      <xdr:row>13</xdr:row>
      <xdr:rowOff>104775</xdr:rowOff>
    </xdr:to>
    <xdr:cxnSp macro="">
      <xdr:nvCxnSpPr>
        <xdr:cNvPr id="35" name="ลูกศรเชื่อมต่อแบบตรง 6"/>
        <xdr:cNvCxnSpPr>
          <a:cxnSpLocks noChangeShapeType="1"/>
        </xdr:cNvCxnSpPr>
      </xdr:nvCxnSpPr>
      <xdr:spPr bwMode="auto">
        <a:xfrm>
          <a:off x="5514975" y="30289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0</xdr:colOff>
      <xdr:row>19</xdr:row>
      <xdr:rowOff>95250</xdr:rowOff>
    </xdr:from>
    <xdr:to>
      <xdr:col>5</xdr:col>
      <xdr:colOff>657225</xdr:colOff>
      <xdr:row>19</xdr:row>
      <xdr:rowOff>95250</xdr:rowOff>
    </xdr:to>
    <xdr:cxnSp macro="">
      <xdr:nvCxnSpPr>
        <xdr:cNvPr id="38" name="ลูกศรเชื่อมต่อแบบตรง 30"/>
        <xdr:cNvCxnSpPr>
          <a:cxnSpLocks noChangeShapeType="1"/>
        </xdr:cNvCxnSpPr>
      </xdr:nvCxnSpPr>
      <xdr:spPr bwMode="auto">
        <a:xfrm>
          <a:off x="2362200" y="42767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/>
          <a:tailEnd type="none" w="med" len="med"/>
        </a:ln>
      </xdr:spPr>
    </xdr:cxnSp>
    <xdr:clientData/>
  </xdr:twoCellAnchor>
  <xdr:twoCellAnchor>
    <xdr:from>
      <xdr:col>5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40" name="ลูกศรเชื่อมต่อแบบตรง 20"/>
        <xdr:cNvCxnSpPr>
          <a:cxnSpLocks noChangeShapeType="1"/>
        </xdr:cNvCxnSpPr>
      </xdr:nvCxnSpPr>
      <xdr:spPr bwMode="auto">
        <a:xfrm>
          <a:off x="3038475" y="306705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19050</xdr:colOff>
      <xdr:row>16</xdr:row>
      <xdr:rowOff>123825</xdr:rowOff>
    </xdr:from>
    <xdr:to>
      <xdr:col>10</xdr:col>
      <xdr:colOff>0</xdr:colOff>
      <xdr:row>16</xdr:row>
      <xdr:rowOff>123825</xdr:rowOff>
    </xdr:to>
    <xdr:cxnSp macro="">
      <xdr:nvCxnSpPr>
        <xdr:cNvPr id="43" name="ลูกศรเชื่อมต่อแบบตรง 28"/>
        <xdr:cNvCxnSpPr>
          <a:cxnSpLocks noChangeShapeType="1"/>
        </xdr:cNvCxnSpPr>
      </xdr:nvCxnSpPr>
      <xdr:spPr bwMode="auto">
        <a:xfrm>
          <a:off x="4181475" y="36766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133350</xdr:rowOff>
    </xdr:from>
    <xdr:to>
      <xdr:col>4</xdr:col>
      <xdr:colOff>647700</xdr:colOff>
      <xdr:row>13</xdr:row>
      <xdr:rowOff>133350</xdr:rowOff>
    </xdr:to>
    <xdr:cxnSp macro="">
      <xdr:nvCxnSpPr>
        <xdr:cNvPr id="44" name="ลูกศรเชื่อมต่อแบบตรง 28"/>
        <xdr:cNvCxnSpPr>
          <a:cxnSpLocks noChangeShapeType="1"/>
        </xdr:cNvCxnSpPr>
      </xdr:nvCxnSpPr>
      <xdr:spPr bwMode="auto">
        <a:xfrm>
          <a:off x="1028700" y="30575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38100</xdr:colOff>
      <xdr:row>16</xdr:row>
      <xdr:rowOff>133350</xdr:rowOff>
    </xdr:from>
    <xdr:to>
      <xdr:col>5</xdr:col>
      <xdr:colOff>9525</xdr:colOff>
      <xdr:row>16</xdr:row>
      <xdr:rowOff>133350</xdr:rowOff>
    </xdr:to>
    <xdr:cxnSp macro="">
      <xdr:nvCxnSpPr>
        <xdr:cNvPr id="34" name="ลูกศรเชื่อมต่อแบบตรง 26"/>
        <xdr:cNvCxnSpPr>
          <a:cxnSpLocks noChangeShapeType="1"/>
        </xdr:cNvCxnSpPr>
      </xdr:nvCxnSpPr>
      <xdr:spPr bwMode="auto">
        <a:xfrm>
          <a:off x="1066800" y="36861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9525</xdr:colOff>
      <xdr:row>7</xdr:row>
      <xdr:rowOff>133350</xdr:rowOff>
    </xdr:from>
    <xdr:to>
      <xdr:col>6</xdr:col>
      <xdr:colOff>0</xdr:colOff>
      <xdr:row>7</xdr:row>
      <xdr:rowOff>133350</xdr:rowOff>
    </xdr:to>
    <xdr:cxnSp macro="">
      <xdr:nvCxnSpPr>
        <xdr:cNvPr id="37" name="ลูกศรเชื่อมต่อแบบตรง 20"/>
        <xdr:cNvCxnSpPr>
          <a:cxnSpLocks noChangeShapeType="1"/>
        </xdr:cNvCxnSpPr>
      </xdr:nvCxnSpPr>
      <xdr:spPr bwMode="auto">
        <a:xfrm>
          <a:off x="3038475" y="2428875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9525</xdr:colOff>
      <xdr:row>7</xdr:row>
      <xdr:rowOff>114300</xdr:rowOff>
    </xdr:from>
    <xdr:to>
      <xdr:col>8</xdr:col>
      <xdr:colOff>666750</xdr:colOff>
      <xdr:row>7</xdr:row>
      <xdr:rowOff>114300</xdr:rowOff>
    </xdr:to>
    <xdr:cxnSp macro="">
      <xdr:nvCxnSpPr>
        <xdr:cNvPr id="39" name="ลูกศรเชื่อมต่อแบบตรง 6"/>
        <xdr:cNvCxnSpPr>
          <a:cxnSpLocks noChangeShapeType="1"/>
        </xdr:cNvCxnSpPr>
      </xdr:nvCxnSpPr>
      <xdr:spPr bwMode="auto">
        <a:xfrm>
          <a:off x="4171950" y="2409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S28"/>
  <sheetViews>
    <sheetView view="pageBreakPreview" zoomScale="90" zoomScaleNormal="100" zoomScaleSheetLayoutView="90" workbookViewId="0">
      <selection activeCell="V14" sqref="V14"/>
    </sheetView>
  </sheetViews>
  <sheetFormatPr defaultRowHeight="18.95" customHeight="1" x14ac:dyDescent="0.5"/>
  <cols>
    <col min="1" max="1" width="9.140625" style="11"/>
    <col min="2" max="2" width="6.5703125" style="11" customWidth="1"/>
    <col min="3" max="6" width="9.140625" style="11"/>
    <col min="7" max="7" width="7" style="11" customWidth="1"/>
    <col min="8" max="12" width="9.5703125" style="11" customWidth="1"/>
    <col min="13" max="13" width="9.5703125" style="21" customWidth="1"/>
    <col min="14" max="201" width="9.140625" style="21"/>
    <col min="202" max="16384" width="9.140625" style="11"/>
  </cols>
  <sheetData>
    <row r="1" spans="1:201" ht="18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201" ht="18.95" customHeight="1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201" ht="18.95" customHeight="1" x14ac:dyDescent="0.5">
      <c r="A3" s="2"/>
      <c r="B3" s="27"/>
      <c r="C3" s="3" t="s">
        <v>1</v>
      </c>
      <c r="D3" s="430" t="s">
        <v>33</v>
      </c>
      <c r="E3" s="430"/>
      <c r="F3" s="3" t="s">
        <v>2</v>
      </c>
      <c r="G3" s="430" t="s">
        <v>63</v>
      </c>
      <c r="H3" s="430"/>
      <c r="I3" s="430"/>
      <c r="J3" s="4" t="s">
        <v>3</v>
      </c>
      <c r="K3" s="431" t="s">
        <v>51</v>
      </c>
      <c r="L3" s="431"/>
      <c r="M3" s="432"/>
    </row>
    <row r="4" spans="1:201" ht="18.9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201" ht="18.9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201" ht="18.9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201" s="65" customFormat="1" ht="18.95" customHeight="1" x14ac:dyDescent="0.5">
      <c r="A7" s="61"/>
      <c r="B7" s="433" t="s">
        <v>61</v>
      </c>
      <c r="C7" s="62"/>
      <c r="D7" s="59" t="s">
        <v>122</v>
      </c>
      <c r="E7" s="41" t="s">
        <v>122</v>
      </c>
      <c r="F7" s="59" t="s">
        <v>129</v>
      </c>
      <c r="G7" s="436" t="s">
        <v>62</v>
      </c>
      <c r="H7" s="41"/>
      <c r="I7" s="53"/>
      <c r="J7" s="41" t="s">
        <v>122</v>
      </c>
      <c r="K7" s="59"/>
      <c r="L7" s="59"/>
      <c r="M7" s="63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</row>
    <row r="8" spans="1:201" s="65" customFormat="1" ht="18.95" customHeight="1" x14ac:dyDescent="0.5">
      <c r="A8" s="66" t="s">
        <v>15</v>
      </c>
      <c r="B8" s="434"/>
      <c r="C8" s="67"/>
      <c r="D8" s="60">
        <v>541</v>
      </c>
      <c r="E8" s="49" t="s">
        <v>124</v>
      </c>
      <c r="F8" s="60"/>
      <c r="G8" s="437"/>
      <c r="H8" s="49"/>
      <c r="I8" s="51"/>
      <c r="J8" s="49" t="s">
        <v>124</v>
      </c>
      <c r="K8" s="60"/>
      <c r="L8" s="60"/>
      <c r="M8" s="68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</row>
    <row r="9" spans="1:201" s="65" customFormat="1" ht="18.95" customHeight="1" x14ac:dyDescent="0.5">
      <c r="A9" s="69"/>
      <c r="B9" s="434"/>
      <c r="C9" s="70"/>
      <c r="D9" s="71" t="s">
        <v>199</v>
      </c>
      <c r="E9" s="50" t="s">
        <v>293</v>
      </c>
      <c r="F9" s="71">
        <v>541</v>
      </c>
      <c r="G9" s="437"/>
      <c r="H9" s="49"/>
      <c r="I9" s="52" t="s">
        <v>92</v>
      </c>
      <c r="J9" s="50" t="s">
        <v>125</v>
      </c>
      <c r="K9" s="70"/>
      <c r="L9" s="71"/>
      <c r="M9" s="7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</row>
    <row r="10" spans="1:201" s="65" customFormat="1" ht="18.95" customHeight="1" x14ac:dyDescent="0.5">
      <c r="A10" s="73"/>
      <c r="B10" s="434"/>
      <c r="C10" s="59" t="s">
        <v>129</v>
      </c>
      <c r="D10" s="41"/>
      <c r="E10" s="41"/>
      <c r="F10" s="41" t="s">
        <v>122</v>
      </c>
      <c r="G10" s="437"/>
      <c r="H10" s="41"/>
      <c r="I10" s="41"/>
      <c r="J10" s="41"/>
      <c r="K10" s="59" t="s">
        <v>122</v>
      </c>
      <c r="L10" s="59" t="s">
        <v>122</v>
      </c>
      <c r="M10" s="63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</row>
    <row r="11" spans="1:201" s="65" customFormat="1" ht="18.95" customHeight="1" x14ac:dyDescent="0.5">
      <c r="A11" s="66" t="s">
        <v>16</v>
      </c>
      <c r="B11" s="434"/>
      <c r="C11" s="49"/>
      <c r="D11" s="49"/>
      <c r="E11" s="51"/>
      <c r="F11" s="49" t="s">
        <v>124</v>
      </c>
      <c r="G11" s="437"/>
      <c r="H11" s="49"/>
      <c r="I11" s="49"/>
      <c r="J11" s="49"/>
      <c r="K11" s="60">
        <v>541</v>
      </c>
      <c r="L11" s="60">
        <v>541</v>
      </c>
      <c r="M11" s="68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</row>
    <row r="12" spans="1:201" s="65" customFormat="1" ht="18.95" customHeight="1" thickBot="1" x14ac:dyDescent="0.55000000000000004">
      <c r="A12" s="69"/>
      <c r="B12" s="434"/>
      <c r="C12" s="50" t="s">
        <v>124</v>
      </c>
      <c r="D12" s="50"/>
      <c r="E12" s="52" t="s">
        <v>134</v>
      </c>
      <c r="F12" s="50" t="s">
        <v>100</v>
      </c>
      <c r="G12" s="437"/>
      <c r="H12" s="49"/>
      <c r="I12" s="50"/>
      <c r="J12" s="50"/>
      <c r="K12" s="71" t="s">
        <v>128</v>
      </c>
      <c r="L12" s="71" t="s">
        <v>123</v>
      </c>
      <c r="M12" s="7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</row>
    <row r="13" spans="1:201" s="65" customFormat="1" ht="18.95" customHeight="1" x14ac:dyDescent="0.5">
      <c r="A13" s="73"/>
      <c r="B13" s="434"/>
      <c r="C13" s="59"/>
      <c r="D13" s="59"/>
      <c r="E13" s="53"/>
      <c r="F13" s="41" t="s">
        <v>129</v>
      </c>
      <c r="G13" s="437"/>
      <c r="H13" s="418" t="s">
        <v>178</v>
      </c>
      <c r="I13" s="419"/>
      <c r="J13" s="41" t="s">
        <v>122</v>
      </c>
      <c r="K13" s="41"/>
      <c r="L13" s="41"/>
      <c r="M13" s="41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</row>
    <row r="14" spans="1:201" s="65" customFormat="1" ht="18.95" customHeight="1" x14ac:dyDescent="0.5">
      <c r="A14" s="66" t="s">
        <v>17</v>
      </c>
      <c r="B14" s="434"/>
      <c r="C14" s="60"/>
      <c r="D14" s="60"/>
      <c r="E14" s="51"/>
      <c r="F14" s="49" t="s">
        <v>124</v>
      </c>
      <c r="G14" s="437"/>
      <c r="H14" s="420"/>
      <c r="I14" s="421"/>
      <c r="J14" s="246" t="s">
        <v>124</v>
      </c>
      <c r="K14" s="49"/>
      <c r="L14" s="49"/>
      <c r="M14" s="49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</row>
    <row r="15" spans="1:201" s="65" customFormat="1" ht="18.95" customHeight="1" thickBot="1" x14ac:dyDescent="0.55000000000000004">
      <c r="A15" s="69"/>
      <c r="B15" s="434"/>
      <c r="C15" s="71"/>
      <c r="D15" s="71"/>
      <c r="E15" s="52"/>
      <c r="F15" s="50" t="s">
        <v>130</v>
      </c>
      <c r="G15" s="437"/>
      <c r="H15" s="422"/>
      <c r="I15" s="423"/>
      <c r="J15" s="49" t="s">
        <v>131</v>
      </c>
      <c r="K15" s="49"/>
      <c r="L15" s="50"/>
      <c r="M15" s="50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</row>
    <row r="16" spans="1:201" s="65" customFormat="1" ht="18.95" customHeight="1" x14ac:dyDescent="0.5">
      <c r="A16" s="73"/>
      <c r="B16" s="434"/>
      <c r="C16" s="59"/>
      <c r="D16" s="41"/>
      <c r="E16" s="41" t="s">
        <v>126</v>
      </c>
      <c r="F16" s="41" t="s">
        <v>126</v>
      </c>
      <c r="G16" s="437"/>
      <c r="H16" s="41"/>
      <c r="I16" s="41" t="s">
        <v>122</v>
      </c>
      <c r="J16" s="59" t="s">
        <v>122</v>
      </c>
      <c r="K16" s="41" t="s">
        <v>126</v>
      </c>
      <c r="L16" s="41" t="s">
        <v>122</v>
      </c>
      <c r="M16" s="41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</row>
    <row r="17" spans="1:201" s="65" customFormat="1" ht="18.95" customHeight="1" x14ac:dyDescent="0.5">
      <c r="A17" s="66" t="s">
        <v>18</v>
      </c>
      <c r="B17" s="434"/>
      <c r="C17" s="60"/>
      <c r="D17" s="49"/>
      <c r="E17" s="49" t="s">
        <v>124</v>
      </c>
      <c r="F17" s="49" t="s">
        <v>124</v>
      </c>
      <c r="G17" s="437"/>
      <c r="H17" s="49"/>
      <c r="I17" s="49" t="s">
        <v>124</v>
      </c>
      <c r="J17" s="60">
        <v>541</v>
      </c>
      <c r="K17" s="49" t="s">
        <v>124</v>
      </c>
      <c r="L17" s="49" t="s">
        <v>124</v>
      </c>
      <c r="M17" s="49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</row>
    <row r="18" spans="1:201" s="65" customFormat="1" ht="18.95" customHeight="1" x14ac:dyDescent="0.5">
      <c r="A18" s="69"/>
      <c r="B18" s="434"/>
      <c r="C18" s="71"/>
      <c r="D18" s="50"/>
      <c r="E18" s="50" t="s">
        <v>116</v>
      </c>
      <c r="F18" s="50" t="s">
        <v>133</v>
      </c>
      <c r="G18" s="437"/>
      <c r="H18" s="50"/>
      <c r="I18" s="50" t="s">
        <v>212</v>
      </c>
      <c r="J18" s="50" t="s">
        <v>85</v>
      </c>
      <c r="K18" s="49" t="s">
        <v>113</v>
      </c>
      <c r="L18" s="49" t="s">
        <v>97</v>
      </c>
      <c r="M18" s="50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</row>
    <row r="19" spans="1:201" s="65" customFormat="1" ht="18.95" customHeight="1" x14ac:dyDescent="0.5">
      <c r="A19" s="73"/>
      <c r="B19" s="434"/>
      <c r="C19" s="59" t="s">
        <v>129</v>
      </c>
      <c r="D19" s="59"/>
      <c r="E19" s="76" t="s">
        <v>126</v>
      </c>
      <c r="F19" s="41" t="s">
        <v>122</v>
      </c>
      <c r="G19" s="437"/>
      <c r="H19" s="41"/>
      <c r="I19" s="41" t="s">
        <v>122</v>
      </c>
      <c r="J19" s="53" t="s">
        <v>122</v>
      </c>
      <c r="K19" s="59" t="s">
        <v>122</v>
      </c>
      <c r="L19" s="59"/>
      <c r="M19" s="63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</row>
    <row r="20" spans="1:201" s="65" customFormat="1" ht="18.95" customHeight="1" x14ac:dyDescent="0.5">
      <c r="A20" s="66" t="s">
        <v>19</v>
      </c>
      <c r="B20" s="434"/>
      <c r="C20" s="60"/>
      <c r="D20" s="60"/>
      <c r="E20" s="62">
        <v>541</v>
      </c>
      <c r="F20" s="49" t="s">
        <v>124</v>
      </c>
      <c r="G20" s="437"/>
      <c r="H20" s="49"/>
      <c r="I20" s="49" t="s">
        <v>124</v>
      </c>
      <c r="J20" s="51" t="s">
        <v>124</v>
      </c>
      <c r="K20" s="60">
        <v>541</v>
      </c>
      <c r="L20" s="60"/>
      <c r="M20" s="68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</row>
    <row r="21" spans="1:201" s="65" customFormat="1" ht="18.95" customHeight="1" x14ac:dyDescent="0.5">
      <c r="A21" s="69"/>
      <c r="B21" s="435"/>
      <c r="C21" s="70">
        <v>541</v>
      </c>
      <c r="D21" s="71" t="s">
        <v>130</v>
      </c>
      <c r="E21" s="70" t="s">
        <v>112</v>
      </c>
      <c r="F21" s="50" t="s">
        <v>135</v>
      </c>
      <c r="G21" s="438"/>
      <c r="H21" s="50"/>
      <c r="I21" s="50" t="s">
        <v>136</v>
      </c>
      <c r="J21" s="52" t="s">
        <v>137</v>
      </c>
      <c r="K21" s="71" t="s">
        <v>103</v>
      </c>
      <c r="L21" s="71"/>
      <c r="M21" s="7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</row>
    <row r="22" spans="1:201" ht="18.95" customHeight="1" x14ac:dyDescent="0.5">
      <c r="A22" s="424" t="s">
        <v>64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201" ht="18.95" customHeight="1" x14ac:dyDescent="0.5">
      <c r="A23" s="427" t="s">
        <v>324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201" ht="18.95" customHeight="1" x14ac:dyDescent="0.5">
      <c r="A24" s="20"/>
      <c r="B24" s="21" t="s">
        <v>21</v>
      </c>
      <c r="C24" s="5"/>
      <c r="D24" s="21" t="s">
        <v>49</v>
      </c>
      <c r="E24" s="5"/>
      <c r="F24" s="28">
        <v>4</v>
      </c>
      <c r="G24" s="21" t="s">
        <v>22</v>
      </c>
      <c r="H24" s="21"/>
      <c r="I24" s="22" t="s">
        <v>23</v>
      </c>
      <c r="J24" s="21" t="s">
        <v>49</v>
      </c>
      <c r="K24" s="5"/>
      <c r="L24" s="30">
        <f>F24*12/F26</f>
        <v>1.7777777777777777</v>
      </c>
      <c r="M24" s="56" t="s">
        <v>22</v>
      </c>
    </row>
    <row r="25" spans="1:201" ht="18.95" customHeight="1" x14ac:dyDescent="0.5">
      <c r="A25" s="23"/>
      <c r="B25" s="5"/>
      <c r="C25" s="5"/>
      <c r="D25" s="21" t="s">
        <v>50</v>
      </c>
      <c r="E25" s="5"/>
      <c r="F25" s="29">
        <v>23</v>
      </c>
      <c r="G25" s="21" t="s">
        <v>22</v>
      </c>
      <c r="H25" s="5"/>
      <c r="I25" s="5"/>
      <c r="J25" s="21" t="s">
        <v>50</v>
      </c>
      <c r="K25" s="5"/>
      <c r="L25" s="31">
        <f>F25*12/F26</f>
        <v>10.222222222222221</v>
      </c>
      <c r="M25" s="56" t="s">
        <v>22</v>
      </c>
    </row>
    <row r="26" spans="1:201" ht="18.95" customHeight="1" thickBot="1" x14ac:dyDescent="0.55000000000000004">
      <c r="A26" s="23"/>
      <c r="B26" s="5"/>
      <c r="C26" s="5"/>
      <c r="D26" s="21" t="s">
        <v>20</v>
      </c>
      <c r="E26" s="5"/>
      <c r="F26" s="25">
        <f>F25+F24</f>
        <v>27</v>
      </c>
      <c r="G26" s="21" t="s">
        <v>22</v>
      </c>
      <c r="H26" s="5"/>
      <c r="I26" s="5"/>
      <c r="J26" s="21" t="s">
        <v>20</v>
      </c>
      <c r="K26" s="5"/>
      <c r="L26" s="24">
        <v>12</v>
      </c>
      <c r="M26" s="56" t="s">
        <v>22</v>
      </c>
    </row>
    <row r="27" spans="1:201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201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</sheetData>
  <mergeCells count="10">
    <mergeCell ref="H13:I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ageMargins left="1.8897637795275593" right="0.23622047244094491" top="0.70866141732283472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U53"/>
  <sheetViews>
    <sheetView zoomScale="110" zoomScaleNormal="110" workbookViewId="0">
      <selection activeCell="S16" sqref="S16"/>
    </sheetView>
  </sheetViews>
  <sheetFormatPr defaultRowHeight="18.95" customHeight="1" x14ac:dyDescent="0.5"/>
  <cols>
    <col min="1" max="1" width="8.85546875" style="93" customWidth="1"/>
    <col min="2" max="2" width="6.5703125" style="93" customWidth="1"/>
    <col min="3" max="6" width="10" style="93" customWidth="1"/>
    <col min="7" max="7" width="7" style="93" customWidth="1"/>
    <col min="8" max="13" width="10" style="93" customWidth="1"/>
    <col min="14" max="256" width="9.140625" style="93"/>
    <col min="257" max="257" width="8.85546875" style="93" customWidth="1"/>
    <col min="258" max="258" width="6.5703125" style="93" customWidth="1"/>
    <col min="259" max="262" width="10" style="93" customWidth="1"/>
    <col min="263" max="263" width="7" style="93" customWidth="1"/>
    <col min="264" max="266" width="10" style="93" customWidth="1"/>
    <col min="267" max="267" width="7.42578125" style="93" customWidth="1"/>
    <col min="268" max="269" width="10" style="93" customWidth="1"/>
    <col min="270" max="512" width="9.140625" style="93"/>
    <col min="513" max="513" width="8.85546875" style="93" customWidth="1"/>
    <col min="514" max="514" width="6.5703125" style="93" customWidth="1"/>
    <col min="515" max="518" width="10" style="93" customWidth="1"/>
    <col min="519" max="519" width="7" style="93" customWidth="1"/>
    <col min="520" max="522" width="10" style="93" customWidth="1"/>
    <col min="523" max="523" width="7.42578125" style="93" customWidth="1"/>
    <col min="524" max="525" width="10" style="93" customWidth="1"/>
    <col min="526" max="768" width="9.140625" style="93"/>
    <col min="769" max="769" width="8.85546875" style="93" customWidth="1"/>
    <col min="770" max="770" width="6.5703125" style="93" customWidth="1"/>
    <col min="771" max="774" width="10" style="93" customWidth="1"/>
    <col min="775" max="775" width="7" style="93" customWidth="1"/>
    <col min="776" max="778" width="10" style="93" customWidth="1"/>
    <col min="779" max="779" width="7.42578125" style="93" customWidth="1"/>
    <col min="780" max="781" width="10" style="93" customWidth="1"/>
    <col min="782" max="1024" width="9.140625" style="93"/>
    <col min="1025" max="1025" width="8.85546875" style="93" customWidth="1"/>
    <col min="1026" max="1026" width="6.5703125" style="93" customWidth="1"/>
    <col min="1027" max="1030" width="10" style="93" customWidth="1"/>
    <col min="1031" max="1031" width="7" style="93" customWidth="1"/>
    <col min="1032" max="1034" width="10" style="93" customWidth="1"/>
    <col min="1035" max="1035" width="7.42578125" style="93" customWidth="1"/>
    <col min="1036" max="1037" width="10" style="93" customWidth="1"/>
    <col min="1038" max="1280" width="9.140625" style="93"/>
    <col min="1281" max="1281" width="8.85546875" style="93" customWidth="1"/>
    <col min="1282" max="1282" width="6.5703125" style="93" customWidth="1"/>
    <col min="1283" max="1286" width="10" style="93" customWidth="1"/>
    <col min="1287" max="1287" width="7" style="93" customWidth="1"/>
    <col min="1288" max="1290" width="10" style="93" customWidth="1"/>
    <col min="1291" max="1291" width="7.42578125" style="93" customWidth="1"/>
    <col min="1292" max="1293" width="10" style="93" customWidth="1"/>
    <col min="1294" max="1536" width="9.140625" style="93"/>
    <col min="1537" max="1537" width="8.85546875" style="93" customWidth="1"/>
    <col min="1538" max="1538" width="6.5703125" style="93" customWidth="1"/>
    <col min="1539" max="1542" width="10" style="93" customWidth="1"/>
    <col min="1543" max="1543" width="7" style="93" customWidth="1"/>
    <col min="1544" max="1546" width="10" style="93" customWidth="1"/>
    <col min="1547" max="1547" width="7.42578125" style="93" customWidth="1"/>
    <col min="1548" max="1549" width="10" style="93" customWidth="1"/>
    <col min="1550" max="1792" width="9.140625" style="93"/>
    <col min="1793" max="1793" width="8.85546875" style="93" customWidth="1"/>
    <col min="1794" max="1794" width="6.5703125" style="93" customWidth="1"/>
    <col min="1795" max="1798" width="10" style="93" customWidth="1"/>
    <col min="1799" max="1799" width="7" style="93" customWidth="1"/>
    <col min="1800" max="1802" width="10" style="93" customWidth="1"/>
    <col min="1803" max="1803" width="7.42578125" style="93" customWidth="1"/>
    <col min="1804" max="1805" width="10" style="93" customWidth="1"/>
    <col min="1806" max="2048" width="9.140625" style="93"/>
    <col min="2049" max="2049" width="8.85546875" style="93" customWidth="1"/>
    <col min="2050" max="2050" width="6.5703125" style="93" customWidth="1"/>
    <col min="2051" max="2054" width="10" style="93" customWidth="1"/>
    <col min="2055" max="2055" width="7" style="93" customWidth="1"/>
    <col min="2056" max="2058" width="10" style="93" customWidth="1"/>
    <col min="2059" max="2059" width="7.42578125" style="93" customWidth="1"/>
    <col min="2060" max="2061" width="10" style="93" customWidth="1"/>
    <col min="2062" max="2304" width="9.140625" style="93"/>
    <col min="2305" max="2305" width="8.85546875" style="93" customWidth="1"/>
    <col min="2306" max="2306" width="6.5703125" style="93" customWidth="1"/>
    <col min="2307" max="2310" width="10" style="93" customWidth="1"/>
    <col min="2311" max="2311" width="7" style="93" customWidth="1"/>
    <col min="2312" max="2314" width="10" style="93" customWidth="1"/>
    <col min="2315" max="2315" width="7.42578125" style="93" customWidth="1"/>
    <col min="2316" max="2317" width="10" style="93" customWidth="1"/>
    <col min="2318" max="2560" width="9.140625" style="93"/>
    <col min="2561" max="2561" width="8.85546875" style="93" customWidth="1"/>
    <col min="2562" max="2562" width="6.5703125" style="93" customWidth="1"/>
    <col min="2563" max="2566" width="10" style="93" customWidth="1"/>
    <col min="2567" max="2567" width="7" style="93" customWidth="1"/>
    <col min="2568" max="2570" width="10" style="93" customWidth="1"/>
    <col min="2571" max="2571" width="7.42578125" style="93" customWidth="1"/>
    <col min="2572" max="2573" width="10" style="93" customWidth="1"/>
    <col min="2574" max="2816" width="9.140625" style="93"/>
    <col min="2817" max="2817" width="8.85546875" style="93" customWidth="1"/>
    <col min="2818" max="2818" width="6.5703125" style="93" customWidth="1"/>
    <col min="2819" max="2822" width="10" style="93" customWidth="1"/>
    <col min="2823" max="2823" width="7" style="93" customWidth="1"/>
    <col min="2824" max="2826" width="10" style="93" customWidth="1"/>
    <col min="2827" max="2827" width="7.42578125" style="93" customWidth="1"/>
    <col min="2828" max="2829" width="10" style="93" customWidth="1"/>
    <col min="2830" max="3072" width="9.140625" style="93"/>
    <col min="3073" max="3073" width="8.85546875" style="93" customWidth="1"/>
    <col min="3074" max="3074" width="6.5703125" style="93" customWidth="1"/>
    <col min="3075" max="3078" width="10" style="93" customWidth="1"/>
    <col min="3079" max="3079" width="7" style="93" customWidth="1"/>
    <col min="3080" max="3082" width="10" style="93" customWidth="1"/>
    <col min="3083" max="3083" width="7.42578125" style="93" customWidth="1"/>
    <col min="3084" max="3085" width="10" style="93" customWidth="1"/>
    <col min="3086" max="3328" width="9.140625" style="93"/>
    <col min="3329" max="3329" width="8.85546875" style="93" customWidth="1"/>
    <col min="3330" max="3330" width="6.5703125" style="93" customWidth="1"/>
    <col min="3331" max="3334" width="10" style="93" customWidth="1"/>
    <col min="3335" max="3335" width="7" style="93" customWidth="1"/>
    <col min="3336" max="3338" width="10" style="93" customWidth="1"/>
    <col min="3339" max="3339" width="7.42578125" style="93" customWidth="1"/>
    <col min="3340" max="3341" width="10" style="93" customWidth="1"/>
    <col min="3342" max="3584" width="9.140625" style="93"/>
    <col min="3585" max="3585" width="8.85546875" style="93" customWidth="1"/>
    <col min="3586" max="3586" width="6.5703125" style="93" customWidth="1"/>
    <col min="3587" max="3590" width="10" style="93" customWidth="1"/>
    <col min="3591" max="3591" width="7" style="93" customWidth="1"/>
    <col min="3592" max="3594" width="10" style="93" customWidth="1"/>
    <col min="3595" max="3595" width="7.42578125" style="93" customWidth="1"/>
    <col min="3596" max="3597" width="10" style="93" customWidth="1"/>
    <col min="3598" max="3840" width="9.140625" style="93"/>
    <col min="3841" max="3841" width="8.85546875" style="93" customWidth="1"/>
    <col min="3842" max="3842" width="6.5703125" style="93" customWidth="1"/>
    <col min="3843" max="3846" width="10" style="93" customWidth="1"/>
    <col min="3847" max="3847" width="7" style="93" customWidth="1"/>
    <col min="3848" max="3850" width="10" style="93" customWidth="1"/>
    <col min="3851" max="3851" width="7.42578125" style="93" customWidth="1"/>
    <col min="3852" max="3853" width="10" style="93" customWidth="1"/>
    <col min="3854" max="4096" width="9.140625" style="93"/>
    <col min="4097" max="4097" width="8.85546875" style="93" customWidth="1"/>
    <col min="4098" max="4098" width="6.5703125" style="93" customWidth="1"/>
    <col min="4099" max="4102" width="10" style="93" customWidth="1"/>
    <col min="4103" max="4103" width="7" style="93" customWidth="1"/>
    <col min="4104" max="4106" width="10" style="93" customWidth="1"/>
    <col min="4107" max="4107" width="7.42578125" style="93" customWidth="1"/>
    <col min="4108" max="4109" width="10" style="93" customWidth="1"/>
    <col min="4110" max="4352" width="9.140625" style="93"/>
    <col min="4353" max="4353" width="8.85546875" style="93" customWidth="1"/>
    <col min="4354" max="4354" width="6.5703125" style="93" customWidth="1"/>
    <col min="4355" max="4358" width="10" style="93" customWidth="1"/>
    <col min="4359" max="4359" width="7" style="93" customWidth="1"/>
    <col min="4360" max="4362" width="10" style="93" customWidth="1"/>
    <col min="4363" max="4363" width="7.42578125" style="93" customWidth="1"/>
    <col min="4364" max="4365" width="10" style="93" customWidth="1"/>
    <col min="4366" max="4608" width="9.140625" style="93"/>
    <col min="4609" max="4609" width="8.85546875" style="93" customWidth="1"/>
    <col min="4610" max="4610" width="6.5703125" style="93" customWidth="1"/>
    <col min="4611" max="4614" width="10" style="93" customWidth="1"/>
    <col min="4615" max="4615" width="7" style="93" customWidth="1"/>
    <col min="4616" max="4618" width="10" style="93" customWidth="1"/>
    <col min="4619" max="4619" width="7.42578125" style="93" customWidth="1"/>
    <col min="4620" max="4621" width="10" style="93" customWidth="1"/>
    <col min="4622" max="4864" width="9.140625" style="93"/>
    <col min="4865" max="4865" width="8.85546875" style="93" customWidth="1"/>
    <col min="4866" max="4866" width="6.5703125" style="93" customWidth="1"/>
    <col min="4867" max="4870" width="10" style="93" customWidth="1"/>
    <col min="4871" max="4871" width="7" style="93" customWidth="1"/>
    <col min="4872" max="4874" width="10" style="93" customWidth="1"/>
    <col min="4875" max="4875" width="7.42578125" style="93" customWidth="1"/>
    <col min="4876" max="4877" width="10" style="93" customWidth="1"/>
    <col min="4878" max="5120" width="9.140625" style="93"/>
    <col min="5121" max="5121" width="8.85546875" style="93" customWidth="1"/>
    <col min="5122" max="5122" width="6.5703125" style="93" customWidth="1"/>
    <col min="5123" max="5126" width="10" style="93" customWidth="1"/>
    <col min="5127" max="5127" width="7" style="93" customWidth="1"/>
    <col min="5128" max="5130" width="10" style="93" customWidth="1"/>
    <col min="5131" max="5131" width="7.42578125" style="93" customWidth="1"/>
    <col min="5132" max="5133" width="10" style="93" customWidth="1"/>
    <col min="5134" max="5376" width="9.140625" style="93"/>
    <col min="5377" max="5377" width="8.85546875" style="93" customWidth="1"/>
    <col min="5378" max="5378" width="6.5703125" style="93" customWidth="1"/>
    <col min="5379" max="5382" width="10" style="93" customWidth="1"/>
    <col min="5383" max="5383" width="7" style="93" customWidth="1"/>
    <col min="5384" max="5386" width="10" style="93" customWidth="1"/>
    <col min="5387" max="5387" width="7.42578125" style="93" customWidth="1"/>
    <col min="5388" max="5389" width="10" style="93" customWidth="1"/>
    <col min="5390" max="5632" width="9.140625" style="93"/>
    <col min="5633" max="5633" width="8.85546875" style="93" customWidth="1"/>
    <col min="5634" max="5634" width="6.5703125" style="93" customWidth="1"/>
    <col min="5635" max="5638" width="10" style="93" customWidth="1"/>
    <col min="5639" max="5639" width="7" style="93" customWidth="1"/>
    <col min="5640" max="5642" width="10" style="93" customWidth="1"/>
    <col min="5643" max="5643" width="7.42578125" style="93" customWidth="1"/>
    <col min="5644" max="5645" width="10" style="93" customWidth="1"/>
    <col min="5646" max="5888" width="9.140625" style="93"/>
    <col min="5889" max="5889" width="8.85546875" style="93" customWidth="1"/>
    <col min="5890" max="5890" width="6.5703125" style="93" customWidth="1"/>
    <col min="5891" max="5894" width="10" style="93" customWidth="1"/>
    <col min="5895" max="5895" width="7" style="93" customWidth="1"/>
    <col min="5896" max="5898" width="10" style="93" customWidth="1"/>
    <col min="5899" max="5899" width="7.42578125" style="93" customWidth="1"/>
    <col min="5900" max="5901" width="10" style="93" customWidth="1"/>
    <col min="5902" max="6144" width="9.140625" style="93"/>
    <col min="6145" max="6145" width="8.85546875" style="93" customWidth="1"/>
    <col min="6146" max="6146" width="6.5703125" style="93" customWidth="1"/>
    <col min="6147" max="6150" width="10" style="93" customWidth="1"/>
    <col min="6151" max="6151" width="7" style="93" customWidth="1"/>
    <col min="6152" max="6154" width="10" style="93" customWidth="1"/>
    <col min="6155" max="6155" width="7.42578125" style="93" customWidth="1"/>
    <col min="6156" max="6157" width="10" style="93" customWidth="1"/>
    <col min="6158" max="6400" width="9.140625" style="93"/>
    <col min="6401" max="6401" width="8.85546875" style="93" customWidth="1"/>
    <col min="6402" max="6402" width="6.5703125" style="93" customWidth="1"/>
    <col min="6403" max="6406" width="10" style="93" customWidth="1"/>
    <col min="6407" max="6407" width="7" style="93" customWidth="1"/>
    <col min="6408" max="6410" width="10" style="93" customWidth="1"/>
    <col min="6411" max="6411" width="7.42578125" style="93" customWidth="1"/>
    <col min="6412" max="6413" width="10" style="93" customWidth="1"/>
    <col min="6414" max="6656" width="9.140625" style="93"/>
    <col min="6657" max="6657" width="8.85546875" style="93" customWidth="1"/>
    <col min="6658" max="6658" width="6.5703125" style="93" customWidth="1"/>
    <col min="6659" max="6662" width="10" style="93" customWidth="1"/>
    <col min="6663" max="6663" width="7" style="93" customWidth="1"/>
    <col min="6664" max="6666" width="10" style="93" customWidth="1"/>
    <col min="6667" max="6667" width="7.42578125" style="93" customWidth="1"/>
    <col min="6668" max="6669" width="10" style="93" customWidth="1"/>
    <col min="6670" max="6912" width="9.140625" style="93"/>
    <col min="6913" max="6913" width="8.85546875" style="93" customWidth="1"/>
    <col min="6914" max="6914" width="6.5703125" style="93" customWidth="1"/>
    <col min="6915" max="6918" width="10" style="93" customWidth="1"/>
    <col min="6919" max="6919" width="7" style="93" customWidth="1"/>
    <col min="6920" max="6922" width="10" style="93" customWidth="1"/>
    <col min="6923" max="6923" width="7.42578125" style="93" customWidth="1"/>
    <col min="6924" max="6925" width="10" style="93" customWidth="1"/>
    <col min="6926" max="7168" width="9.140625" style="93"/>
    <col min="7169" max="7169" width="8.85546875" style="93" customWidth="1"/>
    <col min="7170" max="7170" width="6.5703125" style="93" customWidth="1"/>
    <col min="7171" max="7174" width="10" style="93" customWidth="1"/>
    <col min="7175" max="7175" width="7" style="93" customWidth="1"/>
    <col min="7176" max="7178" width="10" style="93" customWidth="1"/>
    <col min="7179" max="7179" width="7.42578125" style="93" customWidth="1"/>
    <col min="7180" max="7181" width="10" style="93" customWidth="1"/>
    <col min="7182" max="7424" width="9.140625" style="93"/>
    <col min="7425" max="7425" width="8.85546875" style="93" customWidth="1"/>
    <col min="7426" max="7426" width="6.5703125" style="93" customWidth="1"/>
    <col min="7427" max="7430" width="10" style="93" customWidth="1"/>
    <col min="7431" max="7431" width="7" style="93" customWidth="1"/>
    <col min="7432" max="7434" width="10" style="93" customWidth="1"/>
    <col min="7435" max="7435" width="7.42578125" style="93" customWidth="1"/>
    <col min="7436" max="7437" width="10" style="93" customWidth="1"/>
    <col min="7438" max="7680" width="9.140625" style="93"/>
    <col min="7681" max="7681" width="8.85546875" style="93" customWidth="1"/>
    <col min="7682" max="7682" width="6.5703125" style="93" customWidth="1"/>
    <col min="7683" max="7686" width="10" style="93" customWidth="1"/>
    <col min="7687" max="7687" width="7" style="93" customWidth="1"/>
    <col min="7688" max="7690" width="10" style="93" customWidth="1"/>
    <col min="7691" max="7691" width="7.42578125" style="93" customWidth="1"/>
    <col min="7692" max="7693" width="10" style="93" customWidth="1"/>
    <col min="7694" max="7936" width="9.140625" style="93"/>
    <col min="7937" max="7937" width="8.85546875" style="93" customWidth="1"/>
    <col min="7938" max="7938" width="6.5703125" style="93" customWidth="1"/>
    <col min="7939" max="7942" width="10" style="93" customWidth="1"/>
    <col min="7943" max="7943" width="7" style="93" customWidth="1"/>
    <col min="7944" max="7946" width="10" style="93" customWidth="1"/>
    <col min="7947" max="7947" width="7.42578125" style="93" customWidth="1"/>
    <col min="7948" max="7949" width="10" style="93" customWidth="1"/>
    <col min="7950" max="8192" width="9.140625" style="93"/>
    <col min="8193" max="8193" width="8.85546875" style="93" customWidth="1"/>
    <col min="8194" max="8194" width="6.5703125" style="93" customWidth="1"/>
    <col min="8195" max="8198" width="10" style="93" customWidth="1"/>
    <col min="8199" max="8199" width="7" style="93" customWidth="1"/>
    <col min="8200" max="8202" width="10" style="93" customWidth="1"/>
    <col min="8203" max="8203" width="7.42578125" style="93" customWidth="1"/>
    <col min="8204" max="8205" width="10" style="93" customWidth="1"/>
    <col min="8206" max="8448" width="9.140625" style="93"/>
    <col min="8449" max="8449" width="8.85546875" style="93" customWidth="1"/>
    <col min="8450" max="8450" width="6.5703125" style="93" customWidth="1"/>
    <col min="8451" max="8454" width="10" style="93" customWidth="1"/>
    <col min="8455" max="8455" width="7" style="93" customWidth="1"/>
    <col min="8456" max="8458" width="10" style="93" customWidth="1"/>
    <col min="8459" max="8459" width="7.42578125" style="93" customWidth="1"/>
    <col min="8460" max="8461" width="10" style="93" customWidth="1"/>
    <col min="8462" max="8704" width="9.140625" style="93"/>
    <col min="8705" max="8705" width="8.85546875" style="93" customWidth="1"/>
    <col min="8706" max="8706" width="6.5703125" style="93" customWidth="1"/>
    <col min="8707" max="8710" width="10" style="93" customWidth="1"/>
    <col min="8711" max="8711" width="7" style="93" customWidth="1"/>
    <col min="8712" max="8714" width="10" style="93" customWidth="1"/>
    <col min="8715" max="8715" width="7.42578125" style="93" customWidth="1"/>
    <col min="8716" max="8717" width="10" style="93" customWidth="1"/>
    <col min="8718" max="8960" width="9.140625" style="93"/>
    <col min="8961" max="8961" width="8.85546875" style="93" customWidth="1"/>
    <col min="8962" max="8962" width="6.5703125" style="93" customWidth="1"/>
    <col min="8963" max="8966" width="10" style="93" customWidth="1"/>
    <col min="8967" max="8967" width="7" style="93" customWidth="1"/>
    <col min="8968" max="8970" width="10" style="93" customWidth="1"/>
    <col min="8971" max="8971" width="7.42578125" style="93" customWidth="1"/>
    <col min="8972" max="8973" width="10" style="93" customWidth="1"/>
    <col min="8974" max="9216" width="9.140625" style="93"/>
    <col min="9217" max="9217" width="8.85546875" style="93" customWidth="1"/>
    <col min="9218" max="9218" width="6.5703125" style="93" customWidth="1"/>
    <col min="9219" max="9222" width="10" style="93" customWidth="1"/>
    <col min="9223" max="9223" width="7" style="93" customWidth="1"/>
    <col min="9224" max="9226" width="10" style="93" customWidth="1"/>
    <col min="9227" max="9227" width="7.42578125" style="93" customWidth="1"/>
    <col min="9228" max="9229" width="10" style="93" customWidth="1"/>
    <col min="9230" max="9472" width="9.140625" style="93"/>
    <col min="9473" max="9473" width="8.85546875" style="93" customWidth="1"/>
    <col min="9474" max="9474" width="6.5703125" style="93" customWidth="1"/>
    <col min="9475" max="9478" width="10" style="93" customWidth="1"/>
    <col min="9479" max="9479" width="7" style="93" customWidth="1"/>
    <col min="9480" max="9482" width="10" style="93" customWidth="1"/>
    <col min="9483" max="9483" width="7.42578125" style="93" customWidth="1"/>
    <col min="9484" max="9485" width="10" style="93" customWidth="1"/>
    <col min="9486" max="9728" width="9.140625" style="93"/>
    <col min="9729" max="9729" width="8.85546875" style="93" customWidth="1"/>
    <col min="9730" max="9730" width="6.5703125" style="93" customWidth="1"/>
    <col min="9731" max="9734" width="10" style="93" customWidth="1"/>
    <col min="9735" max="9735" width="7" style="93" customWidth="1"/>
    <col min="9736" max="9738" width="10" style="93" customWidth="1"/>
    <col min="9739" max="9739" width="7.42578125" style="93" customWidth="1"/>
    <col min="9740" max="9741" width="10" style="93" customWidth="1"/>
    <col min="9742" max="9984" width="9.140625" style="93"/>
    <col min="9985" max="9985" width="8.85546875" style="93" customWidth="1"/>
    <col min="9986" max="9986" width="6.5703125" style="93" customWidth="1"/>
    <col min="9987" max="9990" width="10" style="93" customWidth="1"/>
    <col min="9991" max="9991" width="7" style="93" customWidth="1"/>
    <col min="9992" max="9994" width="10" style="93" customWidth="1"/>
    <col min="9995" max="9995" width="7.42578125" style="93" customWidth="1"/>
    <col min="9996" max="9997" width="10" style="93" customWidth="1"/>
    <col min="9998" max="10240" width="9.140625" style="93"/>
    <col min="10241" max="10241" width="8.85546875" style="93" customWidth="1"/>
    <col min="10242" max="10242" width="6.5703125" style="93" customWidth="1"/>
    <col min="10243" max="10246" width="10" style="93" customWidth="1"/>
    <col min="10247" max="10247" width="7" style="93" customWidth="1"/>
    <col min="10248" max="10250" width="10" style="93" customWidth="1"/>
    <col min="10251" max="10251" width="7.42578125" style="93" customWidth="1"/>
    <col min="10252" max="10253" width="10" style="93" customWidth="1"/>
    <col min="10254" max="10496" width="9.140625" style="93"/>
    <col min="10497" max="10497" width="8.85546875" style="93" customWidth="1"/>
    <col min="10498" max="10498" width="6.5703125" style="93" customWidth="1"/>
    <col min="10499" max="10502" width="10" style="93" customWidth="1"/>
    <col min="10503" max="10503" width="7" style="93" customWidth="1"/>
    <col min="10504" max="10506" width="10" style="93" customWidth="1"/>
    <col min="10507" max="10507" width="7.42578125" style="93" customWidth="1"/>
    <col min="10508" max="10509" width="10" style="93" customWidth="1"/>
    <col min="10510" max="10752" width="9.140625" style="93"/>
    <col min="10753" max="10753" width="8.85546875" style="93" customWidth="1"/>
    <col min="10754" max="10754" width="6.5703125" style="93" customWidth="1"/>
    <col min="10755" max="10758" width="10" style="93" customWidth="1"/>
    <col min="10759" max="10759" width="7" style="93" customWidth="1"/>
    <col min="10760" max="10762" width="10" style="93" customWidth="1"/>
    <col min="10763" max="10763" width="7.42578125" style="93" customWidth="1"/>
    <col min="10764" max="10765" width="10" style="93" customWidth="1"/>
    <col min="10766" max="11008" width="9.140625" style="93"/>
    <col min="11009" max="11009" width="8.85546875" style="93" customWidth="1"/>
    <col min="11010" max="11010" width="6.5703125" style="93" customWidth="1"/>
    <col min="11011" max="11014" width="10" style="93" customWidth="1"/>
    <col min="11015" max="11015" width="7" style="93" customWidth="1"/>
    <col min="11016" max="11018" width="10" style="93" customWidth="1"/>
    <col min="11019" max="11019" width="7.42578125" style="93" customWidth="1"/>
    <col min="11020" max="11021" width="10" style="93" customWidth="1"/>
    <col min="11022" max="11264" width="9.140625" style="93"/>
    <col min="11265" max="11265" width="8.85546875" style="93" customWidth="1"/>
    <col min="11266" max="11266" width="6.5703125" style="93" customWidth="1"/>
    <col min="11267" max="11270" width="10" style="93" customWidth="1"/>
    <col min="11271" max="11271" width="7" style="93" customWidth="1"/>
    <col min="11272" max="11274" width="10" style="93" customWidth="1"/>
    <col min="11275" max="11275" width="7.42578125" style="93" customWidth="1"/>
    <col min="11276" max="11277" width="10" style="93" customWidth="1"/>
    <col min="11278" max="11520" width="9.140625" style="93"/>
    <col min="11521" max="11521" width="8.85546875" style="93" customWidth="1"/>
    <col min="11522" max="11522" width="6.5703125" style="93" customWidth="1"/>
    <col min="11523" max="11526" width="10" style="93" customWidth="1"/>
    <col min="11527" max="11527" width="7" style="93" customWidth="1"/>
    <col min="11528" max="11530" width="10" style="93" customWidth="1"/>
    <col min="11531" max="11531" width="7.42578125" style="93" customWidth="1"/>
    <col min="11532" max="11533" width="10" style="93" customWidth="1"/>
    <col min="11534" max="11776" width="9.140625" style="93"/>
    <col min="11777" max="11777" width="8.85546875" style="93" customWidth="1"/>
    <col min="11778" max="11778" width="6.5703125" style="93" customWidth="1"/>
    <col min="11779" max="11782" width="10" style="93" customWidth="1"/>
    <col min="11783" max="11783" width="7" style="93" customWidth="1"/>
    <col min="11784" max="11786" width="10" style="93" customWidth="1"/>
    <col min="11787" max="11787" width="7.42578125" style="93" customWidth="1"/>
    <col min="11788" max="11789" width="10" style="93" customWidth="1"/>
    <col min="11790" max="12032" width="9.140625" style="93"/>
    <col min="12033" max="12033" width="8.85546875" style="93" customWidth="1"/>
    <col min="12034" max="12034" width="6.5703125" style="93" customWidth="1"/>
    <col min="12035" max="12038" width="10" style="93" customWidth="1"/>
    <col min="12039" max="12039" width="7" style="93" customWidth="1"/>
    <col min="12040" max="12042" width="10" style="93" customWidth="1"/>
    <col min="12043" max="12043" width="7.42578125" style="93" customWidth="1"/>
    <col min="12044" max="12045" width="10" style="93" customWidth="1"/>
    <col min="12046" max="12288" width="9.140625" style="93"/>
    <col min="12289" max="12289" width="8.85546875" style="93" customWidth="1"/>
    <col min="12290" max="12290" width="6.5703125" style="93" customWidth="1"/>
    <col min="12291" max="12294" width="10" style="93" customWidth="1"/>
    <col min="12295" max="12295" width="7" style="93" customWidth="1"/>
    <col min="12296" max="12298" width="10" style="93" customWidth="1"/>
    <col min="12299" max="12299" width="7.42578125" style="93" customWidth="1"/>
    <col min="12300" max="12301" width="10" style="93" customWidth="1"/>
    <col min="12302" max="12544" width="9.140625" style="93"/>
    <col min="12545" max="12545" width="8.85546875" style="93" customWidth="1"/>
    <col min="12546" max="12546" width="6.5703125" style="93" customWidth="1"/>
    <col min="12547" max="12550" width="10" style="93" customWidth="1"/>
    <col min="12551" max="12551" width="7" style="93" customWidth="1"/>
    <col min="12552" max="12554" width="10" style="93" customWidth="1"/>
    <col min="12555" max="12555" width="7.42578125" style="93" customWidth="1"/>
    <col min="12556" max="12557" width="10" style="93" customWidth="1"/>
    <col min="12558" max="12800" width="9.140625" style="93"/>
    <col min="12801" max="12801" width="8.85546875" style="93" customWidth="1"/>
    <col min="12802" max="12802" width="6.5703125" style="93" customWidth="1"/>
    <col min="12803" max="12806" width="10" style="93" customWidth="1"/>
    <col min="12807" max="12807" width="7" style="93" customWidth="1"/>
    <col min="12808" max="12810" width="10" style="93" customWidth="1"/>
    <col min="12811" max="12811" width="7.42578125" style="93" customWidth="1"/>
    <col min="12812" max="12813" width="10" style="93" customWidth="1"/>
    <col min="12814" max="13056" width="9.140625" style="93"/>
    <col min="13057" max="13057" width="8.85546875" style="93" customWidth="1"/>
    <col min="13058" max="13058" width="6.5703125" style="93" customWidth="1"/>
    <col min="13059" max="13062" width="10" style="93" customWidth="1"/>
    <col min="13063" max="13063" width="7" style="93" customWidth="1"/>
    <col min="13064" max="13066" width="10" style="93" customWidth="1"/>
    <col min="13067" max="13067" width="7.42578125" style="93" customWidth="1"/>
    <col min="13068" max="13069" width="10" style="93" customWidth="1"/>
    <col min="13070" max="13312" width="9.140625" style="93"/>
    <col min="13313" max="13313" width="8.85546875" style="93" customWidth="1"/>
    <col min="13314" max="13314" width="6.5703125" style="93" customWidth="1"/>
    <col min="13315" max="13318" width="10" style="93" customWidth="1"/>
    <col min="13319" max="13319" width="7" style="93" customWidth="1"/>
    <col min="13320" max="13322" width="10" style="93" customWidth="1"/>
    <col min="13323" max="13323" width="7.42578125" style="93" customWidth="1"/>
    <col min="13324" max="13325" width="10" style="93" customWidth="1"/>
    <col min="13326" max="13568" width="9.140625" style="93"/>
    <col min="13569" max="13569" width="8.85546875" style="93" customWidth="1"/>
    <col min="13570" max="13570" width="6.5703125" style="93" customWidth="1"/>
    <col min="13571" max="13574" width="10" style="93" customWidth="1"/>
    <col min="13575" max="13575" width="7" style="93" customWidth="1"/>
    <col min="13576" max="13578" width="10" style="93" customWidth="1"/>
    <col min="13579" max="13579" width="7.42578125" style="93" customWidth="1"/>
    <col min="13580" max="13581" width="10" style="93" customWidth="1"/>
    <col min="13582" max="13824" width="9.140625" style="93"/>
    <col min="13825" max="13825" width="8.85546875" style="93" customWidth="1"/>
    <col min="13826" max="13826" width="6.5703125" style="93" customWidth="1"/>
    <col min="13827" max="13830" width="10" style="93" customWidth="1"/>
    <col min="13831" max="13831" width="7" style="93" customWidth="1"/>
    <col min="13832" max="13834" width="10" style="93" customWidth="1"/>
    <col min="13835" max="13835" width="7.42578125" style="93" customWidth="1"/>
    <col min="13836" max="13837" width="10" style="93" customWidth="1"/>
    <col min="13838" max="14080" width="9.140625" style="93"/>
    <col min="14081" max="14081" width="8.85546875" style="93" customWidth="1"/>
    <col min="14082" max="14082" width="6.5703125" style="93" customWidth="1"/>
    <col min="14083" max="14086" width="10" style="93" customWidth="1"/>
    <col min="14087" max="14087" width="7" style="93" customWidth="1"/>
    <col min="14088" max="14090" width="10" style="93" customWidth="1"/>
    <col min="14091" max="14091" width="7.42578125" style="93" customWidth="1"/>
    <col min="14092" max="14093" width="10" style="93" customWidth="1"/>
    <col min="14094" max="14336" width="9.140625" style="93"/>
    <col min="14337" max="14337" width="8.85546875" style="93" customWidth="1"/>
    <col min="14338" max="14338" width="6.5703125" style="93" customWidth="1"/>
    <col min="14339" max="14342" width="10" style="93" customWidth="1"/>
    <col min="14343" max="14343" width="7" style="93" customWidth="1"/>
    <col min="14344" max="14346" width="10" style="93" customWidth="1"/>
    <col min="14347" max="14347" width="7.42578125" style="93" customWidth="1"/>
    <col min="14348" max="14349" width="10" style="93" customWidth="1"/>
    <col min="14350" max="14592" width="9.140625" style="93"/>
    <col min="14593" max="14593" width="8.85546875" style="93" customWidth="1"/>
    <col min="14594" max="14594" width="6.5703125" style="93" customWidth="1"/>
    <col min="14595" max="14598" width="10" style="93" customWidth="1"/>
    <col min="14599" max="14599" width="7" style="93" customWidth="1"/>
    <col min="14600" max="14602" width="10" style="93" customWidth="1"/>
    <col min="14603" max="14603" width="7.42578125" style="93" customWidth="1"/>
    <col min="14604" max="14605" width="10" style="93" customWidth="1"/>
    <col min="14606" max="14848" width="9.140625" style="93"/>
    <col min="14849" max="14849" width="8.85546875" style="93" customWidth="1"/>
    <col min="14850" max="14850" width="6.5703125" style="93" customWidth="1"/>
    <col min="14851" max="14854" width="10" style="93" customWidth="1"/>
    <col min="14855" max="14855" width="7" style="93" customWidth="1"/>
    <col min="14856" max="14858" width="10" style="93" customWidth="1"/>
    <col min="14859" max="14859" width="7.42578125" style="93" customWidth="1"/>
    <col min="14860" max="14861" width="10" style="93" customWidth="1"/>
    <col min="14862" max="15104" width="9.140625" style="93"/>
    <col min="15105" max="15105" width="8.85546875" style="93" customWidth="1"/>
    <col min="15106" max="15106" width="6.5703125" style="93" customWidth="1"/>
    <col min="15107" max="15110" width="10" style="93" customWidth="1"/>
    <col min="15111" max="15111" width="7" style="93" customWidth="1"/>
    <col min="15112" max="15114" width="10" style="93" customWidth="1"/>
    <col min="15115" max="15115" width="7.42578125" style="93" customWidth="1"/>
    <col min="15116" max="15117" width="10" style="93" customWidth="1"/>
    <col min="15118" max="15360" width="9.140625" style="93"/>
    <col min="15361" max="15361" width="8.85546875" style="93" customWidth="1"/>
    <col min="15362" max="15362" width="6.5703125" style="93" customWidth="1"/>
    <col min="15363" max="15366" width="10" style="93" customWidth="1"/>
    <col min="15367" max="15367" width="7" style="93" customWidth="1"/>
    <col min="15368" max="15370" width="10" style="93" customWidth="1"/>
    <col min="15371" max="15371" width="7.42578125" style="93" customWidth="1"/>
    <col min="15372" max="15373" width="10" style="93" customWidth="1"/>
    <col min="15374" max="15616" width="9.140625" style="93"/>
    <col min="15617" max="15617" width="8.85546875" style="93" customWidth="1"/>
    <col min="15618" max="15618" width="6.5703125" style="93" customWidth="1"/>
    <col min="15619" max="15622" width="10" style="93" customWidth="1"/>
    <col min="15623" max="15623" width="7" style="93" customWidth="1"/>
    <col min="15624" max="15626" width="10" style="93" customWidth="1"/>
    <col min="15627" max="15627" width="7.42578125" style="93" customWidth="1"/>
    <col min="15628" max="15629" width="10" style="93" customWidth="1"/>
    <col min="15630" max="15872" width="9.140625" style="93"/>
    <col min="15873" max="15873" width="8.85546875" style="93" customWidth="1"/>
    <col min="15874" max="15874" width="6.5703125" style="93" customWidth="1"/>
    <col min="15875" max="15878" width="10" style="93" customWidth="1"/>
    <col min="15879" max="15879" width="7" style="93" customWidth="1"/>
    <col min="15880" max="15882" width="10" style="93" customWidth="1"/>
    <col min="15883" max="15883" width="7.42578125" style="93" customWidth="1"/>
    <col min="15884" max="15885" width="10" style="93" customWidth="1"/>
    <col min="15886" max="16128" width="9.140625" style="93"/>
    <col min="16129" max="16129" width="8.85546875" style="93" customWidth="1"/>
    <col min="16130" max="16130" width="6.5703125" style="93" customWidth="1"/>
    <col min="16131" max="16134" width="10" style="93" customWidth="1"/>
    <col min="16135" max="16135" width="7" style="93" customWidth="1"/>
    <col min="16136" max="16138" width="10" style="93" customWidth="1"/>
    <col min="16139" max="16139" width="7.42578125" style="93" customWidth="1"/>
    <col min="16140" max="16141" width="10" style="93" customWidth="1"/>
    <col min="16142" max="16384" width="9.140625" style="93"/>
  </cols>
  <sheetData>
    <row r="1" spans="1:203" s="101" customFormat="1" ht="19.5" customHeight="1" x14ac:dyDescent="0.5">
      <c r="A1" s="493" t="s">
        <v>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5"/>
    </row>
    <row r="2" spans="1:203" s="101" customFormat="1" ht="19.5" customHeight="1" x14ac:dyDescent="0.5">
      <c r="A2" s="477" t="s">
        <v>160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9"/>
    </row>
    <row r="3" spans="1:203" s="103" customFormat="1" ht="19.5" customHeight="1" x14ac:dyDescent="0.5">
      <c r="A3" s="150"/>
      <c r="B3" s="149"/>
      <c r="C3" s="148" t="s">
        <v>1</v>
      </c>
      <c r="D3" s="480" t="s">
        <v>67</v>
      </c>
      <c r="E3" s="480"/>
      <c r="F3" s="148" t="s">
        <v>2</v>
      </c>
      <c r="G3" s="480" t="s">
        <v>68</v>
      </c>
      <c r="H3" s="480"/>
      <c r="I3" s="480"/>
      <c r="J3" s="98" t="s">
        <v>3</v>
      </c>
      <c r="K3" s="98"/>
      <c r="L3" s="481" t="s">
        <v>294</v>
      </c>
      <c r="M3" s="481"/>
      <c r="N3" s="95"/>
    </row>
    <row r="4" spans="1:203" ht="16.5" customHeight="1" x14ac:dyDescent="0.5">
      <c r="A4" s="126" t="s">
        <v>4</v>
      </c>
      <c r="B4" s="146" t="s">
        <v>5</v>
      </c>
      <c r="C4" s="146" t="s">
        <v>6</v>
      </c>
      <c r="D4" s="146" t="s">
        <v>7</v>
      </c>
      <c r="E4" s="147" t="s">
        <v>8</v>
      </c>
      <c r="F4" s="146" t="s">
        <v>9</v>
      </c>
      <c r="G4" s="146" t="s">
        <v>10</v>
      </c>
      <c r="H4" s="146" t="s">
        <v>11</v>
      </c>
      <c r="I4" s="146" t="s">
        <v>12</v>
      </c>
      <c r="J4" s="146" t="s">
        <v>13</v>
      </c>
      <c r="K4" s="146" t="s">
        <v>14</v>
      </c>
      <c r="L4" s="146" t="s">
        <v>159</v>
      </c>
      <c r="M4" s="146" t="s">
        <v>158</v>
      </c>
      <c r="N4" s="145" t="s">
        <v>157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</row>
    <row r="5" spans="1:203" ht="16.5" customHeight="1" x14ac:dyDescent="0.5">
      <c r="A5" s="122"/>
      <c r="B5" s="142" t="s">
        <v>6</v>
      </c>
      <c r="C5" s="142" t="s">
        <v>7</v>
      </c>
      <c r="D5" s="142" t="s">
        <v>8</v>
      </c>
      <c r="E5" s="144" t="s">
        <v>9</v>
      </c>
      <c r="F5" s="142" t="s">
        <v>10</v>
      </c>
      <c r="G5" s="143" t="s">
        <v>11</v>
      </c>
      <c r="H5" s="142" t="s">
        <v>12</v>
      </c>
      <c r="I5" s="142" t="s">
        <v>13</v>
      </c>
      <c r="J5" s="141" t="s">
        <v>14</v>
      </c>
      <c r="K5" s="141" t="s">
        <v>58</v>
      </c>
      <c r="L5" s="142" t="s">
        <v>158</v>
      </c>
      <c r="M5" s="142" t="s">
        <v>157</v>
      </c>
      <c r="N5" s="141" t="s">
        <v>156</v>
      </c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</row>
    <row r="6" spans="1:203" ht="16.5" customHeight="1" x14ac:dyDescent="0.5">
      <c r="A6" s="139" t="s">
        <v>24</v>
      </c>
      <c r="B6" s="140"/>
      <c r="C6" s="139">
        <v>1</v>
      </c>
      <c r="D6" s="139">
        <v>2</v>
      </c>
      <c r="E6" s="139">
        <v>3</v>
      </c>
      <c r="F6" s="139">
        <v>4</v>
      </c>
      <c r="G6" s="131">
        <v>5</v>
      </c>
      <c r="H6" s="139">
        <v>6</v>
      </c>
      <c r="I6" s="139">
        <v>7</v>
      </c>
      <c r="J6" s="139">
        <v>8</v>
      </c>
      <c r="K6" s="139">
        <v>9</v>
      </c>
      <c r="L6" s="131">
        <v>10</v>
      </c>
      <c r="M6" s="131">
        <v>11</v>
      </c>
      <c r="N6" s="138">
        <v>12</v>
      </c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</row>
    <row r="7" spans="1:203" ht="16.5" customHeight="1" x14ac:dyDescent="0.5">
      <c r="A7" s="137"/>
      <c r="B7" s="496" t="s">
        <v>69</v>
      </c>
      <c r="C7" s="128" t="s">
        <v>150</v>
      </c>
      <c r="D7" s="130"/>
      <c r="E7" s="128" t="s">
        <v>150</v>
      </c>
      <c r="F7" s="129" t="s">
        <v>151</v>
      </c>
      <c r="G7" s="485" t="s">
        <v>70</v>
      </c>
      <c r="H7" s="129" t="s">
        <v>151</v>
      </c>
      <c r="I7" s="128"/>
      <c r="J7" s="129"/>
      <c r="K7" s="128" t="s">
        <v>150</v>
      </c>
      <c r="L7" s="127"/>
      <c r="M7" s="128"/>
      <c r="N7" s="127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</row>
    <row r="8" spans="1:203" ht="16.5" customHeight="1" x14ac:dyDescent="0.5">
      <c r="A8" s="126" t="s">
        <v>15</v>
      </c>
      <c r="B8" s="497"/>
      <c r="C8" s="124"/>
      <c r="D8" s="125"/>
      <c r="E8" s="124">
        <v>634</v>
      </c>
      <c r="F8" s="123">
        <v>634</v>
      </c>
      <c r="G8" s="486"/>
      <c r="H8" s="124"/>
      <c r="I8" s="129"/>
      <c r="J8" s="125"/>
      <c r="K8" s="124"/>
      <c r="L8" s="123"/>
      <c r="M8" s="124"/>
      <c r="N8" s="123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</row>
    <row r="9" spans="1:203" ht="16.5" customHeight="1" x14ac:dyDescent="0.5">
      <c r="A9" s="122"/>
      <c r="B9" s="497"/>
      <c r="C9" s="120">
        <v>634</v>
      </c>
      <c r="D9" s="132" t="s">
        <v>293</v>
      </c>
      <c r="E9" s="120" t="s">
        <v>154</v>
      </c>
      <c r="F9" s="120" t="s">
        <v>155</v>
      </c>
      <c r="G9" s="486"/>
      <c r="H9" s="120">
        <v>634</v>
      </c>
      <c r="I9" s="132" t="s">
        <v>139</v>
      </c>
      <c r="J9" s="132"/>
      <c r="K9" s="120">
        <v>634</v>
      </c>
      <c r="L9" s="119" t="s">
        <v>329</v>
      </c>
      <c r="M9" s="120"/>
      <c r="N9" s="119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</row>
    <row r="10" spans="1:203" ht="16.5" customHeight="1" x14ac:dyDescent="0.5">
      <c r="A10" s="131"/>
      <c r="B10" s="497"/>
      <c r="C10" s="129"/>
      <c r="D10" s="128"/>
      <c r="E10" s="128" t="s">
        <v>151</v>
      </c>
      <c r="F10" s="124"/>
      <c r="G10" s="486"/>
      <c r="H10" s="129"/>
      <c r="I10" s="128" t="s">
        <v>150</v>
      </c>
      <c r="J10" s="129"/>
      <c r="K10" s="124"/>
      <c r="L10" s="127"/>
      <c r="M10" s="128"/>
      <c r="N10" s="127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</row>
    <row r="11" spans="1:203" ht="16.5" customHeight="1" x14ac:dyDescent="0.5">
      <c r="A11" s="126" t="s">
        <v>16</v>
      </c>
      <c r="B11" s="497"/>
      <c r="C11" s="124"/>
      <c r="D11" s="124"/>
      <c r="E11" s="124"/>
      <c r="F11" s="123"/>
      <c r="G11" s="486"/>
      <c r="H11" s="124"/>
      <c r="I11" s="124"/>
      <c r="J11" s="125"/>
      <c r="K11" s="124"/>
      <c r="L11" s="123"/>
      <c r="M11" s="124"/>
      <c r="N11" s="123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</row>
    <row r="12" spans="1:203" ht="16.5" customHeight="1" thickBot="1" x14ac:dyDescent="0.55000000000000004">
      <c r="A12" s="122"/>
      <c r="B12" s="497"/>
      <c r="C12" s="124"/>
      <c r="D12" s="120"/>
      <c r="E12" s="120">
        <v>634</v>
      </c>
      <c r="F12" s="119" t="s">
        <v>155</v>
      </c>
      <c r="G12" s="486"/>
      <c r="H12" s="120"/>
      <c r="I12" s="120">
        <v>634</v>
      </c>
      <c r="J12" s="132"/>
      <c r="K12" s="120" t="s">
        <v>154</v>
      </c>
      <c r="L12" s="119"/>
      <c r="M12" s="120"/>
      <c r="N12" s="119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</row>
    <row r="13" spans="1:203" ht="16.5" customHeight="1" x14ac:dyDescent="0.5">
      <c r="A13" s="131"/>
      <c r="B13" s="498"/>
      <c r="C13" s="128" t="s">
        <v>151</v>
      </c>
      <c r="D13" s="129"/>
      <c r="E13" s="128" t="s">
        <v>151</v>
      </c>
      <c r="F13" s="124"/>
      <c r="G13" s="487"/>
      <c r="H13" s="500" t="s">
        <v>178</v>
      </c>
      <c r="I13" s="501"/>
      <c r="J13" s="129"/>
      <c r="K13" s="124"/>
      <c r="L13" s="127" t="s">
        <v>151</v>
      </c>
      <c r="M13" s="136"/>
      <c r="N13" s="133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</row>
    <row r="14" spans="1:203" ht="16.5" customHeight="1" x14ac:dyDescent="0.5">
      <c r="A14" s="126" t="s">
        <v>17</v>
      </c>
      <c r="B14" s="498"/>
      <c r="C14" s="124"/>
      <c r="D14" s="123"/>
      <c r="E14" s="124"/>
      <c r="F14" s="123"/>
      <c r="G14" s="487"/>
      <c r="H14" s="502"/>
      <c r="I14" s="503"/>
      <c r="J14" s="125"/>
      <c r="K14" s="124"/>
      <c r="L14" s="123">
        <v>634</v>
      </c>
      <c r="M14" s="133"/>
      <c r="N14" s="135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</row>
    <row r="15" spans="1:203" ht="16.5" customHeight="1" thickBot="1" x14ac:dyDescent="0.55000000000000004">
      <c r="A15" s="122"/>
      <c r="B15" s="498"/>
      <c r="C15" s="120">
        <v>634</v>
      </c>
      <c r="D15" s="119" t="s">
        <v>153</v>
      </c>
      <c r="E15" s="120">
        <v>634</v>
      </c>
      <c r="F15" s="119"/>
      <c r="G15" s="487"/>
      <c r="H15" s="504"/>
      <c r="I15" s="505"/>
      <c r="J15" s="132" t="s">
        <v>152</v>
      </c>
      <c r="K15" s="120"/>
      <c r="L15" s="119" t="s">
        <v>139</v>
      </c>
      <c r="M15" s="121"/>
      <c r="N15" s="134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</row>
    <row r="16" spans="1:203" ht="16.5" customHeight="1" x14ac:dyDescent="0.5">
      <c r="A16" s="131"/>
      <c r="B16" s="497"/>
      <c r="C16" s="124"/>
      <c r="D16" s="124" t="s">
        <v>151</v>
      </c>
      <c r="E16" s="128" t="s">
        <v>151</v>
      </c>
      <c r="F16" s="128"/>
      <c r="G16" s="486"/>
      <c r="H16" s="129"/>
      <c r="I16" s="128"/>
      <c r="J16" s="130"/>
      <c r="K16" s="124"/>
      <c r="L16" s="129"/>
      <c r="M16" s="128"/>
      <c r="N16" s="127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</row>
    <row r="17" spans="1:203" ht="16.5" customHeight="1" x14ac:dyDescent="0.5">
      <c r="A17" s="126" t="s">
        <v>18</v>
      </c>
      <c r="B17" s="497"/>
      <c r="C17" s="123"/>
      <c r="D17" s="123">
        <v>634</v>
      </c>
      <c r="E17" s="124"/>
      <c r="F17" s="133"/>
      <c r="G17" s="486"/>
      <c r="H17" s="124"/>
      <c r="I17" s="124"/>
      <c r="J17" s="125"/>
      <c r="K17" s="124"/>
      <c r="L17" s="123"/>
      <c r="M17" s="124"/>
      <c r="N17" s="123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</row>
    <row r="18" spans="1:203" ht="16.5" customHeight="1" x14ac:dyDescent="0.5">
      <c r="A18" s="122"/>
      <c r="B18" s="497"/>
      <c r="C18" s="119"/>
      <c r="D18" s="119" t="s">
        <v>153</v>
      </c>
      <c r="E18" s="120">
        <v>634</v>
      </c>
      <c r="F18" s="120" t="s">
        <v>149</v>
      </c>
      <c r="G18" s="486"/>
      <c r="H18" s="120"/>
      <c r="I18" s="120"/>
      <c r="J18" s="132"/>
      <c r="K18" s="120"/>
      <c r="L18" s="119"/>
      <c r="M18" s="120"/>
      <c r="N18" s="120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</row>
    <row r="19" spans="1:203" ht="16.5" customHeight="1" x14ac:dyDescent="0.5">
      <c r="A19" s="131"/>
      <c r="B19" s="497"/>
      <c r="C19" s="130" t="s">
        <v>150</v>
      </c>
      <c r="D19" s="124"/>
      <c r="E19" s="129" t="s">
        <v>151</v>
      </c>
      <c r="F19" s="128" t="s">
        <v>151</v>
      </c>
      <c r="G19" s="486"/>
      <c r="H19" s="129"/>
      <c r="I19" s="128"/>
      <c r="J19" s="128" t="s">
        <v>150</v>
      </c>
      <c r="K19" s="128"/>
      <c r="L19" s="129"/>
      <c r="M19" s="128"/>
      <c r="N19" s="127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</row>
    <row r="20" spans="1:203" ht="16.5" customHeight="1" x14ac:dyDescent="0.5">
      <c r="A20" s="126" t="s">
        <v>19</v>
      </c>
      <c r="B20" s="497"/>
      <c r="C20" s="125"/>
      <c r="D20" s="124"/>
      <c r="E20" s="124">
        <v>634</v>
      </c>
      <c r="F20" s="124"/>
      <c r="G20" s="486"/>
      <c r="H20" s="124"/>
      <c r="I20" s="124"/>
      <c r="J20" s="124"/>
      <c r="K20" s="124"/>
      <c r="L20" s="123"/>
      <c r="M20" s="124"/>
      <c r="N20" s="123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</row>
    <row r="21" spans="1:203" ht="16.5" customHeight="1" x14ac:dyDescent="0.5">
      <c r="A21" s="122"/>
      <c r="B21" s="499"/>
      <c r="C21" s="120">
        <v>634</v>
      </c>
      <c r="D21" s="120" t="s">
        <v>329</v>
      </c>
      <c r="E21" s="120" t="s">
        <v>149</v>
      </c>
      <c r="F21" s="120">
        <v>634</v>
      </c>
      <c r="G21" s="488"/>
      <c r="H21" s="120"/>
      <c r="I21" s="120" t="s">
        <v>148</v>
      </c>
      <c r="J21" s="120">
        <v>634</v>
      </c>
      <c r="K21" s="132" t="s">
        <v>293</v>
      </c>
      <c r="L21" s="121"/>
      <c r="M21" s="120"/>
      <c r="N21" s="119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</row>
    <row r="22" spans="1:203" s="117" customFormat="1" ht="18.95" customHeight="1" x14ac:dyDescent="0.5">
      <c r="A22" s="474" t="s">
        <v>71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6"/>
    </row>
    <row r="23" spans="1:203" s="117" customFormat="1" ht="18.95" customHeight="1" x14ac:dyDescent="0.5">
      <c r="A23" s="477" t="s">
        <v>147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9"/>
    </row>
    <row r="24" spans="1:203" s="94" customFormat="1" ht="18.95" customHeight="1" x14ac:dyDescent="0.5">
      <c r="A24" s="116"/>
      <c r="B24" s="101" t="s">
        <v>21</v>
      </c>
      <c r="C24" s="103"/>
      <c r="D24" s="101" t="s">
        <v>72</v>
      </c>
      <c r="E24" s="103"/>
      <c r="F24" s="115">
        <v>18</v>
      </c>
      <c r="G24" s="101" t="s">
        <v>22</v>
      </c>
      <c r="H24" s="101"/>
      <c r="I24" s="114" t="s">
        <v>23</v>
      </c>
      <c r="J24" s="101" t="s">
        <v>72</v>
      </c>
      <c r="K24" s="101"/>
      <c r="L24" s="113">
        <f>F24*12/F26</f>
        <v>7.2</v>
      </c>
      <c r="M24" s="101" t="s">
        <v>22</v>
      </c>
      <c r="N24" s="100"/>
    </row>
    <row r="25" spans="1:203" ht="18.95" customHeight="1" x14ac:dyDescent="0.5">
      <c r="A25" s="109"/>
      <c r="B25" s="103"/>
      <c r="C25" s="103"/>
      <c r="D25" s="101" t="s">
        <v>73</v>
      </c>
      <c r="E25" s="103"/>
      <c r="F25" s="112">
        <v>12</v>
      </c>
      <c r="G25" s="101" t="s">
        <v>22</v>
      </c>
      <c r="H25" s="103"/>
      <c r="I25" s="103"/>
      <c r="J25" s="101" t="s">
        <v>73</v>
      </c>
      <c r="K25" s="101"/>
      <c r="L25" s="113">
        <f>F25*12/F26</f>
        <v>4.8</v>
      </c>
      <c r="M25" s="101" t="s">
        <v>22</v>
      </c>
      <c r="N25" s="110"/>
    </row>
    <row r="26" spans="1:203" s="94" customFormat="1" ht="18.95" customHeight="1" thickBot="1" x14ac:dyDescent="0.55000000000000004">
      <c r="A26" s="109"/>
      <c r="B26" s="103"/>
      <c r="C26" s="103"/>
      <c r="D26" s="101" t="s">
        <v>20</v>
      </c>
      <c r="E26" s="103"/>
      <c r="F26" s="108">
        <v>30</v>
      </c>
      <c r="G26" s="101" t="s">
        <v>22</v>
      </c>
      <c r="H26" s="103"/>
      <c r="I26" s="103"/>
      <c r="J26" s="101" t="s">
        <v>20</v>
      </c>
      <c r="K26" s="101"/>
      <c r="L26" s="107">
        <f>SUM(L24:L25)</f>
        <v>12</v>
      </c>
      <c r="M26" s="101" t="s">
        <v>22</v>
      </c>
      <c r="N26" s="100"/>
    </row>
    <row r="27" spans="1:203" s="94" customFormat="1" ht="18.95" customHeight="1" thickTop="1" x14ac:dyDescent="0.5">
      <c r="A27" s="106" t="s">
        <v>45</v>
      </c>
      <c r="B27" s="105"/>
      <c r="C27" s="101" t="s">
        <v>46</v>
      </c>
      <c r="D27" s="101"/>
      <c r="E27" s="103"/>
      <c r="F27" s="104"/>
      <c r="G27" s="101"/>
      <c r="H27" s="103"/>
      <c r="I27" s="103"/>
      <c r="J27" s="101"/>
      <c r="K27" s="101"/>
      <c r="L27" s="102"/>
      <c r="M27" s="101"/>
      <c r="N27" s="100"/>
    </row>
    <row r="28" spans="1:203" s="94" customFormat="1" ht="18.95" customHeight="1" x14ac:dyDescent="0.5">
      <c r="A28" s="99"/>
      <c r="B28" s="98"/>
      <c r="C28" s="97" t="s">
        <v>47</v>
      </c>
      <c r="D28" s="97"/>
      <c r="E28" s="96"/>
      <c r="F28" s="96"/>
      <c r="G28" s="96"/>
      <c r="H28" s="96"/>
      <c r="I28" s="96"/>
      <c r="J28" s="96"/>
      <c r="K28" s="96"/>
      <c r="L28" s="96"/>
      <c r="M28" s="96"/>
      <c r="N28" s="95"/>
    </row>
    <row r="29" spans="1:203" s="94" customFormat="1" ht="18.95" customHeight="1" x14ac:dyDescent="0.5"/>
    <row r="30" spans="1:203" s="94" customFormat="1" ht="18.95" customHeight="1" x14ac:dyDescent="0.5"/>
    <row r="31" spans="1:203" s="94" customFormat="1" ht="18.95" customHeight="1" x14ac:dyDescent="0.5"/>
    <row r="32" spans="1:203" s="94" customFormat="1" ht="18.95" customHeight="1" x14ac:dyDescent="0.5"/>
    <row r="33" s="94" customFormat="1" ht="18.95" customHeight="1" x14ac:dyDescent="0.5"/>
    <row r="34" s="94" customFormat="1" ht="18.95" customHeight="1" x14ac:dyDescent="0.5"/>
    <row r="35" s="94" customFormat="1" ht="18.95" customHeight="1" x14ac:dyDescent="0.5"/>
    <row r="36" s="94" customFormat="1" ht="18.95" customHeight="1" x14ac:dyDescent="0.5"/>
    <row r="37" s="94" customFormat="1" ht="18.95" customHeight="1" x14ac:dyDescent="0.5"/>
    <row r="38" s="94" customFormat="1" ht="18.95" customHeight="1" x14ac:dyDescent="0.5"/>
    <row r="39" s="94" customFormat="1" ht="18.95" customHeight="1" x14ac:dyDescent="0.5"/>
    <row r="40" s="94" customFormat="1" ht="18.95" customHeight="1" x14ac:dyDescent="0.5"/>
    <row r="41" s="94" customFormat="1" ht="18.95" customHeight="1" x14ac:dyDescent="0.5"/>
    <row r="42" s="94" customFormat="1" ht="18.95" customHeight="1" x14ac:dyDescent="0.5"/>
    <row r="43" s="94" customFormat="1" ht="18.95" customHeight="1" x14ac:dyDescent="0.5"/>
    <row r="44" s="94" customFormat="1" ht="18.95" customHeight="1" x14ac:dyDescent="0.5"/>
    <row r="45" s="94" customFormat="1" ht="18.95" customHeight="1" x14ac:dyDescent="0.5"/>
    <row r="46" s="94" customFormat="1" ht="18.95" customHeight="1" x14ac:dyDescent="0.5"/>
    <row r="47" s="94" customFormat="1" ht="18.95" customHeight="1" x14ac:dyDescent="0.5"/>
    <row r="48" s="94" customFormat="1" ht="18.95" customHeight="1" x14ac:dyDescent="0.5"/>
    <row r="49" s="94" customFormat="1" ht="18.95" customHeight="1" x14ac:dyDescent="0.5"/>
    <row r="50" s="94" customFormat="1" ht="18.95" customHeight="1" x14ac:dyDescent="0.5"/>
    <row r="51" s="94" customFormat="1" ht="18.95" customHeight="1" x14ac:dyDescent="0.5"/>
    <row r="52" s="94" customFormat="1" ht="18.95" customHeight="1" x14ac:dyDescent="0.5"/>
    <row r="53" s="94" customFormat="1" ht="18.95" customHeight="1" x14ac:dyDescent="0.5"/>
  </sheetData>
  <mergeCells count="10">
    <mergeCell ref="A22:N22"/>
    <mergeCell ref="A23:N23"/>
    <mergeCell ref="A1:N1"/>
    <mergeCell ref="A2:N2"/>
    <mergeCell ref="D3:E3"/>
    <mergeCell ref="G3:I3"/>
    <mergeCell ref="L3:M3"/>
    <mergeCell ref="B7:B21"/>
    <mergeCell ref="G7:G21"/>
    <mergeCell ref="H13:I15"/>
  </mergeCells>
  <pageMargins left="1.25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view="pageBreakPreview" zoomScale="90" zoomScaleNormal="100" zoomScaleSheetLayoutView="90" workbookViewId="0">
      <selection activeCell="S18" sqref="S18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85546875" style="11" customWidth="1"/>
    <col min="12" max="13" width="10" style="11" customWidth="1"/>
    <col min="14" max="16384" width="9.140625" style="11"/>
  </cols>
  <sheetData>
    <row r="1" spans="1:106" s="1" customFormat="1" ht="21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06" s="1" customFormat="1" ht="21.95" customHeight="1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06" s="5" customFormat="1" ht="21.95" customHeight="1" x14ac:dyDescent="0.5">
      <c r="A3" s="2"/>
      <c r="B3" s="27"/>
      <c r="C3" s="3" t="s">
        <v>1</v>
      </c>
      <c r="D3" s="430" t="s">
        <v>42</v>
      </c>
      <c r="E3" s="430"/>
      <c r="F3" s="3" t="s">
        <v>2</v>
      </c>
      <c r="G3" s="430" t="s">
        <v>41</v>
      </c>
      <c r="H3" s="430"/>
      <c r="I3" s="430"/>
      <c r="J3" s="4" t="s">
        <v>3</v>
      </c>
      <c r="K3" s="431" t="s">
        <v>292</v>
      </c>
      <c r="L3" s="431"/>
      <c r="M3" s="432"/>
    </row>
    <row r="4" spans="1:106" ht="16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s="65" customFormat="1" ht="16.5" customHeight="1" x14ac:dyDescent="0.5">
      <c r="A7" s="61"/>
      <c r="B7" s="433" t="s">
        <v>61</v>
      </c>
      <c r="C7" s="62" t="s">
        <v>84</v>
      </c>
      <c r="D7" s="59"/>
      <c r="E7" s="53"/>
      <c r="F7" s="59" t="s">
        <v>84</v>
      </c>
      <c r="G7" s="436" t="s">
        <v>62</v>
      </c>
      <c r="H7" s="59"/>
      <c r="I7" s="63"/>
      <c r="J7" s="41"/>
      <c r="K7" s="59"/>
      <c r="L7" s="59"/>
      <c r="M7" s="63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</row>
    <row r="8" spans="1:106" s="65" customFormat="1" ht="16.5" customHeight="1" x14ac:dyDescent="0.5">
      <c r="A8" s="66" t="s">
        <v>15</v>
      </c>
      <c r="B8" s="434"/>
      <c r="C8" s="67"/>
      <c r="D8" s="60"/>
      <c r="E8" s="51"/>
      <c r="F8" s="60"/>
      <c r="G8" s="437"/>
      <c r="H8" s="60"/>
      <c r="I8" s="68"/>
      <c r="J8" s="49"/>
      <c r="K8" s="60"/>
      <c r="L8" s="60"/>
      <c r="M8" s="68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</row>
    <row r="9" spans="1:106" s="65" customFormat="1" ht="16.5" customHeight="1" x14ac:dyDescent="0.5">
      <c r="A9" s="69"/>
      <c r="B9" s="434"/>
      <c r="C9" s="70">
        <v>511</v>
      </c>
      <c r="D9" s="71"/>
      <c r="E9" s="52" t="s">
        <v>85</v>
      </c>
      <c r="F9" s="71">
        <v>511</v>
      </c>
      <c r="G9" s="437"/>
      <c r="H9" s="71" t="s">
        <v>97</v>
      </c>
      <c r="I9" s="72"/>
      <c r="J9" s="50"/>
      <c r="K9" s="70"/>
      <c r="L9" s="71"/>
      <c r="M9" s="72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</row>
    <row r="10" spans="1:106" s="65" customFormat="1" ht="16.5" customHeight="1" x14ac:dyDescent="0.5">
      <c r="A10" s="73"/>
      <c r="B10" s="434"/>
      <c r="C10" s="62"/>
      <c r="D10" s="62" t="s">
        <v>84</v>
      </c>
      <c r="E10" s="41"/>
      <c r="F10" s="41"/>
      <c r="G10" s="437"/>
      <c r="H10" s="41" t="s">
        <v>84</v>
      </c>
      <c r="I10" s="41"/>
      <c r="J10" s="41"/>
      <c r="K10" s="59" t="s">
        <v>84</v>
      </c>
      <c r="L10" s="59" t="s">
        <v>84</v>
      </c>
      <c r="M10" s="63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</row>
    <row r="11" spans="1:106" s="65" customFormat="1" ht="16.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49"/>
      <c r="K11" s="60">
        <v>511</v>
      </c>
      <c r="L11" s="68">
        <v>511</v>
      </c>
      <c r="M11" s="68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</row>
    <row r="12" spans="1:106" s="65" customFormat="1" ht="16.5" customHeight="1" thickBot="1" x14ac:dyDescent="0.55000000000000004">
      <c r="A12" s="69"/>
      <c r="B12" s="434"/>
      <c r="C12" s="50"/>
      <c r="D12" s="50" t="s">
        <v>86</v>
      </c>
      <c r="E12" s="50"/>
      <c r="F12" s="50" t="s">
        <v>87</v>
      </c>
      <c r="G12" s="437"/>
      <c r="H12" s="49" t="s">
        <v>86</v>
      </c>
      <c r="I12" s="50"/>
      <c r="J12" s="50" t="s">
        <v>88</v>
      </c>
      <c r="K12" s="71" t="s">
        <v>232</v>
      </c>
      <c r="L12" s="72" t="s">
        <v>97</v>
      </c>
      <c r="M12" s="72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</row>
    <row r="13" spans="1:106" s="65" customFormat="1" ht="16.5" customHeight="1" x14ac:dyDescent="0.5">
      <c r="A13" s="73"/>
      <c r="B13" s="434"/>
      <c r="C13" s="59"/>
      <c r="D13" s="59"/>
      <c r="E13" s="53" t="s">
        <v>84</v>
      </c>
      <c r="F13" s="41"/>
      <c r="G13" s="437"/>
      <c r="H13" s="418" t="s">
        <v>178</v>
      </c>
      <c r="I13" s="419"/>
      <c r="J13" s="41" t="s">
        <v>84</v>
      </c>
      <c r="K13" s="41"/>
      <c r="L13" s="41"/>
      <c r="M13" s="41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</row>
    <row r="14" spans="1:106" s="65" customFormat="1" ht="16.5" customHeight="1" x14ac:dyDescent="0.5">
      <c r="A14" s="66" t="s">
        <v>17</v>
      </c>
      <c r="B14" s="434"/>
      <c r="C14" s="60"/>
      <c r="D14" s="60"/>
      <c r="E14" s="51"/>
      <c r="F14" s="49"/>
      <c r="G14" s="437"/>
      <c r="H14" s="420"/>
      <c r="I14" s="421"/>
      <c r="J14" s="54"/>
      <c r="K14" s="49"/>
      <c r="L14" s="49"/>
      <c r="M14" s="49"/>
    </row>
    <row r="15" spans="1:106" s="65" customFormat="1" ht="16.5" customHeight="1" thickBot="1" x14ac:dyDescent="0.55000000000000004">
      <c r="A15" s="69"/>
      <c r="B15" s="434"/>
      <c r="C15" s="71"/>
      <c r="D15" s="71"/>
      <c r="E15" s="52" t="s">
        <v>86</v>
      </c>
      <c r="F15" s="71" t="s">
        <v>232</v>
      </c>
      <c r="G15" s="437"/>
      <c r="H15" s="422"/>
      <c r="I15" s="423"/>
      <c r="J15" s="49" t="s">
        <v>86</v>
      </c>
      <c r="K15" s="49"/>
      <c r="L15" s="50" t="s">
        <v>89</v>
      </c>
      <c r="M15" s="50"/>
    </row>
    <row r="16" spans="1:106" s="65" customFormat="1" ht="16.5" customHeight="1" x14ac:dyDescent="0.5">
      <c r="A16" s="73"/>
      <c r="B16" s="434"/>
      <c r="C16" s="59"/>
      <c r="D16" s="79"/>
      <c r="E16" s="41"/>
      <c r="F16" s="41" t="s">
        <v>84</v>
      </c>
      <c r="G16" s="437"/>
      <c r="H16" s="41"/>
      <c r="I16" s="41"/>
      <c r="J16" s="41"/>
      <c r="K16" s="41"/>
      <c r="L16" s="41"/>
      <c r="M16" s="41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</row>
    <row r="17" spans="1:106" s="65" customFormat="1" ht="16.5" customHeight="1" x14ac:dyDescent="0.5">
      <c r="A17" s="66" t="s">
        <v>18</v>
      </c>
      <c r="B17" s="434"/>
      <c r="C17" s="60"/>
      <c r="D17" s="60"/>
      <c r="E17" s="51"/>
      <c r="F17" s="49"/>
      <c r="G17" s="437"/>
      <c r="H17" s="49"/>
      <c r="I17" s="49"/>
      <c r="J17" s="49"/>
      <c r="K17" s="49"/>
      <c r="L17" s="49"/>
      <c r="M17" s="49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</row>
    <row r="18" spans="1:106" s="65" customFormat="1" ht="16.5" customHeight="1" x14ac:dyDescent="0.5">
      <c r="A18" s="69"/>
      <c r="B18" s="434"/>
      <c r="C18" s="71"/>
      <c r="D18" s="79"/>
      <c r="E18" s="50"/>
      <c r="F18" s="50" t="s">
        <v>86</v>
      </c>
      <c r="G18" s="437"/>
      <c r="H18" s="55"/>
      <c r="I18" s="50" t="s">
        <v>90</v>
      </c>
      <c r="J18" s="50"/>
      <c r="K18" s="49"/>
      <c r="L18" s="50"/>
      <c r="M18" s="50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</row>
    <row r="19" spans="1:106" s="65" customFormat="1" ht="16.5" customHeight="1" x14ac:dyDescent="0.5">
      <c r="A19" s="73"/>
      <c r="B19" s="434"/>
      <c r="C19" s="59" t="s">
        <v>84</v>
      </c>
      <c r="D19" s="59"/>
      <c r="E19" s="76"/>
      <c r="F19" s="41" t="s">
        <v>84</v>
      </c>
      <c r="G19" s="437"/>
      <c r="H19" s="41"/>
      <c r="I19" s="41"/>
      <c r="J19" s="53"/>
      <c r="K19" s="59"/>
      <c r="L19" s="59"/>
      <c r="M19" s="63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</row>
    <row r="20" spans="1:106" s="65" customFormat="1" ht="16.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</row>
    <row r="21" spans="1:106" s="65" customFormat="1" ht="16.5" customHeight="1" x14ac:dyDescent="0.5">
      <c r="A21" s="69"/>
      <c r="B21" s="435"/>
      <c r="C21" s="70">
        <v>511</v>
      </c>
      <c r="D21" s="71"/>
      <c r="E21" s="50" t="s">
        <v>91</v>
      </c>
      <c r="F21" s="50" t="s">
        <v>86</v>
      </c>
      <c r="G21" s="438"/>
      <c r="H21" s="50"/>
      <c r="I21" s="50" t="s">
        <v>92</v>
      </c>
      <c r="J21" s="52"/>
      <c r="K21" s="71"/>
      <c r="L21" s="71"/>
      <c r="M21" s="72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</row>
    <row r="22" spans="1:106" s="10" customFormat="1" ht="18.95" customHeight="1" x14ac:dyDescent="0.5">
      <c r="A22" s="424" t="s">
        <v>254</v>
      </c>
      <c r="B22" s="425"/>
      <c r="C22" s="425"/>
      <c r="D22" s="425"/>
      <c r="E22" s="428"/>
      <c r="F22" s="428"/>
      <c r="G22" s="425"/>
      <c r="H22" s="425"/>
      <c r="I22" s="428"/>
      <c r="J22" s="428"/>
      <c r="K22" s="425"/>
      <c r="L22" s="425"/>
      <c r="M22" s="426"/>
    </row>
    <row r="23" spans="1:106" s="10" customFormat="1" ht="18.95" customHeight="1" x14ac:dyDescent="0.5">
      <c r="A23" s="427" t="s">
        <v>315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06" s="10" customFormat="1" ht="18.95" customHeight="1" x14ac:dyDescent="0.5">
      <c r="A24" s="20"/>
      <c r="B24" s="21" t="s">
        <v>21</v>
      </c>
      <c r="C24" s="5"/>
      <c r="D24" s="21" t="s">
        <v>49</v>
      </c>
      <c r="E24" s="5"/>
      <c r="F24" s="28">
        <v>0</v>
      </c>
      <c r="G24" s="21" t="s">
        <v>22</v>
      </c>
      <c r="H24" s="21"/>
      <c r="I24" s="22" t="s">
        <v>23</v>
      </c>
      <c r="J24" s="21" t="s">
        <v>49</v>
      </c>
      <c r="K24" s="5"/>
      <c r="L24" s="30">
        <v>0</v>
      </c>
      <c r="M24" s="56" t="s">
        <v>22</v>
      </c>
    </row>
    <row r="25" spans="1:106" ht="18.95" customHeight="1" x14ac:dyDescent="0.5">
      <c r="A25" s="23"/>
      <c r="B25" s="5"/>
      <c r="C25" s="5"/>
      <c r="D25" s="21" t="s">
        <v>50</v>
      </c>
      <c r="E25" s="5"/>
      <c r="F25" s="29">
        <v>27</v>
      </c>
      <c r="G25" s="21" t="s">
        <v>22</v>
      </c>
      <c r="H25" s="5"/>
      <c r="I25" s="5"/>
      <c r="J25" s="21" t="s">
        <v>50</v>
      </c>
      <c r="K25" s="5"/>
      <c r="L25" s="31">
        <v>12</v>
      </c>
      <c r="M25" s="56" t="s">
        <v>22</v>
      </c>
    </row>
    <row r="26" spans="1:106" s="10" customFormat="1" ht="18.95" customHeight="1" thickBot="1" x14ac:dyDescent="0.55000000000000004">
      <c r="A26" s="23"/>
      <c r="B26" s="5"/>
      <c r="C26" s="5"/>
      <c r="D26" s="21" t="s">
        <v>20</v>
      </c>
      <c r="E26" s="5"/>
      <c r="F26" s="25">
        <v>27</v>
      </c>
      <c r="G26" s="21" t="s">
        <v>22</v>
      </c>
      <c r="H26" s="5"/>
      <c r="I26" s="5"/>
      <c r="J26" s="21" t="s">
        <v>20</v>
      </c>
      <c r="K26" s="5"/>
      <c r="L26" s="24">
        <v>12</v>
      </c>
      <c r="M26" s="56" t="s">
        <v>22</v>
      </c>
    </row>
    <row r="27" spans="1:106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106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0"/>
      <c r="M28" s="57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0">
    <mergeCell ref="H13:I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ageMargins left="1.64" right="0.25" top="0.9" bottom="0.3" header="0.2" footer="0.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zoomScaleNormal="100" zoomScaleSheetLayoutView="110" workbookViewId="0">
      <selection activeCell="D3" sqref="D3:E3"/>
    </sheetView>
  </sheetViews>
  <sheetFormatPr defaultRowHeight="23.25" x14ac:dyDescent="0.5"/>
  <cols>
    <col min="2" max="2" width="6.5703125" customWidth="1"/>
    <col min="3" max="6" width="9.7109375" customWidth="1"/>
    <col min="7" max="7" width="7" customWidth="1"/>
    <col min="11" max="11" width="9.140625" customWidth="1"/>
    <col min="12" max="12" width="9.28515625" customWidth="1"/>
    <col min="13" max="13" width="9.85546875" customWidth="1"/>
  </cols>
  <sheetData>
    <row r="1" spans="1:13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3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3" ht="20.25" customHeight="1" x14ac:dyDescent="0.5">
      <c r="A3" s="26"/>
      <c r="B3" s="234"/>
      <c r="C3" s="235" t="s">
        <v>1</v>
      </c>
      <c r="D3" s="430" t="s">
        <v>29</v>
      </c>
      <c r="E3" s="430"/>
      <c r="F3" s="235" t="s">
        <v>2</v>
      </c>
      <c r="G3" s="430" t="s">
        <v>30</v>
      </c>
      <c r="H3" s="430"/>
      <c r="I3" s="430"/>
      <c r="J3" s="4" t="s">
        <v>3</v>
      </c>
      <c r="K3" s="439" t="s">
        <v>310</v>
      </c>
      <c r="L3" s="439"/>
      <c r="M3" s="440"/>
    </row>
    <row r="4" spans="1:13" ht="19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3" ht="20.2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3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78" customFormat="1" ht="16.5" customHeight="1" x14ac:dyDescent="0.5">
      <c r="A7" s="61"/>
      <c r="B7" s="433" t="s">
        <v>61</v>
      </c>
      <c r="C7" s="62" t="s">
        <v>209</v>
      </c>
      <c r="D7" s="59"/>
      <c r="E7" s="53"/>
      <c r="F7" s="41"/>
      <c r="G7" s="436" t="s">
        <v>62</v>
      </c>
      <c r="H7" s="59" t="s">
        <v>209</v>
      </c>
      <c r="I7" s="63"/>
      <c r="J7" s="41"/>
      <c r="K7" s="76"/>
      <c r="L7" s="59"/>
      <c r="M7" s="63"/>
    </row>
    <row r="8" spans="1:13" s="78" customFormat="1" ht="16.5" customHeight="1" x14ac:dyDescent="0.5">
      <c r="A8" s="66" t="s">
        <v>15</v>
      </c>
      <c r="B8" s="434"/>
      <c r="C8" s="49"/>
      <c r="D8" s="60"/>
      <c r="E8" s="51"/>
      <c r="F8" s="49"/>
      <c r="G8" s="437"/>
      <c r="H8" s="60"/>
      <c r="I8" s="68"/>
      <c r="J8" s="49"/>
      <c r="K8" s="62"/>
      <c r="L8" s="60"/>
      <c r="M8" s="68"/>
    </row>
    <row r="9" spans="1:13" s="78" customFormat="1" ht="16.5" customHeight="1" x14ac:dyDescent="0.5">
      <c r="A9" s="69"/>
      <c r="B9" s="434"/>
      <c r="C9" s="62" t="s">
        <v>206</v>
      </c>
      <c r="D9" s="50" t="s">
        <v>214</v>
      </c>
      <c r="E9" s="71"/>
      <c r="F9" s="50"/>
      <c r="G9" s="437"/>
      <c r="H9" s="62" t="s">
        <v>206</v>
      </c>
      <c r="I9" s="71" t="s">
        <v>213</v>
      </c>
      <c r="J9" s="50"/>
      <c r="K9" s="70"/>
      <c r="L9" s="62"/>
      <c r="M9" s="71"/>
    </row>
    <row r="10" spans="1:13" s="78" customFormat="1" ht="16.5" customHeight="1" x14ac:dyDescent="0.5">
      <c r="A10" s="73"/>
      <c r="B10" s="434"/>
      <c r="C10" s="41" t="s">
        <v>197</v>
      </c>
      <c r="D10" s="41"/>
      <c r="E10" s="41"/>
      <c r="F10" s="41" t="s">
        <v>197</v>
      </c>
      <c r="G10" s="437"/>
      <c r="H10" s="41"/>
      <c r="I10" s="41"/>
      <c r="J10" s="41" t="s">
        <v>197</v>
      </c>
      <c r="K10" s="59"/>
      <c r="L10" s="59"/>
      <c r="M10" s="63"/>
    </row>
    <row r="11" spans="1:13" s="78" customFormat="1" ht="16.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49"/>
      <c r="K11" s="49"/>
      <c r="L11" s="60"/>
      <c r="M11" s="68"/>
    </row>
    <row r="12" spans="1:13" s="78" customFormat="1" ht="16.5" customHeight="1" thickBot="1" x14ac:dyDescent="0.55000000000000004">
      <c r="A12" s="69"/>
      <c r="B12" s="434"/>
      <c r="C12" s="62" t="s">
        <v>206</v>
      </c>
      <c r="D12" s="50"/>
      <c r="E12" s="50" t="s">
        <v>100</v>
      </c>
      <c r="F12" s="62" t="s">
        <v>206</v>
      </c>
      <c r="G12" s="437"/>
      <c r="H12" s="50"/>
      <c r="I12" s="49" t="s">
        <v>303</v>
      </c>
      <c r="J12" s="62" t="s">
        <v>206</v>
      </c>
      <c r="K12" s="71"/>
      <c r="L12" s="71" t="s">
        <v>85</v>
      </c>
      <c r="M12" s="72"/>
    </row>
    <row r="13" spans="1:13" s="78" customFormat="1" ht="16.5" customHeight="1" x14ac:dyDescent="0.5">
      <c r="A13" s="73"/>
      <c r="B13" s="434"/>
      <c r="C13" s="59" t="s">
        <v>209</v>
      </c>
      <c r="D13" s="59"/>
      <c r="E13" s="53" t="s">
        <v>197</v>
      </c>
      <c r="F13" s="41"/>
      <c r="G13" s="437"/>
      <c r="H13" s="418" t="s">
        <v>178</v>
      </c>
      <c r="I13" s="419"/>
      <c r="J13" s="41"/>
      <c r="K13" s="41"/>
      <c r="L13" s="41"/>
      <c r="M13" s="41"/>
    </row>
    <row r="14" spans="1:13" s="78" customFormat="1" ht="16.5" customHeight="1" x14ac:dyDescent="0.5">
      <c r="A14" s="66" t="s">
        <v>17</v>
      </c>
      <c r="B14" s="434"/>
      <c r="C14" s="60"/>
      <c r="D14" s="60"/>
      <c r="E14" s="51"/>
      <c r="F14" s="49"/>
      <c r="G14" s="437"/>
      <c r="H14" s="420"/>
      <c r="I14" s="421"/>
      <c r="J14" s="54"/>
      <c r="K14" s="49"/>
      <c r="L14" s="49"/>
      <c r="M14" s="49"/>
    </row>
    <row r="15" spans="1:13" s="78" customFormat="1" ht="16.5" customHeight="1" thickBot="1" x14ac:dyDescent="0.55000000000000004">
      <c r="A15" s="69"/>
      <c r="B15" s="434"/>
      <c r="C15" s="62" t="s">
        <v>206</v>
      </c>
      <c r="D15" s="71" t="s">
        <v>212</v>
      </c>
      <c r="E15" s="62" t="s">
        <v>206</v>
      </c>
      <c r="F15" s="50"/>
      <c r="G15" s="437"/>
      <c r="H15" s="422"/>
      <c r="I15" s="423"/>
      <c r="J15" s="49" t="s">
        <v>97</v>
      </c>
      <c r="K15" s="49"/>
      <c r="L15" s="50"/>
      <c r="M15" s="50"/>
    </row>
    <row r="16" spans="1:13" s="78" customFormat="1" ht="16.5" customHeight="1" x14ac:dyDescent="0.5">
      <c r="A16" s="73"/>
      <c r="B16" s="434"/>
      <c r="C16" s="241"/>
      <c r="D16" s="241"/>
      <c r="E16" s="244"/>
      <c r="F16" s="41"/>
      <c r="G16" s="437"/>
      <c r="H16" s="41"/>
      <c r="I16" s="41" t="s">
        <v>197</v>
      </c>
      <c r="J16" s="41"/>
      <c r="K16" s="41"/>
      <c r="M16" s="41"/>
    </row>
    <row r="17" spans="1:13" s="78" customFormat="1" ht="16.5" customHeight="1" x14ac:dyDescent="0.5">
      <c r="A17" s="66" t="s">
        <v>18</v>
      </c>
      <c r="B17" s="434"/>
      <c r="C17" s="242"/>
      <c r="D17" s="242"/>
      <c r="E17" s="51"/>
      <c r="F17" s="49"/>
      <c r="G17" s="437"/>
      <c r="H17" s="49"/>
      <c r="I17" s="49"/>
      <c r="J17" s="49"/>
      <c r="K17" s="49"/>
      <c r="M17" s="49"/>
    </row>
    <row r="18" spans="1:13" s="78" customFormat="1" ht="16.5" customHeight="1" x14ac:dyDescent="0.5">
      <c r="A18" s="69"/>
      <c r="B18" s="434"/>
      <c r="C18" s="243"/>
      <c r="D18" s="243"/>
      <c r="E18" s="245"/>
      <c r="F18" s="50"/>
      <c r="G18" s="437"/>
      <c r="H18" s="50"/>
      <c r="I18" s="50" t="s">
        <v>291</v>
      </c>
      <c r="J18" s="50"/>
      <c r="K18" s="49" t="s">
        <v>232</v>
      </c>
      <c r="M18" s="50"/>
    </row>
    <row r="19" spans="1:13" s="78" customFormat="1" ht="16.5" customHeight="1" x14ac:dyDescent="0.5">
      <c r="A19" s="73"/>
      <c r="B19" s="434"/>
      <c r="C19" s="59" t="s">
        <v>209</v>
      </c>
      <c r="D19" s="59"/>
      <c r="E19" s="76" t="s">
        <v>209</v>
      </c>
      <c r="F19" s="41"/>
      <c r="G19" s="437"/>
      <c r="H19" s="41" t="s">
        <v>209</v>
      </c>
      <c r="I19" s="41"/>
      <c r="J19" s="53"/>
      <c r="K19" s="59"/>
      <c r="L19" s="59"/>
      <c r="M19" s="63"/>
    </row>
    <row r="20" spans="1:13" s="78" customFormat="1" ht="16.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</row>
    <row r="21" spans="1:13" s="78" customFormat="1" ht="16.5" customHeight="1" x14ac:dyDescent="0.5">
      <c r="A21" s="69"/>
      <c r="B21" s="435"/>
      <c r="C21" s="62" t="s">
        <v>206</v>
      </c>
      <c r="D21" s="70" t="s">
        <v>208</v>
      </c>
      <c r="E21" s="62" t="s">
        <v>206</v>
      </c>
      <c r="F21" s="50" t="s">
        <v>207</v>
      </c>
      <c r="G21" s="438"/>
      <c r="H21" s="62" t="s">
        <v>206</v>
      </c>
      <c r="I21" s="50" t="s">
        <v>137</v>
      </c>
      <c r="J21" s="50"/>
      <c r="K21" s="71"/>
      <c r="L21" s="71"/>
      <c r="M21" s="72"/>
    </row>
    <row r="22" spans="1:13" ht="15.75" customHeight="1" x14ac:dyDescent="0.5">
      <c r="A22" s="424" t="s">
        <v>254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13" ht="15.75" customHeight="1" x14ac:dyDescent="0.5">
      <c r="A23" s="427" t="s">
        <v>315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3" ht="18.95" customHeight="1" x14ac:dyDescent="0.5">
      <c r="A24" s="20"/>
      <c r="B24" s="21" t="s">
        <v>21</v>
      </c>
      <c r="C24" s="21"/>
      <c r="D24" s="21" t="s">
        <v>49</v>
      </c>
      <c r="E24" s="21"/>
      <c r="F24" s="28">
        <v>0</v>
      </c>
      <c r="G24" s="21" t="s">
        <v>22</v>
      </c>
      <c r="H24" s="21"/>
      <c r="I24" s="22" t="s">
        <v>23</v>
      </c>
      <c r="J24" s="21" t="s">
        <v>49</v>
      </c>
      <c r="K24" s="21"/>
      <c r="L24" s="30">
        <v>0</v>
      </c>
      <c r="M24" s="56" t="s">
        <v>22</v>
      </c>
    </row>
    <row r="25" spans="1:13" ht="18.95" customHeight="1" x14ac:dyDescent="0.5">
      <c r="A25" s="20"/>
      <c r="B25" s="21"/>
      <c r="C25" s="21"/>
      <c r="D25" s="21" t="s">
        <v>50</v>
      </c>
      <c r="E25" s="21"/>
      <c r="F25" s="29">
        <v>27</v>
      </c>
      <c r="G25" s="21" t="s">
        <v>22</v>
      </c>
      <c r="H25" s="21"/>
      <c r="I25" s="21"/>
      <c r="J25" s="21" t="s">
        <v>50</v>
      </c>
      <c r="K25" s="21"/>
      <c r="L25" s="31">
        <v>12</v>
      </c>
      <c r="M25" s="56" t="s">
        <v>22</v>
      </c>
    </row>
    <row r="26" spans="1:13" ht="18.95" customHeight="1" thickBot="1" x14ac:dyDescent="0.55000000000000004">
      <c r="A26" s="20"/>
      <c r="B26" s="21"/>
      <c r="C26" s="21"/>
      <c r="D26" s="21" t="s">
        <v>20</v>
      </c>
      <c r="E26" s="21"/>
      <c r="F26" s="25">
        <f>SUM(F24:F25)</f>
        <v>27</v>
      </c>
      <c r="G26" s="21" t="s">
        <v>22</v>
      </c>
      <c r="H26" s="21"/>
      <c r="I26" s="21"/>
      <c r="J26" s="21" t="s">
        <v>20</v>
      </c>
      <c r="K26" s="21"/>
      <c r="L26" s="24">
        <v>12</v>
      </c>
      <c r="M26" s="56" t="s">
        <v>22</v>
      </c>
    </row>
    <row r="27" spans="1:13" s="39" customFormat="1" ht="17.25" customHeight="1" thickTop="1" x14ac:dyDescent="0.4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13" s="39" customFormat="1" ht="18.95" customHeight="1" x14ac:dyDescent="0.4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</sheetData>
  <mergeCells count="10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5"/>
  </mergeCells>
  <printOptions horizontalCentered="1"/>
  <pageMargins left="1.6929133858267718" right="0.23622047244094491" top="0.9055118110236221" bottom="0.31496062992125984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K37"/>
  <sheetViews>
    <sheetView zoomScaleSheetLayoutView="100" workbookViewId="0">
      <selection activeCell="P30" sqref="P30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2" width="10" style="11" customWidth="1"/>
    <col min="13" max="16384" width="9.140625" style="11"/>
  </cols>
  <sheetData>
    <row r="1" spans="1:89" s="1" customFormat="1" ht="21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89" s="1" customFormat="1" ht="21.95" customHeight="1" x14ac:dyDescent="0.5">
      <c r="A2" s="427" t="s">
        <v>304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89" s="5" customFormat="1" ht="21.95" customHeight="1" x14ac:dyDescent="0.5">
      <c r="A3" s="2"/>
      <c r="B3" s="91"/>
      <c r="C3" s="89" t="s">
        <v>1</v>
      </c>
      <c r="D3" s="430" t="s">
        <v>236</v>
      </c>
      <c r="E3" s="430"/>
      <c r="F3" s="89" t="s">
        <v>2</v>
      </c>
      <c r="G3" s="430" t="s">
        <v>235</v>
      </c>
      <c r="H3" s="430"/>
      <c r="I3" s="430"/>
      <c r="J3" s="4" t="s">
        <v>3</v>
      </c>
      <c r="K3" s="431" t="s">
        <v>294</v>
      </c>
      <c r="L3" s="431"/>
      <c r="M3" s="206"/>
    </row>
    <row r="4" spans="1:89" ht="16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</row>
    <row r="5" spans="1:89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</row>
    <row r="6" spans="1:89" ht="16.5" customHeight="1" x14ac:dyDescent="0.5">
      <c r="A6" s="17" t="s">
        <v>24</v>
      </c>
      <c r="B6" s="18"/>
      <c r="C6" s="17">
        <v>1</v>
      </c>
      <c r="D6" s="195">
        <v>2</v>
      </c>
      <c r="E6" s="19">
        <v>3</v>
      </c>
      <c r="F6" s="19">
        <v>4</v>
      </c>
      <c r="G6" s="195">
        <v>5</v>
      </c>
      <c r="H6" s="195">
        <v>6</v>
      </c>
      <c r="I6" s="195">
        <v>7</v>
      </c>
      <c r="J6" s="195">
        <v>8</v>
      </c>
      <c r="K6" s="17">
        <v>9</v>
      </c>
      <c r="L6" s="195">
        <v>10</v>
      </c>
      <c r="M6" s="205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</row>
    <row r="7" spans="1:89" ht="16.5" customHeight="1" x14ac:dyDescent="0.5">
      <c r="A7" s="204"/>
      <c r="B7" s="506" t="s">
        <v>69</v>
      </c>
      <c r="C7" s="194" t="s">
        <v>234</v>
      </c>
      <c r="D7" s="192"/>
      <c r="E7" s="191" t="s">
        <v>230</v>
      </c>
      <c r="F7" s="192" t="s">
        <v>230</v>
      </c>
      <c r="G7" s="509" t="s">
        <v>80</v>
      </c>
      <c r="H7" s="194" t="s">
        <v>230</v>
      </c>
      <c r="I7" s="194"/>
      <c r="J7" s="192"/>
      <c r="L7" s="192"/>
      <c r="M7" s="191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</row>
    <row r="8" spans="1:89" ht="16.5" customHeight="1" x14ac:dyDescent="0.5">
      <c r="A8" s="6" t="s">
        <v>15</v>
      </c>
      <c r="B8" s="507"/>
      <c r="C8" s="190"/>
      <c r="D8" s="188"/>
      <c r="E8" s="187">
        <v>515</v>
      </c>
      <c r="F8" s="188">
        <v>515</v>
      </c>
      <c r="G8" s="510"/>
      <c r="H8" s="190"/>
      <c r="I8" s="190"/>
      <c r="J8" s="188"/>
      <c r="K8" s="188"/>
      <c r="L8" s="188"/>
      <c r="M8" s="18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</row>
    <row r="9" spans="1:89" ht="16.5" customHeight="1" x14ac:dyDescent="0.5">
      <c r="A9" s="12"/>
      <c r="B9" s="507"/>
      <c r="C9" s="199">
        <v>515</v>
      </c>
      <c r="D9" s="196" t="s">
        <v>233</v>
      </c>
      <c r="E9" s="197" t="s">
        <v>208</v>
      </c>
      <c r="F9" s="196" t="s">
        <v>134</v>
      </c>
      <c r="G9" s="510"/>
      <c r="H9" s="199">
        <v>515</v>
      </c>
      <c r="I9" s="199"/>
      <c r="J9" s="196" t="s">
        <v>131</v>
      </c>
      <c r="L9" s="199"/>
      <c r="M9" s="188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</row>
    <row r="10" spans="1:89" ht="16.5" customHeight="1" x14ac:dyDescent="0.5">
      <c r="A10" s="195"/>
      <c r="B10" s="507"/>
      <c r="C10" s="194" t="s">
        <v>230</v>
      </c>
      <c r="D10" s="192"/>
      <c r="E10" s="191"/>
      <c r="F10" s="192" t="s">
        <v>230</v>
      </c>
      <c r="G10" s="510"/>
      <c r="H10" s="192"/>
      <c r="I10" s="194" t="s">
        <v>230</v>
      </c>
      <c r="J10" s="194"/>
      <c r="K10" s="192"/>
      <c r="L10" s="192"/>
      <c r="M10" s="19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</row>
    <row r="11" spans="1:89" ht="16.5" customHeight="1" x14ac:dyDescent="0.5">
      <c r="A11" s="6" t="s">
        <v>16</v>
      </c>
      <c r="B11" s="507"/>
      <c r="C11" s="190"/>
      <c r="D11" s="188"/>
      <c r="E11" s="187"/>
      <c r="F11" s="188"/>
      <c r="G11" s="510"/>
      <c r="H11" s="188"/>
      <c r="I11" s="190"/>
      <c r="J11" s="190"/>
      <c r="K11" s="188"/>
      <c r="L11" s="187"/>
      <c r="M11" s="188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</row>
    <row r="12" spans="1:89" ht="16.5" customHeight="1" thickBot="1" x14ac:dyDescent="0.55000000000000004">
      <c r="A12" s="12"/>
      <c r="B12" s="507"/>
      <c r="C12" s="45">
        <v>515</v>
      </c>
      <c r="D12" s="196"/>
      <c r="E12" s="197" t="s">
        <v>321</v>
      </c>
      <c r="F12" s="196">
        <v>515</v>
      </c>
      <c r="G12" s="510"/>
      <c r="H12" s="196" t="s">
        <v>134</v>
      </c>
      <c r="I12" s="190">
        <v>515</v>
      </c>
      <c r="J12" s="26"/>
      <c r="K12" s="196" t="s">
        <v>232</v>
      </c>
      <c r="L12" s="196"/>
      <c r="M12" s="196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</row>
    <row r="13" spans="1:89" ht="16.5" customHeight="1" x14ac:dyDescent="0.5">
      <c r="A13" s="195"/>
      <c r="B13" s="507"/>
      <c r="C13" s="194" t="s">
        <v>230</v>
      </c>
      <c r="D13" s="192"/>
      <c r="E13" s="193" t="s">
        <v>230</v>
      </c>
      <c r="F13" s="192"/>
      <c r="G13" s="511"/>
      <c r="H13" s="512"/>
      <c r="I13" s="513"/>
      <c r="J13" s="192"/>
      <c r="K13" s="194" t="s">
        <v>230</v>
      </c>
      <c r="L13" s="194"/>
      <c r="M13" s="19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</row>
    <row r="14" spans="1:89" ht="16.5" customHeight="1" x14ac:dyDescent="0.5">
      <c r="A14" s="6" t="s">
        <v>17</v>
      </c>
      <c r="B14" s="507"/>
      <c r="C14" s="190">
        <v>515</v>
      </c>
      <c r="D14" s="188"/>
      <c r="E14" s="189"/>
      <c r="F14" s="188"/>
      <c r="G14" s="511"/>
      <c r="H14" s="514" t="s">
        <v>178</v>
      </c>
      <c r="I14" s="515"/>
      <c r="J14" s="188"/>
      <c r="K14" s="190"/>
      <c r="L14" s="190"/>
      <c r="M14" s="188"/>
    </row>
    <row r="15" spans="1:89" ht="16.5" customHeight="1" thickBot="1" x14ac:dyDescent="0.55000000000000004">
      <c r="A15" s="12"/>
      <c r="B15" s="507"/>
      <c r="C15" s="199" t="s">
        <v>318</v>
      </c>
      <c r="D15" s="188"/>
      <c r="E15" s="198">
        <v>515</v>
      </c>
      <c r="F15" s="196"/>
      <c r="G15" s="511"/>
      <c r="H15" s="203"/>
      <c r="I15" s="202"/>
      <c r="J15" s="201" t="s">
        <v>212</v>
      </c>
      <c r="K15" s="190">
        <v>515</v>
      </c>
      <c r="L15" s="199"/>
      <c r="M15" s="196" t="s">
        <v>97</v>
      </c>
    </row>
    <row r="16" spans="1:89" ht="16.5" customHeight="1" x14ac:dyDescent="0.5">
      <c r="A16" s="195"/>
      <c r="B16" s="508"/>
      <c r="C16" s="194"/>
      <c r="D16" s="192"/>
      <c r="E16" s="193" t="s">
        <v>230</v>
      </c>
      <c r="F16" s="192"/>
      <c r="G16" s="510"/>
      <c r="H16" s="250" t="s">
        <v>230</v>
      </c>
      <c r="I16" s="200"/>
      <c r="J16" s="194"/>
      <c r="K16" s="194"/>
      <c r="L16" s="192"/>
      <c r="M16" s="191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</row>
    <row r="17" spans="1:89" ht="16.5" customHeight="1" x14ac:dyDescent="0.5">
      <c r="A17" s="6" t="s">
        <v>18</v>
      </c>
      <c r="B17" s="508"/>
      <c r="C17" s="190"/>
      <c r="D17" s="188"/>
      <c r="E17" s="189"/>
      <c r="F17" s="188"/>
      <c r="G17" s="510"/>
      <c r="H17" s="188"/>
      <c r="I17" s="187"/>
      <c r="J17" s="189"/>
      <c r="K17" s="190"/>
      <c r="L17" s="188"/>
      <c r="M17" s="18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</row>
    <row r="18" spans="1:89" ht="16.5" customHeight="1" x14ac:dyDescent="0.5">
      <c r="A18" s="12"/>
      <c r="B18" s="508"/>
      <c r="C18" s="190"/>
      <c r="D18" s="196"/>
      <c r="E18" s="189">
        <v>515</v>
      </c>
      <c r="F18" s="196" t="s">
        <v>231</v>
      </c>
      <c r="G18" s="510"/>
      <c r="H18" s="196">
        <v>515</v>
      </c>
      <c r="I18" s="197" t="s">
        <v>198</v>
      </c>
      <c r="J18" s="199"/>
      <c r="K18" s="199"/>
      <c r="L18" s="196"/>
      <c r="M18" s="196"/>
      <c r="N18" s="10"/>
      <c r="O18" s="10"/>
      <c r="P18" s="5"/>
      <c r="Q18" s="5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</row>
    <row r="19" spans="1:89" ht="16.5" customHeight="1" x14ac:dyDescent="0.5">
      <c r="A19" s="195"/>
      <c r="B19" s="507"/>
      <c r="C19" s="194" t="s">
        <v>230</v>
      </c>
      <c r="D19" s="192"/>
      <c r="E19" s="191"/>
      <c r="F19" s="192"/>
      <c r="G19" s="510"/>
      <c r="H19" s="190"/>
      <c r="I19" s="194" t="s">
        <v>230</v>
      </c>
      <c r="J19" s="194"/>
      <c r="K19" s="192"/>
      <c r="L19" s="192"/>
      <c r="M19" s="191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</row>
    <row r="20" spans="1:89" ht="16.5" customHeight="1" x14ac:dyDescent="0.5">
      <c r="A20" s="6" t="s">
        <v>19</v>
      </c>
      <c r="B20" s="507"/>
      <c r="C20" s="190"/>
      <c r="D20" s="188"/>
      <c r="E20" s="187"/>
      <c r="F20" s="188"/>
      <c r="G20" s="510"/>
      <c r="H20" s="188"/>
      <c r="I20" s="190"/>
      <c r="J20" s="190"/>
      <c r="K20" s="188"/>
      <c r="L20" s="188"/>
      <c r="M20" s="187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</row>
    <row r="21" spans="1:89" ht="16.5" customHeight="1" x14ac:dyDescent="0.5">
      <c r="A21" s="6"/>
      <c r="B21" s="507"/>
      <c r="C21" s="190">
        <v>515</v>
      </c>
      <c r="D21" s="196"/>
      <c r="E21" s="187" t="s">
        <v>135</v>
      </c>
      <c r="F21" s="188"/>
      <c r="G21" s="510"/>
      <c r="H21" s="190"/>
      <c r="I21" s="190">
        <v>515</v>
      </c>
      <c r="J21" s="199"/>
      <c r="K21" s="196" t="s">
        <v>100</v>
      </c>
      <c r="L21" s="188"/>
      <c r="M21" s="187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</row>
    <row r="22" spans="1:89" s="10" customFormat="1" ht="18.95" customHeight="1" x14ac:dyDescent="0.5">
      <c r="A22" s="424" t="s">
        <v>305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89" s="10" customFormat="1" ht="18.95" customHeight="1" x14ac:dyDescent="0.5">
      <c r="A23" s="427" t="s">
        <v>306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  <c r="P23" s="5"/>
    </row>
    <row r="24" spans="1:89" s="10" customFormat="1" ht="18.95" customHeight="1" x14ac:dyDescent="0.5">
      <c r="A24" s="20"/>
      <c r="B24" s="21" t="s">
        <v>21</v>
      </c>
      <c r="C24" s="5"/>
      <c r="D24" s="21" t="s">
        <v>49</v>
      </c>
      <c r="E24" s="5"/>
      <c r="F24" s="28">
        <v>2</v>
      </c>
      <c r="G24" s="21" t="s">
        <v>22</v>
      </c>
      <c r="H24" s="21"/>
      <c r="I24" s="22" t="s">
        <v>23</v>
      </c>
      <c r="J24" s="21" t="s">
        <v>49</v>
      </c>
      <c r="K24" s="30">
        <v>0</v>
      </c>
      <c r="L24" s="21" t="s">
        <v>22</v>
      </c>
      <c r="M24" s="186"/>
      <c r="P24" s="5"/>
    </row>
    <row r="25" spans="1:89" ht="18.95" customHeight="1" x14ac:dyDescent="0.5">
      <c r="A25" s="23"/>
      <c r="B25" s="5"/>
      <c r="C25" s="5"/>
      <c r="D25" s="21" t="s">
        <v>50</v>
      </c>
      <c r="E25" s="5"/>
      <c r="F25" s="29">
        <v>30</v>
      </c>
      <c r="G25" s="21" t="s">
        <v>22</v>
      </c>
      <c r="H25" s="5"/>
      <c r="I25" s="5"/>
      <c r="J25" s="21" t="s">
        <v>50</v>
      </c>
      <c r="K25" s="31">
        <v>12</v>
      </c>
      <c r="L25" s="21" t="s">
        <v>22</v>
      </c>
      <c r="M25" s="56"/>
    </row>
    <row r="26" spans="1:89" s="10" customFormat="1" ht="18.95" customHeight="1" thickBot="1" x14ac:dyDescent="0.55000000000000004">
      <c r="A26" s="23"/>
      <c r="B26" s="5"/>
      <c r="C26" s="5"/>
      <c r="D26" s="21" t="s">
        <v>20</v>
      </c>
      <c r="E26" s="5"/>
      <c r="F26" s="25">
        <v>32</v>
      </c>
      <c r="G26" s="21" t="s">
        <v>22</v>
      </c>
      <c r="H26" s="5"/>
      <c r="I26" s="5"/>
      <c r="J26" s="21" t="s">
        <v>20</v>
      </c>
      <c r="K26" s="24">
        <v>12</v>
      </c>
      <c r="L26" s="21" t="s">
        <v>22</v>
      </c>
      <c r="M26" s="186"/>
    </row>
    <row r="27" spans="1:89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37"/>
      <c r="L27" s="21"/>
      <c r="M27" s="56"/>
    </row>
    <row r="28" spans="1:89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0"/>
      <c r="L28" s="4"/>
      <c r="M28" s="57"/>
    </row>
    <row r="29" spans="1:89" s="10" customFormat="1" ht="18.95" customHeight="1" x14ac:dyDescent="0.5"/>
    <row r="30" spans="1:89" s="10" customFormat="1" ht="18.95" customHeight="1" x14ac:dyDescent="0.5"/>
    <row r="31" spans="1:89" s="10" customFormat="1" ht="18.95" customHeight="1" x14ac:dyDescent="0.5"/>
    <row r="32" spans="1:89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</sheetData>
  <mergeCells count="11">
    <mergeCell ref="A23:M23"/>
    <mergeCell ref="B7:B21"/>
    <mergeCell ref="G7:G21"/>
    <mergeCell ref="H13:I13"/>
    <mergeCell ref="H14:I14"/>
    <mergeCell ref="A22:M22"/>
    <mergeCell ref="A1:M1"/>
    <mergeCell ref="A2:M2"/>
    <mergeCell ref="D3:E3"/>
    <mergeCell ref="G3:I3"/>
    <mergeCell ref="K3:L3"/>
  </mergeCells>
  <pageMargins left="1.64" right="0.25" top="0.9" bottom="0.3" header="0.2" footer="0.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zoomScaleNormal="100" workbookViewId="0">
      <selection activeCell="O11" sqref="O11"/>
    </sheetView>
  </sheetViews>
  <sheetFormatPr defaultRowHeight="19.5" x14ac:dyDescent="0.25"/>
  <cols>
    <col min="1" max="1" width="10.7109375" style="232" customWidth="1"/>
    <col min="2" max="2" width="7.28515625" style="232" customWidth="1"/>
    <col min="3" max="6" width="11.7109375" style="232" customWidth="1"/>
    <col min="7" max="7" width="7.7109375" style="232" customWidth="1"/>
    <col min="8" max="13" width="11.7109375" style="232" customWidth="1"/>
    <col min="14" max="16384" width="9.140625" style="232"/>
  </cols>
  <sheetData>
    <row r="1" spans="1:13" ht="21" x14ac:dyDescent="0.25">
      <c r="A1" s="448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50"/>
    </row>
    <row r="2" spans="1:13" ht="21" x14ac:dyDescent="0.25">
      <c r="A2" s="451" t="s">
        <v>82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3"/>
    </row>
    <row r="3" spans="1:13" s="286" customFormat="1" ht="23.25" customHeight="1" x14ac:dyDescent="0.2">
      <c r="A3" s="404"/>
      <c r="B3" s="405"/>
      <c r="C3" s="416" t="s">
        <v>1</v>
      </c>
      <c r="D3" s="516" t="s">
        <v>348</v>
      </c>
      <c r="E3" s="516"/>
      <c r="F3" s="416" t="s">
        <v>2</v>
      </c>
      <c r="G3" s="516" t="s">
        <v>281</v>
      </c>
      <c r="H3" s="516"/>
      <c r="I3" s="516"/>
      <c r="J3" s="417" t="s">
        <v>3</v>
      </c>
      <c r="K3" s="455" t="s">
        <v>81</v>
      </c>
      <c r="L3" s="455"/>
      <c r="M3" s="406"/>
    </row>
    <row r="4" spans="1:13" s="286" customFormat="1" ht="21" customHeight="1" x14ac:dyDescent="0.2">
      <c r="A4" s="370" t="s">
        <v>4</v>
      </c>
      <c r="B4" s="371" t="s">
        <v>5</v>
      </c>
      <c r="C4" s="371" t="s">
        <v>6</v>
      </c>
      <c r="D4" s="371" t="s">
        <v>7</v>
      </c>
      <c r="E4" s="372" t="s">
        <v>8</v>
      </c>
      <c r="F4" s="371" t="s">
        <v>9</v>
      </c>
      <c r="G4" s="371" t="s">
        <v>10</v>
      </c>
      <c r="H4" s="371" t="s">
        <v>11</v>
      </c>
      <c r="I4" s="371" t="s">
        <v>12</v>
      </c>
      <c r="J4" s="371" t="s">
        <v>13</v>
      </c>
      <c r="K4" s="371" t="s">
        <v>14</v>
      </c>
      <c r="L4" s="371" t="s">
        <v>58</v>
      </c>
      <c r="M4" s="373" t="s">
        <v>59</v>
      </c>
    </row>
    <row r="5" spans="1:13" s="286" customFormat="1" ht="21" customHeight="1" x14ac:dyDescent="0.2">
      <c r="A5" s="374"/>
      <c r="B5" s="375" t="s">
        <v>6</v>
      </c>
      <c r="C5" s="375" t="s">
        <v>7</v>
      </c>
      <c r="D5" s="375" t="s">
        <v>8</v>
      </c>
      <c r="E5" s="376" t="s">
        <v>9</v>
      </c>
      <c r="F5" s="375" t="s">
        <v>10</v>
      </c>
      <c r="G5" s="377" t="s">
        <v>11</v>
      </c>
      <c r="H5" s="375" t="s">
        <v>12</v>
      </c>
      <c r="I5" s="375" t="s">
        <v>13</v>
      </c>
      <c r="J5" s="378" t="s">
        <v>14</v>
      </c>
      <c r="K5" s="375" t="s">
        <v>58</v>
      </c>
      <c r="L5" s="375" t="s">
        <v>59</v>
      </c>
      <c r="M5" s="378" t="s">
        <v>60</v>
      </c>
    </row>
    <row r="6" spans="1:13" s="286" customFormat="1" ht="24" customHeight="1" x14ac:dyDescent="0.2">
      <c r="A6" s="358" t="s">
        <v>24</v>
      </c>
      <c r="B6" s="359"/>
      <c r="C6" s="358">
        <v>1</v>
      </c>
      <c r="D6" s="360">
        <v>2</v>
      </c>
      <c r="E6" s="358">
        <v>3</v>
      </c>
      <c r="F6" s="361">
        <v>4</v>
      </c>
      <c r="G6" s="360">
        <v>5</v>
      </c>
      <c r="H6" s="360">
        <v>6</v>
      </c>
      <c r="I6" s="360">
        <v>7</v>
      </c>
      <c r="J6" s="360">
        <v>8</v>
      </c>
      <c r="K6" s="358">
        <v>9</v>
      </c>
      <c r="L6" s="358">
        <v>10</v>
      </c>
      <c r="M6" s="358">
        <v>11</v>
      </c>
    </row>
    <row r="7" spans="1:13" s="286" customFormat="1" ht="18" customHeight="1" x14ac:dyDescent="0.2">
      <c r="A7" s="284"/>
      <c r="B7" s="457" t="s">
        <v>280</v>
      </c>
      <c r="C7" s="262" t="s">
        <v>276</v>
      </c>
      <c r="D7" s="262"/>
      <c r="E7" s="262" t="s">
        <v>275</v>
      </c>
      <c r="F7" s="262"/>
      <c r="G7" s="517" t="s">
        <v>80</v>
      </c>
      <c r="H7" s="262" t="s">
        <v>276</v>
      </c>
      <c r="I7" s="266" t="s">
        <v>276</v>
      </c>
      <c r="J7" s="262" t="s">
        <v>275</v>
      </c>
      <c r="K7" s="262"/>
      <c r="L7" s="262" t="s">
        <v>276</v>
      </c>
      <c r="M7" s="285"/>
    </row>
    <row r="8" spans="1:13" s="286" customFormat="1" ht="18" customHeight="1" x14ac:dyDescent="0.2">
      <c r="A8" s="267" t="s">
        <v>15</v>
      </c>
      <c r="B8" s="458"/>
      <c r="C8" s="269">
        <v>531</v>
      </c>
      <c r="D8" s="269"/>
      <c r="E8" s="269"/>
      <c r="F8" s="269"/>
      <c r="G8" s="518"/>
      <c r="H8" s="269">
        <v>531</v>
      </c>
      <c r="I8" s="272">
        <v>531</v>
      </c>
      <c r="J8" s="269"/>
      <c r="K8" s="269"/>
      <c r="L8" s="269">
        <v>531</v>
      </c>
      <c r="M8" s="287"/>
    </row>
    <row r="9" spans="1:13" s="286" customFormat="1" ht="18" customHeight="1" x14ac:dyDescent="0.2">
      <c r="A9" s="273"/>
      <c r="B9" s="458"/>
      <c r="C9" s="269" t="s">
        <v>279</v>
      </c>
      <c r="D9" s="269"/>
      <c r="E9" s="269">
        <v>531</v>
      </c>
      <c r="F9" s="269" t="s">
        <v>121</v>
      </c>
      <c r="G9" s="518"/>
      <c r="H9" s="269" t="s">
        <v>96</v>
      </c>
      <c r="I9" s="278" t="s">
        <v>99</v>
      </c>
      <c r="J9" s="269">
        <v>531</v>
      </c>
      <c r="K9" s="269" t="s">
        <v>274</v>
      </c>
      <c r="L9" s="269" t="s">
        <v>278</v>
      </c>
      <c r="M9" s="290"/>
    </row>
    <row r="10" spans="1:13" s="286" customFormat="1" ht="18" customHeight="1" x14ac:dyDescent="0.2">
      <c r="A10" s="279"/>
      <c r="B10" s="458"/>
      <c r="C10" s="262"/>
      <c r="D10" s="262"/>
      <c r="E10" s="262" t="s">
        <v>275</v>
      </c>
      <c r="F10" s="262"/>
      <c r="G10" s="518"/>
      <c r="H10" s="262" t="s">
        <v>275</v>
      </c>
      <c r="I10" s="262"/>
      <c r="J10" s="262" t="s">
        <v>275</v>
      </c>
      <c r="K10" s="262"/>
      <c r="L10" s="262"/>
      <c r="M10" s="262"/>
    </row>
    <row r="11" spans="1:13" s="286" customFormat="1" ht="18" customHeight="1" x14ac:dyDescent="0.2">
      <c r="A11" s="267" t="s">
        <v>16</v>
      </c>
      <c r="B11" s="458"/>
      <c r="C11" s="269"/>
      <c r="D11" s="269"/>
      <c r="E11" s="269"/>
      <c r="F11" s="269"/>
      <c r="G11" s="518"/>
      <c r="H11" s="269"/>
      <c r="I11" s="269"/>
      <c r="J11" s="269"/>
      <c r="K11" s="269"/>
      <c r="L11" s="269"/>
      <c r="M11" s="269"/>
    </row>
    <row r="12" spans="1:13" s="286" customFormat="1" ht="18" customHeight="1" thickBot="1" x14ac:dyDescent="0.25">
      <c r="A12" s="273"/>
      <c r="B12" s="458"/>
      <c r="C12" s="269"/>
      <c r="D12" s="269"/>
      <c r="E12" s="269">
        <v>531</v>
      </c>
      <c r="F12" s="269" t="s">
        <v>225</v>
      </c>
      <c r="G12" s="518"/>
      <c r="H12" s="269">
        <v>531</v>
      </c>
      <c r="I12" s="269" t="s">
        <v>102</v>
      </c>
      <c r="J12" s="269">
        <v>531</v>
      </c>
      <c r="K12" s="269" t="s">
        <v>116</v>
      </c>
      <c r="L12" s="275"/>
      <c r="M12" s="269"/>
    </row>
    <row r="13" spans="1:13" s="286" customFormat="1" ht="18" customHeight="1" x14ac:dyDescent="0.2">
      <c r="A13" s="279"/>
      <c r="B13" s="458"/>
      <c r="C13" s="262" t="s">
        <v>275</v>
      </c>
      <c r="D13" s="262"/>
      <c r="E13" s="262"/>
      <c r="F13" s="262"/>
      <c r="G13" s="519"/>
      <c r="H13" s="362"/>
      <c r="I13" s="363"/>
      <c r="J13" s="262" t="s">
        <v>275</v>
      </c>
      <c r="K13" s="262"/>
      <c r="L13" s="288"/>
      <c r="M13" s="291"/>
    </row>
    <row r="14" spans="1:13" s="286" customFormat="1" ht="18" customHeight="1" x14ac:dyDescent="0.2">
      <c r="A14" s="267" t="s">
        <v>17</v>
      </c>
      <c r="B14" s="458"/>
      <c r="C14" s="269"/>
      <c r="D14" s="269"/>
      <c r="E14" s="269"/>
      <c r="F14" s="269"/>
      <c r="G14" s="519"/>
      <c r="H14" s="521" t="s">
        <v>178</v>
      </c>
      <c r="I14" s="522"/>
      <c r="J14" s="269"/>
      <c r="K14" s="269"/>
      <c r="L14" s="269"/>
      <c r="M14" s="292"/>
    </row>
    <row r="15" spans="1:13" s="286" customFormat="1" ht="18" customHeight="1" thickBot="1" x14ac:dyDescent="0.25">
      <c r="A15" s="273"/>
      <c r="B15" s="458"/>
      <c r="C15" s="269">
        <v>531</v>
      </c>
      <c r="D15" s="269" t="s">
        <v>229</v>
      </c>
      <c r="E15" s="269"/>
      <c r="F15" s="269"/>
      <c r="G15" s="519"/>
      <c r="H15" s="364"/>
      <c r="I15" s="365"/>
      <c r="J15" s="269">
        <v>531</v>
      </c>
      <c r="K15" s="269" t="s">
        <v>107</v>
      </c>
      <c r="L15" s="293"/>
      <c r="M15" s="294"/>
    </row>
    <row r="16" spans="1:13" s="286" customFormat="1" ht="18" customHeight="1" x14ac:dyDescent="0.2">
      <c r="A16" s="279"/>
      <c r="B16" s="458"/>
      <c r="C16" s="262" t="s">
        <v>275</v>
      </c>
      <c r="D16" s="262"/>
      <c r="E16" s="262"/>
      <c r="F16" s="262" t="s">
        <v>275</v>
      </c>
      <c r="G16" s="518"/>
      <c r="H16" s="262"/>
      <c r="I16" s="262"/>
      <c r="J16" s="262" t="s">
        <v>275</v>
      </c>
      <c r="K16" s="262"/>
      <c r="L16" s="262"/>
      <c r="M16" s="285"/>
    </row>
    <row r="17" spans="1:13" s="286" customFormat="1" ht="18" customHeight="1" x14ac:dyDescent="0.2">
      <c r="A17" s="267" t="s">
        <v>18</v>
      </c>
      <c r="B17" s="458"/>
      <c r="C17" s="269"/>
      <c r="D17" s="269"/>
      <c r="E17" s="269"/>
      <c r="F17" s="272"/>
      <c r="G17" s="518"/>
      <c r="H17" s="269"/>
      <c r="I17" s="269"/>
      <c r="J17" s="269"/>
      <c r="K17" s="269"/>
      <c r="L17" s="272"/>
      <c r="M17" s="287"/>
    </row>
    <row r="18" spans="1:13" s="286" customFormat="1" ht="18" customHeight="1" x14ac:dyDescent="0.2">
      <c r="A18" s="273"/>
      <c r="B18" s="458"/>
      <c r="C18" s="269">
        <v>531</v>
      </c>
      <c r="D18" s="269" t="s">
        <v>113</v>
      </c>
      <c r="E18" s="269"/>
      <c r="F18" s="275">
        <v>531</v>
      </c>
      <c r="G18" s="518"/>
      <c r="H18" s="275" t="s">
        <v>168</v>
      </c>
      <c r="I18" s="269"/>
      <c r="J18" s="269">
        <v>531</v>
      </c>
      <c r="K18" s="269" t="s">
        <v>104</v>
      </c>
      <c r="L18" s="278"/>
      <c r="M18" s="269"/>
    </row>
    <row r="19" spans="1:13" s="286" customFormat="1" ht="18" customHeight="1" x14ac:dyDescent="0.2">
      <c r="A19" s="279"/>
      <c r="B19" s="458"/>
      <c r="C19" s="262"/>
      <c r="D19" s="262" t="s">
        <v>276</v>
      </c>
      <c r="E19" s="262" t="s">
        <v>276</v>
      </c>
      <c r="F19" s="262" t="s">
        <v>276</v>
      </c>
      <c r="G19" s="518"/>
      <c r="H19" s="262" t="s">
        <v>275</v>
      </c>
      <c r="I19" s="262"/>
      <c r="J19" s="262"/>
      <c r="K19" s="262"/>
      <c r="L19" s="262"/>
      <c r="M19" s="262"/>
    </row>
    <row r="20" spans="1:13" s="286" customFormat="1" ht="18" customHeight="1" x14ac:dyDescent="0.2">
      <c r="A20" s="267" t="s">
        <v>19</v>
      </c>
      <c r="B20" s="458"/>
      <c r="C20" s="269"/>
      <c r="D20" s="269">
        <v>531</v>
      </c>
      <c r="E20" s="269">
        <v>531</v>
      </c>
      <c r="F20" s="269">
        <v>531</v>
      </c>
      <c r="G20" s="518"/>
      <c r="H20" s="269"/>
      <c r="I20" s="269"/>
      <c r="J20" s="269"/>
      <c r="K20" s="269"/>
      <c r="L20" s="269"/>
      <c r="M20" s="272"/>
    </row>
    <row r="21" spans="1:13" s="286" customFormat="1" ht="18" customHeight="1" x14ac:dyDescent="0.2">
      <c r="A21" s="273"/>
      <c r="B21" s="459"/>
      <c r="C21" s="269"/>
      <c r="D21" s="269" t="s">
        <v>105</v>
      </c>
      <c r="E21" s="269" t="s">
        <v>218</v>
      </c>
      <c r="F21" s="269" t="s">
        <v>229</v>
      </c>
      <c r="G21" s="520"/>
      <c r="H21" s="269">
        <v>531</v>
      </c>
      <c r="I21" s="269" t="s">
        <v>112</v>
      </c>
      <c r="J21" s="269"/>
      <c r="K21" s="269"/>
      <c r="L21" s="275"/>
      <c r="M21" s="275"/>
    </row>
    <row r="22" spans="1:13" s="256" customFormat="1" ht="21" customHeight="1" x14ac:dyDescent="0.25">
      <c r="A22" s="442" t="s">
        <v>83</v>
      </c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4"/>
    </row>
    <row r="23" spans="1:13" s="256" customFormat="1" ht="21" customHeight="1" x14ac:dyDescent="0.25">
      <c r="A23" s="445" t="s">
        <v>349</v>
      </c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7"/>
    </row>
    <row r="24" spans="1:13" s="286" customFormat="1" ht="21" customHeight="1" x14ac:dyDescent="0.2">
      <c r="A24" s="313"/>
      <c r="B24" s="314" t="s">
        <v>21</v>
      </c>
      <c r="C24" s="315"/>
      <c r="D24" s="314" t="s">
        <v>72</v>
      </c>
      <c r="E24" s="315"/>
      <c r="F24" s="396">
        <v>29</v>
      </c>
      <c r="G24" s="314" t="s">
        <v>22</v>
      </c>
      <c r="I24" s="316" t="s">
        <v>23</v>
      </c>
      <c r="J24" s="314" t="s">
        <v>49</v>
      </c>
      <c r="K24" s="113">
        <v>11</v>
      </c>
      <c r="L24" s="314" t="s">
        <v>22</v>
      </c>
      <c r="M24" s="317"/>
    </row>
    <row r="25" spans="1:13" s="286" customFormat="1" ht="21" customHeight="1" x14ac:dyDescent="0.2">
      <c r="A25" s="318"/>
      <c r="B25" s="315"/>
      <c r="C25" s="315"/>
      <c r="D25" s="314" t="s">
        <v>73</v>
      </c>
      <c r="E25" s="315"/>
      <c r="F25" s="397">
        <v>0</v>
      </c>
      <c r="G25" s="314" t="s">
        <v>22</v>
      </c>
      <c r="H25" s="314"/>
      <c r="J25" s="314" t="s">
        <v>50</v>
      </c>
      <c r="K25" s="113">
        <v>0</v>
      </c>
      <c r="L25" s="314" t="s">
        <v>22</v>
      </c>
      <c r="M25" s="319"/>
    </row>
    <row r="26" spans="1:13" s="286" customFormat="1" ht="21" customHeight="1" thickBot="1" x14ac:dyDescent="0.25">
      <c r="A26" s="318"/>
      <c r="B26" s="315"/>
      <c r="C26" s="315"/>
      <c r="D26" s="314" t="s">
        <v>20</v>
      </c>
      <c r="E26" s="315"/>
      <c r="F26" s="398">
        <f>SUM(F24:F25)</f>
        <v>29</v>
      </c>
      <c r="G26" s="314" t="s">
        <v>22</v>
      </c>
      <c r="H26" s="314"/>
      <c r="J26" s="314" t="s">
        <v>20</v>
      </c>
      <c r="K26" s="107">
        <f>SUM(K24:K25)</f>
        <v>11</v>
      </c>
      <c r="L26" s="314" t="s">
        <v>22</v>
      </c>
      <c r="M26" s="317"/>
    </row>
    <row r="27" spans="1:13" s="286" customFormat="1" ht="21" customHeight="1" thickTop="1" x14ac:dyDescent="0.2">
      <c r="A27" s="320" t="s">
        <v>45</v>
      </c>
      <c r="B27" s="321"/>
      <c r="C27" s="314" t="s">
        <v>46</v>
      </c>
      <c r="D27" s="314"/>
      <c r="E27" s="315"/>
      <c r="F27" s="307"/>
      <c r="G27" s="314"/>
      <c r="H27" s="315"/>
      <c r="I27" s="315"/>
      <c r="J27" s="314"/>
      <c r="K27" s="308"/>
      <c r="L27" s="314"/>
      <c r="M27" s="317"/>
    </row>
    <row r="28" spans="1:13" s="286" customFormat="1" ht="21" customHeight="1" x14ac:dyDescent="0.2">
      <c r="A28" s="322"/>
      <c r="B28" s="323"/>
      <c r="C28" s="324" t="s">
        <v>47</v>
      </c>
      <c r="D28" s="324"/>
      <c r="E28" s="323"/>
      <c r="F28" s="323"/>
      <c r="G28" s="323"/>
      <c r="H28" s="323"/>
      <c r="I28" s="323"/>
      <c r="J28" s="323"/>
      <c r="K28" s="323"/>
      <c r="L28" s="323"/>
      <c r="M28" s="325"/>
    </row>
  </sheetData>
  <mergeCells count="10"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4:I14"/>
  </mergeCells>
  <pageMargins left="1.1299999999999999" right="0.11811023622047245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workbookViewId="0">
      <selection activeCell="R21" sqref="R21"/>
    </sheetView>
  </sheetViews>
  <sheetFormatPr defaultRowHeight="18.95" customHeight="1" x14ac:dyDescent="0.5"/>
  <cols>
    <col min="1" max="1" width="8.85546875" style="93" customWidth="1"/>
    <col min="2" max="2" width="6.5703125" style="93" customWidth="1"/>
    <col min="3" max="6" width="10" style="93" customWidth="1"/>
    <col min="7" max="7" width="7" style="93" customWidth="1"/>
    <col min="8" max="12" width="10" style="93" customWidth="1"/>
    <col min="13" max="255" width="9.140625" style="93"/>
    <col min="256" max="256" width="8.85546875" style="93" customWidth="1"/>
    <col min="257" max="257" width="6.5703125" style="93" customWidth="1"/>
    <col min="258" max="261" width="10" style="93" customWidth="1"/>
    <col min="262" max="262" width="7" style="93" customWidth="1"/>
    <col min="263" max="265" width="10" style="93" customWidth="1"/>
    <col min="266" max="266" width="7.42578125" style="93" customWidth="1"/>
    <col min="267" max="268" width="10" style="93" customWidth="1"/>
    <col min="269" max="511" width="9.140625" style="93"/>
    <col min="512" max="512" width="8.85546875" style="93" customWidth="1"/>
    <col min="513" max="513" width="6.5703125" style="93" customWidth="1"/>
    <col min="514" max="517" width="10" style="93" customWidth="1"/>
    <col min="518" max="518" width="7" style="93" customWidth="1"/>
    <col min="519" max="521" width="10" style="93" customWidth="1"/>
    <col min="522" max="522" width="7.42578125" style="93" customWidth="1"/>
    <col min="523" max="524" width="10" style="93" customWidth="1"/>
    <col min="525" max="767" width="9.140625" style="93"/>
    <col min="768" max="768" width="8.85546875" style="93" customWidth="1"/>
    <col min="769" max="769" width="6.5703125" style="93" customWidth="1"/>
    <col min="770" max="773" width="10" style="93" customWidth="1"/>
    <col min="774" max="774" width="7" style="93" customWidth="1"/>
    <col min="775" max="777" width="10" style="93" customWidth="1"/>
    <col min="778" max="778" width="7.42578125" style="93" customWidth="1"/>
    <col min="779" max="780" width="10" style="93" customWidth="1"/>
    <col min="781" max="1023" width="9.140625" style="93"/>
    <col min="1024" max="1024" width="8.85546875" style="93" customWidth="1"/>
    <col min="1025" max="1025" width="6.5703125" style="93" customWidth="1"/>
    <col min="1026" max="1029" width="10" style="93" customWidth="1"/>
    <col min="1030" max="1030" width="7" style="93" customWidth="1"/>
    <col min="1031" max="1033" width="10" style="93" customWidth="1"/>
    <col min="1034" max="1034" width="7.42578125" style="93" customWidth="1"/>
    <col min="1035" max="1036" width="10" style="93" customWidth="1"/>
    <col min="1037" max="1279" width="9.140625" style="93"/>
    <col min="1280" max="1280" width="8.85546875" style="93" customWidth="1"/>
    <col min="1281" max="1281" width="6.5703125" style="93" customWidth="1"/>
    <col min="1282" max="1285" width="10" style="93" customWidth="1"/>
    <col min="1286" max="1286" width="7" style="93" customWidth="1"/>
    <col min="1287" max="1289" width="10" style="93" customWidth="1"/>
    <col min="1290" max="1290" width="7.42578125" style="93" customWidth="1"/>
    <col min="1291" max="1292" width="10" style="93" customWidth="1"/>
    <col min="1293" max="1535" width="9.140625" style="93"/>
    <col min="1536" max="1536" width="8.85546875" style="93" customWidth="1"/>
    <col min="1537" max="1537" width="6.5703125" style="93" customWidth="1"/>
    <col min="1538" max="1541" width="10" style="93" customWidth="1"/>
    <col min="1542" max="1542" width="7" style="93" customWidth="1"/>
    <col min="1543" max="1545" width="10" style="93" customWidth="1"/>
    <col min="1546" max="1546" width="7.42578125" style="93" customWidth="1"/>
    <col min="1547" max="1548" width="10" style="93" customWidth="1"/>
    <col min="1549" max="1791" width="9.140625" style="93"/>
    <col min="1792" max="1792" width="8.85546875" style="93" customWidth="1"/>
    <col min="1793" max="1793" width="6.5703125" style="93" customWidth="1"/>
    <col min="1794" max="1797" width="10" style="93" customWidth="1"/>
    <col min="1798" max="1798" width="7" style="93" customWidth="1"/>
    <col min="1799" max="1801" width="10" style="93" customWidth="1"/>
    <col min="1802" max="1802" width="7.42578125" style="93" customWidth="1"/>
    <col min="1803" max="1804" width="10" style="93" customWidth="1"/>
    <col min="1805" max="2047" width="9.140625" style="93"/>
    <col min="2048" max="2048" width="8.85546875" style="93" customWidth="1"/>
    <col min="2049" max="2049" width="6.5703125" style="93" customWidth="1"/>
    <col min="2050" max="2053" width="10" style="93" customWidth="1"/>
    <col min="2054" max="2054" width="7" style="93" customWidth="1"/>
    <col min="2055" max="2057" width="10" style="93" customWidth="1"/>
    <col min="2058" max="2058" width="7.42578125" style="93" customWidth="1"/>
    <col min="2059" max="2060" width="10" style="93" customWidth="1"/>
    <col min="2061" max="2303" width="9.140625" style="93"/>
    <col min="2304" max="2304" width="8.85546875" style="93" customWidth="1"/>
    <col min="2305" max="2305" width="6.5703125" style="93" customWidth="1"/>
    <col min="2306" max="2309" width="10" style="93" customWidth="1"/>
    <col min="2310" max="2310" width="7" style="93" customWidth="1"/>
    <col min="2311" max="2313" width="10" style="93" customWidth="1"/>
    <col min="2314" max="2314" width="7.42578125" style="93" customWidth="1"/>
    <col min="2315" max="2316" width="10" style="93" customWidth="1"/>
    <col min="2317" max="2559" width="9.140625" style="93"/>
    <col min="2560" max="2560" width="8.85546875" style="93" customWidth="1"/>
    <col min="2561" max="2561" width="6.5703125" style="93" customWidth="1"/>
    <col min="2562" max="2565" width="10" style="93" customWidth="1"/>
    <col min="2566" max="2566" width="7" style="93" customWidth="1"/>
    <col min="2567" max="2569" width="10" style="93" customWidth="1"/>
    <col min="2570" max="2570" width="7.42578125" style="93" customWidth="1"/>
    <col min="2571" max="2572" width="10" style="93" customWidth="1"/>
    <col min="2573" max="2815" width="9.140625" style="93"/>
    <col min="2816" max="2816" width="8.85546875" style="93" customWidth="1"/>
    <col min="2817" max="2817" width="6.5703125" style="93" customWidth="1"/>
    <col min="2818" max="2821" width="10" style="93" customWidth="1"/>
    <col min="2822" max="2822" width="7" style="93" customWidth="1"/>
    <col min="2823" max="2825" width="10" style="93" customWidth="1"/>
    <col min="2826" max="2826" width="7.42578125" style="93" customWidth="1"/>
    <col min="2827" max="2828" width="10" style="93" customWidth="1"/>
    <col min="2829" max="3071" width="9.140625" style="93"/>
    <col min="3072" max="3072" width="8.85546875" style="93" customWidth="1"/>
    <col min="3073" max="3073" width="6.5703125" style="93" customWidth="1"/>
    <col min="3074" max="3077" width="10" style="93" customWidth="1"/>
    <col min="3078" max="3078" width="7" style="93" customWidth="1"/>
    <col min="3079" max="3081" width="10" style="93" customWidth="1"/>
    <col min="3082" max="3082" width="7.42578125" style="93" customWidth="1"/>
    <col min="3083" max="3084" width="10" style="93" customWidth="1"/>
    <col min="3085" max="3327" width="9.140625" style="93"/>
    <col min="3328" max="3328" width="8.85546875" style="93" customWidth="1"/>
    <col min="3329" max="3329" width="6.5703125" style="93" customWidth="1"/>
    <col min="3330" max="3333" width="10" style="93" customWidth="1"/>
    <col min="3334" max="3334" width="7" style="93" customWidth="1"/>
    <col min="3335" max="3337" width="10" style="93" customWidth="1"/>
    <col min="3338" max="3338" width="7.42578125" style="93" customWidth="1"/>
    <col min="3339" max="3340" width="10" style="93" customWidth="1"/>
    <col min="3341" max="3583" width="9.140625" style="93"/>
    <col min="3584" max="3584" width="8.85546875" style="93" customWidth="1"/>
    <col min="3585" max="3585" width="6.5703125" style="93" customWidth="1"/>
    <col min="3586" max="3589" width="10" style="93" customWidth="1"/>
    <col min="3590" max="3590" width="7" style="93" customWidth="1"/>
    <col min="3591" max="3593" width="10" style="93" customWidth="1"/>
    <col min="3594" max="3594" width="7.42578125" style="93" customWidth="1"/>
    <col min="3595" max="3596" width="10" style="93" customWidth="1"/>
    <col min="3597" max="3839" width="9.140625" style="93"/>
    <col min="3840" max="3840" width="8.85546875" style="93" customWidth="1"/>
    <col min="3841" max="3841" width="6.5703125" style="93" customWidth="1"/>
    <col min="3842" max="3845" width="10" style="93" customWidth="1"/>
    <col min="3846" max="3846" width="7" style="93" customWidth="1"/>
    <col min="3847" max="3849" width="10" style="93" customWidth="1"/>
    <col min="3850" max="3850" width="7.42578125" style="93" customWidth="1"/>
    <col min="3851" max="3852" width="10" style="93" customWidth="1"/>
    <col min="3853" max="4095" width="9.140625" style="93"/>
    <col min="4096" max="4096" width="8.85546875" style="93" customWidth="1"/>
    <col min="4097" max="4097" width="6.5703125" style="93" customWidth="1"/>
    <col min="4098" max="4101" width="10" style="93" customWidth="1"/>
    <col min="4102" max="4102" width="7" style="93" customWidth="1"/>
    <col min="4103" max="4105" width="10" style="93" customWidth="1"/>
    <col min="4106" max="4106" width="7.42578125" style="93" customWidth="1"/>
    <col min="4107" max="4108" width="10" style="93" customWidth="1"/>
    <col min="4109" max="4351" width="9.140625" style="93"/>
    <col min="4352" max="4352" width="8.85546875" style="93" customWidth="1"/>
    <col min="4353" max="4353" width="6.5703125" style="93" customWidth="1"/>
    <col min="4354" max="4357" width="10" style="93" customWidth="1"/>
    <col min="4358" max="4358" width="7" style="93" customWidth="1"/>
    <col min="4359" max="4361" width="10" style="93" customWidth="1"/>
    <col min="4362" max="4362" width="7.42578125" style="93" customWidth="1"/>
    <col min="4363" max="4364" width="10" style="93" customWidth="1"/>
    <col min="4365" max="4607" width="9.140625" style="93"/>
    <col min="4608" max="4608" width="8.85546875" style="93" customWidth="1"/>
    <col min="4609" max="4609" width="6.5703125" style="93" customWidth="1"/>
    <col min="4610" max="4613" width="10" style="93" customWidth="1"/>
    <col min="4614" max="4614" width="7" style="93" customWidth="1"/>
    <col min="4615" max="4617" width="10" style="93" customWidth="1"/>
    <col min="4618" max="4618" width="7.42578125" style="93" customWidth="1"/>
    <col min="4619" max="4620" width="10" style="93" customWidth="1"/>
    <col min="4621" max="4863" width="9.140625" style="93"/>
    <col min="4864" max="4864" width="8.85546875" style="93" customWidth="1"/>
    <col min="4865" max="4865" width="6.5703125" style="93" customWidth="1"/>
    <col min="4866" max="4869" width="10" style="93" customWidth="1"/>
    <col min="4870" max="4870" width="7" style="93" customWidth="1"/>
    <col min="4871" max="4873" width="10" style="93" customWidth="1"/>
    <col min="4874" max="4874" width="7.42578125" style="93" customWidth="1"/>
    <col min="4875" max="4876" width="10" style="93" customWidth="1"/>
    <col min="4877" max="5119" width="9.140625" style="93"/>
    <col min="5120" max="5120" width="8.85546875" style="93" customWidth="1"/>
    <col min="5121" max="5121" width="6.5703125" style="93" customWidth="1"/>
    <col min="5122" max="5125" width="10" style="93" customWidth="1"/>
    <col min="5126" max="5126" width="7" style="93" customWidth="1"/>
    <col min="5127" max="5129" width="10" style="93" customWidth="1"/>
    <col min="5130" max="5130" width="7.42578125" style="93" customWidth="1"/>
    <col min="5131" max="5132" width="10" style="93" customWidth="1"/>
    <col min="5133" max="5375" width="9.140625" style="93"/>
    <col min="5376" max="5376" width="8.85546875" style="93" customWidth="1"/>
    <col min="5377" max="5377" width="6.5703125" style="93" customWidth="1"/>
    <col min="5378" max="5381" width="10" style="93" customWidth="1"/>
    <col min="5382" max="5382" width="7" style="93" customWidth="1"/>
    <col min="5383" max="5385" width="10" style="93" customWidth="1"/>
    <col min="5386" max="5386" width="7.42578125" style="93" customWidth="1"/>
    <col min="5387" max="5388" width="10" style="93" customWidth="1"/>
    <col min="5389" max="5631" width="9.140625" style="93"/>
    <col min="5632" max="5632" width="8.85546875" style="93" customWidth="1"/>
    <col min="5633" max="5633" width="6.5703125" style="93" customWidth="1"/>
    <col min="5634" max="5637" width="10" style="93" customWidth="1"/>
    <col min="5638" max="5638" width="7" style="93" customWidth="1"/>
    <col min="5639" max="5641" width="10" style="93" customWidth="1"/>
    <col min="5642" max="5642" width="7.42578125" style="93" customWidth="1"/>
    <col min="5643" max="5644" width="10" style="93" customWidth="1"/>
    <col min="5645" max="5887" width="9.140625" style="93"/>
    <col min="5888" max="5888" width="8.85546875" style="93" customWidth="1"/>
    <col min="5889" max="5889" width="6.5703125" style="93" customWidth="1"/>
    <col min="5890" max="5893" width="10" style="93" customWidth="1"/>
    <col min="5894" max="5894" width="7" style="93" customWidth="1"/>
    <col min="5895" max="5897" width="10" style="93" customWidth="1"/>
    <col min="5898" max="5898" width="7.42578125" style="93" customWidth="1"/>
    <col min="5899" max="5900" width="10" style="93" customWidth="1"/>
    <col min="5901" max="6143" width="9.140625" style="93"/>
    <col min="6144" max="6144" width="8.85546875" style="93" customWidth="1"/>
    <col min="6145" max="6145" width="6.5703125" style="93" customWidth="1"/>
    <col min="6146" max="6149" width="10" style="93" customWidth="1"/>
    <col min="6150" max="6150" width="7" style="93" customWidth="1"/>
    <col min="6151" max="6153" width="10" style="93" customWidth="1"/>
    <col min="6154" max="6154" width="7.42578125" style="93" customWidth="1"/>
    <col min="6155" max="6156" width="10" style="93" customWidth="1"/>
    <col min="6157" max="6399" width="9.140625" style="93"/>
    <col min="6400" max="6400" width="8.85546875" style="93" customWidth="1"/>
    <col min="6401" max="6401" width="6.5703125" style="93" customWidth="1"/>
    <col min="6402" max="6405" width="10" style="93" customWidth="1"/>
    <col min="6406" max="6406" width="7" style="93" customWidth="1"/>
    <col min="6407" max="6409" width="10" style="93" customWidth="1"/>
    <col min="6410" max="6410" width="7.42578125" style="93" customWidth="1"/>
    <col min="6411" max="6412" width="10" style="93" customWidth="1"/>
    <col min="6413" max="6655" width="9.140625" style="93"/>
    <col min="6656" max="6656" width="8.85546875" style="93" customWidth="1"/>
    <col min="6657" max="6657" width="6.5703125" style="93" customWidth="1"/>
    <col min="6658" max="6661" width="10" style="93" customWidth="1"/>
    <col min="6662" max="6662" width="7" style="93" customWidth="1"/>
    <col min="6663" max="6665" width="10" style="93" customWidth="1"/>
    <col min="6666" max="6666" width="7.42578125" style="93" customWidth="1"/>
    <col min="6667" max="6668" width="10" style="93" customWidth="1"/>
    <col min="6669" max="6911" width="9.140625" style="93"/>
    <col min="6912" max="6912" width="8.85546875" style="93" customWidth="1"/>
    <col min="6913" max="6913" width="6.5703125" style="93" customWidth="1"/>
    <col min="6914" max="6917" width="10" style="93" customWidth="1"/>
    <col min="6918" max="6918" width="7" style="93" customWidth="1"/>
    <col min="6919" max="6921" width="10" style="93" customWidth="1"/>
    <col min="6922" max="6922" width="7.42578125" style="93" customWidth="1"/>
    <col min="6923" max="6924" width="10" style="93" customWidth="1"/>
    <col min="6925" max="7167" width="9.140625" style="93"/>
    <col min="7168" max="7168" width="8.85546875" style="93" customWidth="1"/>
    <col min="7169" max="7169" width="6.5703125" style="93" customWidth="1"/>
    <col min="7170" max="7173" width="10" style="93" customWidth="1"/>
    <col min="7174" max="7174" width="7" style="93" customWidth="1"/>
    <col min="7175" max="7177" width="10" style="93" customWidth="1"/>
    <col min="7178" max="7178" width="7.42578125" style="93" customWidth="1"/>
    <col min="7179" max="7180" width="10" style="93" customWidth="1"/>
    <col min="7181" max="7423" width="9.140625" style="93"/>
    <col min="7424" max="7424" width="8.85546875" style="93" customWidth="1"/>
    <col min="7425" max="7425" width="6.5703125" style="93" customWidth="1"/>
    <col min="7426" max="7429" width="10" style="93" customWidth="1"/>
    <col min="7430" max="7430" width="7" style="93" customWidth="1"/>
    <col min="7431" max="7433" width="10" style="93" customWidth="1"/>
    <col min="7434" max="7434" width="7.42578125" style="93" customWidth="1"/>
    <col min="7435" max="7436" width="10" style="93" customWidth="1"/>
    <col min="7437" max="7679" width="9.140625" style="93"/>
    <col min="7680" max="7680" width="8.85546875" style="93" customWidth="1"/>
    <col min="7681" max="7681" width="6.5703125" style="93" customWidth="1"/>
    <col min="7682" max="7685" width="10" style="93" customWidth="1"/>
    <col min="7686" max="7686" width="7" style="93" customWidth="1"/>
    <col min="7687" max="7689" width="10" style="93" customWidth="1"/>
    <col min="7690" max="7690" width="7.42578125" style="93" customWidth="1"/>
    <col min="7691" max="7692" width="10" style="93" customWidth="1"/>
    <col min="7693" max="7935" width="9.140625" style="93"/>
    <col min="7936" max="7936" width="8.85546875" style="93" customWidth="1"/>
    <col min="7937" max="7937" width="6.5703125" style="93" customWidth="1"/>
    <col min="7938" max="7941" width="10" style="93" customWidth="1"/>
    <col min="7942" max="7942" width="7" style="93" customWidth="1"/>
    <col min="7943" max="7945" width="10" style="93" customWidth="1"/>
    <col min="7946" max="7946" width="7.42578125" style="93" customWidth="1"/>
    <col min="7947" max="7948" width="10" style="93" customWidth="1"/>
    <col min="7949" max="8191" width="9.140625" style="93"/>
    <col min="8192" max="8192" width="8.85546875" style="93" customWidth="1"/>
    <col min="8193" max="8193" width="6.5703125" style="93" customWidth="1"/>
    <col min="8194" max="8197" width="10" style="93" customWidth="1"/>
    <col min="8198" max="8198" width="7" style="93" customWidth="1"/>
    <col min="8199" max="8201" width="10" style="93" customWidth="1"/>
    <col min="8202" max="8202" width="7.42578125" style="93" customWidth="1"/>
    <col min="8203" max="8204" width="10" style="93" customWidth="1"/>
    <col min="8205" max="8447" width="9.140625" style="93"/>
    <col min="8448" max="8448" width="8.85546875" style="93" customWidth="1"/>
    <col min="8449" max="8449" width="6.5703125" style="93" customWidth="1"/>
    <col min="8450" max="8453" width="10" style="93" customWidth="1"/>
    <col min="8454" max="8454" width="7" style="93" customWidth="1"/>
    <col min="8455" max="8457" width="10" style="93" customWidth="1"/>
    <col min="8458" max="8458" width="7.42578125" style="93" customWidth="1"/>
    <col min="8459" max="8460" width="10" style="93" customWidth="1"/>
    <col min="8461" max="8703" width="9.140625" style="93"/>
    <col min="8704" max="8704" width="8.85546875" style="93" customWidth="1"/>
    <col min="8705" max="8705" width="6.5703125" style="93" customWidth="1"/>
    <col min="8706" max="8709" width="10" style="93" customWidth="1"/>
    <col min="8710" max="8710" width="7" style="93" customWidth="1"/>
    <col min="8711" max="8713" width="10" style="93" customWidth="1"/>
    <col min="8714" max="8714" width="7.42578125" style="93" customWidth="1"/>
    <col min="8715" max="8716" width="10" style="93" customWidth="1"/>
    <col min="8717" max="8959" width="9.140625" style="93"/>
    <col min="8960" max="8960" width="8.85546875" style="93" customWidth="1"/>
    <col min="8961" max="8961" width="6.5703125" style="93" customWidth="1"/>
    <col min="8962" max="8965" width="10" style="93" customWidth="1"/>
    <col min="8966" max="8966" width="7" style="93" customWidth="1"/>
    <col min="8967" max="8969" width="10" style="93" customWidth="1"/>
    <col min="8970" max="8970" width="7.42578125" style="93" customWidth="1"/>
    <col min="8971" max="8972" width="10" style="93" customWidth="1"/>
    <col min="8973" max="9215" width="9.140625" style="93"/>
    <col min="9216" max="9216" width="8.85546875" style="93" customWidth="1"/>
    <col min="9217" max="9217" width="6.5703125" style="93" customWidth="1"/>
    <col min="9218" max="9221" width="10" style="93" customWidth="1"/>
    <col min="9222" max="9222" width="7" style="93" customWidth="1"/>
    <col min="9223" max="9225" width="10" style="93" customWidth="1"/>
    <col min="9226" max="9226" width="7.42578125" style="93" customWidth="1"/>
    <col min="9227" max="9228" width="10" style="93" customWidth="1"/>
    <col min="9229" max="9471" width="9.140625" style="93"/>
    <col min="9472" max="9472" width="8.85546875" style="93" customWidth="1"/>
    <col min="9473" max="9473" width="6.5703125" style="93" customWidth="1"/>
    <col min="9474" max="9477" width="10" style="93" customWidth="1"/>
    <col min="9478" max="9478" width="7" style="93" customWidth="1"/>
    <col min="9479" max="9481" width="10" style="93" customWidth="1"/>
    <col min="9482" max="9482" width="7.42578125" style="93" customWidth="1"/>
    <col min="9483" max="9484" width="10" style="93" customWidth="1"/>
    <col min="9485" max="9727" width="9.140625" style="93"/>
    <col min="9728" max="9728" width="8.85546875" style="93" customWidth="1"/>
    <col min="9729" max="9729" width="6.5703125" style="93" customWidth="1"/>
    <col min="9730" max="9733" width="10" style="93" customWidth="1"/>
    <col min="9734" max="9734" width="7" style="93" customWidth="1"/>
    <col min="9735" max="9737" width="10" style="93" customWidth="1"/>
    <col min="9738" max="9738" width="7.42578125" style="93" customWidth="1"/>
    <col min="9739" max="9740" width="10" style="93" customWidth="1"/>
    <col min="9741" max="9983" width="9.140625" style="93"/>
    <col min="9984" max="9984" width="8.85546875" style="93" customWidth="1"/>
    <col min="9985" max="9985" width="6.5703125" style="93" customWidth="1"/>
    <col min="9986" max="9989" width="10" style="93" customWidth="1"/>
    <col min="9990" max="9990" width="7" style="93" customWidth="1"/>
    <col min="9991" max="9993" width="10" style="93" customWidth="1"/>
    <col min="9994" max="9994" width="7.42578125" style="93" customWidth="1"/>
    <col min="9995" max="9996" width="10" style="93" customWidth="1"/>
    <col min="9997" max="10239" width="9.140625" style="93"/>
    <col min="10240" max="10240" width="8.85546875" style="93" customWidth="1"/>
    <col min="10241" max="10241" width="6.5703125" style="93" customWidth="1"/>
    <col min="10242" max="10245" width="10" style="93" customWidth="1"/>
    <col min="10246" max="10246" width="7" style="93" customWidth="1"/>
    <col min="10247" max="10249" width="10" style="93" customWidth="1"/>
    <col min="10250" max="10250" width="7.42578125" style="93" customWidth="1"/>
    <col min="10251" max="10252" width="10" style="93" customWidth="1"/>
    <col min="10253" max="10495" width="9.140625" style="93"/>
    <col min="10496" max="10496" width="8.85546875" style="93" customWidth="1"/>
    <col min="10497" max="10497" width="6.5703125" style="93" customWidth="1"/>
    <col min="10498" max="10501" width="10" style="93" customWidth="1"/>
    <col min="10502" max="10502" width="7" style="93" customWidth="1"/>
    <col min="10503" max="10505" width="10" style="93" customWidth="1"/>
    <col min="10506" max="10506" width="7.42578125" style="93" customWidth="1"/>
    <col min="10507" max="10508" width="10" style="93" customWidth="1"/>
    <col min="10509" max="10751" width="9.140625" style="93"/>
    <col min="10752" max="10752" width="8.85546875" style="93" customWidth="1"/>
    <col min="10753" max="10753" width="6.5703125" style="93" customWidth="1"/>
    <col min="10754" max="10757" width="10" style="93" customWidth="1"/>
    <col min="10758" max="10758" width="7" style="93" customWidth="1"/>
    <col min="10759" max="10761" width="10" style="93" customWidth="1"/>
    <col min="10762" max="10762" width="7.42578125" style="93" customWidth="1"/>
    <col min="10763" max="10764" width="10" style="93" customWidth="1"/>
    <col min="10765" max="11007" width="9.140625" style="93"/>
    <col min="11008" max="11008" width="8.85546875" style="93" customWidth="1"/>
    <col min="11009" max="11009" width="6.5703125" style="93" customWidth="1"/>
    <col min="11010" max="11013" width="10" style="93" customWidth="1"/>
    <col min="11014" max="11014" width="7" style="93" customWidth="1"/>
    <col min="11015" max="11017" width="10" style="93" customWidth="1"/>
    <col min="11018" max="11018" width="7.42578125" style="93" customWidth="1"/>
    <col min="11019" max="11020" width="10" style="93" customWidth="1"/>
    <col min="11021" max="11263" width="9.140625" style="93"/>
    <col min="11264" max="11264" width="8.85546875" style="93" customWidth="1"/>
    <col min="11265" max="11265" width="6.5703125" style="93" customWidth="1"/>
    <col min="11266" max="11269" width="10" style="93" customWidth="1"/>
    <col min="11270" max="11270" width="7" style="93" customWidth="1"/>
    <col min="11271" max="11273" width="10" style="93" customWidth="1"/>
    <col min="11274" max="11274" width="7.42578125" style="93" customWidth="1"/>
    <col min="11275" max="11276" width="10" style="93" customWidth="1"/>
    <col min="11277" max="11519" width="9.140625" style="93"/>
    <col min="11520" max="11520" width="8.85546875" style="93" customWidth="1"/>
    <col min="11521" max="11521" width="6.5703125" style="93" customWidth="1"/>
    <col min="11522" max="11525" width="10" style="93" customWidth="1"/>
    <col min="11526" max="11526" width="7" style="93" customWidth="1"/>
    <col min="11527" max="11529" width="10" style="93" customWidth="1"/>
    <col min="11530" max="11530" width="7.42578125" style="93" customWidth="1"/>
    <col min="11531" max="11532" width="10" style="93" customWidth="1"/>
    <col min="11533" max="11775" width="9.140625" style="93"/>
    <col min="11776" max="11776" width="8.85546875" style="93" customWidth="1"/>
    <col min="11777" max="11777" width="6.5703125" style="93" customWidth="1"/>
    <col min="11778" max="11781" width="10" style="93" customWidth="1"/>
    <col min="11782" max="11782" width="7" style="93" customWidth="1"/>
    <col min="11783" max="11785" width="10" style="93" customWidth="1"/>
    <col min="11786" max="11786" width="7.42578125" style="93" customWidth="1"/>
    <col min="11787" max="11788" width="10" style="93" customWidth="1"/>
    <col min="11789" max="12031" width="9.140625" style="93"/>
    <col min="12032" max="12032" width="8.85546875" style="93" customWidth="1"/>
    <col min="12033" max="12033" width="6.5703125" style="93" customWidth="1"/>
    <col min="12034" max="12037" width="10" style="93" customWidth="1"/>
    <col min="12038" max="12038" width="7" style="93" customWidth="1"/>
    <col min="12039" max="12041" width="10" style="93" customWidth="1"/>
    <col min="12042" max="12042" width="7.42578125" style="93" customWidth="1"/>
    <col min="12043" max="12044" width="10" style="93" customWidth="1"/>
    <col min="12045" max="12287" width="9.140625" style="93"/>
    <col min="12288" max="12288" width="8.85546875" style="93" customWidth="1"/>
    <col min="12289" max="12289" width="6.5703125" style="93" customWidth="1"/>
    <col min="12290" max="12293" width="10" style="93" customWidth="1"/>
    <col min="12294" max="12294" width="7" style="93" customWidth="1"/>
    <col min="12295" max="12297" width="10" style="93" customWidth="1"/>
    <col min="12298" max="12298" width="7.42578125" style="93" customWidth="1"/>
    <col min="12299" max="12300" width="10" style="93" customWidth="1"/>
    <col min="12301" max="12543" width="9.140625" style="93"/>
    <col min="12544" max="12544" width="8.85546875" style="93" customWidth="1"/>
    <col min="12545" max="12545" width="6.5703125" style="93" customWidth="1"/>
    <col min="12546" max="12549" width="10" style="93" customWidth="1"/>
    <col min="12550" max="12550" width="7" style="93" customWidth="1"/>
    <col min="12551" max="12553" width="10" style="93" customWidth="1"/>
    <col min="12554" max="12554" width="7.42578125" style="93" customWidth="1"/>
    <col min="12555" max="12556" width="10" style="93" customWidth="1"/>
    <col min="12557" max="12799" width="9.140625" style="93"/>
    <col min="12800" max="12800" width="8.85546875" style="93" customWidth="1"/>
    <col min="12801" max="12801" width="6.5703125" style="93" customWidth="1"/>
    <col min="12802" max="12805" width="10" style="93" customWidth="1"/>
    <col min="12806" max="12806" width="7" style="93" customWidth="1"/>
    <col min="12807" max="12809" width="10" style="93" customWidth="1"/>
    <col min="12810" max="12810" width="7.42578125" style="93" customWidth="1"/>
    <col min="12811" max="12812" width="10" style="93" customWidth="1"/>
    <col min="12813" max="13055" width="9.140625" style="93"/>
    <col min="13056" max="13056" width="8.85546875" style="93" customWidth="1"/>
    <col min="13057" max="13057" width="6.5703125" style="93" customWidth="1"/>
    <col min="13058" max="13061" width="10" style="93" customWidth="1"/>
    <col min="13062" max="13062" width="7" style="93" customWidth="1"/>
    <col min="13063" max="13065" width="10" style="93" customWidth="1"/>
    <col min="13066" max="13066" width="7.42578125" style="93" customWidth="1"/>
    <col min="13067" max="13068" width="10" style="93" customWidth="1"/>
    <col min="13069" max="13311" width="9.140625" style="93"/>
    <col min="13312" max="13312" width="8.85546875" style="93" customWidth="1"/>
    <col min="13313" max="13313" width="6.5703125" style="93" customWidth="1"/>
    <col min="13314" max="13317" width="10" style="93" customWidth="1"/>
    <col min="13318" max="13318" width="7" style="93" customWidth="1"/>
    <col min="13319" max="13321" width="10" style="93" customWidth="1"/>
    <col min="13322" max="13322" width="7.42578125" style="93" customWidth="1"/>
    <col min="13323" max="13324" width="10" style="93" customWidth="1"/>
    <col min="13325" max="13567" width="9.140625" style="93"/>
    <col min="13568" max="13568" width="8.85546875" style="93" customWidth="1"/>
    <col min="13569" max="13569" width="6.5703125" style="93" customWidth="1"/>
    <col min="13570" max="13573" width="10" style="93" customWidth="1"/>
    <col min="13574" max="13574" width="7" style="93" customWidth="1"/>
    <col min="13575" max="13577" width="10" style="93" customWidth="1"/>
    <col min="13578" max="13578" width="7.42578125" style="93" customWidth="1"/>
    <col min="13579" max="13580" width="10" style="93" customWidth="1"/>
    <col min="13581" max="13823" width="9.140625" style="93"/>
    <col min="13824" max="13824" width="8.85546875" style="93" customWidth="1"/>
    <col min="13825" max="13825" width="6.5703125" style="93" customWidth="1"/>
    <col min="13826" max="13829" width="10" style="93" customWidth="1"/>
    <col min="13830" max="13830" width="7" style="93" customWidth="1"/>
    <col min="13831" max="13833" width="10" style="93" customWidth="1"/>
    <col min="13834" max="13834" width="7.42578125" style="93" customWidth="1"/>
    <col min="13835" max="13836" width="10" style="93" customWidth="1"/>
    <col min="13837" max="14079" width="9.140625" style="93"/>
    <col min="14080" max="14080" width="8.85546875" style="93" customWidth="1"/>
    <col min="14081" max="14081" width="6.5703125" style="93" customWidth="1"/>
    <col min="14082" max="14085" width="10" style="93" customWidth="1"/>
    <col min="14086" max="14086" width="7" style="93" customWidth="1"/>
    <col min="14087" max="14089" width="10" style="93" customWidth="1"/>
    <col min="14090" max="14090" width="7.42578125" style="93" customWidth="1"/>
    <col min="14091" max="14092" width="10" style="93" customWidth="1"/>
    <col min="14093" max="14335" width="9.140625" style="93"/>
    <col min="14336" max="14336" width="8.85546875" style="93" customWidth="1"/>
    <col min="14337" max="14337" width="6.5703125" style="93" customWidth="1"/>
    <col min="14338" max="14341" width="10" style="93" customWidth="1"/>
    <col min="14342" max="14342" width="7" style="93" customWidth="1"/>
    <col min="14343" max="14345" width="10" style="93" customWidth="1"/>
    <col min="14346" max="14346" width="7.42578125" style="93" customWidth="1"/>
    <col min="14347" max="14348" width="10" style="93" customWidth="1"/>
    <col min="14349" max="14591" width="9.140625" style="93"/>
    <col min="14592" max="14592" width="8.85546875" style="93" customWidth="1"/>
    <col min="14593" max="14593" width="6.5703125" style="93" customWidth="1"/>
    <col min="14594" max="14597" width="10" style="93" customWidth="1"/>
    <col min="14598" max="14598" width="7" style="93" customWidth="1"/>
    <col min="14599" max="14601" width="10" style="93" customWidth="1"/>
    <col min="14602" max="14602" width="7.42578125" style="93" customWidth="1"/>
    <col min="14603" max="14604" width="10" style="93" customWidth="1"/>
    <col min="14605" max="14847" width="9.140625" style="93"/>
    <col min="14848" max="14848" width="8.85546875" style="93" customWidth="1"/>
    <col min="14849" max="14849" width="6.5703125" style="93" customWidth="1"/>
    <col min="14850" max="14853" width="10" style="93" customWidth="1"/>
    <col min="14854" max="14854" width="7" style="93" customWidth="1"/>
    <col min="14855" max="14857" width="10" style="93" customWidth="1"/>
    <col min="14858" max="14858" width="7.42578125" style="93" customWidth="1"/>
    <col min="14859" max="14860" width="10" style="93" customWidth="1"/>
    <col min="14861" max="15103" width="9.140625" style="93"/>
    <col min="15104" max="15104" width="8.85546875" style="93" customWidth="1"/>
    <col min="15105" max="15105" width="6.5703125" style="93" customWidth="1"/>
    <col min="15106" max="15109" width="10" style="93" customWidth="1"/>
    <col min="15110" max="15110" width="7" style="93" customWidth="1"/>
    <col min="15111" max="15113" width="10" style="93" customWidth="1"/>
    <col min="15114" max="15114" width="7.42578125" style="93" customWidth="1"/>
    <col min="15115" max="15116" width="10" style="93" customWidth="1"/>
    <col min="15117" max="15359" width="9.140625" style="93"/>
    <col min="15360" max="15360" width="8.85546875" style="93" customWidth="1"/>
    <col min="15361" max="15361" width="6.5703125" style="93" customWidth="1"/>
    <col min="15362" max="15365" width="10" style="93" customWidth="1"/>
    <col min="15366" max="15366" width="7" style="93" customWidth="1"/>
    <col min="15367" max="15369" width="10" style="93" customWidth="1"/>
    <col min="15370" max="15370" width="7.42578125" style="93" customWidth="1"/>
    <col min="15371" max="15372" width="10" style="93" customWidth="1"/>
    <col min="15373" max="15615" width="9.140625" style="93"/>
    <col min="15616" max="15616" width="8.85546875" style="93" customWidth="1"/>
    <col min="15617" max="15617" width="6.5703125" style="93" customWidth="1"/>
    <col min="15618" max="15621" width="10" style="93" customWidth="1"/>
    <col min="15622" max="15622" width="7" style="93" customWidth="1"/>
    <col min="15623" max="15625" width="10" style="93" customWidth="1"/>
    <col min="15626" max="15626" width="7.42578125" style="93" customWidth="1"/>
    <col min="15627" max="15628" width="10" style="93" customWidth="1"/>
    <col min="15629" max="15871" width="9.140625" style="93"/>
    <col min="15872" max="15872" width="8.85546875" style="93" customWidth="1"/>
    <col min="15873" max="15873" width="6.5703125" style="93" customWidth="1"/>
    <col min="15874" max="15877" width="10" style="93" customWidth="1"/>
    <col min="15878" max="15878" width="7" style="93" customWidth="1"/>
    <col min="15879" max="15881" width="10" style="93" customWidth="1"/>
    <col min="15882" max="15882" width="7.42578125" style="93" customWidth="1"/>
    <col min="15883" max="15884" width="10" style="93" customWidth="1"/>
    <col min="15885" max="16127" width="9.140625" style="93"/>
    <col min="16128" max="16128" width="8.85546875" style="93" customWidth="1"/>
    <col min="16129" max="16129" width="6.5703125" style="93" customWidth="1"/>
    <col min="16130" max="16133" width="10" style="93" customWidth="1"/>
    <col min="16134" max="16134" width="7" style="93" customWidth="1"/>
    <col min="16135" max="16137" width="10" style="93" customWidth="1"/>
    <col min="16138" max="16138" width="7.42578125" style="93" customWidth="1"/>
    <col min="16139" max="16140" width="10" style="93" customWidth="1"/>
    <col min="16141" max="16384" width="9.140625" style="93"/>
  </cols>
  <sheetData>
    <row r="1" spans="1:106" s="169" customFormat="1" ht="18.75" x14ac:dyDescent="0.5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6"/>
    </row>
    <row r="2" spans="1:106" s="169" customFormat="1" ht="18.75" x14ac:dyDescent="0.5">
      <c r="A2" s="477" t="s">
        <v>160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9"/>
    </row>
    <row r="3" spans="1:106" s="118" customFormat="1" ht="21" x14ac:dyDescent="0.5">
      <c r="A3" s="150"/>
      <c r="B3" s="149"/>
      <c r="C3" s="148" t="s">
        <v>1</v>
      </c>
      <c r="D3" s="480" t="s">
        <v>174</v>
      </c>
      <c r="E3" s="480"/>
      <c r="F3" s="148" t="s">
        <v>2</v>
      </c>
      <c r="G3" s="480" t="s">
        <v>340</v>
      </c>
      <c r="H3" s="480"/>
      <c r="I3" s="480"/>
      <c r="J3" s="98" t="s">
        <v>3</v>
      </c>
      <c r="K3" s="481" t="s">
        <v>296</v>
      </c>
      <c r="L3" s="481"/>
      <c r="M3" s="95"/>
    </row>
    <row r="4" spans="1:106" ht="21" x14ac:dyDescent="0.5">
      <c r="A4" s="126" t="s">
        <v>4</v>
      </c>
      <c r="B4" s="146" t="s">
        <v>5</v>
      </c>
      <c r="C4" s="146" t="s">
        <v>6</v>
      </c>
      <c r="D4" s="146" t="s">
        <v>7</v>
      </c>
      <c r="E4" s="147" t="s">
        <v>8</v>
      </c>
      <c r="F4" s="146" t="s">
        <v>9</v>
      </c>
      <c r="G4" s="146" t="s">
        <v>10</v>
      </c>
      <c r="H4" s="146" t="s">
        <v>11</v>
      </c>
      <c r="I4" s="146" t="s">
        <v>12</v>
      </c>
      <c r="J4" s="146" t="s">
        <v>13</v>
      </c>
      <c r="K4" s="146" t="s">
        <v>14</v>
      </c>
      <c r="L4" s="146" t="s">
        <v>58</v>
      </c>
      <c r="M4" s="145" t="s">
        <v>59</v>
      </c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</row>
    <row r="5" spans="1:106" ht="21" x14ac:dyDescent="0.5">
      <c r="A5" s="122"/>
      <c r="B5" s="142" t="s">
        <v>6</v>
      </c>
      <c r="C5" s="142" t="s">
        <v>7</v>
      </c>
      <c r="D5" s="142" t="s">
        <v>8</v>
      </c>
      <c r="E5" s="144" t="s">
        <v>9</v>
      </c>
      <c r="F5" s="142" t="s">
        <v>10</v>
      </c>
      <c r="G5" s="143" t="s">
        <v>11</v>
      </c>
      <c r="H5" s="142" t="s">
        <v>12</v>
      </c>
      <c r="I5" s="142" t="s">
        <v>13</v>
      </c>
      <c r="J5" s="141" t="s">
        <v>14</v>
      </c>
      <c r="K5" s="142" t="s">
        <v>58</v>
      </c>
      <c r="L5" s="142" t="s">
        <v>59</v>
      </c>
      <c r="M5" s="141" t="s">
        <v>60</v>
      </c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</row>
    <row r="6" spans="1:106" ht="21" x14ac:dyDescent="0.5">
      <c r="A6" s="139" t="s">
        <v>24</v>
      </c>
      <c r="B6" s="140"/>
      <c r="C6" s="139">
        <v>1</v>
      </c>
      <c r="D6" s="131">
        <v>2</v>
      </c>
      <c r="E6" s="139">
        <v>3</v>
      </c>
      <c r="F6" s="168">
        <v>4</v>
      </c>
      <c r="G6" s="131">
        <v>5</v>
      </c>
      <c r="H6" s="131">
        <v>6</v>
      </c>
      <c r="I6" s="131">
        <v>7</v>
      </c>
      <c r="J6" s="131">
        <v>8</v>
      </c>
      <c r="K6" s="131">
        <v>9</v>
      </c>
      <c r="L6" s="131">
        <v>10</v>
      </c>
      <c r="M6" s="138">
        <v>11</v>
      </c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</row>
    <row r="7" spans="1:106" s="157" customFormat="1" ht="16.5" customHeight="1" x14ac:dyDescent="0.5">
      <c r="A7" s="167"/>
      <c r="B7" s="482" t="s">
        <v>69</v>
      </c>
      <c r="C7" s="158" t="s">
        <v>172</v>
      </c>
      <c r="D7" s="136"/>
      <c r="E7" s="136"/>
      <c r="F7" s="136" t="s">
        <v>151</v>
      </c>
      <c r="G7" s="485" t="s">
        <v>70</v>
      </c>
      <c r="H7" s="158" t="s">
        <v>171</v>
      </c>
      <c r="I7" s="128"/>
      <c r="J7" s="136"/>
      <c r="K7" s="158"/>
      <c r="L7" s="128"/>
      <c r="M7" s="12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</row>
    <row r="8" spans="1:106" s="157" customFormat="1" ht="16.5" customHeight="1" x14ac:dyDescent="0.5">
      <c r="A8" s="126" t="s">
        <v>15</v>
      </c>
      <c r="B8" s="483"/>
      <c r="C8" s="133"/>
      <c r="D8" s="133"/>
      <c r="E8" s="133"/>
      <c r="F8" s="123">
        <v>545</v>
      </c>
      <c r="G8" s="486"/>
      <c r="H8" s="133"/>
      <c r="I8" s="124"/>
      <c r="J8" s="133"/>
      <c r="K8" s="123"/>
      <c r="L8" s="124"/>
      <c r="M8" s="123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</row>
    <row r="9" spans="1:106" s="157" customFormat="1" ht="16.5" customHeight="1" x14ac:dyDescent="0.5">
      <c r="A9" s="122"/>
      <c r="B9" s="483"/>
      <c r="C9" s="133">
        <v>545</v>
      </c>
      <c r="D9" s="133"/>
      <c r="E9" s="133" t="s">
        <v>313</v>
      </c>
      <c r="F9" s="133" t="s">
        <v>168</v>
      </c>
      <c r="G9" s="486"/>
      <c r="H9" s="133">
        <v>545</v>
      </c>
      <c r="I9" s="164"/>
      <c r="J9" s="120" t="s">
        <v>152</v>
      </c>
      <c r="K9" s="120"/>
      <c r="L9" s="124"/>
      <c r="M9" s="119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</row>
    <row r="10" spans="1:106" s="157" customFormat="1" ht="16.5" customHeight="1" x14ac:dyDescent="0.5">
      <c r="A10" s="131"/>
      <c r="B10" s="483"/>
      <c r="C10" s="128" t="s">
        <v>151</v>
      </c>
      <c r="D10" s="158"/>
      <c r="E10" s="158"/>
      <c r="F10" s="158"/>
      <c r="G10" s="486"/>
      <c r="H10" s="128" t="s">
        <v>171</v>
      </c>
      <c r="I10" s="158"/>
      <c r="J10" s="128"/>
      <c r="K10" s="164"/>
      <c r="L10" s="159"/>
      <c r="M10" s="12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</row>
    <row r="11" spans="1:106" s="157" customFormat="1" ht="16.5" customHeight="1" x14ac:dyDescent="0.5">
      <c r="A11" s="126" t="s">
        <v>16</v>
      </c>
      <c r="B11" s="483"/>
      <c r="C11" s="124"/>
      <c r="D11" s="133"/>
      <c r="E11" s="135"/>
      <c r="F11" s="135"/>
      <c r="G11" s="486"/>
      <c r="H11" s="124"/>
      <c r="I11" s="124"/>
      <c r="J11" s="123"/>
      <c r="K11" s="124"/>
      <c r="L11" s="124"/>
      <c r="M11" s="123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</row>
    <row r="12" spans="1:106" s="157" customFormat="1" ht="16.5" customHeight="1" thickBot="1" x14ac:dyDescent="0.55000000000000004">
      <c r="A12" s="122"/>
      <c r="B12" s="483"/>
      <c r="C12" s="124">
        <v>545</v>
      </c>
      <c r="D12" s="121"/>
      <c r="E12" s="121" t="s">
        <v>173</v>
      </c>
      <c r="F12" s="121"/>
      <c r="G12" s="486"/>
      <c r="H12" s="120">
        <v>545</v>
      </c>
      <c r="I12" s="133"/>
      <c r="J12" s="120" t="s">
        <v>148</v>
      </c>
      <c r="K12" s="164"/>
      <c r="L12" s="120"/>
      <c r="M12" s="119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</row>
    <row r="13" spans="1:106" s="157" customFormat="1" ht="16.5" customHeight="1" x14ac:dyDescent="0.5">
      <c r="A13" s="131"/>
      <c r="B13" s="483"/>
      <c r="C13" s="158"/>
      <c r="D13" s="136"/>
      <c r="E13" s="136" t="s">
        <v>171</v>
      </c>
      <c r="F13" s="158"/>
      <c r="G13" s="487"/>
      <c r="H13" s="166"/>
      <c r="I13" s="165"/>
      <c r="J13" s="128"/>
      <c r="K13" s="159" t="s">
        <v>150</v>
      </c>
      <c r="L13" s="164"/>
      <c r="M13" s="128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</row>
    <row r="14" spans="1:106" s="157" customFormat="1" ht="16.5" customHeight="1" x14ac:dyDescent="0.5">
      <c r="A14" s="126" t="s">
        <v>17</v>
      </c>
      <c r="B14" s="483"/>
      <c r="C14" s="133"/>
      <c r="D14" s="133"/>
      <c r="E14" s="133"/>
      <c r="F14" s="133"/>
      <c r="G14" s="487"/>
      <c r="H14" s="523" t="s">
        <v>178</v>
      </c>
      <c r="I14" s="524"/>
      <c r="J14" s="123"/>
      <c r="K14" s="124">
        <v>545</v>
      </c>
      <c r="L14" s="124"/>
      <c r="M14" s="124"/>
    </row>
    <row r="15" spans="1:106" s="157" customFormat="1" ht="16.5" customHeight="1" thickBot="1" x14ac:dyDescent="0.55000000000000004">
      <c r="A15" s="122"/>
      <c r="B15" s="483"/>
      <c r="C15" s="133"/>
      <c r="D15" s="133"/>
      <c r="E15" s="133">
        <v>545</v>
      </c>
      <c r="F15" s="121"/>
      <c r="G15" s="487"/>
      <c r="H15" s="163"/>
      <c r="I15" s="162"/>
      <c r="J15" s="120" t="s">
        <v>95</v>
      </c>
      <c r="K15" s="120" t="s">
        <v>170</v>
      </c>
      <c r="L15" s="161"/>
      <c r="M15" s="120"/>
    </row>
    <row r="16" spans="1:106" s="157" customFormat="1" ht="16.5" customHeight="1" x14ac:dyDescent="0.5">
      <c r="A16" s="131"/>
      <c r="B16" s="483"/>
      <c r="C16" s="158" t="s">
        <v>150</v>
      </c>
      <c r="D16" s="136"/>
      <c r="E16" s="136"/>
      <c r="F16" s="159" t="s">
        <v>172</v>
      </c>
      <c r="G16" s="486"/>
      <c r="H16" s="128" t="s">
        <v>171</v>
      </c>
      <c r="I16" s="158"/>
      <c r="J16" s="159"/>
      <c r="K16" s="159"/>
      <c r="L16" s="160"/>
      <c r="M16" s="12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</row>
    <row r="17" spans="1:106" s="157" customFormat="1" ht="16.5" customHeight="1" x14ac:dyDescent="0.5">
      <c r="A17" s="126" t="s">
        <v>18</v>
      </c>
      <c r="B17" s="483"/>
      <c r="C17" s="133"/>
      <c r="D17" s="133"/>
      <c r="E17" s="133"/>
      <c r="F17" s="123">
        <v>545</v>
      </c>
      <c r="G17" s="486"/>
      <c r="H17" s="124"/>
      <c r="I17" s="124"/>
      <c r="J17" s="123"/>
      <c r="K17" s="124"/>
      <c r="L17" s="123"/>
      <c r="M17" s="123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</row>
    <row r="18" spans="1:106" s="157" customFormat="1" ht="16.5" customHeight="1" x14ac:dyDescent="0.5">
      <c r="A18" s="122"/>
      <c r="B18" s="483"/>
      <c r="C18" s="133">
        <v>545</v>
      </c>
      <c r="D18" s="133"/>
      <c r="E18" s="133" t="s">
        <v>170</v>
      </c>
      <c r="F18" s="120" t="s">
        <v>313</v>
      </c>
      <c r="G18" s="486"/>
      <c r="H18" s="121">
        <v>545</v>
      </c>
      <c r="I18" s="133"/>
      <c r="J18" s="120" t="s">
        <v>149</v>
      </c>
      <c r="K18" s="120"/>
      <c r="L18" s="119"/>
      <c r="M18" s="120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</row>
    <row r="19" spans="1:106" s="157" customFormat="1" ht="16.5" customHeight="1" x14ac:dyDescent="0.5">
      <c r="A19" s="131"/>
      <c r="B19" s="483"/>
      <c r="C19" s="158" t="s">
        <v>150</v>
      </c>
      <c r="D19" s="136"/>
      <c r="E19" s="136"/>
      <c r="F19" s="158"/>
      <c r="G19" s="486"/>
      <c r="H19" s="158"/>
      <c r="I19" s="136" t="s">
        <v>151</v>
      </c>
      <c r="J19" s="136"/>
      <c r="K19" s="159"/>
      <c r="L19" s="158"/>
      <c r="M19" s="158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</row>
    <row r="20" spans="1:106" s="157" customFormat="1" ht="16.5" customHeight="1" x14ac:dyDescent="0.5">
      <c r="A20" s="126" t="s">
        <v>19</v>
      </c>
      <c r="B20" s="483"/>
      <c r="C20" s="133"/>
      <c r="D20" s="133"/>
      <c r="E20" s="133"/>
      <c r="F20" s="135"/>
      <c r="G20" s="486"/>
      <c r="H20" s="133"/>
      <c r="I20" s="133"/>
      <c r="J20" s="133"/>
      <c r="K20" s="124"/>
      <c r="L20" s="133"/>
      <c r="M20" s="135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</row>
    <row r="21" spans="1:106" s="157" customFormat="1" ht="16.5" customHeight="1" x14ac:dyDescent="0.5">
      <c r="A21" s="122"/>
      <c r="B21" s="484"/>
      <c r="C21" s="133">
        <v>545</v>
      </c>
      <c r="D21" s="133"/>
      <c r="E21" s="133"/>
      <c r="F21" s="133" t="s">
        <v>169</v>
      </c>
      <c r="G21" s="488"/>
      <c r="H21" s="133"/>
      <c r="I21" s="133">
        <v>545</v>
      </c>
      <c r="J21" s="133" t="s">
        <v>168</v>
      </c>
      <c r="K21" s="124"/>
      <c r="L21" s="121"/>
      <c r="M21" s="121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</row>
    <row r="22" spans="1:106" s="151" customFormat="1" ht="21" x14ac:dyDescent="0.5">
      <c r="A22" s="474" t="s">
        <v>83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6"/>
    </row>
    <row r="23" spans="1:106" s="151" customFormat="1" ht="21" x14ac:dyDescent="0.5">
      <c r="A23" s="477" t="s">
        <v>147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9"/>
    </row>
    <row r="24" spans="1:106" s="151" customFormat="1" ht="21" x14ac:dyDescent="0.5">
      <c r="A24" s="116"/>
      <c r="B24" s="101" t="s">
        <v>21</v>
      </c>
      <c r="C24" s="153"/>
      <c r="D24" s="101" t="s">
        <v>72</v>
      </c>
      <c r="E24" s="153"/>
      <c r="F24" s="115">
        <v>18</v>
      </c>
      <c r="G24" s="101" t="s">
        <v>22</v>
      </c>
      <c r="H24" s="101"/>
      <c r="I24" s="114" t="s">
        <v>23</v>
      </c>
      <c r="J24" s="101" t="s">
        <v>72</v>
      </c>
      <c r="L24" s="113">
        <v>7</v>
      </c>
      <c r="M24" s="110" t="s">
        <v>22</v>
      </c>
    </row>
    <row r="25" spans="1:106" ht="18.75" x14ac:dyDescent="0.5">
      <c r="A25" s="154"/>
      <c r="B25" s="153"/>
      <c r="C25" s="153"/>
      <c r="D25" s="101" t="s">
        <v>73</v>
      </c>
      <c r="E25" s="153"/>
      <c r="F25" s="156">
        <v>12</v>
      </c>
      <c r="G25" s="101" t="s">
        <v>22</v>
      </c>
      <c r="H25" s="153"/>
      <c r="I25" s="153"/>
      <c r="J25" s="101" t="s">
        <v>73</v>
      </c>
      <c r="L25" s="155">
        <v>5</v>
      </c>
      <c r="M25" s="110" t="s">
        <v>22</v>
      </c>
    </row>
    <row r="26" spans="1:106" s="151" customFormat="1" ht="21.75" thickBot="1" x14ac:dyDescent="0.55000000000000004">
      <c r="A26" s="154"/>
      <c r="B26" s="153"/>
      <c r="C26" s="153"/>
      <c r="D26" s="101" t="s">
        <v>20</v>
      </c>
      <c r="E26" s="153"/>
      <c r="F26" s="108">
        <v>30</v>
      </c>
      <c r="G26" s="101" t="s">
        <v>22</v>
      </c>
      <c r="H26" s="153"/>
      <c r="I26" s="153"/>
      <c r="J26" s="101" t="s">
        <v>20</v>
      </c>
      <c r="L26" s="107">
        <v>12</v>
      </c>
      <c r="M26" s="110" t="s">
        <v>22</v>
      </c>
    </row>
    <row r="27" spans="1:106" ht="16.5" thickTop="1" x14ac:dyDescent="0.5">
      <c r="A27" s="106" t="s">
        <v>45</v>
      </c>
      <c r="B27" s="105"/>
      <c r="C27" s="101" t="s">
        <v>46</v>
      </c>
      <c r="D27" s="101"/>
      <c r="E27" s="103"/>
      <c r="F27" s="104"/>
      <c r="G27" s="101"/>
      <c r="H27" s="103"/>
      <c r="I27" s="103"/>
      <c r="J27" s="101"/>
      <c r="K27" s="102"/>
      <c r="L27" s="101"/>
      <c r="M27" s="100"/>
    </row>
    <row r="28" spans="1:106" ht="15.75" x14ac:dyDescent="0.5">
      <c r="A28" s="99"/>
      <c r="B28" s="98"/>
      <c r="C28" s="97" t="s">
        <v>47</v>
      </c>
      <c r="D28" s="97"/>
      <c r="E28" s="98"/>
      <c r="F28" s="98"/>
      <c r="G28" s="98"/>
      <c r="H28" s="98"/>
      <c r="I28" s="98"/>
      <c r="J28" s="98"/>
      <c r="K28" s="98"/>
      <c r="L28" s="98"/>
      <c r="M28" s="152"/>
    </row>
    <row r="29" spans="1:106" s="151" customFormat="1" ht="21" x14ac:dyDescent="0.5"/>
    <row r="30" spans="1:106" s="151" customFormat="1" ht="21" x14ac:dyDescent="0.5"/>
    <row r="31" spans="1:106" s="151" customFormat="1" ht="21" x14ac:dyDescent="0.5"/>
    <row r="32" spans="1:106" s="151" customFormat="1" ht="21" x14ac:dyDescent="0.5"/>
    <row r="33" s="151" customFormat="1" ht="21" x14ac:dyDescent="0.5"/>
    <row r="34" s="151" customFormat="1" ht="21" x14ac:dyDescent="0.5"/>
    <row r="35" s="151" customFormat="1" ht="21" x14ac:dyDescent="0.5"/>
    <row r="36" s="151" customFormat="1" ht="21" x14ac:dyDescent="0.5"/>
    <row r="37" s="151" customFormat="1" ht="21" x14ac:dyDescent="0.5"/>
    <row r="38" s="151" customFormat="1" ht="21" x14ac:dyDescent="0.5"/>
    <row r="39" s="151" customFormat="1" ht="21" x14ac:dyDescent="0.5"/>
    <row r="40" s="151" customFormat="1" ht="21" x14ac:dyDescent="0.5"/>
    <row r="41" s="151" customFormat="1" ht="21" x14ac:dyDescent="0.5"/>
    <row r="42" s="151" customFormat="1" ht="21" x14ac:dyDescent="0.5"/>
    <row r="43" s="151" customFormat="1" ht="21" x14ac:dyDescent="0.5"/>
    <row r="44" s="151" customFormat="1" ht="21" x14ac:dyDescent="0.5"/>
    <row r="45" s="151" customFormat="1" ht="21" x14ac:dyDescent="0.5"/>
    <row r="46" s="151" customFormat="1" ht="21" x14ac:dyDescent="0.5"/>
    <row r="47" s="151" customFormat="1" ht="21" x14ac:dyDescent="0.5"/>
    <row r="48" s="151" customFormat="1" ht="21" x14ac:dyDescent="0.5"/>
    <row r="49" s="151" customFormat="1" ht="21" x14ac:dyDescent="0.5"/>
    <row r="50" s="151" customFormat="1" ht="21" x14ac:dyDescent="0.5"/>
    <row r="51" s="151" customFormat="1" ht="21" x14ac:dyDescent="0.5"/>
    <row r="52" s="151" customFormat="1" ht="21" x14ac:dyDescent="0.5"/>
    <row r="53" s="151" customFormat="1" ht="21" x14ac:dyDescent="0.5"/>
  </sheetData>
  <mergeCells count="10"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4:I14"/>
  </mergeCells>
  <pageMargins left="1.52" right="0.70866141732283472" top="0.55118110236220474" bottom="0.35433070866141736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M28"/>
  <sheetViews>
    <sheetView topLeftCell="A4" workbookViewId="0">
      <selection activeCell="Q17" sqref="Q17"/>
    </sheetView>
  </sheetViews>
  <sheetFormatPr defaultColWidth="11.7109375" defaultRowHeight="21" x14ac:dyDescent="0.5"/>
  <cols>
    <col min="1" max="1" width="10.42578125" style="230" customWidth="1"/>
    <col min="2" max="2" width="6.5703125" style="230" customWidth="1"/>
    <col min="3" max="6" width="11.28515625" style="230" customWidth="1"/>
    <col min="7" max="7" width="6" style="230" customWidth="1"/>
    <col min="8" max="13" width="11.28515625" style="230" customWidth="1"/>
    <col min="14" max="16384" width="11.7109375" style="230"/>
  </cols>
  <sheetData>
    <row r="1" spans="1:13" s="231" customFormat="1" x14ac:dyDescent="0.5">
      <c r="A1" s="448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50"/>
    </row>
    <row r="2" spans="1:13" s="231" customFormat="1" x14ac:dyDescent="0.5">
      <c r="A2" s="451" t="s">
        <v>82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3"/>
    </row>
    <row r="3" spans="1:13" s="314" customFormat="1" ht="21" customHeight="1" x14ac:dyDescent="0.5">
      <c r="A3" s="404"/>
      <c r="B3" s="405"/>
      <c r="C3" s="310" t="s">
        <v>1</v>
      </c>
      <c r="D3" s="529" t="s">
        <v>273</v>
      </c>
      <c r="E3" s="529"/>
      <c r="F3" s="310" t="s">
        <v>2</v>
      </c>
      <c r="G3" s="529" t="s">
        <v>272</v>
      </c>
      <c r="H3" s="529"/>
      <c r="I3" s="529"/>
      <c r="J3" s="323" t="s">
        <v>3</v>
      </c>
      <c r="K3" s="530" t="s">
        <v>307</v>
      </c>
      <c r="L3" s="530"/>
      <c r="M3" s="531"/>
    </row>
    <row r="4" spans="1:13" s="326" customFormat="1" ht="20.100000000000001" customHeight="1" x14ac:dyDescent="0.5">
      <c r="A4" s="370" t="s">
        <v>4</v>
      </c>
      <c r="B4" s="371" t="s">
        <v>5</v>
      </c>
      <c r="C4" s="371" t="s">
        <v>6</v>
      </c>
      <c r="D4" s="371" t="s">
        <v>7</v>
      </c>
      <c r="E4" s="372" t="s">
        <v>8</v>
      </c>
      <c r="F4" s="371" t="s">
        <v>9</v>
      </c>
      <c r="G4" s="371" t="s">
        <v>10</v>
      </c>
      <c r="H4" s="371" t="s">
        <v>11</v>
      </c>
      <c r="I4" s="371" t="s">
        <v>12</v>
      </c>
      <c r="J4" s="371" t="s">
        <v>13</v>
      </c>
      <c r="K4" s="371" t="s">
        <v>14</v>
      </c>
      <c r="L4" s="371" t="s">
        <v>58</v>
      </c>
      <c r="M4" s="373" t="s">
        <v>59</v>
      </c>
    </row>
    <row r="5" spans="1:13" s="326" customFormat="1" ht="20.100000000000001" customHeight="1" x14ac:dyDescent="0.5">
      <c r="A5" s="374"/>
      <c r="B5" s="375" t="s">
        <v>6</v>
      </c>
      <c r="C5" s="375" t="s">
        <v>7</v>
      </c>
      <c r="D5" s="375" t="s">
        <v>8</v>
      </c>
      <c r="E5" s="376" t="s">
        <v>9</v>
      </c>
      <c r="F5" s="375" t="s">
        <v>10</v>
      </c>
      <c r="G5" s="377" t="s">
        <v>11</v>
      </c>
      <c r="H5" s="375" t="s">
        <v>12</v>
      </c>
      <c r="I5" s="375" t="s">
        <v>13</v>
      </c>
      <c r="J5" s="378" t="s">
        <v>14</v>
      </c>
      <c r="K5" s="375" t="s">
        <v>58</v>
      </c>
      <c r="L5" s="375" t="s">
        <v>59</v>
      </c>
      <c r="M5" s="378" t="s">
        <v>60</v>
      </c>
    </row>
    <row r="6" spans="1:13" s="326" customFormat="1" ht="20.100000000000001" customHeight="1" x14ac:dyDescent="0.5">
      <c r="A6" s="358" t="s">
        <v>24</v>
      </c>
      <c r="B6" s="359"/>
      <c r="C6" s="358">
        <v>1</v>
      </c>
      <c r="D6" s="358">
        <v>2</v>
      </c>
      <c r="E6" s="361">
        <v>3</v>
      </c>
      <c r="F6" s="361">
        <v>4</v>
      </c>
      <c r="G6" s="361">
        <v>5</v>
      </c>
      <c r="H6" s="361">
        <v>6</v>
      </c>
      <c r="I6" s="361">
        <v>7</v>
      </c>
      <c r="J6" s="361">
        <v>8</v>
      </c>
      <c r="K6" s="361">
        <v>9</v>
      </c>
      <c r="L6" s="361">
        <v>10</v>
      </c>
      <c r="M6" s="358">
        <v>11</v>
      </c>
    </row>
    <row r="7" spans="1:13" s="295" customFormat="1" ht="20.100000000000001" customHeight="1" x14ac:dyDescent="0.5">
      <c r="A7" s="260"/>
      <c r="B7" s="457" t="s">
        <v>61</v>
      </c>
      <c r="C7" s="261" t="s">
        <v>256</v>
      </c>
      <c r="D7" s="262"/>
      <c r="E7" s="263" t="s">
        <v>258</v>
      </c>
      <c r="F7" s="264"/>
      <c r="G7" s="527" t="s">
        <v>62</v>
      </c>
      <c r="H7" s="264" t="s">
        <v>256</v>
      </c>
      <c r="I7" s="264"/>
      <c r="J7" s="265"/>
      <c r="K7" s="264"/>
      <c r="L7" s="262"/>
      <c r="M7" s="266"/>
    </row>
    <row r="8" spans="1:13" s="295" customFormat="1" ht="20.100000000000001" customHeight="1" x14ac:dyDescent="0.5">
      <c r="A8" s="267" t="s">
        <v>15</v>
      </c>
      <c r="B8" s="458"/>
      <c r="C8" s="268"/>
      <c r="D8" s="269"/>
      <c r="E8" s="270"/>
      <c r="F8" s="271"/>
      <c r="G8" s="519"/>
      <c r="H8" s="271" t="s">
        <v>270</v>
      </c>
      <c r="I8" s="271"/>
      <c r="J8" s="271"/>
      <c r="K8" s="269"/>
      <c r="L8" s="269"/>
      <c r="M8" s="272"/>
    </row>
    <row r="9" spans="1:13" s="295" customFormat="1" ht="20.100000000000001" customHeight="1" x14ac:dyDescent="0.5">
      <c r="A9" s="273"/>
      <c r="B9" s="458"/>
      <c r="C9" s="274">
        <v>533</v>
      </c>
      <c r="D9" s="275" t="s">
        <v>166</v>
      </c>
      <c r="E9" s="276" t="s">
        <v>270</v>
      </c>
      <c r="F9" s="277" t="s">
        <v>148</v>
      </c>
      <c r="G9" s="519"/>
      <c r="H9" s="271" t="s">
        <v>161</v>
      </c>
      <c r="I9" s="277"/>
      <c r="J9" s="277"/>
      <c r="K9" s="274"/>
      <c r="L9" s="275"/>
      <c r="M9" s="278"/>
    </row>
    <row r="10" spans="1:13" s="295" customFormat="1" ht="20.100000000000001" customHeight="1" x14ac:dyDescent="0.5">
      <c r="A10" s="279"/>
      <c r="B10" s="458"/>
      <c r="C10" s="264"/>
      <c r="D10" s="264"/>
      <c r="E10" s="264"/>
      <c r="F10" s="264" t="s">
        <v>256</v>
      </c>
      <c r="G10" s="519"/>
      <c r="H10" s="264" t="s">
        <v>257</v>
      </c>
      <c r="I10" s="264" t="s">
        <v>257</v>
      </c>
      <c r="J10" s="264" t="s">
        <v>257</v>
      </c>
      <c r="K10" s="262"/>
      <c r="L10" s="262"/>
      <c r="M10" s="266"/>
    </row>
    <row r="11" spans="1:13" s="295" customFormat="1" ht="20.100000000000001" customHeight="1" x14ac:dyDescent="0.5">
      <c r="A11" s="267" t="s">
        <v>16</v>
      </c>
      <c r="B11" s="458"/>
      <c r="C11" s="271"/>
      <c r="D11" s="271"/>
      <c r="E11" s="270"/>
      <c r="F11" s="271" t="s">
        <v>270</v>
      </c>
      <c r="G11" s="519"/>
      <c r="H11" s="271" t="s">
        <v>270</v>
      </c>
      <c r="I11" s="271" t="s">
        <v>270</v>
      </c>
      <c r="J11" s="271" t="s">
        <v>270</v>
      </c>
      <c r="K11" s="269"/>
      <c r="L11" s="269"/>
      <c r="M11" s="272"/>
    </row>
    <row r="12" spans="1:13" s="295" customFormat="1" ht="20.100000000000001" customHeight="1" thickBot="1" x14ac:dyDescent="0.55000000000000004">
      <c r="A12" s="273"/>
      <c r="B12" s="458"/>
      <c r="C12" s="277"/>
      <c r="D12" s="277"/>
      <c r="E12" s="277"/>
      <c r="F12" s="271" t="s">
        <v>161</v>
      </c>
      <c r="G12" s="519"/>
      <c r="H12" s="271" t="s">
        <v>99</v>
      </c>
      <c r="I12" s="271" t="s">
        <v>96</v>
      </c>
      <c r="J12" s="271" t="s">
        <v>107</v>
      </c>
      <c r="K12" s="275"/>
      <c r="L12" s="275"/>
      <c r="M12" s="278"/>
    </row>
    <row r="13" spans="1:13" s="295" customFormat="1" ht="20.100000000000001" customHeight="1" x14ac:dyDescent="0.5">
      <c r="A13" s="279"/>
      <c r="B13" s="458"/>
      <c r="C13" s="262" t="s">
        <v>258</v>
      </c>
      <c r="D13" s="262"/>
      <c r="E13" s="264" t="s">
        <v>257</v>
      </c>
      <c r="F13" s="264"/>
      <c r="G13" s="519"/>
      <c r="H13" s="491" t="s">
        <v>178</v>
      </c>
      <c r="I13" s="492"/>
      <c r="J13" s="264" t="s">
        <v>256</v>
      </c>
      <c r="K13" s="264" t="s">
        <v>256</v>
      </c>
      <c r="L13" s="264"/>
      <c r="M13" s="264"/>
    </row>
    <row r="14" spans="1:13" s="295" customFormat="1" ht="20.100000000000001" customHeight="1" x14ac:dyDescent="0.5">
      <c r="A14" s="267" t="s">
        <v>17</v>
      </c>
      <c r="B14" s="458"/>
      <c r="C14" s="269"/>
      <c r="D14" s="269"/>
      <c r="E14" s="271" t="s">
        <v>270</v>
      </c>
      <c r="F14" s="271"/>
      <c r="G14" s="519"/>
      <c r="H14" s="489" t="s">
        <v>333</v>
      </c>
      <c r="I14" s="490"/>
      <c r="J14" s="271" t="s">
        <v>270</v>
      </c>
      <c r="K14" s="271"/>
      <c r="L14" s="271"/>
      <c r="M14" s="271"/>
    </row>
    <row r="15" spans="1:13" s="295" customFormat="1" ht="20.100000000000001" customHeight="1" thickBot="1" x14ac:dyDescent="0.55000000000000004">
      <c r="A15" s="273"/>
      <c r="B15" s="458"/>
      <c r="C15" s="275">
        <v>533</v>
      </c>
      <c r="D15" s="275" t="s">
        <v>155</v>
      </c>
      <c r="E15" s="277" t="s">
        <v>153</v>
      </c>
      <c r="F15" s="277"/>
      <c r="G15" s="519"/>
      <c r="H15" s="346" t="s">
        <v>334</v>
      </c>
      <c r="I15" s="347" t="s">
        <v>188</v>
      </c>
      <c r="J15" s="271" t="s">
        <v>161</v>
      </c>
      <c r="K15" s="271" t="s">
        <v>270</v>
      </c>
      <c r="L15" s="271"/>
      <c r="M15" s="277" t="s">
        <v>271</v>
      </c>
    </row>
    <row r="16" spans="1:13" s="295" customFormat="1" ht="20.100000000000001" customHeight="1" x14ac:dyDescent="0.5">
      <c r="A16" s="279"/>
      <c r="B16" s="458"/>
      <c r="C16" s="262"/>
      <c r="D16" s="262" t="s">
        <v>258</v>
      </c>
      <c r="E16" s="280"/>
      <c r="F16" s="264" t="s">
        <v>258</v>
      </c>
      <c r="G16" s="519"/>
      <c r="H16" s="262" t="s">
        <v>258</v>
      </c>
      <c r="I16" s="280"/>
      <c r="J16" s="264" t="s">
        <v>257</v>
      </c>
      <c r="K16" s="263" t="s">
        <v>257</v>
      </c>
      <c r="L16" s="264"/>
      <c r="M16" s="264"/>
    </row>
    <row r="17" spans="1:13" s="295" customFormat="1" ht="20.100000000000001" customHeight="1" x14ac:dyDescent="0.5">
      <c r="A17" s="267" t="s">
        <v>18</v>
      </c>
      <c r="B17" s="458"/>
      <c r="C17" s="269"/>
      <c r="D17" s="269"/>
      <c r="E17" s="269"/>
      <c r="F17" s="270" t="s">
        <v>270</v>
      </c>
      <c r="G17" s="519"/>
      <c r="H17" s="269"/>
      <c r="I17" s="269"/>
      <c r="J17" s="271" t="s">
        <v>270</v>
      </c>
      <c r="K17" s="270" t="s">
        <v>270</v>
      </c>
      <c r="L17" s="271"/>
      <c r="M17" s="271"/>
    </row>
    <row r="18" spans="1:13" s="295" customFormat="1" ht="20.100000000000001" customHeight="1" x14ac:dyDescent="0.5">
      <c r="A18" s="273"/>
      <c r="B18" s="458"/>
      <c r="C18" s="275"/>
      <c r="D18" s="275">
        <v>533</v>
      </c>
      <c r="E18" s="275" t="s">
        <v>149</v>
      </c>
      <c r="F18" s="277" t="s">
        <v>116</v>
      </c>
      <c r="G18" s="519"/>
      <c r="H18" s="275">
        <v>533</v>
      </c>
      <c r="I18" s="275" t="s">
        <v>229</v>
      </c>
      <c r="J18" s="277" t="s">
        <v>113</v>
      </c>
      <c r="K18" s="276" t="s">
        <v>95</v>
      </c>
      <c r="L18" s="277"/>
      <c r="M18" s="277"/>
    </row>
    <row r="19" spans="1:13" s="295" customFormat="1" ht="20.100000000000001" customHeight="1" x14ac:dyDescent="0.5">
      <c r="A19" s="279"/>
      <c r="B19" s="458"/>
      <c r="C19" s="262" t="s">
        <v>258</v>
      </c>
      <c r="D19" s="280"/>
      <c r="E19" s="281" t="s">
        <v>256</v>
      </c>
      <c r="F19" s="264"/>
      <c r="G19" s="519"/>
      <c r="H19" s="264" t="s">
        <v>256</v>
      </c>
      <c r="I19" s="264"/>
      <c r="J19" s="264"/>
      <c r="K19" s="262"/>
      <c r="L19" s="262"/>
      <c r="M19" s="266"/>
    </row>
    <row r="20" spans="1:13" s="295" customFormat="1" ht="20.100000000000001" customHeight="1" x14ac:dyDescent="0.5">
      <c r="A20" s="267" t="s">
        <v>19</v>
      </c>
      <c r="B20" s="458"/>
      <c r="C20" s="269"/>
      <c r="D20" s="269"/>
      <c r="E20" s="261">
        <v>533</v>
      </c>
      <c r="F20" s="271"/>
      <c r="G20" s="519"/>
      <c r="H20" s="271"/>
      <c r="I20" s="271"/>
      <c r="J20" s="271"/>
      <c r="K20" s="269"/>
      <c r="L20" s="269"/>
      <c r="M20" s="272"/>
    </row>
    <row r="21" spans="1:13" s="295" customFormat="1" ht="20.100000000000001" customHeight="1" x14ac:dyDescent="0.5">
      <c r="A21" s="273"/>
      <c r="B21" s="459"/>
      <c r="C21" s="275">
        <v>533</v>
      </c>
      <c r="D21" s="275" t="s">
        <v>152</v>
      </c>
      <c r="E21" s="274" t="s">
        <v>166</v>
      </c>
      <c r="F21" s="274"/>
      <c r="G21" s="528"/>
      <c r="H21" s="274">
        <v>533</v>
      </c>
      <c r="I21" s="277"/>
      <c r="J21" s="277" t="s">
        <v>269</v>
      </c>
      <c r="K21" s="275"/>
      <c r="L21" s="275"/>
      <c r="M21" s="278"/>
    </row>
    <row r="22" spans="1:13" s="334" customFormat="1" ht="20.100000000000001" customHeight="1" x14ac:dyDescent="0.5">
      <c r="A22" s="442" t="s">
        <v>78</v>
      </c>
      <c r="B22" s="443"/>
      <c r="C22" s="443"/>
      <c r="D22" s="443"/>
      <c r="E22" s="443"/>
      <c r="F22" s="446"/>
      <c r="G22" s="443"/>
      <c r="H22" s="443"/>
      <c r="I22" s="443"/>
      <c r="J22" s="443"/>
      <c r="K22" s="443"/>
      <c r="L22" s="443"/>
      <c r="M22" s="444"/>
    </row>
    <row r="23" spans="1:13" s="334" customFormat="1" ht="20.100000000000001" customHeight="1" x14ac:dyDescent="0.5">
      <c r="A23" s="445" t="s">
        <v>337</v>
      </c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7"/>
    </row>
    <row r="24" spans="1:13" s="326" customFormat="1" ht="20.100000000000001" customHeight="1" x14ac:dyDescent="0.5">
      <c r="A24" s="525" t="s">
        <v>21</v>
      </c>
      <c r="B24" s="526"/>
      <c r="C24" s="526"/>
      <c r="D24" s="314" t="s">
        <v>49</v>
      </c>
      <c r="E24" s="315"/>
      <c r="F24" s="327">
        <v>19</v>
      </c>
      <c r="G24" s="314" t="s">
        <v>22</v>
      </c>
      <c r="H24" s="314"/>
      <c r="J24" s="316" t="s">
        <v>23</v>
      </c>
      <c r="K24" s="314" t="s">
        <v>49</v>
      </c>
      <c r="L24" s="299">
        <v>7</v>
      </c>
      <c r="M24" s="319" t="s">
        <v>22</v>
      </c>
    </row>
    <row r="25" spans="1:13" s="326" customFormat="1" ht="20.100000000000001" customHeight="1" x14ac:dyDescent="0.5">
      <c r="A25" s="318"/>
      <c r="B25" s="315"/>
      <c r="C25" s="315"/>
      <c r="D25" s="314" t="s">
        <v>50</v>
      </c>
      <c r="E25" s="315"/>
      <c r="F25" s="329">
        <v>12</v>
      </c>
      <c r="G25" s="314" t="s">
        <v>22</v>
      </c>
      <c r="H25" s="315"/>
      <c r="I25" s="315"/>
      <c r="K25" s="314" t="s">
        <v>50</v>
      </c>
      <c r="L25" s="303">
        <v>5</v>
      </c>
      <c r="M25" s="319" t="s">
        <v>22</v>
      </c>
    </row>
    <row r="26" spans="1:13" s="326" customFormat="1" ht="20.100000000000001" customHeight="1" thickBot="1" x14ac:dyDescent="0.55000000000000004">
      <c r="A26" s="318"/>
      <c r="B26" s="315"/>
      <c r="C26" s="315"/>
      <c r="D26" s="314" t="s">
        <v>20</v>
      </c>
      <c r="E26" s="315"/>
      <c r="F26" s="330">
        <v>31</v>
      </c>
      <c r="G26" s="314" t="s">
        <v>22</v>
      </c>
      <c r="H26" s="315"/>
      <c r="I26" s="315"/>
      <c r="K26" s="314" t="s">
        <v>20</v>
      </c>
      <c r="L26" s="304">
        <v>12</v>
      </c>
      <c r="M26" s="319" t="s">
        <v>22</v>
      </c>
    </row>
    <row r="27" spans="1:13" s="326" customFormat="1" ht="20.100000000000001" customHeight="1" thickTop="1" x14ac:dyDescent="0.5">
      <c r="A27" s="320" t="s">
        <v>45</v>
      </c>
      <c r="B27" s="321"/>
      <c r="C27" s="314" t="s">
        <v>46</v>
      </c>
      <c r="D27" s="314"/>
      <c r="E27" s="315"/>
      <c r="F27" s="307"/>
      <c r="G27" s="314"/>
      <c r="H27" s="315"/>
      <c r="I27" s="315"/>
      <c r="J27" s="314"/>
      <c r="L27" s="308"/>
      <c r="M27" s="319"/>
    </row>
    <row r="28" spans="1:13" s="326" customFormat="1" ht="20.100000000000001" customHeight="1" x14ac:dyDescent="0.5">
      <c r="A28" s="322"/>
      <c r="B28" s="323"/>
      <c r="C28" s="324" t="s">
        <v>47</v>
      </c>
      <c r="D28" s="324"/>
      <c r="E28" s="323"/>
      <c r="F28" s="323"/>
      <c r="G28" s="323"/>
      <c r="H28" s="323"/>
      <c r="I28" s="323"/>
      <c r="J28" s="323"/>
      <c r="K28" s="323"/>
      <c r="L28" s="323"/>
      <c r="M28" s="325"/>
    </row>
  </sheetData>
  <mergeCells count="12">
    <mergeCell ref="A1:M1"/>
    <mergeCell ref="A2:M2"/>
    <mergeCell ref="D3:E3"/>
    <mergeCell ref="G3:I3"/>
    <mergeCell ref="K3:M3"/>
    <mergeCell ref="H13:I13"/>
    <mergeCell ref="H14:I14"/>
    <mergeCell ref="A22:M22"/>
    <mergeCell ref="A23:M23"/>
    <mergeCell ref="A24:C24"/>
    <mergeCell ref="B7:B21"/>
    <mergeCell ref="G7:G21"/>
  </mergeCells>
  <pageMargins left="1.46" right="0.51181102362204722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workbookViewId="0">
      <selection activeCell="Q17" sqref="Q17"/>
    </sheetView>
  </sheetViews>
  <sheetFormatPr defaultRowHeight="18.95" customHeight="1" x14ac:dyDescent="0.5"/>
  <cols>
    <col min="1" max="1" width="8.85546875" style="93" customWidth="1"/>
    <col min="2" max="2" width="6.5703125" style="93" customWidth="1"/>
    <col min="3" max="6" width="10.7109375" style="93" customWidth="1"/>
    <col min="7" max="7" width="7" style="93" customWidth="1"/>
    <col min="8" max="13" width="10.7109375" style="93" customWidth="1"/>
    <col min="14" max="255" width="9.140625" style="93"/>
    <col min="256" max="256" width="8.85546875" style="93" customWidth="1"/>
    <col min="257" max="257" width="6.5703125" style="93" customWidth="1"/>
    <col min="258" max="261" width="10" style="93" customWidth="1"/>
    <col min="262" max="262" width="7" style="93" customWidth="1"/>
    <col min="263" max="265" width="10" style="93" customWidth="1"/>
    <col min="266" max="266" width="7.42578125" style="93" customWidth="1"/>
    <col min="267" max="268" width="10" style="93" customWidth="1"/>
    <col min="269" max="511" width="9.140625" style="93"/>
    <col min="512" max="512" width="8.85546875" style="93" customWidth="1"/>
    <col min="513" max="513" width="6.5703125" style="93" customWidth="1"/>
    <col min="514" max="517" width="10" style="93" customWidth="1"/>
    <col min="518" max="518" width="7" style="93" customWidth="1"/>
    <col min="519" max="521" width="10" style="93" customWidth="1"/>
    <col min="522" max="522" width="7.42578125" style="93" customWidth="1"/>
    <col min="523" max="524" width="10" style="93" customWidth="1"/>
    <col min="525" max="767" width="9.140625" style="93"/>
    <col min="768" max="768" width="8.85546875" style="93" customWidth="1"/>
    <col min="769" max="769" width="6.5703125" style="93" customWidth="1"/>
    <col min="770" max="773" width="10" style="93" customWidth="1"/>
    <col min="774" max="774" width="7" style="93" customWidth="1"/>
    <col min="775" max="777" width="10" style="93" customWidth="1"/>
    <col min="778" max="778" width="7.42578125" style="93" customWidth="1"/>
    <col min="779" max="780" width="10" style="93" customWidth="1"/>
    <col min="781" max="1023" width="9.140625" style="93"/>
    <col min="1024" max="1024" width="8.85546875" style="93" customWidth="1"/>
    <col min="1025" max="1025" width="6.5703125" style="93" customWidth="1"/>
    <col min="1026" max="1029" width="10" style="93" customWidth="1"/>
    <col min="1030" max="1030" width="7" style="93" customWidth="1"/>
    <col min="1031" max="1033" width="10" style="93" customWidth="1"/>
    <col min="1034" max="1034" width="7.42578125" style="93" customWidth="1"/>
    <col min="1035" max="1036" width="10" style="93" customWidth="1"/>
    <col min="1037" max="1279" width="9.140625" style="93"/>
    <col min="1280" max="1280" width="8.85546875" style="93" customWidth="1"/>
    <col min="1281" max="1281" width="6.5703125" style="93" customWidth="1"/>
    <col min="1282" max="1285" width="10" style="93" customWidth="1"/>
    <col min="1286" max="1286" width="7" style="93" customWidth="1"/>
    <col min="1287" max="1289" width="10" style="93" customWidth="1"/>
    <col min="1290" max="1290" width="7.42578125" style="93" customWidth="1"/>
    <col min="1291" max="1292" width="10" style="93" customWidth="1"/>
    <col min="1293" max="1535" width="9.140625" style="93"/>
    <col min="1536" max="1536" width="8.85546875" style="93" customWidth="1"/>
    <col min="1537" max="1537" width="6.5703125" style="93" customWidth="1"/>
    <col min="1538" max="1541" width="10" style="93" customWidth="1"/>
    <col min="1542" max="1542" width="7" style="93" customWidth="1"/>
    <col min="1543" max="1545" width="10" style="93" customWidth="1"/>
    <col min="1546" max="1546" width="7.42578125" style="93" customWidth="1"/>
    <col min="1547" max="1548" width="10" style="93" customWidth="1"/>
    <col min="1549" max="1791" width="9.140625" style="93"/>
    <col min="1792" max="1792" width="8.85546875" style="93" customWidth="1"/>
    <col min="1793" max="1793" width="6.5703125" style="93" customWidth="1"/>
    <col min="1794" max="1797" width="10" style="93" customWidth="1"/>
    <col min="1798" max="1798" width="7" style="93" customWidth="1"/>
    <col min="1799" max="1801" width="10" style="93" customWidth="1"/>
    <col min="1802" max="1802" width="7.42578125" style="93" customWidth="1"/>
    <col min="1803" max="1804" width="10" style="93" customWidth="1"/>
    <col min="1805" max="2047" width="9.140625" style="93"/>
    <col min="2048" max="2048" width="8.85546875" style="93" customWidth="1"/>
    <col min="2049" max="2049" width="6.5703125" style="93" customWidth="1"/>
    <col min="2050" max="2053" width="10" style="93" customWidth="1"/>
    <col min="2054" max="2054" width="7" style="93" customWidth="1"/>
    <col min="2055" max="2057" width="10" style="93" customWidth="1"/>
    <col min="2058" max="2058" width="7.42578125" style="93" customWidth="1"/>
    <col min="2059" max="2060" width="10" style="93" customWidth="1"/>
    <col min="2061" max="2303" width="9.140625" style="93"/>
    <col min="2304" max="2304" width="8.85546875" style="93" customWidth="1"/>
    <col min="2305" max="2305" width="6.5703125" style="93" customWidth="1"/>
    <col min="2306" max="2309" width="10" style="93" customWidth="1"/>
    <col min="2310" max="2310" width="7" style="93" customWidth="1"/>
    <col min="2311" max="2313" width="10" style="93" customWidth="1"/>
    <col min="2314" max="2314" width="7.42578125" style="93" customWidth="1"/>
    <col min="2315" max="2316" width="10" style="93" customWidth="1"/>
    <col min="2317" max="2559" width="9.140625" style="93"/>
    <col min="2560" max="2560" width="8.85546875" style="93" customWidth="1"/>
    <col min="2561" max="2561" width="6.5703125" style="93" customWidth="1"/>
    <col min="2562" max="2565" width="10" style="93" customWidth="1"/>
    <col min="2566" max="2566" width="7" style="93" customWidth="1"/>
    <col min="2567" max="2569" width="10" style="93" customWidth="1"/>
    <col min="2570" max="2570" width="7.42578125" style="93" customWidth="1"/>
    <col min="2571" max="2572" width="10" style="93" customWidth="1"/>
    <col min="2573" max="2815" width="9.140625" style="93"/>
    <col min="2816" max="2816" width="8.85546875" style="93" customWidth="1"/>
    <col min="2817" max="2817" width="6.5703125" style="93" customWidth="1"/>
    <col min="2818" max="2821" width="10" style="93" customWidth="1"/>
    <col min="2822" max="2822" width="7" style="93" customWidth="1"/>
    <col min="2823" max="2825" width="10" style="93" customWidth="1"/>
    <col min="2826" max="2826" width="7.42578125" style="93" customWidth="1"/>
    <col min="2827" max="2828" width="10" style="93" customWidth="1"/>
    <col min="2829" max="3071" width="9.140625" style="93"/>
    <col min="3072" max="3072" width="8.85546875" style="93" customWidth="1"/>
    <col min="3073" max="3073" width="6.5703125" style="93" customWidth="1"/>
    <col min="3074" max="3077" width="10" style="93" customWidth="1"/>
    <col min="3078" max="3078" width="7" style="93" customWidth="1"/>
    <col min="3079" max="3081" width="10" style="93" customWidth="1"/>
    <col min="3082" max="3082" width="7.42578125" style="93" customWidth="1"/>
    <col min="3083" max="3084" width="10" style="93" customWidth="1"/>
    <col min="3085" max="3327" width="9.140625" style="93"/>
    <col min="3328" max="3328" width="8.85546875" style="93" customWidth="1"/>
    <col min="3329" max="3329" width="6.5703125" style="93" customWidth="1"/>
    <col min="3330" max="3333" width="10" style="93" customWidth="1"/>
    <col min="3334" max="3334" width="7" style="93" customWidth="1"/>
    <col min="3335" max="3337" width="10" style="93" customWidth="1"/>
    <col min="3338" max="3338" width="7.42578125" style="93" customWidth="1"/>
    <col min="3339" max="3340" width="10" style="93" customWidth="1"/>
    <col min="3341" max="3583" width="9.140625" style="93"/>
    <col min="3584" max="3584" width="8.85546875" style="93" customWidth="1"/>
    <col min="3585" max="3585" width="6.5703125" style="93" customWidth="1"/>
    <col min="3586" max="3589" width="10" style="93" customWidth="1"/>
    <col min="3590" max="3590" width="7" style="93" customWidth="1"/>
    <col min="3591" max="3593" width="10" style="93" customWidth="1"/>
    <col min="3594" max="3594" width="7.42578125" style="93" customWidth="1"/>
    <col min="3595" max="3596" width="10" style="93" customWidth="1"/>
    <col min="3597" max="3839" width="9.140625" style="93"/>
    <col min="3840" max="3840" width="8.85546875" style="93" customWidth="1"/>
    <col min="3841" max="3841" width="6.5703125" style="93" customWidth="1"/>
    <col min="3842" max="3845" width="10" style="93" customWidth="1"/>
    <col min="3846" max="3846" width="7" style="93" customWidth="1"/>
    <col min="3847" max="3849" width="10" style="93" customWidth="1"/>
    <col min="3850" max="3850" width="7.42578125" style="93" customWidth="1"/>
    <col min="3851" max="3852" width="10" style="93" customWidth="1"/>
    <col min="3853" max="4095" width="9.140625" style="93"/>
    <col min="4096" max="4096" width="8.85546875" style="93" customWidth="1"/>
    <col min="4097" max="4097" width="6.5703125" style="93" customWidth="1"/>
    <col min="4098" max="4101" width="10" style="93" customWidth="1"/>
    <col min="4102" max="4102" width="7" style="93" customWidth="1"/>
    <col min="4103" max="4105" width="10" style="93" customWidth="1"/>
    <col min="4106" max="4106" width="7.42578125" style="93" customWidth="1"/>
    <col min="4107" max="4108" width="10" style="93" customWidth="1"/>
    <col min="4109" max="4351" width="9.140625" style="93"/>
    <col min="4352" max="4352" width="8.85546875" style="93" customWidth="1"/>
    <col min="4353" max="4353" width="6.5703125" style="93" customWidth="1"/>
    <col min="4354" max="4357" width="10" style="93" customWidth="1"/>
    <col min="4358" max="4358" width="7" style="93" customWidth="1"/>
    <col min="4359" max="4361" width="10" style="93" customWidth="1"/>
    <col min="4362" max="4362" width="7.42578125" style="93" customWidth="1"/>
    <col min="4363" max="4364" width="10" style="93" customWidth="1"/>
    <col min="4365" max="4607" width="9.140625" style="93"/>
    <col min="4608" max="4608" width="8.85546875" style="93" customWidth="1"/>
    <col min="4609" max="4609" width="6.5703125" style="93" customWidth="1"/>
    <col min="4610" max="4613" width="10" style="93" customWidth="1"/>
    <col min="4614" max="4614" width="7" style="93" customWidth="1"/>
    <col min="4615" max="4617" width="10" style="93" customWidth="1"/>
    <col min="4618" max="4618" width="7.42578125" style="93" customWidth="1"/>
    <col min="4619" max="4620" width="10" style="93" customWidth="1"/>
    <col min="4621" max="4863" width="9.140625" style="93"/>
    <col min="4864" max="4864" width="8.85546875" style="93" customWidth="1"/>
    <col min="4865" max="4865" width="6.5703125" style="93" customWidth="1"/>
    <col min="4866" max="4869" width="10" style="93" customWidth="1"/>
    <col min="4870" max="4870" width="7" style="93" customWidth="1"/>
    <col min="4871" max="4873" width="10" style="93" customWidth="1"/>
    <col min="4874" max="4874" width="7.42578125" style="93" customWidth="1"/>
    <col min="4875" max="4876" width="10" style="93" customWidth="1"/>
    <col min="4877" max="5119" width="9.140625" style="93"/>
    <col min="5120" max="5120" width="8.85546875" style="93" customWidth="1"/>
    <col min="5121" max="5121" width="6.5703125" style="93" customWidth="1"/>
    <col min="5122" max="5125" width="10" style="93" customWidth="1"/>
    <col min="5126" max="5126" width="7" style="93" customWidth="1"/>
    <col min="5127" max="5129" width="10" style="93" customWidth="1"/>
    <col min="5130" max="5130" width="7.42578125" style="93" customWidth="1"/>
    <col min="5131" max="5132" width="10" style="93" customWidth="1"/>
    <col min="5133" max="5375" width="9.140625" style="93"/>
    <col min="5376" max="5376" width="8.85546875" style="93" customWidth="1"/>
    <col min="5377" max="5377" width="6.5703125" style="93" customWidth="1"/>
    <col min="5378" max="5381" width="10" style="93" customWidth="1"/>
    <col min="5382" max="5382" width="7" style="93" customWidth="1"/>
    <col min="5383" max="5385" width="10" style="93" customWidth="1"/>
    <col min="5386" max="5386" width="7.42578125" style="93" customWidth="1"/>
    <col min="5387" max="5388" width="10" style="93" customWidth="1"/>
    <col min="5389" max="5631" width="9.140625" style="93"/>
    <col min="5632" max="5632" width="8.85546875" style="93" customWidth="1"/>
    <col min="5633" max="5633" width="6.5703125" style="93" customWidth="1"/>
    <col min="5634" max="5637" width="10" style="93" customWidth="1"/>
    <col min="5638" max="5638" width="7" style="93" customWidth="1"/>
    <col min="5639" max="5641" width="10" style="93" customWidth="1"/>
    <col min="5642" max="5642" width="7.42578125" style="93" customWidth="1"/>
    <col min="5643" max="5644" width="10" style="93" customWidth="1"/>
    <col min="5645" max="5887" width="9.140625" style="93"/>
    <col min="5888" max="5888" width="8.85546875" style="93" customWidth="1"/>
    <col min="5889" max="5889" width="6.5703125" style="93" customWidth="1"/>
    <col min="5890" max="5893" width="10" style="93" customWidth="1"/>
    <col min="5894" max="5894" width="7" style="93" customWidth="1"/>
    <col min="5895" max="5897" width="10" style="93" customWidth="1"/>
    <col min="5898" max="5898" width="7.42578125" style="93" customWidth="1"/>
    <col min="5899" max="5900" width="10" style="93" customWidth="1"/>
    <col min="5901" max="6143" width="9.140625" style="93"/>
    <col min="6144" max="6144" width="8.85546875" style="93" customWidth="1"/>
    <col min="6145" max="6145" width="6.5703125" style="93" customWidth="1"/>
    <col min="6146" max="6149" width="10" style="93" customWidth="1"/>
    <col min="6150" max="6150" width="7" style="93" customWidth="1"/>
    <col min="6151" max="6153" width="10" style="93" customWidth="1"/>
    <col min="6154" max="6154" width="7.42578125" style="93" customWidth="1"/>
    <col min="6155" max="6156" width="10" style="93" customWidth="1"/>
    <col min="6157" max="6399" width="9.140625" style="93"/>
    <col min="6400" max="6400" width="8.85546875" style="93" customWidth="1"/>
    <col min="6401" max="6401" width="6.5703125" style="93" customWidth="1"/>
    <col min="6402" max="6405" width="10" style="93" customWidth="1"/>
    <col min="6406" max="6406" width="7" style="93" customWidth="1"/>
    <col min="6407" max="6409" width="10" style="93" customWidth="1"/>
    <col min="6410" max="6410" width="7.42578125" style="93" customWidth="1"/>
    <col min="6411" max="6412" width="10" style="93" customWidth="1"/>
    <col min="6413" max="6655" width="9.140625" style="93"/>
    <col min="6656" max="6656" width="8.85546875" style="93" customWidth="1"/>
    <col min="6657" max="6657" width="6.5703125" style="93" customWidth="1"/>
    <col min="6658" max="6661" width="10" style="93" customWidth="1"/>
    <col min="6662" max="6662" width="7" style="93" customWidth="1"/>
    <col min="6663" max="6665" width="10" style="93" customWidth="1"/>
    <col min="6666" max="6666" width="7.42578125" style="93" customWidth="1"/>
    <col min="6667" max="6668" width="10" style="93" customWidth="1"/>
    <col min="6669" max="6911" width="9.140625" style="93"/>
    <col min="6912" max="6912" width="8.85546875" style="93" customWidth="1"/>
    <col min="6913" max="6913" width="6.5703125" style="93" customWidth="1"/>
    <col min="6914" max="6917" width="10" style="93" customWidth="1"/>
    <col min="6918" max="6918" width="7" style="93" customWidth="1"/>
    <col min="6919" max="6921" width="10" style="93" customWidth="1"/>
    <col min="6922" max="6922" width="7.42578125" style="93" customWidth="1"/>
    <col min="6923" max="6924" width="10" style="93" customWidth="1"/>
    <col min="6925" max="7167" width="9.140625" style="93"/>
    <col min="7168" max="7168" width="8.85546875" style="93" customWidth="1"/>
    <col min="7169" max="7169" width="6.5703125" style="93" customWidth="1"/>
    <col min="7170" max="7173" width="10" style="93" customWidth="1"/>
    <col min="7174" max="7174" width="7" style="93" customWidth="1"/>
    <col min="7175" max="7177" width="10" style="93" customWidth="1"/>
    <col min="7178" max="7178" width="7.42578125" style="93" customWidth="1"/>
    <col min="7179" max="7180" width="10" style="93" customWidth="1"/>
    <col min="7181" max="7423" width="9.140625" style="93"/>
    <col min="7424" max="7424" width="8.85546875" style="93" customWidth="1"/>
    <col min="7425" max="7425" width="6.5703125" style="93" customWidth="1"/>
    <col min="7426" max="7429" width="10" style="93" customWidth="1"/>
    <col min="7430" max="7430" width="7" style="93" customWidth="1"/>
    <col min="7431" max="7433" width="10" style="93" customWidth="1"/>
    <col min="7434" max="7434" width="7.42578125" style="93" customWidth="1"/>
    <col min="7435" max="7436" width="10" style="93" customWidth="1"/>
    <col min="7437" max="7679" width="9.140625" style="93"/>
    <col min="7680" max="7680" width="8.85546875" style="93" customWidth="1"/>
    <col min="7681" max="7681" width="6.5703125" style="93" customWidth="1"/>
    <col min="7682" max="7685" width="10" style="93" customWidth="1"/>
    <col min="7686" max="7686" width="7" style="93" customWidth="1"/>
    <col min="7687" max="7689" width="10" style="93" customWidth="1"/>
    <col min="7690" max="7690" width="7.42578125" style="93" customWidth="1"/>
    <col min="7691" max="7692" width="10" style="93" customWidth="1"/>
    <col min="7693" max="7935" width="9.140625" style="93"/>
    <col min="7936" max="7936" width="8.85546875" style="93" customWidth="1"/>
    <col min="7937" max="7937" width="6.5703125" style="93" customWidth="1"/>
    <col min="7938" max="7941" width="10" style="93" customWidth="1"/>
    <col min="7942" max="7942" width="7" style="93" customWidth="1"/>
    <col min="7943" max="7945" width="10" style="93" customWidth="1"/>
    <col min="7946" max="7946" width="7.42578125" style="93" customWidth="1"/>
    <col min="7947" max="7948" width="10" style="93" customWidth="1"/>
    <col min="7949" max="8191" width="9.140625" style="93"/>
    <col min="8192" max="8192" width="8.85546875" style="93" customWidth="1"/>
    <col min="8193" max="8193" width="6.5703125" style="93" customWidth="1"/>
    <col min="8194" max="8197" width="10" style="93" customWidth="1"/>
    <col min="8198" max="8198" width="7" style="93" customWidth="1"/>
    <col min="8199" max="8201" width="10" style="93" customWidth="1"/>
    <col min="8202" max="8202" width="7.42578125" style="93" customWidth="1"/>
    <col min="8203" max="8204" width="10" style="93" customWidth="1"/>
    <col min="8205" max="8447" width="9.140625" style="93"/>
    <col min="8448" max="8448" width="8.85546875" style="93" customWidth="1"/>
    <col min="8449" max="8449" width="6.5703125" style="93" customWidth="1"/>
    <col min="8450" max="8453" width="10" style="93" customWidth="1"/>
    <col min="8454" max="8454" width="7" style="93" customWidth="1"/>
    <col min="8455" max="8457" width="10" style="93" customWidth="1"/>
    <col min="8458" max="8458" width="7.42578125" style="93" customWidth="1"/>
    <col min="8459" max="8460" width="10" style="93" customWidth="1"/>
    <col min="8461" max="8703" width="9.140625" style="93"/>
    <col min="8704" max="8704" width="8.85546875" style="93" customWidth="1"/>
    <col min="8705" max="8705" width="6.5703125" style="93" customWidth="1"/>
    <col min="8706" max="8709" width="10" style="93" customWidth="1"/>
    <col min="8710" max="8710" width="7" style="93" customWidth="1"/>
    <col min="8711" max="8713" width="10" style="93" customWidth="1"/>
    <col min="8714" max="8714" width="7.42578125" style="93" customWidth="1"/>
    <col min="8715" max="8716" width="10" style="93" customWidth="1"/>
    <col min="8717" max="8959" width="9.140625" style="93"/>
    <col min="8960" max="8960" width="8.85546875" style="93" customWidth="1"/>
    <col min="8961" max="8961" width="6.5703125" style="93" customWidth="1"/>
    <col min="8962" max="8965" width="10" style="93" customWidth="1"/>
    <col min="8966" max="8966" width="7" style="93" customWidth="1"/>
    <col min="8967" max="8969" width="10" style="93" customWidth="1"/>
    <col min="8970" max="8970" width="7.42578125" style="93" customWidth="1"/>
    <col min="8971" max="8972" width="10" style="93" customWidth="1"/>
    <col min="8973" max="9215" width="9.140625" style="93"/>
    <col min="9216" max="9216" width="8.85546875" style="93" customWidth="1"/>
    <col min="9217" max="9217" width="6.5703125" style="93" customWidth="1"/>
    <col min="9218" max="9221" width="10" style="93" customWidth="1"/>
    <col min="9222" max="9222" width="7" style="93" customWidth="1"/>
    <col min="9223" max="9225" width="10" style="93" customWidth="1"/>
    <col min="9226" max="9226" width="7.42578125" style="93" customWidth="1"/>
    <col min="9227" max="9228" width="10" style="93" customWidth="1"/>
    <col min="9229" max="9471" width="9.140625" style="93"/>
    <col min="9472" max="9472" width="8.85546875" style="93" customWidth="1"/>
    <col min="9473" max="9473" width="6.5703125" style="93" customWidth="1"/>
    <col min="9474" max="9477" width="10" style="93" customWidth="1"/>
    <col min="9478" max="9478" width="7" style="93" customWidth="1"/>
    <col min="9479" max="9481" width="10" style="93" customWidth="1"/>
    <col min="9482" max="9482" width="7.42578125" style="93" customWidth="1"/>
    <col min="9483" max="9484" width="10" style="93" customWidth="1"/>
    <col min="9485" max="9727" width="9.140625" style="93"/>
    <col min="9728" max="9728" width="8.85546875" style="93" customWidth="1"/>
    <col min="9729" max="9729" width="6.5703125" style="93" customWidth="1"/>
    <col min="9730" max="9733" width="10" style="93" customWidth="1"/>
    <col min="9734" max="9734" width="7" style="93" customWidth="1"/>
    <col min="9735" max="9737" width="10" style="93" customWidth="1"/>
    <col min="9738" max="9738" width="7.42578125" style="93" customWidth="1"/>
    <col min="9739" max="9740" width="10" style="93" customWidth="1"/>
    <col min="9741" max="9983" width="9.140625" style="93"/>
    <col min="9984" max="9984" width="8.85546875" style="93" customWidth="1"/>
    <col min="9985" max="9985" width="6.5703125" style="93" customWidth="1"/>
    <col min="9986" max="9989" width="10" style="93" customWidth="1"/>
    <col min="9990" max="9990" width="7" style="93" customWidth="1"/>
    <col min="9991" max="9993" width="10" style="93" customWidth="1"/>
    <col min="9994" max="9994" width="7.42578125" style="93" customWidth="1"/>
    <col min="9995" max="9996" width="10" style="93" customWidth="1"/>
    <col min="9997" max="10239" width="9.140625" style="93"/>
    <col min="10240" max="10240" width="8.85546875" style="93" customWidth="1"/>
    <col min="10241" max="10241" width="6.5703125" style="93" customWidth="1"/>
    <col min="10242" max="10245" width="10" style="93" customWidth="1"/>
    <col min="10246" max="10246" width="7" style="93" customWidth="1"/>
    <col min="10247" max="10249" width="10" style="93" customWidth="1"/>
    <col min="10250" max="10250" width="7.42578125" style="93" customWidth="1"/>
    <col min="10251" max="10252" width="10" style="93" customWidth="1"/>
    <col min="10253" max="10495" width="9.140625" style="93"/>
    <col min="10496" max="10496" width="8.85546875" style="93" customWidth="1"/>
    <col min="10497" max="10497" width="6.5703125" style="93" customWidth="1"/>
    <col min="10498" max="10501" width="10" style="93" customWidth="1"/>
    <col min="10502" max="10502" width="7" style="93" customWidth="1"/>
    <col min="10503" max="10505" width="10" style="93" customWidth="1"/>
    <col min="10506" max="10506" width="7.42578125" style="93" customWidth="1"/>
    <col min="10507" max="10508" width="10" style="93" customWidth="1"/>
    <col min="10509" max="10751" width="9.140625" style="93"/>
    <col min="10752" max="10752" width="8.85546875" style="93" customWidth="1"/>
    <col min="10753" max="10753" width="6.5703125" style="93" customWidth="1"/>
    <col min="10754" max="10757" width="10" style="93" customWidth="1"/>
    <col min="10758" max="10758" width="7" style="93" customWidth="1"/>
    <col min="10759" max="10761" width="10" style="93" customWidth="1"/>
    <col min="10762" max="10762" width="7.42578125" style="93" customWidth="1"/>
    <col min="10763" max="10764" width="10" style="93" customWidth="1"/>
    <col min="10765" max="11007" width="9.140625" style="93"/>
    <col min="11008" max="11008" width="8.85546875" style="93" customWidth="1"/>
    <col min="11009" max="11009" width="6.5703125" style="93" customWidth="1"/>
    <col min="11010" max="11013" width="10" style="93" customWidth="1"/>
    <col min="11014" max="11014" width="7" style="93" customWidth="1"/>
    <col min="11015" max="11017" width="10" style="93" customWidth="1"/>
    <col min="11018" max="11018" width="7.42578125" style="93" customWidth="1"/>
    <col min="11019" max="11020" width="10" style="93" customWidth="1"/>
    <col min="11021" max="11263" width="9.140625" style="93"/>
    <col min="11264" max="11264" width="8.85546875" style="93" customWidth="1"/>
    <col min="11265" max="11265" width="6.5703125" style="93" customWidth="1"/>
    <col min="11266" max="11269" width="10" style="93" customWidth="1"/>
    <col min="11270" max="11270" width="7" style="93" customWidth="1"/>
    <col min="11271" max="11273" width="10" style="93" customWidth="1"/>
    <col min="11274" max="11274" width="7.42578125" style="93" customWidth="1"/>
    <col min="11275" max="11276" width="10" style="93" customWidth="1"/>
    <col min="11277" max="11519" width="9.140625" style="93"/>
    <col min="11520" max="11520" width="8.85546875" style="93" customWidth="1"/>
    <col min="11521" max="11521" width="6.5703125" style="93" customWidth="1"/>
    <col min="11522" max="11525" width="10" style="93" customWidth="1"/>
    <col min="11526" max="11526" width="7" style="93" customWidth="1"/>
    <col min="11527" max="11529" width="10" style="93" customWidth="1"/>
    <col min="11530" max="11530" width="7.42578125" style="93" customWidth="1"/>
    <col min="11531" max="11532" width="10" style="93" customWidth="1"/>
    <col min="11533" max="11775" width="9.140625" style="93"/>
    <col min="11776" max="11776" width="8.85546875" style="93" customWidth="1"/>
    <col min="11777" max="11777" width="6.5703125" style="93" customWidth="1"/>
    <col min="11778" max="11781" width="10" style="93" customWidth="1"/>
    <col min="11782" max="11782" width="7" style="93" customWidth="1"/>
    <col min="11783" max="11785" width="10" style="93" customWidth="1"/>
    <col min="11786" max="11786" width="7.42578125" style="93" customWidth="1"/>
    <col min="11787" max="11788" width="10" style="93" customWidth="1"/>
    <col min="11789" max="12031" width="9.140625" style="93"/>
    <col min="12032" max="12032" width="8.85546875" style="93" customWidth="1"/>
    <col min="12033" max="12033" width="6.5703125" style="93" customWidth="1"/>
    <col min="12034" max="12037" width="10" style="93" customWidth="1"/>
    <col min="12038" max="12038" width="7" style="93" customWidth="1"/>
    <col min="12039" max="12041" width="10" style="93" customWidth="1"/>
    <col min="12042" max="12042" width="7.42578125" style="93" customWidth="1"/>
    <col min="12043" max="12044" width="10" style="93" customWidth="1"/>
    <col min="12045" max="12287" width="9.140625" style="93"/>
    <col min="12288" max="12288" width="8.85546875" style="93" customWidth="1"/>
    <col min="12289" max="12289" width="6.5703125" style="93" customWidth="1"/>
    <col min="12290" max="12293" width="10" style="93" customWidth="1"/>
    <col min="12294" max="12294" width="7" style="93" customWidth="1"/>
    <col min="12295" max="12297" width="10" style="93" customWidth="1"/>
    <col min="12298" max="12298" width="7.42578125" style="93" customWidth="1"/>
    <col min="12299" max="12300" width="10" style="93" customWidth="1"/>
    <col min="12301" max="12543" width="9.140625" style="93"/>
    <col min="12544" max="12544" width="8.85546875" style="93" customWidth="1"/>
    <col min="12545" max="12545" width="6.5703125" style="93" customWidth="1"/>
    <col min="12546" max="12549" width="10" style="93" customWidth="1"/>
    <col min="12550" max="12550" width="7" style="93" customWidth="1"/>
    <col min="12551" max="12553" width="10" style="93" customWidth="1"/>
    <col min="12554" max="12554" width="7.42578125" style="93" customWidth="1"/>
    <col min="12555" max="12556" width="10" style="93" customWidth="1"/>
    <col min="12557" max="12799" width="9.140625" style="93"/>
    <col min="12800" max="12800" width="8.85546875" style="93" customWidth="1"/>
    <col min="12801" max="12801" width="6.5703125" style="93" customWidth="1"/>
    <col min="12802" max="12805" width="10" style="93" customWidth="1"/>
    <col min="12806" max="12806" width="7" style="93" customWidth="1"/>
    <col min="12807" max="12809" width="10" style="93" customWidth="1"/>
    <col min="12810" max="12810" width="7.42578125" style="93" customWidth="1"/>
    <col min="12811" max="12812" width="10" style="93" customWidth="1"/>
    <col min="12813" max="13055" width="9.140625" style="93"/>
    <col min="13056" max="13056" width="8.85546875" style="93" customWidth="1"/>
    <col min="13057" max="13057" width="6.5703125" style="93" customWidth="1"/>
    <col min="13058" max="13061" width="10" style="93" customWidth="1"/>
    <col min="13062" max="13062" width="7" style="93" customWidth="1"/>
    <col min="13063" max="13065" width="10" style="93" customWidth="1"/>
    <col min="13066" max="13066" width="7.42578125" style="93" customWidth="1"/>
    <col min="13067" max="13068" width="10" style="93" customWidth="1"/>
    <col min="13069" max="13311" width="9.140625" style="93"/>
    <col min="13312" max="13312" width="8.85546875" style="93" customWidth="1"/>
    <col min="13313" max="13313" width="6.5703125" style="93" customWidth="1"/>
    <col min="13314" max="13317" width="10" style="93" customWidth="1"/>
    <col min="13318" max="13318" width="7" style="93" customWidth="1"/>
    <col min="13319" max="13321" width="10" style="93" customWidth="1"/>
    <col min="13322" max="13322" width="7.42578125" style="93" customWidth="1"/>
    <col min="13323" max="13324" width="10" style="93" customWidth="1"/>
    <col min="13325" max="13567" width="9.140625" style="93"/>
    <col min="13568" max="13568" width="8.85546875" style="93" customWidth="1"/>
    <col min="13569" max="13569" width="6.5703125" style="93" customWidth="1"/>
    <col min="13570" max="13573" width="10" style="93" customWidth="1"/>
    <col min="13574" max="13574" width="7" style="93" customWidth="1"/>
    <col min="13575" max="13577" width="10" style="93" customWidth="1"/>
    <col min="13578" max="13578" width="7.42578125" style="93" customWidth="1"/>
    <col min="13579" max="13580" width="10" style="93" customWidth="1"/>
    <col min="13581" max="13823" width="9.140625" style="93"/>
    <col min="13824" max="13824" width="8.85546875" style="93" customWidth="1"/>
    <col min="13825" max="13825" width="6.5703125" style="93" customWidth="1"/>
    <col min="13826" max="13829" width="10" style="93" customWidth="1"/>
    <col min="13830" max="13830" width="7" style="93" customWidth="1"/>
    <col min="13831" max="13833" width="10" style="93" customWidth="1"/>
    <col min="13834" max="13834" width="7.42578125" style="93" customWidth="1"/>
    <col min="13835" max="13836" width="10" style="93" customWidth="1"/>
    <col min="13837" max="14079" width="9.140625" style="93"/>
    <col min="14080" max="14080" width="8.85546875" style="93" customWidth="1"/>
    <col min="14081" max="14081" width="6.5703125" style="93" customWidth="1"/>
    <col min="14082" max="14085" width="10" style="93" customWidth="1"/>
    <col min="14086" max="14086" width="7" style="93" customWidth="1"/>
    <col min="14087" max="14089" width="10" style="93" customWidth="1"/>
    <col min="14090" max="14090" width="7.42578125" style="93" customWidth="1"/>
    <col min="14091" max="14092" width="10" style="93" customWidth="1"/>
    <col min="14093" max="14335" width="9.140625" style="93"/>
    <col min="14336" max="14336" width="8.85546875" style="93" customWidth="1"/>
    <col min="14337" max="14337" width="6.5703125" style="93" customWidth="1"/>
    <col min="14338" max="14341" width="10" style="93" customWidth="1"/>
    <col min="14342" max="14342" width="7" style="93" customWidth="1"/>
    <col min="14343" max="14345" width="10" style="93" customWidth="1"/>
    <col min="14346" max="14346" width="7.42578125" style="93" customWidth="1"/>
    <col min="14347" max="14348" width="10" style="93" customWidth="1"/>
    <col min="14349" max="14591" width="9.140625" style="93"/>
    <col min="14592" max="14592" width="8.85546875" style="93" customWidth="1"/>
    <col min="14593" max="14593" width="6.5703125" style="93" customWidth="1"/>
    <col min="14594" max="14597" width="10" style="93" customWidth="1"/>
    <col min="14598" max="14598" width="7" style="93" customWidth="1"/>
    <col min="14599" max="14601" width="10" style="93" customWidth="1"/>
    <col min="14602" max="14602" width="7.42578125" style="93" customWidth="1"/>
    <col min="14603" max="14604" width="10" style="93" customWidth="1"/>
    <col min="14605" max="14847" width="9.140625" style="93"/>
    <col min="14848" max="14848" width="8.85546875" style="93" customWidth="1"/>
    <col min="14849" max="14849" width="6.5703125" style="93" customWidth="1"/>
    <col min="14850" max="14853" width="10" style="93" customWidth="1"/>
    <col min="14854" max="14854" width="7" style="93" customWidth="1"/>
    <col min="14855" max="14857" width="10" style="93" customWidth="1"/>
    <col min="14858" max="14858" width="7.42578125" style="93" customWidth="1"/>
    <col min="14859" max="14860" width="10" style="93" customWidth="1"/>
    <col min="14861" max="15103" width="9.140625" style="93"/>
    <col min="15104" max="15104" width="8.85546875" style="93" customWidth="1"/>
    <col min="15105" max="15105" width="6.5703125" style="93" customWidth="1"/>
    <col min="15106" max="15109" width="10" style="93" customWidth="1"/>
    <col min="15110" max="15110" width="7" style="93" customWidth="1"/>
    <col min="15111" max="15113" width="10" style="93" customWidth="1"/>
    <col min="15114" max="15114" width="7.42578125" style="93" customWidth="1"/>
    <col min="15115" max="15116" width="10" style="93" customWidth="1"/>
    <col min="15117" max="15359" width="9.140625" style="93"/>
    <col min="15360" max="15360" width="8.85546875" style="93" customWidth="1"/>
    <col min="15361" max="15361" width="6.5703125" style="93" customWidth="1"/>
    <col min="15362" max="15365" width="10" style="93" customWidth="1"/>
    <col min="15366" max="15366" width="7" style="93" customWidth="1"/>
    <col min="15367" max="15369" width="10" style="93" customWidth="1"/>
    <col min="15370" max="15370" width="7.42578125" style="93" customWidth="1"/>
    <col min="15371" max="15372" width="10" style="93" customWidth="1"/>
    <col min="15373" max="15615" width="9.140625" style="93"/>
    <col min="15616" max="15616" width="8.85546875" style="93" customWidth="1"/>
    <col min="15617" max="15617" width="6.5703125" style="93" customWidth="1"/>
    <col min="15618" max="15621" width="10" style="93" customWidth="1"/>
    <col min="15622" max="15622" width="7" style="93" customWidth="1"/>
    <col min="15623" max="15625" width="10" style="93" customWidth="1"/>
    <col min="15626" max="15626" width="7.42578125" style="93" customWidth="1"/>
    <col min="15627" max="15628" width="10" style="93" customWidth="1"/>
    <col min="15629" max="15871" width="9.140625" style="93"/>
    <col min="15872" max="15872" width="8.85546875" style="93" customWidth="1"/>
    <col min="15873" max="15873" width="6.5703125" style="93" customWidth="1"/>
    <col min="15874" max="15877" width="10" style="93" customWidth="1"/>
    <col min="15878" max="15878" width="7" style="93" customWidth="1"/>
    <col min="15879" max="15881" width="10" style="93" customWidth="1"/>
    <col min="15882" max="15882" width="7.42578125" style="93" customWidth="1"/>
    <col min="15883" max="15884" width="10" style="93" customWidth="1"/>
    <col min="15885" max="16127" width="9.140625" style="93"/>
    <col min="16128" max="16128" width="8.85546875" style="93" customWidth="1"/>
    <col min="16129" max="16129" width="6.5703125" style="93" customWidth="1"/>
    <col min="16130" max="16133" width="10" style="93" customWidth="1"/>
    <col min="16134" max="16134" width="7" style="93" customWidth="1"/>
    <col min="16135" max="16137" width="10" style="93" customWidth="1"/>
    <col min="16138" max="16138" width="7.42578125" style="93" customWidth="1"/>
    <col min="16139" max="16140" width="10" style="93" customWidth="1"/>
    <col min="16141" max="16384" width="9.140625" style="93"/>
  </cols>
  <sheetData>
    <row r="1" spans="1:15" s="169" customFormat="1" ht="18.75" x14ac:dyDescent="0.5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6"/>
    </row>
    <row r="2" spans="1:15" s="169" customFormat="1" ht="18.75" x14ac:dyDescent="0.5">
      <c r="A2" s="477" t="s">
        <v>182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9"/>
    </row>
    <row r="3" spans="1:15" s="118" customFormat="1" ht="21" x14ac:dyDescent="0.5">
      <c r="A3" s="150"/>
      <c r="B3" s="149"/>
      <c r="C3" s="148" t="s">
        <v>1</v>
      </c>
      <c r="D3" s="480" t="s">
        <v>181</v>
      </c>
      <c r="E3" s="480"/>
      <c r="F3" s="148" t="s">
        <v>2</v>
      </c>
      <c r="G3" s="480"/>
      <c r="H3" s="480"/>
      <c r="I3" s="480"/>
      <c r="J3" s="98" t="s">
        <v>3</v>
      </c>
      <c r="K3" s="98" t="s">
        <v>297</v>
      </c>
      <c r="L3" s="247"/>
      <c r="M3" s="248"/>
    </row>
    <row r="4" spans="1:15" ht="20.100000000000001" customHeight="1" x14ac:dyDescent="0.5">
      <c r="A4" s="126" t="s">
        <v>4</v>
      </c>
      <c r="B4" s="146" t="s">
        <v>5</v>
      </c>
      <c r="C4" s="146" t="s">
        <v>6</v>
      </c>
      <c r="D4" s="146" t="s">
        <v>7</v>
      </c>
      <c r="E4" s="147" t="s">
        <v>8</v>
      </c>
      <c r="F4" s="146" t="s">
        <v>9</v>
      </c>
      <c r="G4" s="146" t="s">
        <v>10</v>
      </c>
      <c r="H4" s="146" t="s">
        <v>11</v>
      </c>
      <c r="I4" s="146" t="s">
        <v>12</v>
      </c>
      <c r="J4" s="146" t="s">
        <v>13</v>
      </c>
      <c r="K4" s="146" t="s">
        <v>14</v>
      </c>
      <c r="L4" s="146" t="s">
        <v>58</v>
      </c>
      <c r="M4" s="146" t="s">
        <v>59</v>
      </c>
      <c r="N4" s="151"/>
      <c r="O4" s="151"/>
    </row>
    <row r="5" spans="1:15" ht="20.100000000000001" customHeight="1" x14ac:dyDescent="0.5">
      <c r="A5" s="122"/>
      <c r="B5" s="142" t="s">
        <v>6</v>
      </c>
      <c r="C5" s="142" t="s">
        <v>7</v>
      </c>
      <c r="D5" s="142" t="s">
        <v>8</v>
      </c>
      <c r="E5" s="144" t="s">
        <v>9</v>
      </c>
      <c r="F5" s="142" t="s">
        <v>10</v>
      </c>
      <c r="G5" s="143" t="s">
        <v>11</v>
      </c>
      <c r="H5" s="142" t="s">
        <v>12</v>
      </c>
      <c r="I5" s="142" t="s">
        <v>13</v>
      </c>
      <c r="J5" s="141" t="s">
        <v>14</v>
      </c>
      <c r="K5" s="141" t="s">
        <v>58</v>
      </c>
      <c r="L5" s="142" t="s">
        <v>59</v>
      </c>
      <c r="M5" s="142" t="s">
        <v>60</v>
      </c>
      <c r="N5" s="151"/>
      <c r="O5" s="151"/>
    </row>
    <row r="6" spans="1:15" ht="20.100000000000001" customHeight="1" x14ac:dyDescent="0.5">
      <c r="A6" s="139" t="s">
        <v>24</v>
      </c>
      <c r="B6" s="140"/>
      <c r="C6" s="139">
        <v>1</v>
      </c>
      <c r="D6" s="131">
        <v>2</v>
      </c>
      <c r="E6" s="139">
        <v>3</v>
      </c>
      <c r="F6" s="139">
        <v>4</v>
      </c>
      <c r="G6" s="131">
        <v>5</v>
      </c>
      <c r="H6" s="139">
        <v>6</v>
      </c>
      <c r="I6" s="131">
        <v>7</v>
      </c>
      <c r="J6" s="131">
        <v>8</v>
      </c>
      <c r="K6" s="131">
        <v>9</v>
      </c>
      <c r="L6" s="131">
        <v>10</v>
      </c>
      <c r="M6" s="131">
        <v>11</v>
      </c>
      <c r="N6" s="151"/>
      <c r="O6" s="151"/>
    </row>
    <row r="7" spans="1:15" ht="18.95" customHeight="1" x14ac:dyDescent="0.5">
      <c r="A7" s="167"/>
      <c r="B7" s="482" t="s">
        <v>69</v>
      </c>
      <c r="C7" s="173" t="s">
        <v>150</v>
      </c>
      <c r="D7" s="128"/>
      <c r="E7" s="128"/>
      <c r="F7" s="173"/>
      <c r="G7" s="485" t="s">
        <v>62</v>
      </c>
      <c r="H7" s="164"/>
      <c r="I7" s="136" t="s">
        <v>150</v>
      </c>
      <c r="J7" s="136"/>
      <c r="K7" s="136"/>
      <c r="L7" s="249"/>
      <c r="M7" s="136"/>
      <c r="N7" s="151"/>
      <c r="O7" s="151"/>
    </row>
    <row r="8" spans="1:15" ht="18.95" customHeight="1" x14ac:dyDescent="0.5">
      <c r="A8" s="126" t="s">
        <v>15</v>
      </c>
      <c r="B8" s="483"/>
      <c r="C8" s="133"/>
      <c r="D8" s="123"/>
      <c r="E8" s="124"/>
      <c r="F8" s="123"/>
      <c r="G8" s="486"/>
      <c r="H8" s="124"/>
      <c r="I8" s="135"/>
      <c r="J8" s="174"/>
      <c r="K8" s="174"/>
      <c r="L8" s="174"/>
      <c r="M8" s="133"/>
      <c r="N8" s="151"/>
      <c r="O8" s="151"/>
    </row>
    <row r="9" spans="1:15" ht="18.95" customHeight="1" x14ac:dyDescent="0.5">
      <c r="A9" s="122"/>
      <c r="B9" s="483"/>
      <c r="C9" s="121">
        <v>635</v>
      </c>
      <c r="D9" s="120" t="s">
        <v>179</v>
      </c>
      <c r="E9" s="120"/>
      <c r="F9" s="121"/>
      <c r="G9" s="486"/>
      <c r="H9" s="120"/>
      <c r="I9" s="121">
        <v>635</v>
      </c>
      <c r="J9" s="121"/>
      <c r="K9" s="121"/>
      <c r="L9" s="121" t="s">
        <v>180</v>
      </c>
      <c r="M9" s="121"/>
      <c r="N9" s="151"/>
      <c r="O9" s="151"/>
    </row>
    <row r="10" spans="1:15" ht="18.95" customHeight="1" x14ac:dyDescent="0.5">
      <c r="A10" s="131"/>
      <c r="B10" s="483"/>
      <c r="C10" s="124" t="s">
        <v>164</v>
      </c>
      <c r="D10" s="128"/>
      <c r="E10" s="173"/>
      <c r="F10" s="136"/>
      <c r="G10" s="486"/>
      <c r="H10" s="173"/>
      <c r="I10" s="128"/>
      <c r="J10" s="128" t="s">
        <v>150</v>
      </c>
      <c r="K10" s="164"/>
      <c r="L10" s="128"/>
      <c r="M10" s="128"/>
      <c r="N10" s="151"/>
      <c r="O10" s="151"/>
    </row>
    <row r="11" spans="1:15" ht="18.95" customHeight="1" x14ac:dyDescent="0.5">
      <c r="A11" s="126" t="s">
        <v>16</v>
      </c>
      <c r="B11" s="483"/>
      <c r="C11" s="133"/>
      <c r="D11" s="124"/>
      <c r="E11" s="133"/>
      <c r="F11" s="135"/>
      <c r="G11" s="486"/>
      <c r="H11" s="124"/>
      <c r="I11" s="124"/>
      <c r="J11" s="124"/>
      <c r="K11" s="123"/>
      <c r="L11" s="124"/>
      <c r="M11" s="124"/>
      <c r="N11" s="151"/>
      <c r="O11" s="151"/>
    </row>
    <row r="12" spans="1:15" ht="18.95" customHeight="1" thickBot="1" x14ac:dyDescent="0.55000000000000004">
      <c r="A12" s="122"/>
      <c r="B12" s="483"/>
      <c r="C12" s="121">
        <v>635</v>
      </c>
      <c r="D12" s="120"/>
      <c r="E12" s="134" t="s">
        <v>194</v>
      </c>
      <c r="F12" s="170"/>
      <c r="G12" s="486"/>
      <c r="H12" s="121"/>
      <c r="I12" s="120"/>
      <c r="J12" s="120">
        <v>635</v>
      </c>
      <c r="K12" s="119" t="s">
        <v>179</v>
      </c>
      <c r="L12" s="120"/>
      <c r="M12" s="120"/>
      <c r="N12" s="151"/>
      <c r="O12" s="151"/>
    </row>
    <row r="13" spans="1:15" ht="18.95" customHeight="1" x14ac:dyDescent="0.5">
      <c r="A13" s="131"/>
      <c r="B13" s="483"/>
      <c r="C13" s="173" t="s">
        <v>172</v>
      </c>
      <c r="D13" s="128"/>
      <c r="E13" s="128"/>
      <c r="F13" s="173"/>
      <c r="G13" s="487"/>
      <c r="H13" s="538" t="s">
        <v>178</v>
      </c>
      <c r="I13" s="539"/>
      <c r="J13" s="128"/>
      <c r="K13" s="128"/>
      <c r="L13" s="164"/>
      <c r="M13" s="128"/>
      <c r="N13" s="151"/>
      <c r="O13" s="151"/>
    </row>
    <row r="14" spans="1:15" ht="18.95" customHeight="1" x14ac:dyDescent="0.5">
      <c r="A14" s="126" t="s">
        <v>17</v>
      </c>
      <c r="B14" s="483"/>
      <c r="C14" s="124"/>
      <c r="D14" s="124"/>
      <c r="E14" s="125"/>
      <c r="F14" s="124"/>
      <c r="G14" s="487"/>
      <c r="H14" s="532" t="s">
        <v>177</v>
      </c>
      <c r="I14" s="533"/>
      <c r="J14" s="124"/>
      <c r="K14" s="124"/>
      <c r="L14" s="123"/>
      <c r="M14" s="124"/>
    </row>
    <row r="15" spans="1:15" ht="18.95" customHeight="1" thickBot="1" x14ac:dyDescent="0.55000000000000004">
      <c r="A15" s="122"/>
      <c r="B15" s="483"/>
      <c r="C15" s="121">
        <v>635</v>
      </c>
      <c r="D15" s="120"/>
      <c r="E15" s="120"/>
      <c r="F15" s="119" t="s">
        <v>290</v>
      </c>
      <c r="G15" s="487"/>
      <c r="H15" s="163" t="s">
        <v>327</v>
      </c>
      <c r="I15" s="162" t="s">
        <v>176</v>
      </c>
      <c r="J15" s="119"/>
      <c r="K15" s="120"/>
      <c r="L15" s="119"/>
      <c r="M15" s="120"/>
    </row>
    <row r="16" spans="1:15" ht="18.95" customHeight="1" x14ac:dyDescent="0.5">
      <c r="A16" s="131"/>
      <c r="B16" s="483"/>
      <c r="C16" s="173" t="s">
        <v>172</v>
      </c>
      <c r="D16" s="128"/>
      <c r="E16" s="136"/>
      <c r="F16" s="173"/>
      <c r="G16" s="486"/>
      <c r="H16" s="133"/>
      <c r="I16" s="124" t="s">
        <v>164</v>
      </c>
      <c r="J16" s="136"/>
      <c r="K16" s="173"/>
      <c r="L16" s="133"/>
      <c r="M16" s="128"/>
      <c r="N16" s="151"/>
      <c r="O16" s="151"/>
    </row>
    <row r="17" spans="1:15" ht="18.95" customHeight="1" x14ac:dyDescent="0.5">
      <c r="A17" s="126" t="s">
        <v>18</v>
      </c>
      <c r="B17" s="483"/>
      <c r="C17" s="124"/>
      <c r="D17" s="124"/>
      <c r="E17" s="133"/>
      <c r="F17" s="135"/>
      <c r="G17" s="486"/>
      <c r="H17" s="133"/>
      <c r="I17" s="124"/>
      <c r="J17" s="133"/>
      <c r="K17" s="135"/>
      <c r="L17" s="133"/>
      <c r="M17" s="124"/>
      <c r="N17" s="151"/>
      <c r="O17" s="151"/>
    </row>
    <row r="18" spans="1:15" ht="18.95" customHeight="1" x14ac:dyDescent="0.5">
      <c r="A18" s="122"/>
      <c r="B18" s="483"/>
      <c r="C18" s="121">
        <v>635</v>
      </c>
      <c r="D18" s="119" t="s">
        <v>190</v>
      </c>
      <c r="E18" s="121"/>
      <c r="F18" s="121"/>
      <c r="G18" s="486"/>
      <c r="H18" s="121"/>
      <c r="I18" s="120">
        <v>635</v>
      </c>
      <c r="J18" s="121"/>
      <c r="K18" s="134" t="s">
        <v>139</v>
      </c>
      <c r="L18" s="121"/>
      <c r="M18" s="120"/>
      <c r="N18" s="151"/>
      <c r="O18" s="151"/>
    </row>
    <row r="19" spans="1:15" ht="18.95" customHeight="1" x14ac:dyDescent="0.5">
      <c r="A19" s="131"/>
      <c r="B19" s="483"/>
      <c r="C19" s="173"/>
      <c r="D19" s="130"/>
      <c r="E19" s="172"/>
      <c r="F19" s="136"/>
      <c r="G19" s="536"/>
      <c r="H19" s="173" t="s">
        <v>172</v>
      </c>
      <c r="I19" s="128"/>
      <c r="J19" s="128"/>
      <c r="K19" s="128"/>
      <c r="L19" s="128"/>
      <c r="M19" s="128"/>
      <c r="N19" s="151"/>
      <c r="O19" s="151"/>
    </row>
    <row r="20" spans="1:15" ht="18.95" customHeight="1" x14ac:dyDescent="0.5">
      <c r="A20" s="126" t="s">
        <v>19</v>
      </c>
      <c r="B20" s="483"/>
      <c r="C20" s="124"/>
      <c r="D20" s="124"/>
      <c r="E20" s="171"/>
      <c r="F20" s="133"/>
      <c r="G20" s="536"/>
      <c r="H20" s="124"/>
      <c r="I20" s="124"/>
      <c r="J20" s="123"/>
      <c r="K20" s="123"/>
      <c r="L20" s="124"/>
      <c r="M20" s="124"/>
      <c r="N20" s="151"/>
      <c r="O20" s="151"/>
    </row>
    <row r="21" spans="1:15" ht="18.95" customHeight="1" x14ac:dyDescent="0.5">
      <c r="A21" s="122"/>
      <c r="B21" s="484"/>
      <c r="C21" s="121"/>
      <c r="D21" s="120"/>
      <c r="E21" s="170"/>
      <c r="F21" s="120"/>
      <c r="G21" s="537"/>
      <c r="H21" s="121">
        <v>635</v>
      </c>
      <c r="I21" s="119" t="s">
        <v>190</v>
      </c>
      <c r="J21" s="120"/>
      <c r="K21" s="120"/>
      <c r="L21" s="120"/>
      <c r="M21" s="120"/>
      <c r="N21" s="151"/>
      <c r="O21" s="151"/>
    </row>
    <row r="22" spans="1:15" ht="21" x14ac:dyDescent="0.5">
      <c r="A22" s="474" t="s">
        <v>76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6"/>
      <c r="N22" s="151"/>
      <c r="O22" s="151"/>
    </row>
    <row r="23" spans="1:15" ht="18.75" x14ac:dyDescent="0.5">
      <c r="A23" s="477" t="s">
        <v>325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9"/>
    </row>
    <row r="24" spans="1:15" ht="20.100000000000001" customHeight="1" x14ac:dyDescent="0.5">
      <c r="A24" s="534" t="s">
        <v>21</v>
      </c>
      <c r="B24" s="535"/>
      <c r="C24" s="535"/>
      <c r="D24" s="101" t="s">
        <v>72</v>
      </c>
      <c r="E24" s="103"/>
      <c r="F24" s="115">
        <v>6</v>
      </c>
      <c r="G24" s="101" t="s">
        <v>22</v>
      </c>
      <c r="H24" s="101"/>
      <c r="I24" s="114" t="s">
        <v>23</v>
      </c>
      <c r="J24" s="101" t="s">
        <v>72</v>
      </c>
      <c r="K24" s="101"/>
      <c r="L24" s="335">
        <v>1</v>
      </c>
      <c r="M24" s="110" t="s">
        <v>22</v>
      </c>
    </row>
    <row r="25" spans="1:15" ht="20.100000000000001" customHeight="1" x14ac:dyDescent="0.5">
      <c r="A25" s="109"/>
      <c r="B25" s="103"/>
      <c r="C25" s="103"/>
      <c r="D25" s="101" t="s">
        <v>73</v>
      </c>
      <c r="E25" s="103"/>
      <c r="F25" s="156">
        <v>18</v>
      </c>
      <c r="G25" s="101" t="s">
        <v>22</v>
      </c>
      <c r="H25" s="103"/>
      <c r="I25" s="103"/>
      <c r="J25" s="101" t="s">
        <v>73</v>
      </c>
      <c r="K25" s="101"/>
      <c r="L25" s="336">
        <v>3</v>
      </c>
      <c r="M25" s="110" t="s">
        <v>22</v>
      </c>
    </row>
    <row r="26" spans="1:15" ht="20.100000000000001" customHeight="1" thickBot="1" x14ac:dyDescent="0.55000000000000004">
      <c r="A26" s="109"/>
      <c r="B26" s="103"/>
      <c r="C26" s="103"/>
      <c r="D26" s="101" t="s">
        <v>20</v>
      </c>
      <c r="E26" s="103"/>
      <c r="F26" s="108">
        <v>24</v>
      </c>
      <c r="G26" s="101" t="s">
        <v>22</v>
      </c>
      <c r="H26" s="103"/>
      <c r="I26" s="103"/>
      <c r="J26" s="101" t="s">
        <v>20</v>
      </c>
      <c r="K26" s="101"/>
      <c r="L26" s="337">
        <v>4</v>
      </c>
      <c r="M26" s="110" t="s">
        <v>22</v>
      </c>
    </row>
    <row r="27" spans="1:15" ht="20.100000000000001" customHeight="1" thickTop="1" x14ac:dyDescent="0.5">
      <c r="A27" s="106" t="s">
        <v>45</v>
      </c>
      <c r="B27" s="407"/>
      <c r="C27" s="101" t="s">
        <v>46</v>
      </c>
      <c r="D27" s="101"/>
      <c r="E27" s="103"/>
      <c r="F27" s="104"/>
      <c r="G27" s="101"/>
      <c r="H27" s="103"/>
      <c r="I27" s="103"/>
      <c r="J27" s="101"/>
      <c r="K27" s="101"/>
      <c r="L27" s="102"/>
      <c r="M27" s="110"/>
      <c r="N27" s="101"/>
    </row>
    <row r="28" spans="1:15" ht="18.95" customHeight="1" x14ac:dyDescent="0.5">
      <c r="A28" s="99"/>
      <c r="B28" s="98"/>
      <c r="C28" s="97" t="s">
        <v>47</v>
      </c>
      <c r="D28" s="98"/>
      <c r="E28" s="98"/>
      <c r="F28" s="98"/>
      <c r="G28" s="98"/>
      <c r="H28" s="98"/>
      <c r="I28" s="98"/>
      <c r="J28" s="98"/>
      <c r="K28" s="98"/>
      <c r="L28" s="98"/>
      <c r="M28" s="152"/>
    </row>
  </sheetData>
  <mergeCells count="11">
    <mergeCell ref="A1:M1"/>
    <mergeCell ref="A2:M2"/>
    <mergeCell ref="D3:E3"/>
    <mergeCell ref="G3:I3"/>
    <mergeCell ref="H13:I13"/>
    <mergeCell ref="H14:I14"/>
    <mergeCell ref="A22:M22"/>
    <mergeCell ref="A23:M23"/>
    <mergeCell ref="A24:C24"/>
    <mergeCell ref="B7:B21"/>
    <mergeCell ref="G7:G21"/>
  </mergeCells>
  <pageMargins left="1.4960629921259843" right="0.19685039370078741" top="0.55118110236220474" bottom="0.35433070866141736" header="0.31496062992125984" footer="0.31496062992125984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zoomScaleNormal="100" workbookViewId="0">
      <selection activeCell="O19" sqref="O19"/>
    </sheetView>
  </sheetViews>
  <sheetFormatPr defaultRowHeight="18.95" customHeight="1" x14ac:dyDescent="0.5"/>
  <cols>
    <col min="1" max="1" width="8.85546875" style="93" customWidth="1"/>
    <col min="2" max="2" width="6.5703125" style="93" customWidth="1"/>
    <col min="3" max="6" width="10" style="93" customWidth="1"/>
    <col min="7" max="7" width="7" style="93" customWidth="1"/>
    <col min="8" max="13" width="10" style="93" customWidth="1"/>
    <col min="14" max="255" width="9.140625" style="93"/>
    <col min="256" max="256" width="8.85546875" style="93" customWidth="1"/>
    <col min="257" max="257" width="6.5703125" style="93" customWidth="1"/>
    <col min="258" max="261" width="10" style="93" customWidth="1"/>
    <col min="262" max="262" width="7" style="93" customWidth="1"/>
    <col min="263" max="265" width="10" style="93" customWidth="1"/>
    <col min="266" max="266" width="7.42578125" style="93" customWidth="1"/>
    <col min="267" max="268" width="10" style="93" customWidth="1"/>
    <col min="269" max="511" width="9.140625" style="93"/>
    <col min="512" max="512" width="8.85546875" style="93" customWidth="1"/>
    <col min="513" max="513" width="6.5703125" style="93" customWidth="1"/>
    <col min="514" max="517" width="10" style="93" customWidth="1"/>
    <col min="518" max="518" width="7" style="93" customWidth="1"/>
    <col min="519" max="521" width="10" style="93" customWidth="1"/>
    <col min="522" max="522" width="7.42578125" style="93" customWidth="1"/>
    <col min="523" max="524" width="10" style="93" customWidth="1"/>
    <col min="525" max="767" width="9.140625" style="93"/>
    <col min="768" max="768" width="8.85546875" style="93" customWidth="1"/>
    <col min="769" max="769" width="6.5703125" style="93" customWidth="1"/>
    <col min="770" max="773" width="10" style="93" customWidth="1"/>
    <col min="774" max="774" width="7" style="93" customWidth="1"/>
    <col min="775" max="777" width="10" style="93" customWidth="1"/>
    <col min="778" max="778" width="7.42578125" style="93" customWidth="1"/>
    <col min="779" max="780" width="10" style="93" customWidth="1"/>
    <col min="781" max="1023" width="9.140625" style="93"/>
    <col min="1024" max="1024" width="8.85546875" style="93" customWidth="1"/>
    <col min="1025" max="1025" width="6.5703125" style="93" customWidth="1"/>
    <col min="1026" max="1029" width="10" style="93" customWidth="1"/>
    <col min="1030" max="1030" width="7" style="93" customWidth="1"/>
    <col min="1031" max="1033" width="10" style="93" customWidth="1"/>
    <col min="1034" max="1034" width="7.42578125" style="93" customWidth="1"/>
    <col min="1035" max="1036" width="10" style="93" customWidth="1"/>
    <col min="1037" max="1279" width="9.140625" style="93"/>
    <col min="1280" max="1280" width="8.85546875" style="93" customWidth="1"/>
    <col min="1281" max="1281" width="6.5703125" style="93" customWidth="1"/>
    <col min="1282" max="1285" width="10" style="93" customWidth="1"/>
    <col min="1286" max="1286" width="7" style="93" customWidth="1"/>
    <col min="1287" max="1289" width="10" style="93" customWidth="1"/>
    <col min="1290" max="1290" width="7.42578125" style="93" customWidth="1"/>
    <col min="1291" max="1292" width="10" style="93" customWidth="1"/>
    <col min="1293" max="1535" width="9.140625" style="93"/>
    <col min="1536" max="1536" width="8.85546875" style="93" customWidth="1"/>
    <col min="1537" max="1537" width="6.5703125" style="93" customWidth="1"/>
    <col min="1538" max="1541" width="10" style="93" customWidth="1"/>
    <col min="1542" max="1542" width="7" style="93" customWidth="1"/>
    <col min="1543" max="1545" width="10" style="93" customWidth="1"/>
    <col min="1546" max="1546" width="7.42578125" style="93" customWidth="1"/>
    <col min="1547" max="1548" width="10" style="93" customWidth="1"/>
    <col min="1549" max="1791" width="9.140625" style="93"/>
    <col min="1792" max="1792" width="8.85546875" style="93" customWidth="1"/>
    <col min="1793" max="1793" width="6.5703125" style="93" customWidth="1"/>
    <col min="1794" max="1797" width="10" style="93" customWidth="1"/>
    <col min="1798" max="1798" width="7" style="93" customWidth="1"/>
    <col min="1799" max="1801" width="10" style="93" customWidth="1"/>
    <col min="1802" max="1802" width="7.42578125" style="93" customWidth="1"/>
    <col min="1803" max="1804" width="10" style="93" customWidth="1"/>
    <col min="1805" max="2047" width="9.140625" style="93"/>
    <col min="2048" max="2048" width="8.85546875" style="93" customWidth="1"/>
    <col min="2049" max="2049" width="6.5703125" style="93" customWidth="1"/>
    <col min="2050" max="2053" width="10" style="93" customWidth="1"/>
    <col min="2054" max="2054" width="7" style="93" customWidth="1"/>
    <col min="2055" max="2057" width="10" style="93" customWidth="1"/>
    <col min="2058" max="2058" width="7.42578125" style="93" customWidth="1"/>
    <col min="2059" max="2060" width="10" style="93" customWidth="1"/>
    <col min="2061" max="2303" width="9.140625" style="93"/>
    <col min="2304" max="2304" width="8.85546875" style="93" customWidth="1"/>
    <col min="2305" max="2305" width="6.5703125" style="93" customWidth="1"/>
    <col min="2306" max="2309" width="10" style="93" customWidth="1"/>
    <col min="2310" max="2310" width="7" style="93" customWidth="1"/>
    <col min="2311" max="2313" width="10" style="93" customWidth="1"/>
    <col min="2314" max="2314" width="7.42578125" style="93" customWidth="1"/>
    <col min="2315" max="2316" width="10" style="93" customWidth="1"/>
    <col min="2317" max="2559" width="9.140625" style="93"/>
    <col min="2560" max="2560" width="8.85546875" style="93" customWidth="1"/>
    <col min="2561" max="2561" width="6.5703125" style="93" customWidth="1"/>
    <col min="2562" max="2565" width="10" style="93" customWidth="1"/>
    <col min="2566" max="2566" width="7" style="93" customWidth="1"/>
    <col min="2567" max="2569" width="10" style="93" customWidth="1"/>
    <col min="2570" max="2570" width="7.42578125" style="93" customWidth="1"/>
    <col min="2571" max="2572" width="10" style="93" customWidth="1"/>
    <col min="2573" max="2815" width="9.140625" style="93"/>
    <col min="2816" max="2816" width="8.85546875" style="93" customWidth="1"/>
    <col min="2817" max="2817" width="6.5703125" style="93" customWidth="1"/>
    <col min="2818" max="2821" width="10" style="93" customWidth="1"/>
    <col min="2822" max="2822" width="7" style="93" customWidth="1"/>
    <col min="2823" max="2825" width="10" style="93" customWidth="1"/>
    <col min="2826" max="2826" width="7.42578125" style="93" customWidth="1"/>
    <col min="2827" max="2828" width="10" style="93" customWidth="1"/>
    <col min="2829" max="3071" width="9.140625" style="93"/>
    <col min="3072" max="3072" width="8.85546875" style="93" customWidth="1"/>
    <col min="3073" max="3073" width="6.5703125" style="93" customWidth="1"/>
    <col min="3074" max="3077" width="10" style="93" customWidth="1"/>
    <col min="3078" max="3078" width="7" style="93" customWidth="1"/>
    <col min="3079" max="3081" width="10" style="93" customWidth="1"/>
    <col min="3082" max="3082" width="7.42578125" style="93" customWidth="1"/>
    <col min="3083" max="3084" width="10" style="93" customWidth="1"/>
    <col min="3085" max="3327" width="9.140625" style="93"/>
    <col min="3328" max="3328" width="8.85546875" style="93" customWidth="1"/>
    <col min="3329" max="3329" width="6.5703125" style="93" customWidth="1"/>
    <col min="3330" max="3333" width="10" style="93" customWidth="1"/>
    <col min="3334" max="3334" width="7" style="93" customWidth="1"/>
    <col min="3335" max="3337" width="10" style="93" customWidth="1"/>
    <col min="3338" max="3338" width="7.42578125" style="93" customWidth="1"/>
    <col min="3339" max="3340" width="10" style="93" customWidth="1"/>
    <col min="3341" max="3583" width="9.140625" style="93"/>
    <col min="3584" max="3584" width="8.85546875" style="93" customWidth="1"/>
    <col min="3585" max="3585" width="6.5703125" style="93" customWidth="1"/>
    <col min="3586" max="3589" width="10" style="93" customWidth="1"/>
    <col min="3590" max="3590" width="7" style="93" customWidth="1"/>
    <col min="3591" max="3593" width="10" style="93" customWidth="1"/>
    <col min="3594" max="3594" width="7.42578125" style="93" customWidth="1"/>
    <col min="3595" max="3596" width="10" style="93" customWidth="1"/>
    <col min="3597" max="3839" width="9.140625" style="93"/>
    <col min="3840" max="3840" width="8.85546875" style="93" customWidth="1"/>
    <col min="3841" max="3841" width="6.5703125" style="93" customWidth="1"/>
    <col min="3842" max="3845" width="10" style="93" customWidth="1"/>
    <col min="3846" max="3846" width="7" style="93" customWidth="1"/>
    <col min="3847" max="3849" width="10" style="93" customWidth="1"/>
    <col min="3850" max="3850" width="7.42578125" style="93" customWidth="1"/>
    <col min="3851" max="3852" width="10" style="93" customWidth="1"/>
    <col min="3853" max="4095" width="9.140625" style="93"/>
    <col min="4096" max="4096" width="8.85546875" style="93" customWidth="1"/>
    <col min="4097" max="4097" width="6.5703125" style="93" customWidth="1"/>
    <col min="4098" max="4101" width="10" style="93" customWidth="1"/>
    <col min="4102" max="4102" width="7" style="93" customWidth="1"/>
    <col min="4103" max="4105" width="10" style="93" customWidth="1"/>
    <col min="4106" max="4106" width="7.42578125" style="93" customWidth="1"/>
    <col min="4107" max="4108" width="10" style="93" customWidth="1"/>
    <col min="4109" max="4351" width="9.140625" style="93"/>
    <col min="4352" max="4352" width="8.85546875" style="93" customWidth="1"/>
    <col min="4353" max="4353" width="6.5703125" style="93" customWidth="1"/>
    <col min="4354" max="4357" width="10" style="93" customWidth="1"/>
    <col min="4358" max="4358" width="7" style="93" customWidth="1"/>
    <col min="4359" max="4361" width="10" style="93" customWidth="1"/>
    <col min="4362" max="4362" width="7.42578125" style="93" customWidth="1"/>
    <col min="4363" max="4364" width="10" style="93" customWidth="1"/>
    <col min="4365" max="4607" width="9.140625" style="93"/>
    <col min="4608" max="4608" width="8.85546875" style="93" customWidth="1"/>
    <col min="4609" max="4609" width="6.5703125" style="93" customWidth="1"/>
    <col min="4610" max="4613" width="10" style="93" customWidth="1"/>
    <col min="4614" max="4614" width="7" style="93" customWidth="1"/>
    <col min="4615" max="4617" width="10" style="93" customWidth="1"/>
    <col min="4618" max="4618" width="7.42578125" style="93" customWidth="1"/>
    <col min="4619" max="4620" width="10" style="93" customWidth="1"/>
    <col min="4621" max="4863" width="9.140625" style="93"/>
    <col min="4864" max="4864" width="8.85546875" style="93" customWidth="1"/>
    <col min="4865" max="4865" width="6.5703125" style="93" customWidth="1"/>
    <col min="4866" max="4869" width="10" style="93" customWidth="1"/>
    <col min="4870" max="4870" width="7" style="93" customWidth="1"/>
    <col min="4871" max="4873" width="10" style="93" customWidth="1"/>
    <col min="4874" max="4874" width="7.42578125" style="93" customWidth="1"/>
    <col min="4875" max="4876" width="10" style="93" customWidth="1"/>
    <col min="4877" max="5119" width="9.140625" style="93"/>
    <col min="5120" max="5120" width="8.85546875" style="93" customWidth="1"/>
    <col min="5121" max="5121" width="6.5703125" style="93" customWidth="1"/>
    <col min="5122" max="5125" width="10" style="93" customWidth="1"/>
    <col min="5126" max="5126" width="7" style="93" customWidth="1"/>
    <col min="5127" max="5129" width="10" style="93" customWidth="1"/>
    <col min="5130" max="5130" width="7.42578125" style="93" customWidth="1"/>
    <col min="5131" max="5132" width="10" style="93" customWidth="1"/>
    <col min="5133" max="5375" width="9.140625" style="93"/>
    <col min="5376" max="5376" width="8.85546875" style="93" customWidth="1"/>
    <col min="5377" max="5377" width="6.5703125" style="93" customWidth="1"/>
    <col min="5378" max="5381" width="10" style="93" customWidth="1"/>
    <col min="5382" max="5382" width="7" style="93" customWidth="1"/>
    <col min="5383" max="5385" width="10" style="93" customWidth="1"/>
    <col min="5386" max="5386" width="7.42578125" style="93" customWidth="1"/>
    <col min="5387" max="5388" width="10" style="93" customWidth="1"/>
    <col min="5389" max="5631" width="9.140625" style="93"/>
    <col min="5632" max="5632" width="8.85546875" style="93" customWidth="1"/>
    <col min="5633" max="5633" width="6.5703125" style="93" customWidth="1"/>
    <col min="5634" max="5637" width="10" style="93" customWidth="1"/>
    <col min="5638" max="5638" width="7" style="93" customWidth="1"/>
    <col min="5639" max="5641" width="10" style="93" customWidth="1"/>
    <col min="5642" max="5642" width="7.42578125" style="93" customWidth="1"/>
    <col min="5643" max="5644" width="10" style="93" customWidth="1"/>
    <col min="5645" max="5887" width="9.140625" style="93"/>
    <col min="5888" max="5888" width="8.85546875" style="93" customWidth="1"/>
    <col min="5889" max="5889" width="6.5703125" style="93" customWidth="1"/>
    <col min="5890" max="5893" width="10" style="93" customWidth="1"/>
    <col min="5894" max="5894" width="7" style="93" customWidth="1"/>
    <col min="5895" max="5897" width="10" style="93" customWidth="1"/>
    <col min="5898" max="5898" width="7.42578125" style="93" customWidth="1"/>
    <col min="5899" max="5900" width="10" style="93" customWidth="1"/>
    <col min="5901" max="6143" width="9.140625" style="93"/>
    <col min="6144" max="6144" width="8.85546875" style="93" customWidth="1"/>
    <col min="6145" max="6145" width="6.5703125" style="93" customWidth="1"/>
    <col min="6146" max="6149" width="10" style="93" customWidth="1"/>
    <col min="6150" max="6150" width="7" style="93" customWidth="1"/>
    <col min="6151" max="6153" width="10" style="93" customWidth="1"/>
    <col min="6154" max="6154" width="7.42578125" style="93" customWidth="1"/>
    <col min="6155" max="6156" width="10" style="93" customWidth="1"/>
    <col min="6157" max="6399" width="9.140625" style="93"/>
    <col min="6400" max="6400" width="8.85546875" style="93" customWidth="1"/>
    <col min="6401" max="6401" width="6.5703125" style="93" customWidth="1"/>
    <col min="6402" max="6405" width="10" style="93" customWidth="1"/>
    <col min="6406" max="6406" width="7" style="93" customWidth="1"/>
    <col min="6407" max="6409" width="10" style="93" customWidth="1"/>
    <col min="6410" max="6410" width="7.42578125" style="93" customWidth="1"/>
    <col min="6411" max="6412" width="10" style="93" customWidth="1"/>
    <col min="6413" max="6655" width="9.140625" style="93"/>
    <col min="6656" max="6656" width="8.85546875" style="93" customWidth="1"/>
    <col min="6657" max="6657" width="6.5703125" style="93" customWidth="1"/>
    <col min="6658" max="6661" width="10" style="93" customWidth="1"/>
    <col min="6662" max="6662" width="7" style="93" customWidth="1"/>
    <col min="6663" max="6665" width="10" style="93" customWidth="1"/>
    <col min="6666" max="6666" width="7.42578125" style="93" customWidth="1"/>
    <col min="6667" max="6668" width="10" style="93" customWidth="1"/>
    <col min="6669" max="6911" width="9.140625" style="93"/>
    <col min="6912" max="6912" width="8.85546875" style="93" customWidth="1"/>
    <col min="6913" max="6913" width="6.5703125" style="93" customWidth="1"/>
    <col min="6914" max="6917" width="10" style="93" customWidth="1"/>
    <col min="6918" max="6918" width="7" style="93" customWidth="1"/>
    <col min="6919" max="6921" width="10" style="93" customWidth="1"/>
    <col min="6922" max="6922" width="7.42578125" style="93" customWidth="1"/>
    <col min="6923" max="6924" width="10" style="93" customWidth="1"/>
    <col min="6925" max="7167" width="9.140625" style="93"/>
    <col min="7168" max="7168" width="8.85546875" style="93" customWidth="1"/>
    <col min="7169" max="7169" width="6.5703125" style="93" customWidth="1"/>
    <col min="7170" max="7173" width="10" style="93" customWidth="1"/>
    <col min="7174" max="7174" width="7" style="93" customWidth="1"/>
    <col min="7175" max="7177" width="10" style="93" customWidth="1"/>
    <col min="7178" max="7178" width="7.42578125" style="93" customWidth="1"/>
    <col min="7179" max="7180" width="10" style="93" customWidth="1"/>
    <col min="7181" max="7423" width="9.140625" style="93"/>
    <col min="7424" max="7424" width="8.85546875" style="93" customWidth="1"/>
    <col min="7425" max="7425" width="6.5703125" style="93" customWidth="1"/>
    <col min="7426" max="7429" width="10" style="93" customWidth="1"/>
    <col min="7430" max="7430" width="7" style="93" customWidth="1"/>
    <col min="7431" max="7433" width="10" style="93" customWidth="1"/>
    <col min="7434" max="7434" width="7.42578125" style="93" customWidth="1"/>
    <col min="7435" max="7436" width="10" style="93" customWidth="1"/>
    <col min="7437" max="7679" width="9.140625" style="93"/>
    <col min="7680" max="7680" width="8.85546875" style="93" customWidth="1"/>
    <col min="7681" max="7681" width="6.5703125" style="93" customWidth="1"/>
    <col min="7682" max="7685" width="10" style="93" customWidth="1"/>
    <col min="7686" max="7686" width="7" style="93" customWidth="1"/>
    <col min="7687" max="7689" width="10" style="93" customWidth="1"/>
    <col min="7690" max="7690" width="7.42578125" style="93" customWidth="1"/>
    <col min="7691" max="7692" width="10" style="93" customWidth="1"/>
    <col min="7693" max="7935" width="9.140625" style="93"/>
    <col min="7936" max="7936" width="8.85546875" style="93" customWidth="1"/>
    <col min="7937" max="7937" width="6.5703125" style="93" customWidth="1"/>
    <col min="7938" max="7941" width="10" style="93" customWidth="1"/>
    <col min="7942" max="7942" width="7" style="93" customWidth="1"/>
    <col min="7943" max="7945" width="10" style="93" customWidth="1"/>
    <col min="7946" max="7946" width="7.42578125" style="93" customWidth="1"/>
    <col min="7947" max="7948" width="10" style="93" customWidth="1"/>
    <col min="7949" max="8191" width="9.140625" style="93"/>
    <col min="8192" max="8192" width="8.85546875" style="93" customWidth="1"/>
    <col min="8193" max="8193" width="6.5703125" style="93" customWidth="1"/>
    <col min="8194" max="8197" width="10" style="93" customWidth="1"/>
    <col min="8198" max="8198" width="7" style="93" customWidth="1"/>
    <col min="8199" max="8201" width="10" style="93" customWidth="1"/>
    <col min="8202" max="8202" width="7.42578125" style="93" customWidth="1"/>
    <col min="8203" max="8204" width="10" style="93" customWidth="1"/>
    <col min="8205" max="8447" width="9.140625" style="93"/>
    <col min="8448" max="8448" width="8.85546875" style="93" customWidth="1"/>
    <col min="8449" max="8449" width="6.5703125" style="93" customWidth="1"/>
    <col min="8450" max="8453" width="10" style="93" customWidth="1"/>
    <col min="8454" max="8454" width="7" style="93" customWidth="1"/>
    <col min="8455" max="8457" width="10" style="93" customWidth="1"/>
    <col min="8458" max="8458" width="7.42578125" style="93" customWidth="1"/>
    <col min="8459" max="8460" width="10" style="93" customWidth="1"/>
    <col min="8461" max="8703" width="9.140625" style="93"/>
    <col min="8704" max="8704" width="8.85546875" style="93" customWidth="1"/>
    <col min="8705" max="8705" width="6.5703125" style="93" customWidth="1"/>
    <col min="8706" max="8709" width="10" style="93" customWidth="1"/>
    <col min="8710" max="8710" width="7" style="93" customWidth="1"/>
    <col min="8711" max="8713" width="10" style="93" customWidth="1"/>
    <col min="8714" max="8714" width="7.42578125" style="93" customWidth="1"/>
    <col min="8715" max="8716" width="10" style="93" customWidth="1"/>
    <col min="8717" max="8959" width="9.140625" style="93"/>
    <col min="8960" max="8960" width="8.85546875" style="93" customWidth="1"/>
    <col min="8961" max="8961" width="6.5703125" style="93" customWidth="1"/>
    <col min="8962" max="8965" width="10" style="93" customWidth="1"/>
    <col min="8966" max="8966" width="7" style="93" customWidth="1"/>
    <col min="8967" max="8969" width="10" style="93" customWidth="1"/>
    <col min="8970" max="8970" width="7.42578125" style="93" customWidth="1"/>
    <col min="8971" max="8972" width="10" style="93" customWidth="1"/>
    <col min="8973" max="9215" width="9.140625" style="93"/>
    <col min="9216" max="9216" width="8.85546875" style="93" customWidth="1"/>
    <col min="9217" max="9217" width="6.5703125" style="93" customWidth="1"/>
    <col min="9218" max="9221" width="10" style="93" customWidth="1"/>
    <col min="9222" max="9222" width="7" style="93" customWidth="1"/>
    <col min="9223" max="9225" width="10" style="93" customWidth="1"/>
    <col min="9226" max="9226" width="7.42578125" style="93" customWidth="1"/>
    <col min="9227" max="9228" width="10" style="93" customWidth="1"/>
    <col min="9229" max="9471" width="9.140625" style="93"/>
    <col min="9472" max="9472" width="8.85546875" style="93" customWidth="1"/>
    <col min="9473" max="9473" width="6.5703125" style="93" customWidth="1"/>
    <col min="9474" max="9477" width="10" style="93" customWidth="1"/>
    <col min="9478" max="9478" width="7" style="93" customWidth="1"/>
    <col min="9479" max="9481" width="10" style="93" customWidth="1"/>
    <col min="9482" max="9482" width="7.42578125" style="93" customWidth="1"/>
    <col min="9483" max="9484" width="10" style="93" customWidth="1"/>
    <col min="9485" max="9727" width="9.140625" style="93"/>
    <col min="9728" max="9728" width="8.85546875" style="93" customWidth="1"/>
    <col min="9729" max="9729" width="6.5703125" style="93" customWidth="1"/>
    <col min="9730" max="9733" width="10" style="93" customWidth="1"/>
    <col min="9734" max="9734" width="7" style="93" customWidth="1"/>
    <col min="9735" max="9737" width="10" style="93" customWidth="1"/>
    <col min="9738" max="9738" width="7.42578125" style="93" customWidth="1"/>
    <col min="9739" max="9740" width="10" style="93" customWidth="1"/>
    <col min="9741" max="9983" width="9.140625" style="93"/>
    <col min="9984" max="9984" width="8.85546875" style="93" customWidth="1"/>
    <col min="9985" max="9985" width="6.5703125" style="93" customWidth="1"/>
    <col min="9986" max="9989" width="10" style="93" customWidth="1"/>
    <col min="9990" max="9990" width="7" style="93" customWidth="1"/>
    <col min="9991" max="9993" width="10" style="93" customWidth="1"/>
    <col min="9994" max="9994" width="7.42578125" style="93" customWidth="1"/>
    <col min="9995" max="9996" width="10" style="93" customWidth="1"/>
    <col min="9997" max="10239" width="9.140625" style="93"/>
    <col min="10240" max="10240" width="8.85546875" style="93" customWidth="1"/>
    <col min="10241" max="10241" width="6.5703125" style="93" customWidth="1"/>
    <col min="10242" max="10245" width="10" style="93" customWidth="1"/>
    <col min="10246" max="10246" width="7" style="93" customWidth="1"/>
    <col min="10247" max="10249" width="10" style="93" customWidth="1"/>
    <col min="10250" max="10250" width="7.42578125" style="93" customWidth="1"/>
    <col min="10251" max="10252" width="10" style="93" customWidth="1"/>
    <col min="10253" max="10495" width="9.140625" style="93"/>
    <col min="10496" max="10496" width="8.85546875" style="93" customWidth="1"/>
    <col min="10497" max="10497" width="6.5703125" style="93" customWidth="1"/>
    <col min="10498" max="10501" width="10" style="93" customWidth="1"/>
    <col min="10502" max="10502" width="7" style="93" customWidth="1"/>
    <col min="10503" max="10505" width="10" style="93" customWidth="1"/>
    <col min="10506" max="10506" width="7.42578125" style="93" customWidth="1"/>
    <col min="10507" max="10508" width="10" style="93" customWidth="1"/>
    <col min="10509" max="10751" width="9.140625" style="93"/>
    <col min="10752" max="10752" width="8.85546875" style="93" customWidth="1"/>
    <col min="10753" max="10753" width="6.5703125" style="93" customWidth="1"/>
    <col min="10754" max="10757" width="10" style="93" customWidth="1"/>
    <col min="10758" max="10758" width="7" style="93" customWidth="1"/>
    <col min="10759" max="10761" width="10" style="93" customWidth="1"/>
    <col min="10762" max="10762" width="7.42578125" style="93" customWidth="1"/>
    <col min="10763" max="10764" width="10" style="93" customWidth="1"/>
    <col min="10765" max="11007" width="9.140625" style="93"/>
    <col min="11008" max="11008" width="8.85546875" style="93" customWidth="1"/>
    <col min="11009" max="11009" width="6.5703125" style="93" customWidth="1"/>
    <col min="11010" max="11013" width="10" style="93" customWidth="1"/>
    <col min="11014" max="11014" width="7" style="93" customWidth="1"/>
    <col min="11015" max="11017" width="10" style="93" customWidth="1"/>
    <col min="11018" max="11018" width="7.42578125" style="93" customWidth="1"/>
    <col min="11019" max="11020" width="10" style="93" customWidth="1"/>
    <col min="11021" max="11263" width="9.140625" style="93"/>
    <col min="11264" max="11264" width="8.85546875" style="93" customWidth="1"/>
    <col min="11265" max="11265" width="6.5703125" style="93" customWidth="1"/>
    <col min="11266" max="11269" width="10" style="93" customWidth="1"/>
    <col min="11270" max="11270" width="7" style="93" customWidth="1"/>
    <col min="11271" max="11273" width="10" style="93" customWidth="1"/>
    <col min="11274" max="11274" width="7.42578125" style="93" customWidth="1"/>
    <col min="11275" max="11276" width="10" style="93" customWidth="1"/>
    <col min="11277" max="11519" width="9.140625" style="93"/>
    <col min="11520" max="11520" width="8.85546875" style="93" customWidth="1"/>
    <col min="11521" max="11521" width="6.5703125" style="93" customWidth="1"/>
    <col min="11522" max="11525" width="10" style="93" customWidth="1"/>
    <col min="11526" max="11526" width="7" style="93" customWidth="1"/>
    <col min="11527" max="11529" width="10" style="93" customWidth="1"/>
    <col min="11530" max="11530" width="7.42578125" style="93" customWidth="1"/>
    <col min="11531" max="11532" width="10" style="93" customWidth="1"/>
    <col min="11533" max="11775" width="9.140625" style="93"/>
    <col min="11776" max="11776" width="8.85546875" style="93" customWidth="1"/>
    <col min="11777" max="11777" width="6.5703125" style="93" customWidth="1"/>
    <col min="11778" max="11781" width="10" style="93" customWidth="1"/>
    <col min="11782" max="11782" width="7" style="93" customWidth="1"/>
    <col min="11783" max="11785" width="10" style="93" customWidth="1"/>
    <col min="11786" max="11786" width="7.42578125" style="93" customWidth="1"/>
    <col min="11787" max="11788" width="10" style="93" customWidth="1"/>
    <col min="11789" max="12031" width="9.140625" style="93"/>
    <col min="12032" max="12032" width="8.85546875" style="93" customWidth="1"/>
    <col min="12033" max="12033" width="6.5703125" style="93" customWidth="1"/>
    <col min="12034" max="12037" width="10" style="93" customWidth="1"/>
    <col min="12038" max="12038" width="7" style="93" customWidth="1"/>
    <col min="12039" max="12041" width="10" style="93" customWidth="1"/>
    <col min="12042" max="12042" width="7.42578125" style="93" customWidth="1"/>
    <col min="12043" max="12044" width="10" style="93" customWidth="1"/>
    <col min="12045" max="12287" width="9.140625" style="93"/>
    <col min="12288" max="12288" width="8.85546875" style="93" customWidth="1"/>
    <col min="12289" max="12289" width="6.5703125" style="93" customWidth="1"/>
    <col min="12290" max="12293" width="10" style="93" customWidth="1"/>
    <col min="12294" max="12294" width="7" style="93" customWidth="1"/>
    <col min="12295" max="12297" width="10" style="93" customWidth="1"/>
    <col min="12298" max="12298" width="7.42578125" style="93" customWidth="1"/>
    <col min="12299" max="12300" width="10" style="93" customWidth="1"/>
    <col min="12301" max="12543" width="9.140625" style="93"/>
    <col min="12544" max="12544" width="8.85546875" style="93" customWidth="1"/>
    <col min="12545" max="12545" width="6.5703125" style="93" customWidth="1"/>
    <col min="12546" max="12549" width="10" style="93" customWidth="1"/>
    <col min="12550" max="12550" width="7" style="93" customWidth="1"/>
    <col min="12551" max="12553" width="10" style="93" customWidth="1"/>
    <col min="12554" max="12554" width="7.42578125" style="93" customWidth="1"/>
    <col min="12555" max="12556" width="10" style="93" customWidth="1"/>
    <col min="12557" max="12799" width="9.140625" style="93"/>
    <col min="12800" max="12800" width="8.85546875" style="93" customWidth="1"/>
    <col min="12801" max="12801" width="6.5703125" style="93" customWidth="1"/>
    <col min="12802" max="12805" width="10" style="93" customWidth="1"/>
    <col min="12806" max="12806" width="7" style="93" customWidth="1"/>
    <col min="12807" max="12809" width="10" style="93" customWidth="1"/>
    <col min="12810" max="12810" width="7.42578125" style="93" customWidth="1"/>
    <col min="12811" max="12812" width="10" style="93" customWidth="1"/>
    <col min="12813" max="13055" width="9.140625" style="93"/>
    <col min="13056" max="13056" width="8.85546875" style="93" customWidth="1"/>
    <col min="13057" max="13057" width="6.5703125" style="93" customWidth="1"/>
    <col min="13058" max="13061" width="10" style="93" customWidth="1"/>
    <col min="13062" max="13062" width="7" style="93" customWidth="1"/>
    <col min="13063" max="13065" width="10" style="93" customWidth="1"/>
    <col min="13066" max="13066" width="7.42578125" style="93" customWidth="1"/>
    <col min="13067" max="13068" width="10" style="93" customWidth="1"/>
    <col min="13069" max="13311" width="9.140625" style="93"/>
    <col min="13312" max="13312" width="8.85546875" style="93" customWidth="1"/>
    <col min="13313" max="13313" width="6.5703125" style="93" customWidth="1"/>
    <col min="13314" max="13317" width="10" style="93" customWidth="1"/>
    <col min="13318" max="13318" width="7" style="93" customWidth="1"/>
    <col min="13319" max="13321" width="10" style="93" customWidth="1"/>
    <col min="13322" max="13322" width="7.42578125" style="93" customWidth="1"/>
    <col min="13323" max="13324" width="10" style="93" customWidth="1"/>
    <col min="13325" max="13567" width="9.140625" style="93"/>
    <col min="13568" max="13568" width="8.85546875" style="93" customWidth="1"/>
    <col min="13569" max="13569" width="6.5703125" style="93" customWidth="1"/>
    <col min="13570" max="13573" width="10" style="93" customWidth="1"/>
    <col min="13574" max="13574" width="7" style="93" customWidth="1"/>
    <col min="13575" max="13577" width="10" style="93" customWidth="1"/>
    <col min="13578" max="13578" width="7.42578125" style="93" customWidth="1"/>
    <col min="13579" max="13580" width="10" style="93" customWidth="1"/>
    <col min="13581" max="13823" width="9.140625" style="93"/>
    <col min="13824" max="13824" width="8.85546875" style="93" customWidth="1"/>
    <col min="13825" max="13825" width="6.5703125" style="93" customWidth="1"/>
    <col min="13826" max="13829" width="10" style="93" customWidth="1"/>
    <col min="13830" max="13830" width="7" style="93" customWidth="1"/>
    <col min="13831" max="13833" width="10" style="93" customWidth="1"/>
    <col min="13834" max="13834" width="7.42578125" style="93" customWidth="1"/>
    <col min="13835" max="13836" width="10" style="93" customWidth="1"/>
    <col min="13837" max="14079" width="9.140625" style="93"/>
    <col min="14080" max="14080" width="8.85546875" style="93" customWidth="1"/>
    <col min="14081" max="14081" width="6.5703125" style="93" customWidth="1"/>
    <col min="14082" max="14085" width="10" style="93" customWidth="1"/>
    <col min="14086" max="14086" width="7" style="93" customWidth="1"/>
    <col min="14087" max="14089" width="10" style="93" customWidth="1"/>
    <col min="14090" max="14090" width="7.42578125" style="93" customWidth="1"/>
    <col min="14091" max="14092" width="10" style="93" customWidth="1"/>
    <col min="14093" max="14335" width="9.140625" style="93"/>
    <col min="14336" max="14336" width="8.85546875" style="93" customWidth="1"/>
    <col min="14337" max="14337" width="6.5703125" style="93" customWidth="1"/>
    <col min="14338" max="14341" width="10" style="93" customWidth="1"/>
    <col min="14342" max="14342" width="7" style="93" customWidth="1"/>
    <col min="14343" max="14345" width="10" style="93" customWidth="1"/>
    <col min="14346" max="14346" width="7.42578125" style="93" customWidth="1"/>
    <col min="14347" max="14348" width="10" style="93" customWidth="1"/>
    <col min="14349" max="14591" width="9.140625" style="93"/>
    <col min="14592" max="14592" width="8.85546875" style="93" customWidth="1"/>
    <col min="14593" max="14593" width="6.5703125" style="93" customWidth="1"/>
    <col min="14594" max="14597" width="10" style="93" customWidth="1"/>
    <col min="14598" max="14598" width="7" style="93" customWidth="1"/>
    <col min="14599" max="14601" width="10" style="93" customWidth="1"/>
    <col min="14602" max="14602" width="7.42578125" style="93" customWidth="1"/>
    <col min="14603" max="14604" width="10" style="93" customWidth="1"/>
    <col min="14605" max="14847" width="9.140625" style="93"/>
    <col min="14848" max="14848" width="8.85546875" style="93" customWidth="1"/>
    <col min="14849" max="14849" width="6.5703125" style="93" customWidth="1"/>
    <col min="14850" max="14853" width="10" style="93" customWidth="1"/>
    <col min="14854" max="14854" width="7" style="93" customWidth="1"/>
    <col min="14855" max="14857" width="10" style="93" customWidth="1"/>
    <col min="14858" max="14858" width="7.42578125" style="93" customWidth="1"/>
    <col min="14859" max="14860" width="10" style="93" customWidth="1"/>
    <col min="14861" max="15103" width="9.140625" style="93"/>
    <col min="15104" max="15104" width="8.85546875" style="93" customWidth="1"/>
    <col min="15105" max="15105" width="6.5703125" style="93" customWidth="1"/>
    <col min="15106" max="15109" width="10" style="93" customWidth="1"/>
    <col min="15110" max="15110" width="7" style="93" customWidth="1"/>
    <col min="15111" max="15113" width="10" style="93" customWidth="1"/>
    <col min="15114" max="15114" width="7.42578125" style="93" customWidth="1"/>
    <col min="15115" max="15116" width="10" style="93" customWidth="1"/>
    <col min="15117" max="15359" width="9.140625" style="93"/>
    <col min="15360" max="15360" width="8.85546875" style="93" customWidth="1"/>
    <col min="15361" max="15361" width="6.5703125" style="93" customWidth="1"/>
    <col min="15362" max="15365" width="10" style="93" customWidth="1"/>
    <col min="15366" max="15366" width="7" style="93" customWidth="1"/>
    <col min="15367" max="15369" width="10" style="93" customWidth="1"/>
    <col min="15370" max="15370" width="7.42578125" style="93" customWidth="1"/>
    <col min="15371" max="15372" width="10" style="93" customWidth="1"/>
    <col min="15373" max="15615" width="9.140625" style="93"/>
    <col min="15616" max="15616" width="8.85546875" style="93" customWidth="1"/>
    <col min="15617" max="15617" width="6.5703125" style="93" customWidth="1"/>
    <col min="15618" max="15621" width="10" style="93" customWidth="1"/>
    <col min="15622" max="15622" width="7" style="93" customWidth="1"/>
    <col min="15623" max="15625" width="10" style="93" customWidth="1"/>
    <col min="15626" max="15626" width="7.42578125" style="93" customWidth="1"/>
    <col min="15627" max="15628" width="10" style="93" customWidth="1"/>
    <col min="15629" max="15871" width="9.140625" style="93"/>
    <col min="15872" max="15872" width="8.85546875" style="93" customWidth="1"/>
    <col min="15873" max="15873" width="6.5703125" style="93" customWidth="1"/>
    <col min="15874" max="15877" width="10" style="93" customWidth="1"/>
    <col min="15878" max="15878" width="7" style="93" customWidth="1"/>
    <col min="15879" max="15881" width="10" style="93" customWidth="1"/>
    <col min="15882" max="15882" width="7.42578125" style="93" customWidth="1"/>
    <col min="15883" max="15884" width="10" style="93" customWidth="1"/>
    <col min="15885" max="16127" width="9.140625" style="93"/>
    <col min="16128" max="16128" width="8.85546875" style="93" customWidth="1"/>
    <col min="16129" max="16129" width="6.5703125" style="93" customWidth="1"/>
    <col min="16130" max="16133" width="10" style="93" customWidth="1"/>
    <col min="16134" max="16134" width="7" style="93" customWidth="1"/>
    <col min="16135" max="16137" width="10" style="93" customWidth="1"/>
    <col min="16138" max="16138" width="7.42578125" style="93" customWidth="1"/>
    <col min="16139" max="16140" width="10" style="93" customWidth="1"/>
    <col min="16141" max="16384" width="9.140625" style="93"/>
  </cols>
  <sheetData>
    <row r="1" spans="1:106" s="101" customFormat="1" ht="20.25" customHeight="1" x14ac:dyDescent="0.5">
      <c r="A1" s="493" t="s">
        <v>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5"/>
    </row>
    <row r="2" spans="1:106" s="101" customFormat="1" ht="20.25" customHeight="1" x14ac:dyDescent="0.5">
      <c r="A2" s="477" t="s">
        <v>311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9"/>
    </row>
    <row r="3" spans="1:106" s="118" customFormat="1" ht="20.25" customHeight="1" x14ac:dyDescent="0.5">
      <c r="A3" s="183"/>
      <c r="B3" s="236"/>
      <c r="C3" s="148" t="s">
        <v>1</v>
      </c>
      <c r="D3" s="480" t="s">
        <v>298</v>
      </c>
      <c r="E3" s="480"/>
      <c r="F3" s="148" t="s">
        <v>2</v>
      </c>
      <c r="G3" s="480" t="s">
        <v>189</v>
      </c>
      <c r="H3" s="480"/>
      <c r="I3" s="480"/>
      <c r="J3" s="98" t="s">
        <v>3</v>
      </c>
      <c r="K3" s="98" t="s">
        <v>297</v>
      </c>
      <c r="L3" s="247"/>
      <c r="M3" s="248"/>
    </row>
    <row r="4" spans="1:106" ht="16.5" customHeight="1" x14ac:dyDescent="0.5">
      <c r="A4" s="126" t="s">
        <v>4</v>
      </c>
      <c r="B4" s="146" t="s">
        <v>5</v>
      </c>
      <c r="C4" s="146" t="s">
        <v>6</v>
      </c>
      <c r="D4" s="146" t="s">
        <v>7</v>
      </c>
      <c r="E4" s="147" t="s">
        <v>8</v>
      </c>
      <c r="F4" s="146" t="s">
        <v>9</v>
      </c>
      <c r="G4" s="146" t="s">
        <v>10</v>
      </c>
      <c r="H4" s="146" t="s">
        <v>11</v>
      </c>
      <c r="I4" s="146" t="s">
        <v>12</v>
      </c>
      <c r="J4" s="146" t="s">
        <v>13</v>
      </c>
      <c r="K4" s="146" t="s">
        <v>14</v>
      </c>
      <c r="L4" s="146" t="s">
        <v>58</v>
      </c>
      <c r="M4" s="146" t="s">
        <v>59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</row>
    <row r="5" spans="1:106" ht="16.5" customHeight="1" x14ac:dyDescent="0.5">
      <c r="A5" s="122"/>
      <c r="B5" s="142" t="s">
        <v>6</v>
      </c>
      <c r="C5" s="142" t="s">
        <v>7</v>
      </c>
      <c r="D5" s="142" t="s">
        <v>8</v>
      </c>
      <c r="E5" s="144" t="s">
        <v>9</v>
      </c>
      <c r="F5" s="142" t="s">
        <v>10</v>
      </c>
      <c r="G5" s="143" t="s">
        <v>11</v>
      </c>
      <c r="H5" s="142" t="s">
        <v>12</v>
      </c>
      <c r="I5" s="142" t="s">
        <v>13</v>
      </c>
      <c r="J5" s="141" t="s">
        <v>14</v>
      </c>
      <c r="K5" s="141" t="s">
        <v>58</v>
      </c>
      <c r="L5" s="142" t="s">
        <v>59</v>
      </c>
      <c r="M5" s="142" t="s">
        <v>60</v>
      </c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</row>
    <row r="6" spans="1:106" ht="16.5" customHeight="1" x14ac:dyDescent="0.5">
      <c r="A6" s="139" t="s">
        <v>24</v>
      </c>
      <c r="B6" s="140"/>
      <c r="C6" s="139">
        <v>1</v>
      </c>
      <c r="D6" s="131">
        <v>2</v>
      </c>
      <c r="E6" s="168">
        <v>3</v>
      </c>
      <c r="F6" s="139">
        <v>4</v>
      </c>
      <c r="G6" s="131">
        <v>5</v>
      </c>
      <c r="H6" s="139">
        <v>6</v>
      </c>
      <c r="I6" s="131">
        <v>7</v>
      </c>
      <c r="J6" s="131">
        <v>8</v>
      </c>
      <c r="K6" s="131">
        <v>9</v>
      </c>
      <c r="L6" s="131">
        <v>10</v>
      </c>
      <c r="M6" s="131">
        <v>11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</row>
    <row r="7" spans="1:106" ht="16.5" customHeight="1" x14ac:dyDescent="0.5">
      <c r="A7" s="167"/>
      <c r="B7" s="482" t="s">
        <v>69</v>
      </c>
      <c r="C7" s="128" t="s">
        <v>164</v>
      </c>
      <c r="D7" s="128"/>
      <c r="E7" s="128"/>
      <c r="F7" s="123"/>
      <c r="G7" s="485" t="s">
        <v>80</v>
      </c>
      <c r="H7" s="181" t="s">
        <v>171</v>
      </c>
      <c r="I7" s="128"/>
      <c r="J7" s="128"/>
      <c r="K7" s="128"/>
      <c r="L7" s="136"/>
      <c r="M7" s="128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</row>
    <row r="8" spans="1:106" ht="16.5" customHeight="1" x14ac:dyDescent="0.5">
      <c r="A8" s="126" t="s">
        <v>15</v>
      </c>
      <c r="B8" s="483"/>
      <c r="C8" s="125"/>
      <c r="D8" s="125"/>
      <c r="E8" s="124"/>
      <c r="F8" s="123"/>
      <c r="G8" s="486"/>
      <c r="H8" s="133"/>
      <c r="I8" s="123"/>
      <c r="J8" s="124"/>
      <c r="K8" s="125"/>
      <c r="L8" s="182"/>
      <c r="M8" s="12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</row>
    <row r="9" spans="1:106" ht="16.5" customHeight="1" x14ac:dyDescent="0.5">
      <c r="A9" s="122"/>
      <c r="B9" s="483"/>
      <c r="C9" s="120">
        <v>633</v>
      </c>
      <c r="D9" s="120"/>
      <c r="E9" s="120" t="s">
        <v>133</v>
      </c>
      <c r="F9" s="119"/>
      <c r="G9" s="486"/>
      <c r="H9" s="121">
        <v>633</v>
      </c>
      <c r="I9" s="120"/>
      <c r="J9" s="121" t="s">
        <v>155</v>
      </c>
      <c r="K9" s="124"/>
      <c r="L9" s="121"/>
      <c r="M9" s="120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</row>
    <row r="10" spans="1:106" ht="16.5" customHeight="1" x14ac:dyDescent="0.5">
      <c r="A10" s="131"/>
      <c r="B10" s="483"/>
      <c r="C10" s="128" t="s">
        <v>171</v>
      </c>
      <c r="D10" s="136"/>
      <c r="E10" s="128" t="s">
        <v>171</v>
      </c>
      <c r="F10" s="128"/>
      <c r="G10" s="486"/>
      <c r="H10" s="136"/>
      <c r="I10" s="172"/>
      <c r="J10" s="128"/>
      <c r="K10" s="128"/>
      <c r="L10" s="128"/>
      <c r="M10" s="128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</row>
    <row r="11" spans="1:106" ht="16.5" customHeight="1" x14ac:dyDescent="0.5">
      <c r="A11" s="126" t="s">
        <v>16</v>
      </c>
      <c r="B11" s="540"/>
      <c r="C11" s="179"/>
      <c r="D11" s="179"/>
      <c r="E11" s="125"/>
      <c r="F11" s="178"/>
      <c r="G11" s="536"/>
      <c r="H11" s="133"/>
      <c r="I11" s="181"/>
      <c r="J11" s="124"/>
      <c r="K11" s="124"/>
      <c r="L11" s="124"/>
      <c r="M11" s="12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</row>
    <row r="12" spans="1:106" ht="16.5" customHeight="1" thickBot="1" x14ac:dyDescent="0.55000000000000004">
      <c r="A12" s="122"/>
      <c r="B12" s="483"/>
      <c r="C12" s="120">
        <v>633</v>
      </c>
      <c r="D12" s="121" t="s">
        <v>188</v>
      </c>
      <c r="E12" s="120">
        <v>633</v>
      </c>
      <c r="F12" s="120"/>
      <c r="G12" s="536"/>
      <c r="H12" s="179" t="s">
        <v>187</v>
      </c>
      <c r="I12" s="179"/>
      <c r="J12" s="121"/>
      <c r="K12" s="121"/>
      <c r="L12" s="120"/>
      <c r="M12" s="120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</row>
    <row r="13" spans="1:106" ht="16.5" customHeight="1" x14ac:dyDescent="0.5">
      <c r="A13" s="131"/>
      <c r="B13" s="483"/>
      <c r="C13" s="181"/>
      <c r="D13" s="128"/>
      <c r="E13" s="136"/>
      <c r="F13" s="181"/>
      <c r="G13" s="487"/>
      <c r="H13" s="500" t="s">
        <v>178</v>
      </c>
      <c r="I13" s="501"/>
      <c r="J13" s="124"/>
      <c r="K13" s="128"/>
      <c r="L13" s="128"/>
      <c r="M13" s="128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</row>
    <row r="14" spans="1:106" ht="16.5" customHeight="1" x14ac:dyDescent="0.5">
      <c r="A14" s="126" t="s">
        <v>17</v>
      </c>
      <c r="B14" s="483"/>
      <c r="C14" s="125"/>
      <c r="D14" s="124"/>
      <c r="E14" s="124"/>
      <c r="F14" s="124"/>
      <c r="G14" s="487"/>
      <c r="H14" s="541" t="s">
        <v>333</v>
      </c>
      <c r="I14" s="542"/>
      <c r="J14" s="180"/>
      <c r="K14" s="124"/>
      <c r="L14" s="124"/>
      <c r="M14" s="124"/>
    </row>
    <row r="15" spans="1:106" ht="16.5" customHeight="1" thickBot="1" x14ac:dyDescent="0.55000000000000004">
      <c r="A15" s="122"/>
      <c r="B15" s="483"/>
      <c r="C15" s="120"/>
      <c r="D15" s="120"/>
      <c r="E15" s="120"/>
      <c r="F15" s="120"/>
      <c r="G15" s="487"/>
      <c r="H15" s="366" t="s">
        <v>334</v>
      </c>
      <c r="I15" s="367" t="s">
        <v>152</v>
      </c>
      <c r="J15" s="120"/>
      <c r="K15" s="121"/>
      <c r="L15" s="120"/>
      <c r="M15" s="120"/>
    </row>
    <row r="16" spans="1:106" ht="16.5" customHeight="1" x14ac:dyDescent="0.5">
      <c r="A16" s="131"/>
      <c r="B16" s="483"/>
      <c r="C16" s="128"/>
      <c r="D16" s="128" t="s">
        <v>171</v>
      </c>
      <c r="E16" s="128" t="s">
        <v>171</v>
      </c>
      <c r="F16" s="124"/>
      <c r="G16" s="486"/>
      <c r="H16" s="124"/>
      <c r="I16" s="136"/>
      <c r="J16" s="128"/>
      <c r="K16" s="124"/>
      <c r="L16" s="124"/>
      <c r="M16" s="12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</row>
    <row r="17" spans="1:106" ht="16.5" customHeight="1" x14ac:dyDescent="0.5">
      <c r="A17" s="126" t="s">
        <v>18</v>
      </c>
      <c r="B17" s="483"/>
      <c r="C17" s="124"/>
      <c r="D17" s="123">
        <v>633</v>
      </c>
      <c r="E17" s="124"/>
      <c r="F17" s="123"/>
      <c r="G17" s="486"/>
      <c r="H17" s="125"/>
      <c r="I17" s="133"/>
      <c r="J17" s="124"/>
      <c r="K17" s="125"/>
      <c r="L17" s="125"/>
      <c r="M17" s="12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</row>
    <row r="18" spans="1:106" ht="16.5" customHeight="1" x14ac:dyDescent="0.5">
      <c r="A18" s="122"/>
      <c r="B18" s="483"/>
      <c r="C18" s="120"/>
      <c r="D18" s="125" t="s">
        <v>183</v>
      </c>
      <c r="E18" s="125">
        <v>633</v>
      </c>
      <c r="F18" s="120"/>
      <c r="G18" s="486"/>
      <c r="H18" s="120" t="s">
        <v>186</v>
      </c>
      <c r="I18" s="133"/>
      <c r="J18" s="125"/>
      <c r="K18" s="125"/>
      <c r="L18" s="120"/>
      <c r="M18" s="120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</row>
    <row r="19" spans="1:106" ht="16.5" customHeight="1" x14ac:dyDescent="0.5">
      <c r="A19" s="131"/>
      <c r="B19" s="483"/>
      <c r="C19" s="128" t="s">
        <v>171</v>
      </c>
      <c r="D19" s="128"/>
      <c r="E19" s="128"/>
      <c r="F19" s="128" t="s">
        <v>171</v>
      </c>
      <c r="G19" s="486"/>
      <c r="H19" s="128"/>
      <c r="I19" s="128"/>
      <c r="J19" s="128"/>
      <c r="K19" s="128"/>
      <c r="L19" s="128"/>
      <c r="M19" s="128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</row>
    <row r="20" spans="1:106" ht="16.5" customHeight="1" x14ac:dyDescent="0.5">
      <c r="A20" s="126" t="s">
        <v>19</v>
      </c>
      <c r="B20" s="483"/>
      <c r="C20" s="125"/>
      <c r="D20" s="124"/>
      <c r="E20" s="124"/>
      <c r="F20" s="124"/>
      <c r="G20" s="486"/>
      <c r="H20" s="178"/>
      <c r="I20" s="124"/>
      <c r="J20" s="123"/>
      <c r="K20" s="123"/>
      <c r="L20" s="124"/>
      <c r="M20" s="123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</row>
    <row r="21" spans="1:106" ht="16.5" customHeight="1" x14ac:dyDescent="0.5">
      <c r="A21" s="122"/>
      <c r="B21" s="484"/>
      <c r="C21" s="120">
        <v>633</v>
      </c>
      <c r="D21" s="120"/>
      <c r="E21" s="120" t="s">
        <v>185</v>
      </c>
      <c r="F21" s="120">
        <v>633</v>
      </c>
      <c r="G21" s="488"/>
      <c r="H21" s="120"/>
      <c r="I21" s="120" t="s">
        <v>184</v>
      </c>
      <c r="J21" s="120"/>
      <c r="K21" s="125"/>
      <c r="L21" s="125"/>
      <c r="M21" s="120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</row>
    <row r="22" spans="1:106" s="94" customFormat="1" ht="18.95" customHeight="1" x14ac:dyDescent="0.5">
      <c r="A22" s="474" t="s">
        <v>326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6"/>
    </row>
    <row r="23" spans="1:106" s="94" customFormat="1" ht="18.95" customHeight="1" x14ac:dyDescent="0.5">
      <c r="A23" s="477" t="s">
        <v>342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9"/>
    </row>
    <row r="24" spans="1:106" s="151" customFormat="1" ht="18.95" customHeight="1" x14ac:dyDescent="0.5">
      <c r="A24" s="175"/>
      <c r="B24" s="101" t="s">
        <v>21</v>
      </c>
      <c r="C24" s="118"/>
      <c r="D24" s="101" t="s">
        <v>72</v>
      </c>
      <c r="E24" s="118"/>
      <c r="F24" s="177">
        <v>23</v>
      </c>
      <c r="G24" s="169" t="s">
        <v>22</v>
      </c>
      <c r="H24" s="101"/>
      <c r="I24" s="114" t="s">
        <v>23</v>
      </c>
      <c r="J24" s="101" t="s">
        <v>72</v>
      </c>
      <c r="K24" s="101"/>
      <c r="L24" s="176">
        <v>3</v>
      </c>
      <c r="M24" s="233" t="s">
        <v>22</v>
      </c>
    </row>
    <row r="25" spans="1:106" ht="18.95" customHeight="1" x14ac:dyDescent="0.5">
      <c r="A25" s="175"/>
      <c r="B25" s="118"/>
      <c r="C25" s="118"/>
      <c r="D25" s="101" t="s">
        <v>73</v>
      </c>
      <c r="E25" s="118"/>
      <c r="F25" s="112">
        <v>0</v>
      </c>
      <c r="G25" s="169" t="s">
        <v>22</v>
      </c>
      <c r="H25" s="101"/>
      <c r="I25" s="101"/>
      <c r="J25" s="101" t="s">
        <v>73</v>
      </c>
      <c r="K25" s="101"/>
      <c r="L25" s="111">
        <v>0</v>
      </c>
      <c r="M25" s="233" t="s">
        <v>22</v>
      </c>
    </row>
    <row r="26" spans="1:106" s="151" customFormat="1" ht="18.95" customHeight="1" thickBot="1" x14ac:dyDescent="0.55000000000000004">
      <c r="A26" s="175"/>
      <c r="B26" s="118"/>
      <c r="C26" s="118"/>
      <c r="D26" s="101" t="s">
        <v>20</v>
      </c>
      <c r="E26" s="118"/>
      <c r="F26" s="108">
        <v>23</v>
      </c>
      <c r="G26" s="169" t="s">
        <v>22</v>
      </c>
      <c r="H26" s="101"/>
      <c r="I26" s="101"/>
      <c r="J26" s="101" t="s">
        <v>20</v>
      </c>
      <c r="K26" s="101"/>
      <c r="L26" s="107">
        <f>SUM(L24:L25)</f>
        <v>3</v>
      </c>
      <c r="M26" s="233" t="s">
        <v>22</v>
      </c>
    </row>
    <row r="27" spans="1:106" ht="18.95" customHeight="1" thickTop="1" x14ac:dyDescent="0.5">
      <c r="A27" s="106" t="s">
        <v>45</v>
      </c>
      <c r="B27" s="105"/>
      <c r="C27" s="101" t="s">
        <v>46</v>
      </c>
      <c r="D27" s="101"/>
      <c r="E27" s="101"/>
      <c r="F27" s="104"/>
      <c r="G27" s="101"/>
      <c r="H27" s="101"/>
      <c r="I27" s="101"/>
      <c r="J27" s="101"/>
      <c r="K27" s="101"/>
      <c r="L27" s="102"/>
      <c r="M27" s="110"/>
    </row>
    <row r="28" spans="1:106" ht="18.95" customHeight="1" x14ac:dyDescent="0.5">
      <c r="A28" s="99"/>
      <c r="B28" s="98"/>
      <c r="C28" s="97" t="s">
        <v>47</v>
      </c>
      <c r="D28" s="97"/>
      <c r="E28" s="98"/>
      <c r="F28" s="98"/>
      <c r="G28" s="98"/>
      <c r="H28" s="98"/>
      <c r="I28" s="98"/>
      <c r="J28" s="98"/>
      <c r="K28" s="98"/>
      <c r="L28" s="98"/>
      <c r="M28" s="152"/>
    </row>
    <row r="29" spans="1:106" s="151" customFormat="1" ht="18.95" customHeight="1" x14ac:dyDescent="0.5"/>
    <row r="30" spans="1:106" s="151" customFormat="1" ht="18.95" customHeight="1" x14ac:dyDescent="0.5"/>
    <row r="31" spans="1:106" s="151" customFormat="1" ht="18.95" customHeight="1" x14ac:dyDescent="0.5"/>
    <row r="32" spans="1:106" s="151" customFormat="1" ht="18.95" customHeight="1" x14ac:dyDescent="0.5"/>
    <row r="33" s="151" customFormat="1" ht="18.95" customHeight="1" x14ac:dyDescent="0.5"/>
    <row r="34" s="151" customFormat="1" ht="18.95" customHeight="1" x14ac:dyDescent="0.5"/>
    <row r="35" s="151" customFormat="1" ht="18.95" customHeight="1" x14ac:dyDescent="0.5"/>
    <row r="36" s="151" customFormat="1" ht="18.95" customHeight="1" x14ac:dyDescent="0.5"/>
    <row r="37" s="151" customFormat="1" ht="18.95" customHeight="1" x14ac:dyDescent="0.5"/>
    <row r="38" s="151" customFormat="1" ht="18.95" customHeight="1" x14ac:dyDescent="0.5"/>
    <row r="39" s="151" customFormat="1" ht="18.95" customHeight="1" x14ac:dyDescent="0.5"/>
    <row r="40" s="151" customFormat="1" ht="18.95" customHeight="1" x14ac:dyDescent="0.5"/>
    <row r="41" s="151" customFormat="1" ht="18.95" customHeight="1" x14ac:dyDescent="0.5"/>
    <row r="42" s="151" customFormat="1" ht="18.95" customHeight="1" x14ac:dyDescent="0.5"/>
    <row r="43" s="151" customFormat="1" ht="18.95" customHeight="1" x14ac:dyDescent="0.5"/>
    <row r="44" s="151" customFormat="1" ht="18.95" customHeight="1" x14ac:dyDescent="0.5"/>
    <row r="45" s="151" customFormat="1" ht="18.95" customHeight="1" x14ac:dyDescent="0.5"/>
    <row r="46" s="151" customFormat="1" ht="18.95" customHeight="1" x14ac:dyDescent="0.5"/>
    <row r="47" s="151" customFormat="1" ht="18.95" customHeight="1" x14ac:dyDescent="0.5"/>
    <row r="48" s="151" customFormat="1" ht="18.95" customHeight="1" x14ac:dyDescent="0.5"/>
    <row r="49" s="151" customFormat="1" ht="18.95" customHeight="1" x14ac:dyDescent="0.5"/>
    <row r="50" s="151" customFormat="1" ht="18.95" customHeight="1" x14ac:dyDescent="0.5"/>
    <row r="51" s="151" customFormat="1" ht="18.95" customHeight="1" x14ac:dyDescent="0.5"/>
    <row r="52" s="151" customFormat="1" ht="18.95" customHeight="1" x14ac:dyDescent="0.5"/>
    <row r="53" s="15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B7:B21"/>
    <mergeCell ref="G7:G21"/>
    <mergeCell ref="H13:I13"/>
    <mergeCell ref="H14:I14"/>
  </mergeCells>
  <printOptions horizontalCentered="1"/>
  <pageMargins left="1.4960629921259843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zoomScaleNormal="100" workbookViewId="0">
      <selection activeCell="P20" sqref="P20"/>
    </sheetView>
  </sheetViews>
  <sheetFormatPr defaultRowHeight="18.95" customHeight="1" x14ac:dyDescent="0.5"/>
  <cols>
    <col min="1" max="1" width="8.85546875" style="93" customWidth="1"/>
    <col min="2" max="2" width="6.5703125" style="93" customWidth="1"/>
    <col min="3" max="6" width="10" style="93" customWidth="1"/>
    <col min="7" max="7" width="7" style="93" customWidth="1"/>
    <col min="8" max="13" width="10" style="93" customWidth="1"/>
    <col min="14" max="255" width="9.140625" style="93"/>
    <col min="256" max="256" width="8.85546875" style="93" customWidth="1"/>
    <col min="257" max="257" width="6.5703125" style="93" customWidth="1"/>
    <col min="258" max="261" width="10" style="93" customWidth="1"/>
    <col min="262" max="262" width="7" style="93" customWidth="1"/>
    <col min="263" max="265" width="10" style="93" customWidth="1"/>
    <col min="266" max="266" width="7.42578125" style="93" customWidth="1"/>
    <col min="267" max="268" width="10" style="93" customWidth="1"/>
    <col min="269" max="511" width="9.140625" style="93"/>
    <col min="512" max="512" width="8.85546875" style="93" customWidth="1"/>
    <col min="513" max="513" width="6.5703125" style="93" customWidth="1"/>
    <col min="514" max="517" width="10" style="93" customWidth="1"/>
    <col min="518" max="518" width="7" style="93" customWidth="1"/>
    <col min="519" max="521" width="10" style="93" customWidth="1"/>
    <col min="522" max="522" width="7.42578125" style="93" customWidth="1"/>
    <col min="523" max="524" width="10" style="93" customWidth="1"/>
    <col min="525" max="767" width="9.140625" style="93"/>
    <col min="768" max="768" width="8.85546875" style="93" customWidth="1"/>
    <col min="769" max="769" width="6.5703125" style="93" customWidth="1"/>
    <col min="770" max="773" width="10" style="93" customWidth="1"/>
    <col min="774" max="774" width="7" style="93" customWidth="1"/>
    <col min="775" max="777" width="10" style="93" customWidth="1"/>
    <col min="778" max="778" width="7.42578125" style="93" customWidth="1"/>
    <col min="779" max="780" width="10" style="93" customWidth="1"/>
    <col min="781" max="1023" width="9.140625" style="93"/>
    <col min="1024" max="1024" width="8.85546875" style="93" customWidth="1"/>
    <col min="1025" max="1025" width="6.5703125" style="93" customWidth="1"/>
    <col min="1026" max="1029" width="10" style="93" customWidth="1"/>
    <col min="1030" max="1030" width="7" style="93" customWidth="1"/>
    <col min="1031" max="1033" width="10" style="93" customWidth="1"/>
    <col min="1034" max="1034" width="7.42578125" style="93" customWidth="1"/>
    <col min="1035" max="1036" width="10" style="93" customWidth="1"/>
    <col min="1037" max="1279" width="9.140625" style="93"/>
    <col min="1280" max="1280" width="8.85546875" style="93" customWidth="1"/>
    <col min="1281" max="1281" width="6.5703125" style="93" customWidth="1"/>
    <col min="1282" max="1285" width="10" style="93" customWidth="1"/>
    <col min="1286" max="1286" width="7" style="93" customWidth="1"/>
    <col min="1287" max="1289" width="10" style="93" customWidth="1"/>
    <col min="1290" max="1290" width="7.42578125" style="93" customWidth="1"/>
    <col min="1291" max="1292" width="10" style="93" customWidth="1"/>
    <col min="1293" max="1535" width="9.140625" style="93"/>
    <col min="1536" max="1536" width="8.85546875" style="93" customWidth="1"/>
    <col min="1537" max="1537" width="6.5703125" style="93" customWidth="1"/>
    <col min="1538" max="1541" width="10" style="93" customWidth="1"/>
    <col min="1542" max="1542" width="7" style="93" customWidth="1"/>
    <col min="1543" max="1545" width="10" style="93" customWidth="1"/>
    <col min="1546" max="1546" width="7.42578125" style="93" customWidth="1"/>
    <col min="1547" max="1548" width="10" style="93" customWidth="1"/>
    <col min="1549" max="1791" width="9.140625" style="93"/>
    <col min="1792" max="1792" width="8.85546875" style="93" customWidth="1"/>
    <col min="1793" max="1793" width="6.5703125" style="93" customWidth="1"/>
    <col min="1794" max="1797" width="10" style="93" customWidth="1"/>
    <col min="1798" max="1798" width="7" style="93" customWidth="1"/>
    <col min="1799" max="1801" width="10" style="93" customWidth="1"/>
    <col min="1802" max="1802" width="7.42578125" style="93" customWidth="1"/>
    <col min="1803" max="1804" width="10" style="93" customWidth="1"/>
    <col min="1805" max="2047" width="9.140625" style="93"/>
    <col min="2048" max="2048" width="8.85546875" style="93" customWidth="1"/>
    <col min="2049" max="2049" width="6.5703125" style="93" customWidth="1"/>
    <col min="2050" max="2053" width="10" style="93" customWidth="1"/>
    <col min="2054" max="2054" width="7" style="93" customWidth="1"/>
    <col min="2055" max="2057" width="10" style="93" customWidth="1"/>
    <col min="2058" max="2058" width="7.42578125" style="93" customWidth="1"/>
    <col min="2059" max="2060" width="10" style="93" customWidth="1"/>
    <col min="2061" max="2303" width="9.140625" style="93"/>
    <col min="2304" max="2304" width="8.85546875" style="93" customWidth="1"/>
    <col min="2305" max="2305" width="6.5703125" style="93" customWidth="1"/>
    <col min="2306" max="2309" width="10" style="93" customWidth="1"/>
    <col min="2310" max="2310" width="7" style="93" customWidth="1"/>
    <col min="2311" max="2313" width="10" style="93" customWidth="1"/>
    <col min="2314" max="2314" width="7.42578125" style="93" customWidth="1"/>
    <col min="2315" max="2316" width="10" style="93" customWidth="1"/>
    <col min="2317" max="2559" width="9.140625" style="93"/>
    <col min="2560" max="2560" width="8.85546875" style="93" customWidth="1"/>
    <col min="2561" max="2561" width="6.5703125" style="93" customWidth="1"/>
    <col min="2562" max="2565" width="10" style="93" customWidth="1"/>
    <col min="2566" max="2566" width="7" style="93" customWidth="1"/>
    <col min="2567" max="2569" width="10" style="93" customWidth="1"/>
    <col min="2570" max="2570" width="7.42578125" style="93" customWidth="1"/>
    <col min="2571" max="2572" width="10" style="93" customWidth="1"/>
    <col min="2573" max="2815" width="9.140625" style="93"/>
    <col min="2816" max="2816" width="8.85546875" style="93" customWidth="1"/>
    <col min="2817" max="2817" width="6.5703125" style="93" customWidth="1"/>
    <col min="2818" max="2821" width="10" style="93" customWidth="1"/>
    <col min="2822" max="2822" width="7" style="93" customWidth="1"/>
    <col min="2823" max="2825" width="10" style="93" customWidth="1"/>
    <col min="2826" max="2826" width="7.42578125" style="93" customWidth="1"/>
    <col min="2827" max="2828" width="10" style="93" customWidth="1"/>
    <col min="2829" max="3071" width="9.140625" style="93"/>
    <col min="3072" max="3072" width="8.85546875" style="93" customWidth="1"/>
    <col min="3073" max="3073" width="6.5703125" style="93" customWidth="1"/>
    <col min="3074" max="3077" width="10" style="93" customWidth="1"/>
    <col min="3078" max="3078" width="7" style="93" customWidth="1"/>
    <col min="3079" max="3081" width="10" style="93" customWidth="1"/>
    <col min="3082" max="3082" width="7.42578125" style="93" customWidth="1"/>
    <col min="3083" max="3084" width="10" style="93" customWidth="1"/>
    <col min="3085" max="3327" width="9.140625" style="93"/>
    <col min="3328" max="3328" width="8.85546875" style="93" customWidth="1"/>
    <col min="3329" max="3329" width="6.5703125" style="93" customWidth="1"/>
    <col min="3330" max="3333" width="10" style="93" customWidth="1"/>
    <col min="3334" max="3334" width="7" style="93" customWidth="1"/>
    <col min="3335" max="3337" width="10" style="93" customWidth="1"/>
    <col min="3338" max="3338" width="7.42578125" style="93" customWidth="1"/>
    <col min="3339" max="3340" width="10" style="93" customWidth="1"/>
    <col min="3341" max="3583" width="9.140625" style="93"/>
    <col min="3584" max="3584" width="8.85546875" style="93" customWidth="1"/>
    <col min="3585" max="3585" width="6.5703125" style="93" customWidth="1"/>
    <col min="3586" max="3589" width="10" style="93" customWidth="1"/>
    <col min="3590" max="3590" width="7" style="93" customWidth="1"/>
    <col min="3591" max="3593" width="10" style="93" customWidth="1"/>
    <col min="3594" max="3594" width="7.42578125" style="93" customWidth="1"/>
    <col min="3595" max="3596" width="10" style="93" customWidth="1"/>
    <col min="3597" max="3839" width="9.140625" style="93"/>
    <col min="3840" max="3840" width="8.85546875" style="93" customWidth="1"/>
    <col min="3841" max="3841" width="6.5703125" style="93" customWidth="1"/>
    <col min="3842" max="3845" width="10" style="93" customWidth="1"/>
    <col min="3846" max="3846" width="7" style="93" customWidth="1"/>
    <col min="3847" max="3849" width="10" style="93" customWidth="1"/>
    <col min="3850" max="3850" width="7.42578125" style="93" customWidth="1"/>
    <col min="3851" max="3852" width="10" style="93" customWidth="1"/>
    <col min="3853" max="4095" width="9.140625" style="93"/>
    <col min="4096" max="4096" width="8.85546875" style="93" customWidth="1"/>
    <col min="4097" max="4097" width="6.5703125" style="93" customWidth="1"/>
    <col min="4098" max="4101" width="10" style="93" customWidth="1"/>
    <col min="4102" max="4102" width="7" style="93" customWidth="1"/>
    <col min="4103" max="4105" width="10" style="93" customWidth="1"/>
    <col min="4106" max="4106" width="7.42578125" style="93" customWidth="1"/>
    <col min="4107" max="4108" width="10" style="93" customWidth="1"/>
    <col min="4109" max="4351" width="9.140625" style="93"/>
    <col min="4352" max="4352" width="8.85546875" style="93" customWidth="1"/>
    <col min="4353" max="4353" width="6.5703125" style="93" customWidth="1"/>
    <col min="4354" max="4357" width="10" style="93" customWidth="1"/>
    <col min="4358" max="4358" width="7" style="93" customWidth="1"/>
    <col min="4359" max="4361" width="10" style="93" customWidth="1"/>
    <col min="4362" max="4362" width="7.42578125" style="93" customWidth="1"/>
    <col min="4363" max="4364" width="10" style="93" customWidth="1"/>
    <col min="4365" max="4607" width="9.140625" style="93"/>
    <col min="4608" max="4608" width="8.85546875" style="93" customWidth="1"/>
    <col min="4609" max="4609" width="6.5703125" style="93" customWidth="1"/>
    <col min="4610" max="4613" width="10" style="93" customWidth="1"/>
    <col min="4614" max="4614" width="7" style="93" customWidth="1"/>
    <col min="4615" max="4617" width="10" style="93" customWidth="1"/>
    <col min="4618" max="4618" width="7.42578125" style="93" customWidth="1"/>
    <col min="4619" max="4620" width="10" style="93" customWidth="1"/>
    <col min="4621" max="4863" width="9.140625" style="93"/>
    <col min="4864" max="4864" width="8.85546875" style="93" customWidth="1"/>
    <col min="4865" max="4865" width="6.5703125" style="93" customWidth="1"/>
    <col min="4866" max="4869" width="10" style="93" customWidth="1"/>
    <col min="4870" max="4870" width="7" style="93" customWidth="1"/>
    <col min="4871" max="4873" width="10" style="93" customWidth="1"/>
    <col min="4874" max="4874" width="7.42578125" style="93" customWidth="1"/>
    <col min="4875" max="4876" width="10" style="93" customWidth="1"/>
    <col min="4877" max="5119" width="9.140625" style="93"/>
    <col min="5120" max="5120" width="8.85546875" style="93" customWidth="1"/>
    <col min="5121" max="5121" width="6.5703125" style="93" customWidth="1"/>
    <col min="5122" max="5125" width="10" style="93" customWidth="1"/>
    <col min="5126" max="5126" width="7" style="93" customWidth="1"/>
    <col min="5127" max="5129" width="10" style="93" customWidth="1"/>
    <col min="5130" max="5130" width="7.42578125" style="93" customWidth="1"/>
    <col min="5131" max="5132" width="10" style="93" customWidth="1"/>
    <col min="5133" max="5375" width="9.140625" style="93"/>
    <col min="5376" max="5376" width="8.85546875" style="93" customWidth="1"/>
    <col min="5377" max="5377" width="6.5703125" style="93" customWidth="1"/>
    <col min="5378" max="5381" width="10" style="93" customWidth="1"/>
    <col min="5382" max="5382" width="7" style="93" customWidth="1"/>
    <col min="5383" max="5385" width="10" style="93" customWidth="1"/>
    <col min="5386" max="5386" width="7.42578125" style="93" customWidth="1"/>
    <col min="5387" max="5388" width="10" style="93" customWidth="1"/>
    <col min="5389" max="5631" width="9.140625" style="93"/>
    <col min="5632" max="5632" width="8.85546875" style="93" customWidth="1"/>
    <col min="5633" max="5633" width="6.5703125" style="93" customWidth="1"/>
    <col min="5634" max="5637" width="10" style="93" customWidth="1"/>
    <col min="5638" max="5638" width="7" style="93" customWidth="1"/>
    <col min="5639" max="5641" width="10" style="93" customWidth="1"/>
    <col min="5642" max="5642" width="7.42578125" style="93" customWidth="1"/>
    <col min="5643" max="5644" width="10" style="93" customWidth="1"/>
    <col min="5645" max="5887" width="9.140625" style="93"/>
    <col min="5888" max="5888" width="8.85546875" style="93" customWidth="1"/>
    <col min="5889" max="5889" width="6.5703125" style="93" customWidth="1"/>
    <col min="5890" max="5893" width="10" style="93" customWidth="1"/>
    <col min="5894" max="5894" width="7" style="93" customWidth="1"/>
    <col min="5895" max="5897" width="10" style="93" customWidth="1"/>
    <col min="5898" max="5898" width="7.42578125" style="93" customWidth="1"/>
    <col min="5899" max="5900" width="10" style="93" customWidth="1"/>
    <col min="5901" max="6143" width="9.140625" style="93"/>
    <col min="6144" max="6144" width="8.85546875" style="93" customWidth="1"/>
    <col min="6145" max="6145" width="6.5703125" style="93" customWidth="1"/>
    <col min="6146" max="6149" width="10" style="93" customWidth="1"/>
    <col min="6150" max="6150" width="7" style="93" customWidth="1"/>
    <col min="6151" max="6153" width="10" style="93" customWidth="1"/>
    <col min="6154" max="6154" width="7.42578125" style="93" customWidth="1"/>
    <col min="6155" max="6156" width="10" style="93" customWidth="1"/>
    <col min="6157" max="6399" width="9.140625" style="93"/>
    <col min="6400" max="6400" width="8.85546875" style="93" customWidth="1"/>
    <col min="6401" max="6401" width="6.5703125" style="93" customWidth="1"/>
    <col min="6402" max="6405" width="10" style="93" customWidth="1"/>
    <col min="6406" max="6406" width="7" style="93" customWidth="1"/>
    <col min="6407" max="6409" width="10" style="93" customWidth="1"/>
    <col min="6410" max="6410" width="7.42578125" style="93" customWidth="1"/>
    <col min="6411" max="6412" width="10" style="93" customWidth="1"/>
    <col min="6413" max="6655" width="9.140625" style="93"/>
    <col min="6656" max="6656" width="8.85546875" style="93" customWidth="1"/>
    <col min="6657" max="6657" width="6.5703125" style="93" customWidth="1"/>
    <col min="6658" max="6661" width="10" style="93" customWidth="1"/>
    <col min="6662" max="6662" width="7" style="93" customWidth="1"/>
    <col min="6663" max="6665" width="10" style="93" customWidth="1"/>
    <col min="6666" max="6666" width="7.42578125" style="93" customWidth="1"/>
    <col min="6667" max="6668" width="10" style="93" customWidth="1"/>
    <col min="6669" max="6911" width="9.140625" style="93"/>
    <col min="6912" max="6912" width="8.85546875" style="93" customWidth="1"/>
    <col min="6913" max="6913" width="6.5703125" style="93" customWidth="1"/>
    <col min="6914" max="6917" width="10" style="93" customWidth="1"/>
    <col min="6918" max="6918" width="7" style="93" customWidth="1"/>
    <col min="6919" max="6921" width="10" style="93" customWidth="1"/>
    <col min="6922" max="6922" width="7.42578125" style="93" customWidth="1"/>
    <col min="6923" max="6924" width="10" style="93" customWidth="1"/>
    <col min="6925" max="7167" width="9.140625" style="93"/>
    <col min="7168" max="7168" width="8.85546875" style="93" customWidth="1"/>
    <col min="7169" max="7169" width="6.5703125" style="93" customWidth="1"/>
    <col min="7170" max="7173" width="10" style="93" customWidth="1"/>
    <col min="7174" max="7174" width="7" style="93" customWidth="1"/>
    <col min="7175" max="7177" width="10" style="93" customWidth="1"/>
    <col min="7178" max="7178" width="7.42578125" style="93" customWidth="1"/>
    <col min="7179" max="7180" width="10" style="93" customWidth="1"/>
    <col min="7181" max="7423" width="9.140625" style="93"/>
    <col min="7424" max="7424" width="8.85546875" style="93" customWidth="1"/>
    <col min="7425" max="7425" width="6.5703125" style="93" customWidth="1"/>
    <col min="7426" max="7429" width="10" style="93" customWidth="1"/>
    <col min="7430" max="7430" width="7" style="93" customWidth="1"/>
    <col min="7431" max="7433" width="10" style="93" customWidth="1"/>
    <col min="7434" max="7434" width="7.42578125" style="93" customWidth="1"/>
    <col min="7435" max="7436" width="10" style="93" customWidth="1"/>
    <col min="7437" max="7679" width="9.140625" style="93"/>
    <col min="7680" max="7680" width="8.85546875" style="93" customWidth="1"/>
    <col min="7681" max="7681" width="6.5703125" style="93" customWidth="1"/>
    <col min="7682" max="7685" width="10" style="93" customWidth="1"/>
    <col min="7686" max="7686" width="7" style="93" customWidth="1"/>
    <col min="7687" max="7689" width="10" style="93" customWidth="1"/>
    <col min="7690" max="7690" width="7.42578125" style="93" customWidth="1"/>
    <col min="7691" max="7692" width="10" style="93" customWidth="1"/>
    <col min="7693" max="7935" width="9.140625" style="93"/>
    <col min="7936" max="7936" width="8.85546875" style="93" customWidth="1"/>
    <col min="7937" max="7937" width="6.5703125" style="93" customWidth="1"/>
    <col min="7938" max="7941" width="10" style="93" customWidth="1"/>
    <col min="7942" max="7942" width="7" style="93" customWidth="1"/>
    <col min="7943" max="7945" width="10" style="93" customWidth="1"/>
    <col min="7946" max="7946" width="7.42578125" style="93" customWidth="1"/>
    <col min="7947" max="7948" width="10" style="93" customWidth="1"/>
    <col min="7949" max="8191" width="9.140625" style="93"/>
    <col min="8192" max="8192" width="8.85546875" style="93" customWidth="1"/>
    <col min="8193" max="8193" width="6.5703125" style="93" customWidth="1"/>
    <col min="8194" max="8197" width="10" style="93" customWidth="1"/>
    <col min="8198" max="8198" width="7" style="93" customWidth="1"/>
    <col min="8199" max="8201" width="10" style="93" customWidth="1"/>
    <col min="8202" max="8202" width="7.42578125" style="93" customWidth="1"/>
    <col min="8203" max="8204" width="10" style="93" customWidth="1"/>
    <col min="8205" max="8447" width="9.140625" style="93"/>
    <col min="8448" max="8448" width="8.85546875" style="93" customWidth="1"/>
    <col min="8449" max="8449" width="6.5703125" style="93" customWidth="1"/>
    <col min="8450" max="8453" width="10" style="93" customWidth="1"/>
    <col min="8454" max="8454" width="7" style="93" customWidth="1"/>
    <col min="8455" max="8457" width="10" style="93" customWidth="1"/>
    <col min="8458" max="8458" width="7.42578125" style="93" customWidth="1"/>
    <col min="8459" max="8460" width="10" style="93" customWidth="1"/>
    <col min="8461" max="8703" width="9.140625" style="93"/>
    <col min="8704" max="8704" width="8.85546875" style="93" customWidth="1"/>
    <col min="8705" max="8705" width="6.5703125" style="93" customWidth="1"/>
    <col min="8706" max="8709" width="10" style="93" customWidth="1"/>
    <col min="8710" max="8710" width="7" style="93" customWidth="1"/>
    <col min="8711" max="8713" width="10" style="93" customWidth="1"/>
    <col min="8714" max="8714" width="7.42578125" style="93" customWidth="1"/>
    <col min="8715" max="8716" width="10" style="93" customWidth="1"/>
    <col min="8717" max="8959" width="9.140625" style="93"/>
    <col min="8960" max="8960" width="8.85546875" style="93" customWidth="1"/>
    <col min="8961" max="8961" width="6.5703125" style="93" customWidth="1"/>
    <col min="8962" max="8965" width="10" style="93" customWidth="1"/>
    <col min="8966" max="8966" width="7" style="93" customWidth="1"/>
    <col min="8967" max="8969" width="10" style="93" customWidth="1"/>
    <col min="8970" max="8970" width="7.42578125" style="93" customWidth="1"/>
    <col min="8971" max="8972" width="10" style="93" customWidth="1"/>
    <col min="8973" max="9215" width="9.140625" style="93"/>
    <col min="9216" max="9216" width="8.85546875" style="93" customWidth="1"/>
    <col min="9217" max="9217" width="6.5703125" style="93" customWidth="1"/>
    <col min="9218" max="9221" width="10" style="93" customWidth="1"/>
    <col min="9222" max="9222" width="7" style="93" customWidth="1"/>
    <col min="9223" max="9225" width="10" style="93" customWidth="1"/>
    <col min="9226" max="9226" width="7.42578125" style="93" customWidth="1"/>
    <col min="9227" max="9228" width="10" style="93" customWidth="1"/>
    <col min="9229" max="9471" width="9.140625" style="93"/>
    <col min="9472" max="9472" width="8.85546875" style="93" customWidth="1"/>
    <col min="9473" max="9473" width="6.5703125" style="93" customWidth="1"/>
    <col min="9474" max="9477" width="10" style="93" customWidth="1"/>
    <col min="9478" max="9478" width="7" style="93" customWidth="1"/>
    <col min="9479" max="9481" width="10" style="93" customWidth="1"/>
    <col min="9482" max="9482" width="7.42578125" style="93" customWidth="1"/>
    <col min="9483" max="9484" width="10" style="93" customWidth="1"/>
    <col min="9485" max="9727" width="9.140625" style="93"/>
    <col min="9728" max="9728" width="8.85546875" style="93" customWidth="1"/>
    <col min="9729" max="9729" width="6.5703125" style="93" customWidth="1"/>
    <col min="9730" max="9733" width="10" style="93" customWidth="1"/>
    <col min="9734" max="9734" width="7" style="93" customWidth="1"/>
    <col min="9735" max="9737" width="10" style="93" customWidth="1"/>
    <col min="9738" max="9738" width="7.42578125" style="93" customWidth="1"/>
    <col min="9739" max="9740" width="10" style="93" customWidth="1"/>
    <col min="9741" max="9983" width="9.140625" style="93"/>
    <col min="9984" max="9984" width="8.85546875" style="93" customWidth="1"/>
    <col min="9985" max="9985" width="6.5703125" style="93" customWidth="1"/>
    <col min="9986" max="9989" width="10" style="93" customWidth="1"/>
    <col min="9990" max="9990" width="7" style="93" customWidth="1"/>
    <col min="9991" max="9993" width="10" style="93" customWidth="1"/>
    <col min="9994" max="9994" width="7.42578125" style="93" customWidth="1"/>
    <col min="9995" max="9996" width="10" style="93" customWidth="1"/>
    <col min="9997" max="10239" width="9.140625" style="93"/>
    <col min="10240" max="10240" width="8.85546875" style="93" customWidth="1"/>
    <col min="10241" max="10241" width="6.5703125" style="93" customWidth="1"/>
    <col min="10242" max="10245" width="10" style="93" customWidth="1"/>
    <col min="10246" max="10246" width="7" style="93" customWidth="1"/>
    <col min="10247" max="10249" width="10" style="93" customWidth="1"/>
    <col min="10250" max="10250" width="7.42578125" style="93" customWidth="1"/>
    <col min="10251" max="10252" width="10" style="93" customWidth="1"/>
    <col min="10253" max="10495" width="9.140625" style="93"/>
    <col min="10496" max="10496" width="8.85546875" style="93" customWidth="1"/>
    <col min="10497" max="10497" width="6.5703125" style="93" customWidth="1"/>
    <col min="10498" max="10501" width="10" style="93" customWidth="1"/>
    <col min="10502" max="10502" width="7" style="93" customWidth="1"/>
    <col min="10503" max="10505" width="10" style="93" customWidth="1"/>
    <col min="10506" max="10506" width="7.42578125" style="93" customWidth="1"/>
    <col min="10507" max="10508" width="10" style="93" customWidth="1"/>
    <col min="10509" max="10751" width="9.140625" style="93"/>
    <col min="10752" max="10752" width="8.85546875" style="93" customWidth="1"/>
    <col min="10753" max="10753" width="6.5703125" style="93" customWidth="1"/>
    <col min="10754" max="10757" width="10" style="93" customWidth="1"/>
    <col min="10758" max="10758" width="7" style="93" customWidth="1"/>
    <col min="10759" max="10761" width="10" style="93" customWidth="1"/>
    <col min="10762" max="10762" width="7.42578125" style="93" customWidth="1"/>
    <col min="10763" max="10764" width="10" style="93" customWidth="1"/>
    <col min="10765" max="11007" width="9.140625" style="93"/>
    <col min="11008" max="11008" width="8.85546875" style="93" customWidth="1"/>
    <col min="11009" max="11009" width="6.5703125" style="93" customWidth="1"/>
    <col min="11010" max="11013" width="10" style="93" customWidth="1"/>
    <col min="11014" max="11014" width="7" style="93" customWidth="1"/>
    <col min="11015" max="11017" width="10" style="93" customWidth="1"/>
    <col min="11018" max="11018" width="7.42578125" style="93" customWidth="1"/>
    <col min="11019" max="11020" width="10" style="93" customWidth="1"/>
    <col min="11021" max="11263" width="9.140625" style="93"/>
    <col min="11264" max="11264" width="8.85546875" style="93" customWidth="1"/>
    <col min="11265" max="11265" width="6.5703125" style="93" customWidth="1"/>
    <col min="11266" max="11269" width="10" style="93" customWidth="1"/>
    <col min="11270" max="11270" width="7" style="93" customWidth="1"/>
    <col min="11271" max="11273" width="10" style="93" customWidth="1"/>
    <col min="11274" max="11274" width="7.42578125" style="93" customWidth="1"/>
    <col min="11275" max="11276" width="10" style="93" customWidth="1"/>
    <col min="11277" max="11519" width="9.140625" style="93"/>
    <col min="11520" max="11520" width="8.85546875" style="93" customWidth="1"/>
    <col min="11521" max="11521" width="6.5703125" style="93" customWidth="1"/>
    <col min="11522" max="11525" width="10" style="93" customWidth="1"/>
    <col min="11526" max="11526" width="7" style="93" customWidth="1"/>
    <col min="11527" max="11529" width="10" style="93" customWidth="1"/>
    <col min="11530" max="11530" width="7.42578125" style="93" customWidth="1"/>
    <col min="11531" max="11532" width="10" style="93" customWidth="1"/>
    <col min="11533" max="11775" width="9.140625" style="93"/>
    <col min="11776" max="11776" width="8.85546875" style="93" customWidth="1"/>
    <col min="11777" max="11777" width="6.5703125" style="93" customWidth="1"/>
    <col min="11778" max="11781" width="10" style="93" customWidth="1"/>
    <col min="11782" max="11782" width="7" style="93" customWidth="1"/>
    <col min="11783" max="11785" width="10" style="93" customWidth="1"/>
    <col min="11786" max="11786" width="7.42578125" style="93" customWidth="1"/>
    <col min="11787" max="11788" width="10" style="93" customWidth="1"/>
    <col min="11789" max="12031" width="9.140625" style="93"/>
    <col min="12032" max="12032" width="8.85546875" style="93" customWidth="1"/>
    <col min="12033" max="12033" width="6.5703125" style="93" customWidth="1"/>
    <col min="12034" max="12037" width="10" style="93" customWidth="1"/>
    <col min="12038" max="12038" width="7" style="93" customWidth="1"/>
    <col min="12039" max="12041" width="10" style="93" customWidth="1"/>
    <col min="12042" max="12042" width="7.42578125" style="93" customWidth="1"/>
    <col min="12043" max="12044" width="10" style="93" customWidth="1"/>
    <col min="12045" max="12287" width="9.140625" style="93"/>
    <col min="12288" max="12288" width="8.85546875" style="93" customWidth="1"/>
    <col min="12289" max="12289" width="6.5703125" style="93" customWidth="1"/>
    <col min="12290" max="12293" width="10" style="93" customWidth="1"/>
    <col min="12294" max="12294" width="7" style="93" customWidth="1"/>
    <col min="12295" max="12297" width="10" style="93" customWidth="1"/>
    <col min="12298" max="12298" width="7.42578125" style="93" customWidth="1"/>
    <col min="12299" max="12300" width="10" style="93" customWidth="1"/>
    <col min="12301" max="12543" width="9.140625" style="93"/>
    <col min="12544" max="12544" width="8.85546875" style="93" customWidth="1"/>
    <col min="12545" max="12545" width="6.5703125" style="93" customWidth="1"/>
    <col min="12546" max="12549" width="10" style="93" customWidth="1"/>
    <col min="12550" max="12550" width="7" style="93" customWidth="1"/>
    <col min="12551" max="12553" width="10" style="93" customWidth="1"/>
    <col min="12554" max="12554" width="7.42578125" style="93" customWidth="1"/>
    <col min="12555" max="12556" width="10" style="93" customWidth="1"/>
    <col min="12557" max="12799" width="9.140625" style="93"/>
    <col min="12800" max="12800" width="8.85546875" style="93" customWidth="1"/>
    <col min="12801" max="12801" width="6.5703125" style="93" customWidth="1"/>
    <col min="12802" max="12805" width="10" style="93" customWidth="1"/>
    <col min="12806" max="12806" width="7" style="93" customWidth="1"/>
    <col min="12807" max="12809" width="10" style="93" customWidth="1"/>
    <col min="12810" max="12810" width="7.42578125" style="93" customWidth="1"/>
    <col min="12811" max="12812" width="10" style="93" customWidth="1"/>
    <col min="12813" max="13055" width="9.140625" style="93"/>
    <col min="13056" max="13056" width="8.85546875" style="93" customWidth="1"/>
    <col min="13057" max="13057" width="6.5703125" style="93" customWidth="1"/>
    <col min="13058" max="13061" width="10" style="93" customWidth="1"/>
    <col min="13062" max="13062" width="7" style="93" customWidth="1"/>
    <col min="13063" max="13065" width="10" style="93" customWidth="1"/>
    <col min="13066" max="13066" width="7.42578125" style="93" customWidth="1"/>
    <col min="13067" max="13068" width="10" style="93" customWidth="1"/>
    <col min="13069" max="13311" width="9.140625" style="93"/>
    <col min="13312" max="13312" width="8.85546875" style="93" customWidth="1"/>
    <col min="13313" max="13313" width="6.5703125" style="93" customWidth="1"/>
    <col min="13314" max="13317" width="10" style="93" customWidth="1"/>
    <col min="13318" max="13318" width="7" style="93" customWidth="1"/>
    <col min="13319" max="13321" width="10" style="93" customWidth="1"/>
    <col min="13322" max="13322" width="7.42578125" style="93" customWidth="1"/>
    <col min="13323" max="13324" width="10" style="93" customWidth="1"/>
    <col min="13325" max="13567" width="9.140625" style="93"/>
    <col min="13568" max="13568" width="8.85546875" style="93" customWidth="1"/>
    <col min="13569" max="13569" width="6.5703125" style="93" customWidth="1"/>
    <col min="13570" max="13573" width="10" style="93" customWidth="1"/>
    <col min="13574" max="13574" width="7" style="93" customWidth="1"/>
    <col min="13575" max="13577" width="10" style="93" customWidth="1"/>
    <col min="13578" max="13578" width="7.42578125" style="93" customWidth="1"/>
    <col min="13579" max="13580" width="10" style="93" customWidth="1"/>
    <col min="13581" max="13823" width="9.140625" style="93"/>
    <col min="13824" max="13824" width="8.85546875" style="93" customWidth="1"/>
    <col min="13825" max="13825" width="6.5703125" style="93" customWidth="1"/>
    <col min="13826" max="13829" width="10" style="93" customWidth="1"/>
    <col min="13830" max="13830" width="7" style="93" customWidth="1"/>
    <col min="13831" max="13833" width="10" style="93" customWidth="1"/>
    <col min="13834" max="13834" width="7.42578125" style="93" customWidth="1"/>
    <col min="13835" max="13836" width="10" style="93" customWidth="1"/>
    <col min="13837" max="14079" width="9.140625" style="93"/>
    <col min="14080" max="14080" width="8.85546875" style="93" customWidth="1"/>
    <col min="14081" max="14081" width="6.5703125" style="93" customWidth="1"/>
    <col min="14082" max="14085" width="10" style="93" customWidth="1"/>
    <col min="14086" max="14086" width="7" style="93" customWidth="1"/>
    <col min="14087" max="14089" width="10" style="93" customWidth="1"/>
    <col min="14090" max="14090" width="7.42578125" style="93" customWidth="1"/>
    <col min="14091" max="14092" width="10" style="93" customWidth="1"/>
    <col min="14093" max="14335" width="9.140625" style="93"/>
    <col min="14336" max="14336" width="8.85546875" style="93" customWidth="1"/>
    <col min="14337" max="14337" width="6.5703125" style="93" customWidth="1"/>
    <col min="14338" max="14341" width="10" style="93" customWidth="1"/>
    <col min="14342" max="14342" width="7" style="93" customWidth="1"/>
    <col min="14343" max="14345" width="10" style="93" customWidth="1"/>
    <col min="14346" max="14346" width="7.42578125" style="93" customWidth="1"/>
    <col min="14347" max="14348" width="10" style="93" customWidth="1"/>
    <col min="14349" max="14591" width="9.140625" style="93"/>
    <col min="14592" max="14592" width="8.85546875" style="93" customWidth="1"/>
    <col min="14593" max="14593" width="6.5703125" style="93" customWidth="1"/>
    <col min="14594" max="14597" width="10" style="93" customWidth="1"/>
    <col min="14598" max="14598" width="7" style="93" customWidth="1"/>
    <col min="14599" max="14601" width="10" style="93" customWidth="1"/>
    <col min="14602" max="14602" width="7.42578125" style="93" customWidth="1"/>
    <col min="14603" max="14604" width="10" style="93" customWidth="1"/>
    <col min="14605" max="14847" width="9.140625" style="93"/>
    <col min="14848" max="14848" width="8.85546875" style="93" customWidth="1"/>
    <col min="14849" max="14849" width="6.5703125" style="93" customWidth="1"/>
    <col min="14850" max="14853" width="10" style="93" customWidth="1"/>
    <col min="14854" max="14854" width="7" style="93" customWidth="1"/>
    <col min="14855" max="14857" width="10" style="93" customWidth="1"/>
    <col min="14858" max="14858" width="7.42578125" style="93" customWidth="1"/>
    <col min="14859" max="14860" width="10" style="93" customWidth="1"/>
    <col min="14861" max="15103" width="9.140625" style="93"/>
    <col min="15104" max="15104" width="8.85546875" style="93" customWidth="1"/>
    <col min="15105" max="15105" width="6.5703125" style="93" customWidth="1"/>
    <col min="15106" max="15109" width="10" style="93" customWidth="1"/>
    <col min="15110" max="15110" width="7" style="93" customWidth="1"/>
    <col min="15111" max="15113" width="10" style="93" customWidth="1"/>
    <col min="15114" max="15114" width="7.42578125" style="93" customWidth="1"/>
    <col min="15115" max="15116" width="10" style="93" customWidth="1"/>
    <col min="15117" max="15359" width="9.140625" style="93"/>
    <col min="15360" max="15360" width="8.85546875" style="93" customWidth="1"/>
    <col min="15361" max="15361" width="6.5703125" style="93" customWidth="1"/>
    <col min="15362" max="15365" width="10" style="93" customWidth="1"/>
    <col min="15366" max="15366" width="7" style="93" customWidth="1"/>
    <col min="15367" max="15369" width="10" style="93" customWidth="1"/>
    <col min="15370" max="15370" width="7.42578125" style="93" customWidth="1"/>
    <col min="15371" max="15372" width="10" style="93" customWidth="1"/>
    <col min="15373" max="15615" width="9.140625" style="93"/>
    <col min="15616" max="15616" width="8.85546875" style="93" customWidth="1"/>
    <col min="15617" max="15617" width="6.5703125" style="93" customWidth="1"/>
    <col min="15618" max="15621" width="10" style="93" customWidth="1"/>
    <col min="15622" max="15622" width="7" style="93" customWidth="1"/>
    <col min="15623" max="15625" width="10" style="93" customWidth="1"/>
    <col min="15626" max="15626" width="7.42578125" style="93" customWidth="1"/>
    <col min="15627" max="15628" width="10" style="93" customWidth="1"/>
    <col min="15629" max="15871" width="9.140625" style="93"/>
    <col min="15872" max="15872" width="8.85546875" style="93" customWidth="1"/>
    <col min="15873" max="15873" width="6.5703125" style="93" customWidth="1"/>
    <col min="15874" max="15877" width="10" style="93" customWidth="1"/>
    <col min="15878" max="15878" width="7" style="93" customWidth="1"/>
    <col min="15879" max="15881" width="10" style="93" customWidth="1"/>
    <col min="15882" max="15882" width="7.42578125" style="93" customWidth="1"/>
    <col min="15883" max="15884" width="10" style="93" customWidth="1"/>
    <col min="15885" max="16127" width="9.140625" style="93"/>
    <col min="16128" max="16128" width="8.85546875" style="93" customWidth="1"/>
    <col min="16129" max="16129" width="6.5703125" style="93" customWidth="1"/>
    <col min="16130" max="16133" width="10" style="93" customWidth="1"/>
    <col min="16134" max="16134" width="7" style="93" customWidth="1"/>
    <col min="16135" max="16137" width="10" style="93" customWidth="1"/>
    <col min="16138" max="16138" width="7.42578125" style="93" customWidth="1"/>
    <col min="16139" max="16140" width="10" style="93" customWidth="1"/>
    <col min="16141" max="16384" width="9.140625" style="93"/>
  </cols>
  <sheetData>
    <row r="1" spans="1:106" s="101" customFormat="1" ht="20.25" customHeight="1" x14ac:dyDescent="0.5">
      <c r="A1" s="493" t="s">
        <v>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5"/>
    </row>
    <row r="2" spans="1:106" s="101" customFormat="1" ht="20.25" customHeight="1" x14ac:dyDescent="0.5">
      <c r="A2" s="477" t="s">
        <v>312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9"/>
    </row>
    <row r="3" spans="1:106" s="118" customFormat="1" ht="20.25" customHeight="1" x14ac:dyDescent="0.5">
      <c r="A3" s="183"/>
      <c r="B3" s="257"/>
      <c r="C3" s="148" t="s">
        <v>1</v>
      </c>
      <c r="D3" s="480" t="s">
        <v>298</v>
      </c>
      <c r="E3" s="480"/>
      <c r="F3" s="148" t="s">
        <v>2</v>
      </c>
      <c r="G3" s="480" t="s">
        <v>189</v>
      </c>
      <c r="H3" s="480"/>
      <c r="I3" s="480"/>
      <c r="J3" s="98" t="s">
        <v>3</v>
      </c>
      <c r="K3" s="98" t="s">
        <v>297</v>
      </c>
      <c r="L3" s="247"/>
      <c r="M3" s="248"/>
    </row>
    <row r="4" spans="1:106" ht="16.5" customHeight="1" x14ac:dyDescent="0.5">
      <c r="A4" s="126" t="s">
        <v>4</v>
      </c>
      <c r="B4" s="146" t="s">
        <v>5</v>
      </c>
      <c r="C4" s="146" t="s">
        <v>6</v>
      </c>
      <c r="D4" s="146" t="s">
        <v>7</v>
      </c>
      <c r="E4" s="147" t="s">
        <v>8</v>
      </c>
      <c r="F4" s="146" t="s">
        <v>9</v>
      </c>
      <c r="G4" s="146" t="s">
        <v>10</v>
      </c>
      <c r="H4" s="146" t="s">
        <v>11</v>
      </c>
      <c r="I4" s="146" t="s">
        <v>12</v>
      </c>
      <c r="J4" s="146" t="s">
        <v>13</v>
      </c>
      <c r="K4" s="146" t="s">
        <v>14</v>
      </c>
      <c r="L4" s="146" t="s">
        <v>58</v>
      </c>
      <c r="M4" s="146" t="s">
        <v>59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</row>
    <row r="5" spans="1:106" ht="16.5" customHeight="1" x14ac:dyDescent="0.5">
      <c r="A5" s="122"/>
      <c r="B5" s="142" t="s">
        <v>6</v>
      </c>
      <c r="C5" s="142" t="s">
        <v>7</v>
      </c>
      <c r="D5" s="142" t="s">
        <v>8</v>
      </c>
      <c r="E5" s="144" t="s">
        <v>9</v>
      </c>
      <c r="F5" s="142" t="s">
        <v>10</v>
      </c>
      <c r="G5" s="143" t="s">
        <v>11</v>
      </c>
      <c r="H5" s="142" t="s">
        <v>12</v>
      </c>
      <c r="I5" s="142" t="s">
        <v>13</v>
      </c>
      <c r="J5" s="141" t="s">
        <v>14</v>
      </c>
      <c r="K5" s="141" t="s">
        <v>58</v>
      </c>
      <c r="L5" s="142" t="s">
        <v>59</v>
      </c>
      <c r="M5" s="142" t="s">
        <v>60</v>
      </c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</row>
    <row r="6" spans="1:106" ht="16.5" customHeight="1" x14ac:dyDescent="0.5">
      <c r="A6" s="139" t="s">
        <v>24</v>
      </c>
      <c r="B6" s="140"/>
      <c r="C6" s="139">
        <v>1</v>
      </c>
      <c r="D6" s="131">
        <v>2</v>
      </c>
      <c r="E6" s="168">
        <v>3</v>
      </c>
      <c r="F6" s="139">
        <v>4</v>
      </c>
      <c r="G6" s="131">
        <v>5</v>
      </c>
      <c r="H6" s="139">
        <v>6</v>
      </c>
      <c r="I6" s="131">
        <v>7</v>
      </c>
      <c r="J6" s="131">
        <v>8</v>
      </c>
      <c r="K6" s="131">
        <v>9</v>
      </c>
      <c r="L6" s="131">
        <v>10</v>
      </c>
      <c r="M6" s="131">
        <v>11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</row>
    <row r="7" spans="1:106" ht="16.5" customHeight="1" x14ac:dyDescent="0.5">
      <c r="A7" s="167"/>
      <c r="B7" s="482" t="s">
        <v>69</v>
      </c>
      <c r="C7" s="181" t="s">
        <v>171</v>
      </c>
      <c r="D7" s="128"/>
      <c r="E7" s="128"/>
      <c r="F7" s="124"/>
      <c r="G7" s="485" t="s">
        <v>80</v>
      </c>
      <c r="H7" s="128" t="s">
        <v>164</v>
      </c>
      <c r="I7" s="128"/>
      <c r="J7" s="128"/>
      <c r="K7" s="128"/>
      <c r="L7" s="136"/>
      <c r="M7" s="128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</row>
    <row r="8" spans="1:106" ht="16.5" customHeight="1" x14ac:dyDescent="0.5">
      <c r="A8" s="126" t="s">
        <v>15</v>
      </c>
      <c r="B8" s="483"/>
      <c r="C8" s="133"/>
      <c r="D8" s="123"/>
      <c r="E8" s="124"/>
      <c r="F8" s="123"/>
      <c r="G8" s="486"/>
      <c r="H8" s="125"/>
      <c r="I8" s="125"/>
      <c r="J8" s="125"/>
      <c r="K8" s="125"/>
      <c r="L8" s="182"/>
      <c r="M8" s="12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</row>
    <row r="9" spans="1:106" ht="16.5" customHeight="1" x14ac:dyDescent="0.5">
      <c r="A9" s="122"/>
      <c r="B9" s="483"/>
      <c r="C9" s="121">
        <v>633</v>
      </c>
      <c r="D9" s="120"/>
      <c r="E9" s="121" t="s">
        <v>133</v>
      </c>
      <c r="F9" s="120"/>
      <c r="G9" s="486"/>
      <c r="H9" s="120">
        <v>633</v>
      </c>
      <c r="I9" s="120"/>
      <c r="J9" s="124" t="s">
        <v>155</v>
      </c>
      <c r="K9" s="124"/>
      <c r="L9" s="121"/>
      <c r="M9" s="120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</row>
    <row r="10" spans="1:106" ht="16.5" customHeight="1" x14ac:dyDescent="0.5">
      <c r="A10" s="131"/>
      <c r="B10" s="483"/>
      <c r="C10" s="128" t="s">
        <v>171</v>
      </c>
      <c r="D10" s="136"/>
      <c r="E10" s="128" t="s">
        <v>171</v>
      </c>
      <c r="F10" s="128"/>
      <c r="G10" s="486"/>
      <c r="H10" s="136"/>
      <c r="I10" s="172"/>
      <c r="J10" s="128"/>
      <c r="K10" s="128"/>
      <c r="L10" s="128"/>
      <c r="M10" s="128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</row>
    <row r="11" spans="1:106" ht="16.5" customHeight="1" x14ac:dyDescent="0.5">
      <c r="A11" s="126" t="s">
        <v>16</v>
      </c>
      <c r="B11" s="540"/>
      <c r="C11" s="179"/>
      <c r="D11" s="179"/>
      <c r="E11" s="125"/>
      <c r="F11" s="178"/>
      <c r="G11" s="536"/>
      <c r="H11" s="133"/>
      <c r="I11" s="181"/>
      <c r="J11" s="124"/>
      <c r="K11" s="124"/>
      <c r="L11" s="124"/>
      <c r="M11" s="12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</row>
    <row r="12" spans="1:106" ht="16.5" customHeight="1" thickBot="1" x14ac:dyDescent="0.55000000000000004">
      <c r="A12" s="122"/>
      <c r="B12" s="483"/>
      <c r="C12" s="120">
        <v>633</v>
      </c>
      <c r="D12" s="121" t="s">
        <v>188</v>
      </c>
      <c r="E12" s="120">
        <v>633</v>
      </c>
      <c r="F12" s="120"/>
      <c r="G12" s="536"/>
      <c r="H12" s="179" t="s">
        <v>187</v>
      </c>
      <c r="I12" s="179"/>
      <c r="J12" s="121"/>
      <c r="K12" s="121"/>
      <c r="L12" s="120"/>
      <c r="M12" s="120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</row>
    <row r="13" spans="1:106" ht="16.5" customHeight="1" x14ac:dyDescent="0.5">
      <c r="A13" s="131"/>
      <c r="B13" s="483"/>
      <c r="C13" s="181" t="s">
        <v>164</v>
      </c>
      <c r="D13" s="128"/>
      <c r="E13" s="136"/>
      <c r="F13" s="181"/>
      <c r="G13" s="487"/>
      <c r="H13" s="500" t="s">
        <v>178</v>
      </c>
      <c r="I13" s="501"/>
      <c r="J13" s="124"/>
      <c r="K13" s="124"/>
      <c r="L13" s="124"/>
      <c r="M13" s="12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</row>
    <row r="14" spans="1:106" ht="16.5" customHeight="1" x14ac:dyDescent="0.5">
      <c r="A14" s="126" t="s">
        <v>17</v>
      </c>
      <c r="B14" s="483"/>
      <c r="C14" s="125"/>
      <c r="D14" s="124"/>
      <c r="E14" s="124"/>
      <c r="F14" s="124"/>
      <c r="G14" s="487"/>
      <c r="H14" s="541" t="s">
        <v>333</v>
      </c>
      <c r="I14" s="542"/>
      <c r="J14" s="180"/>
      <c r="K14" s="123"/>
      <c r="L14" s="124"/>
      <c r="M14" s="124"/>
    </row>
    <row r="15" spans="1:106" ht="16.5" customHeight="1" thickBot="1" x14ac:dyDescent="0.55000000000000004">
      <c r="A15" s="122"/>
      <c r="B15" s="483"/>
      <c r="C15" s="120">
        <v>633</v>
      </c>
      <c r="D15" s="120"/>
      <c r="E15" s="120"/>
      <c r="F15" s="120"/>
      <c r="G15" s="487"/>
      <c r="H15" s="366" t="s">
        <v>334</v>
      </c>
      <c r="I15" s="367" t="s">
        <v>152</v>
      </c>
      <c r="J15" s="120"/>
      <c r="K15" s="120" t="s">
        <v>175</v>
      </c>
      <c r="L15" s="120"/>
      <c r="M15" s="120"/>
    </row>
    <row r="16" spans="1:106" ht="16.5" customHeight="1" x14ac:dyDescent="0.5">
      <c r="A16" s="131"/>
      <c r="B16" s="483"/>
      <c r="C16" s="128"/>
      <c r="D16" s="128" t="s">
        <v>171</v>
      </c>
      <c r="E16" s="128" t="s">
        <v>171</v>
      </c>
      <c r="F16" s="124"/>
      <c r="G16" s="486"/>
      <c r="H16" s="124"/>
      <c r="I16" s="136"/>
      <c r="J16" s="128"/>
      <c r="K16" s="124"/>
      <c r="L16" s="124"/>
      <c r="M16" s="12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</row>
    <row r="17" spans="1:106" ht="16.5" customHeight="1" x14ac:dyDescent="0.5">
      <c r="A17" s="126" t="s">
        <v>18</v>
      </c>
      <c r="B17" s="483"/>
      <c r="C17" s="124"/>
      <c r="D17" s="123">
        <v>633</v>
      </c>
      <c r="E17" s="124"/>
      <c r="F17" s="123"/>
      <c r="G17" s="486"/>
      <c r="H17" s="125"/>
      <c r="I17" s="133"/>
      <c r="J17" s="124"/>
      <c r="K17" s="125"/>
      <c r="L17" s="125"/>
      <c r="M17" s="12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</row>
    <row r="18" spans="1:106" ht="16.5" customHeight="1" x14ac:dyDescent="0.5">
      <c r="A18" s="122"/>
      <c r="B18" s="483"/>
      <c r="C18" s="120"/>
      <c r="D18" s="125" t="s">
        <v>183</v>
      </c>
      <c r="E18" s="125">
        <v>633</v>
      </c>
      <c r="F18" s="120"/>
      <c r="G18" s="486"/>
      <c r="H18" s="120" t="s">
        <v>186</v>
      </c>
      <c r="I18" s="133"/>
      <c r="J18" s="125"/>
      <c r="K18" s="125"/>
      <c r="L18" s="120"/>
      <c r="M18" s="120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</row>
    <row r="19" spans="1:106" ht="16.5" customHeight="1" x14ac:dyDescent="0.5">
      <c r="A19" s="131"/>
      <c r="B19" s="483"/>
      <c r="C19" s="128" t="s">
        <v>171</v>
      </c>
      <c r="D19" s="128"/>
      <c r="E19" s="128"/>
      <c r="F19" s="128" t="s">
        <v>171</v>
      </c>
      <c r="G19" s="486"/>
      <c r="H19" s="128"/>
      <c r="I19" s="128"/>
      <c r="J19" s="128"/>
      <c r="K19" s="128"/>
      <c r="L19" s="128"/>
      <c r="M19" s="128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</row>
    <row r="20" spans="1:106" ht="16.5" customHeight="1" x14ac:dyDescent="0.5">
      <c r="A20" s="126" t="s">
        <v>19</v>
      </c>
      <c r="B20" s="483"/>
      <c r="C20" s="125"/>
      <c r="D20" s="124"/>
      <c r="E20" s="124"/>
      <c r="F20" s="124"/>
      <c r="G20" s="486"/>
      <c r="H20" s="178"/>
      <c r="I20" s="124"/>
      <c r="J20" s="123"/>
      <c r="K20" s="123"/>
      <c r="L20" s="124"/>
      <c r="M20" s="123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</row>
    <row r="21" spans="1:106" ht="16.5" customHeight="1" x14ac:dyDescent="0.5">
      <c r="A21" s="122"/>
      <c r="B21" s="484"/>
      <c r="C21" s="120">
        <v>633</v>
      </c>
      <c r="D21" s="120"/>
      <c r="E21" s="120" t="s">
        <v>185</v>
      </c>
      <c r="F21" s="120">
        <v>633</v>
      </c>
      <c r="G21" s="488"/>
      <c r="H21" s="120"/>
      <c r="I21" s="120" t="s">
        <v>184</v>
      </c>
      <c r="J21" s="120"/>
      <c r="K21" s="125"/>
      <c r="L21" s="125"/>
      <c r="M21" s="120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</row>
    <row r="22" spans="1:106" s="94" customFormat="1" ht="18.95" customHeight="1" x14ac:dyDescent="0.5">
      <c r="A22" s="474" t="s">
        <v>77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6"/>
    </row>
    <row r="23" spans="1:106" s="94" customFormat="1" ht="18.95" customHeight="1" x14ac:dyDescent="0.5">
      <c r="A23" s="477" t="s">
        <v>341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9"/>
    </row>
    <row r="24" spans="1:106" s="151" customFormat="1" ht="18.95" customHeight="1" x14ac:dyDescent="0.5">
      <c r="A24" s="175"/>
      <c r="B24" s="101" t="s">
        <v>21</v>
      </c>
      <c r="C24" s="118"/>
      <c r="D24" s="101" t="s">
        <v>72</v>
      </c>
      <c r="E24" s="118"/>
      <c r="F24" s="177">
        <v>29</v>
      </c>
      <c r="G24" s="169" t="s">
        <v>22</v>
      </c>
      <c r="H24" s="101"/>
      <c r="I24" s="114" t="s">
        <v>23</v>
      </c>
      <c r="J24" s="101" t="s">
        <v>72</v>
      </c>
      <c r="K24" s="101"/>
      <c r="L24" s="176">
        <v>9</v>
      </c>
      <c r="M24" s="233" t="s">
        <v>22</v>
      </c>
    </row>
    <row r="25" spans="1:106" ht="18.95" customHeight="1" x14ac:dyDescent="0.5">
      <c r="A25" s="175"/>
      <c r="B25" s="118"/>
      <c r="C25" s="118"/>
      <c r="D25" s="101" t="s">
        <v>73</v>
      </c>
      <c r="E25" s="118"/>
      <c r="F25" s="112">
        <v>0</v>
      </c>
      <c r="G25" s="169" t="s">
        <v>22</v>
      </c>
      <c r="H25" s="101"/>
      <c r="I25" s="101"/>
      <c r="J25" s="101" t="s">
        <v>73</v>
      </c>
      <c r="K25" s="101"/>
      <c r="L25" s="111">
        <v>0</v>
      </c>
      <c r="M25" s="233" t="s">
        <v>22</v>
      </c>
    </row>
    <row r="26" spans="1:106" s="151" customFormat="1" ht="18.95" customHeight="1" thickBot="1" x14ac:dyDescent="0.55000000000000004">
      <c r="A26" s="175"/>
      <c r="B26" s="118"/>
      <c r="C26" s="118"/>
      <c r="D26" s="101" t="s">
        <v>20</v>
      </c>
      <c r="E26" s="118"/>
      <c r="F26" s="108">
        <v>29</v>
      </c>
      <c r="G26" s="169" t="s">
        <v>22</v>
      </c>
      <c r="H26" s="101"/>
      <c r="I26" s="101"/>
      <c r="J26" s="101" t="s">
        <v>20</v>
      </c>
      <c r="K26" s="101"/>
      <c r="L26" s="107">
        <v>9</v>
      </c>
      <c r="M26" s="233" t="s">
        <v>22</v>
      </c>
    </row>
    <row r="27" spans="1:106" ht="18.95" customHeight="1" thickTop="1" x14ac:dyDescent="0.5">
      <c r="A27" s="106" t="s">
        <v>45</v>
      </c>
      <c r="B27" s="105"/>
      <c r="C27" s="101" t="s">
        <v>46</v>
      </c>
      <c r="D27" s="101"/>
      <c r="E27" s="101"/>
      <c r="F27" s="104"/>
      <c r="G27" s="101"/>
      <c r="H27" s="101"/>
      <c r="I27" s="101"/>
      <c r="J27" s="101"/>
      <c r="K27" s="101"/>
      <c r="L27" s="102"/>
      <c r="M27" s="110"/>
    </row>
    <row r="28" spans="1:106" ht="18.95" customHeight="1" x14ac:dyDescent="0.5">
      <c r="A28" s="99"/>
      <c r="B28" s="98"/>
      <c r="C28" s="97" t="s">
        <v>47</v>
      </c>
      <c r="D28" s="97"/>
      <c r="E28" s="98"/>
      <c r="F28" s="98"/>
      <c r="G28" s="98"/>
      <c r="H28" s="98"/>
      <c r="I28" s="98"/>
      <c r="J28" s="98"/>
      <c r="K28" s="98"/>
      <c r="L28" s="98"/>
      <c r="M28" s="152"/>
    </row>
    <row r="29" spans="1:106" s="151" customFormat="1" ht="18.95" customHeight="1" x14ac:dyDescent="0.5"/>
    <row r="30" spans="1:106" s="151" customFormat="1" ht="18.95" customHeight="1" x14ac:dyDescent="0.5"/>
    <row r="31" spans="1:106" s="151" customFormat="1" ht="18.95" customHeight="1" x14ac:dyDescent="0.5"/>
    <row r="32" spans="1:106" s="151" customFormat="1" ht="18.95" customHeight="1" x14ac:dyDescent="0.5"/>
    <row r="33" s="151" customFormat="1" ht="18.95" customHeight="1" x14ac:dyDescent="0.5"/>
    <row r="34" s="151" customFormat="1" ht="18.95" customHeight="1" x14ac:dyDescent="0.5"/>
    <row r="35" s="151" customFormat="1" ht="18.95" customHeight="1" x14ac:dyDescent="0.5"/>
    <row r="36" s="151" customFormat="1" ht="18.95" customHeight="1" x14ac:dyDescent="0.5"/>
    <row r="37" s="151" customFormat="1" ht="18.95" customHeight="1" x14ac:dyDescent="0.5"/>
    <row r="38" s="151" customFormat="1" ht="18.95" customHeight="1" x14ac:dyDescent="0.5"/>
    <row r="39" s="151" customFormat="1" ht="18.95" customHeight="1" x14ac:dyDescent="0.5"/>
    <row r="40" s="151" customFormat="1" ht="18.95" customHeight="1" x14ac:dyDescent="0.5"/>
    <row r="41" s="151" customFormat="1" ht="18.95" customHeight="1" x14ac:dyDescent="0.5"/>
    <row r="42" s="151" customFormat="1" ht="18.95" customHeight="1" x14ac:dyDescent="0.5"/>
    <row r="43" s="151" customFormat="1" ht="18.95" customHeight="1" x14ac:dyDescent="0.5"/>
    <row r="44" s="151" customFormat="1" ht="18.95" customHeight="1" x14ac:dyDescent="0.5"/>
    <row r="45" s="151" customFormat="1" ht="18.95" customHeight="1" x14ac:dyDescent="0.5"/>
    <row r="46" s="151" customFormat="1" ht="18.95" customHeight="1" x14ac:dyDescent="0.5"/>
    <row r="47" s="151" customFormat="1" ht="18.95" customHeight="1" x14ac:dyDescent="0.5"/>
    <row r="48" s="151" customFormat="1" ht="18.95" customHeight="1" x14ac:dyDescent="0.5"/>
    <row r="49" s="151" customFormat="1" ht="18.95" customHeight="1" x14ac:dyDescent="0.5"/>
    <row r="50" s="151" customFormat="1" ht="18.95" customHeight="1" x14ac:dyDescent="0.5"/>
    <row r="51" s="151" customFormat="1" ht="18.95" customHeight="1" x14ac:dyDescent="0.5"/>
    <row r="52" s="151" customFormat="1" ht="18.95" customHeight="1" x14ac:dyDescent="0.5"/>
    <row r="53" s="15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B7:B21"/>
    <mergeCell ref="G7:G21"/>
    <mergeCell ref="H13:I13"/>
    <mergeCell ref="H14:I14"/>
  </mergeCells>
  <printOptions horizontalCentered="1"/>
  <pageMargins left="1.4960629921259843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S28"/>
  <sheetViews>
    <sheetView view="pageBreakPreview" zoomScale="120" zoomScaleNormal="85" zoomScaleSheetLayoutView="120" zoomScalePageLayoutView="80" workbookViewId="0">
      <selection activeCell="P16" sqref="P16"/>
    </sheetView>
  </sheetViews>
  <sheetFormatPr defaultRowHeight="18.95" customHeight="1" x14ac:dyDescent="0.5"/>
  <cols>
    <col min="1" max="1" width="9.140625" style="11"/>
    <col min="2" max="2" width="6.5703125" style="11" customWidth="1"/>
    <col min="3" max="6" width="9.85546875" style="11" customWidth="1"/>
    <col min="7" max="7" width="7" style="11" customWidth="1"/>
    <col min="8" max="12" width="10" style="11" customWidth="1"/>
    <col min="13" max="13" width="10" style="21" customWidth="1"/>
    <col min="14" max="201" width="9.140625" style="21"/>
    <col min="202" max="16384" width="9.140625" style="11"/>
  </cols>
  <sheetData>
    <row r="1" spans="1:201" ht="18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201" ht="18.95" customHeight="1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201" ht="18.95" customHeight="1" x14ac:dyDescent="0.5">
      <c r="A3" s="2"/>
      <c r="B3" s="27"/>
      <c r="C3" s="3" t="s">
        <v>1</v>
      </c>
      <c r="D3" s="430" t="s">
        <v>34</v>
      </c>
      <c r="E3" s="430"/>
      <c r="F3" s="3" t="s">
        <v>2</v>
      </c>
      <c r="G3" s="430" t="s">
        <v>35</v>
      </c>
      <c r="H3" s="430"/>
      <c r="I3" s="430"/>
      <c r="J3" s="4" t="s">
        <v>3</v>
      </c>
      <c r="K3" s="431" t="s">
        <v>36</v>
      </c>
      <c r="L3" s="431"/>
      <c r="M3" s="432"/>
    </row>
    <row r="4" spans="1:201" ht="18.9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201" ht="18.9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201" ht="18.9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201" s="65" customFormat="1" ht="15.75" customHeight="1" x14ac:dyDescent="0.5">
      <c r="A7" s="61"/>
      <c r="B7" s="433" t="s">
        <v>61</v>
      </c>
      <c r="C7" s="62" t="s">
        <v>129</v>
      </c>
      <c r="D7" s="59"/>
      <c r="E7" s="53"/>
      <c r="F7" s="41"/>
      <c r="G7" s="436" t="s">
        <v>62</v>
      </c>
      <c r="H7" s="41"/>
      <c r="I7" s="41"/>
      <c r="J7" s="41" t="s">
        <v>129</v>
      </c>
      <c r="K7" s="59"/>
      <c r="L7" s="59"/>
      <c r="M7" s="63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</row>
    <row r="8" spans="1:201" s="65" customFormat="1" ht="15.75" customHeight="1" x14ac:dyDescent="0.5">
      <c r="A8" s="66" t="s">
        <v>15</v>
      </c>
      <c r="B8" s="434"/>
      <c r="C8" s="67"/>
      <c r="D8" s="60"/>
      <c r="E8" s="51"/>
      <c r="F8" s="49"/>
      <c r="G8" s="437"/>
      <c r="H8" s="49"/>
      <c r="I8" s="49"/>
      <c r="J8" s="49"/>
      <c r="K8" s="60"/>
      <c r="L8" s="60"/>
      <c r="M8" s="68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</row>
    <row r="9" spans="1:201" s="65" customFormat="1" ht="15.75" customHeight="1" x14ac:dyDescent="0.5">
      <c r="A9" s="69"/>
      <c r="B9" s="434"/>
      <c r="C9" s="70">
        <v>542</v>
      </c>
      <c r="D9" s="71" t="s">
        <v>87</v>
      </c>
      <c r="E9" s="52"/>
      <c r="F9" s="50"/>
      <c r="G9" s="437"/>
      <c r="H9" s="50"/>
      <c r="I9" s="50"/>
      <c r="J9" s="50" t="s">
        <v>138</v>
      </c>
      <c r="K9" s="70" t="s">
        <v>140</v>
      </c>
      <c r="L9" s="71"/>
      <c r="M9" s="7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</row>
    <row r="10" spans="1:201" s="65" customFormat="1" ht="15.75" customHeight="1" x14ac:dyDescent="0.5">
      <c r="A10" s="73"/>
      <c r="B10" s="434"/>
      <c r="C10" s="62" t="s">
        <v>129</v>
      </c>
      <c r="D10" s="41"/>
      <c r="E10" s="41"/>
      <c r="F10" s="41"/>
      <c r="G10" s="437"/>
      <c r="H10" s="62" t="s">
        <v>129</v>
      </c>
      <c r="I10" s="41"/>
      <c r="J10" s="41"/>
      <c r="K10" s="59"/>
      <c r="L10" s="59"/>
      <c r="M10" s="63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</row>
    <row r="11" spans="1:201" s="65" customFormat="1" ht="15.7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49"/>
      <c r="K11" s="60"/>
      <c r="L11" s="60"/>
      <c r="M11" s="68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</row>
    <row r="12" spans="1:201" s="65" customFormat="1" ht="15.75" customHeight="1" thickBot="1" x14ac:dyDescent="0.55000000000000004">
      <c r="A12" s="69"/>
      <c r="B12" s="434"/>
      <c r="C12" s="70">
        <v>542</v>
      </c>
      <c r="D12" s="50" t="s">
        <v>91</v>
      </c>
      <c r="E12" s="50"/>
      <c r="F12" s="50"/>
      <c r="G12" s="437"/>
      <c r="H12" s="70">
        <v>542</v>
      </c>
      <c r="I12" s="50"/>
      <c r="J12" s="50" t="s">
        <v>90</v>
      </c>
      <c r="K12" s="71"/>
      <c r="L12" s="71"/>
      <c r="M12" s="7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</row>
    <row r="13" spans="1:201" s="65" customFormat="1" ht="15.75" customHeight="1" x14ac:dyDescent="0.5">
      <c r="A13" s="73"/>
      <c r="B13" s="434"/>
      <c r="C13" s="59"/>
      <c r="D13" s="59"/>
      <c r="E13" s="53"/>
      <c r="F13" s="41" t="s">
        <v>129</v>
      </c>
      <c r="G13" s="437"/>
      <c r="H13" s="418" t="s">
        <v>178</v>
      </c>
      <c r="I13" s="419"/>
      <c r="J13" s="41"/>
      <c r="K13" s="41"/>
      <c r="L13" s="41"/>
      <c r="M13" s="41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</row>
    <row r="14" spans="1:201" s="65" customFormat="1" ht="15.75" customHeight="1" x14ac:dyDescent="0.5">
      <c r="A14" s="66" t="s">
        <v>17</v>
      </c>
      <c r="B14" s="434"/>
      <c r="C14" s="60"/>
      <c r="D14" s="60"/>
      <c r="E14" s="51"/>
      <c r="F14" s="49" t="s">
        <v>138</v>
      </c>
      <c r="G14" s="437"/>
      <c r="H14" s="420"/>
      <c r="I14" s="421"/>
      <c r="J14" s="49"/>
      <c r="K14" s="49"/>
      <c r="L14" s="49"/>
      <c r="M14" s="49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</row>
    <row r="15" spans="1:201" s="65" customFormat="1" ht="15.75" customHeight="1" thickBot="1" x14ac:dyDescent="0.55000000000000004">
      <c r="A15" s="69"/>
      <c r="B15" s="434"/>
      <c r="C15" s="71"/>
      <c r="D15" s="71"/>
      <c r="E15" s="52"/>
      <c r="F15" s="70" t="s">
        <v>140</v>
      </c>
      <c r="G15" s="437"/>
      <c r="H15" s="422"/>
      <c r="I15" s="423"/>
      <c r="J15" s="49"/>
      <c r="K15" s="49"/>
      <c r="L15" s="50"/>
      <c r="M15" s="50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</row>
    <row r="16" spans="1:201" s="65" customFormat="1" ht="15.75" customHeight="1" x14ac:dyDescent="0.5">
      <c r="A16" s="73"/>
      <c r="B16" s="434"/>
      <c r="C16" s="59" t="s">
        <v>129</v>
      </c>
      <c r="D16" s="79"/>
      <c r="E16" s="41"/>
      <c r="F16" s="62" t="s">
        <v>129</v>
      </c>
      <c r="G16" s="437"/>
      <c r="H16" s="41"/>
      <c r="I16" s="41"/>
      <c r="J16" s="41"/>
      <c r="K16" s="41"/>
      <c r="L16" s="41" t="s">
        <v>129</v>
      </c>
      <c r="M16" s="41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</row>
    <row r="17" spans="1:201" s="65" customFormat="1" ht="15.75" customHeight="1" x14ac:dyDescent="0.5">
      <c r="A17" s="66" t="s">
        <v>18</v>
      </c>
      <c r="B17" s="434"/>
      <c r="C17" s="60"/>
      <c r="D17" s="60"/>
      <c r="E17" s="51"/>
      <c r="F17" s="49"/>
      <c r="G17" s="437"/>
      <c r="H17" s="49"/>
      <c r="I17" s="49"/>
      <c r="J17" s="49"/>
      <c r="K17" s="49"/>
      <c r="L17" s="49" t="s">
        <v>138</v>
      </c>
      <c r="M17" s="49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</row>
    <row r="18" spans="1:201" s="65" customFormat="1" ht="15.75" customHeight="1" x14ac:dyDescent="0.5">
      <c r="A18" s="69"/>
      <c r="B18" s="434"/>
      <c r="C18" s="71">
        <v>542</v>
      </c>
      <c r="D18" s="79"/>
      <c r="E18" s="50" t="s">
        <v>132</v>
      </c>
      <c r="F18" s="70">
        <v>542</v>
      </c>
      <c r="G18" s="437"/>
      <c r="H18" s="50"/>
      <c r="I18" s="50" t="s">
        <v>343</v>
      </c>
      <c r="J18" s="50"/>
      <c r="K18" s="49"/>
      <c r="L18" s="71" t="s">
        <v>87</v>
      </c>
      <c r="M18" s="50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</row>
    <row r="19" spans="1:201" s="65" customFormat="1" ht="15.75" customHeight="1" x14ac:dyDescent="0.5">
      <c r="A19" s="73"/>
      <c r="B19" s="434"/>
      <c r="C19" s="59" t="s">
        <v>129</v>
      </c>
      <c r="D19" s="59"/>
      <c r="E19" s="76"/>
      <c r="F19" s="41" t="s">
        <v>129</v>
      </c>
      <c r="G19" s="437"/>
      <c r="H19" s="41"/>
      <c r="I19" s="41" t="s">
        <v>129</v>
      </c>
      <c r="J19" s="53"/>
      <c r="K19" s="59"/>
      <c r="L19" s="59"/>
      <c r="M19" s="63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</row>
    <row r="20" spans="1:201" s="65" customFormat="1" ht="15.75" customHeight="1" x14ac:dyDescent="0.5">
      <c r="A20" s="66" t="s">
        <v>19</v>
      </c>
      <c r="B20" s="434"/>
      <c r="C20" s="60"/>
      <c r="D20" s="60"/>
      <c r="E20" s="62"/>
      <c r="F20" s="49" t="s">
        <v>138</v>
      </c>
      <c r="G20" s="437"/>
      <c r="H20" s="49"/>
      <c r="I20" s="49"/>
      <c r="J20" s="51"/>
      <c r="K20" s="60"/>
      <c r="L20" s="60"/>
      <c r="M20" s="68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</row>
    <row r="21" spans="1:201" s="65" customFormat="1" ht="15.75" customHeight="1" x14ac:dyDescent="0.5">
      <c r="A21" s="69"/>
      <c r="B21" s="435"/>
      <c r="C21" s="70">
        <v>542</v>
      </c>
      <c r="D21" s="71"/>
      <c r="E21" s="70" t="s">
        <v>88</v>
      </c>
      <c r="F21" s="49" t="s">
        <v>91</v>
      </c>
      <c r="G21" s="438"/>
      <c r="H21" s="50"/>
      <c r="I21" s="50" t="s">
        <v>138</v>
      </c>
      <c r="J21" s="52"/>
      <c r="K21" s="71" t="s">
        <v>141</v>
      </c>
      <c r="L21" s="71"/>
      <c r="M21" s="7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</row>
    <row r="22" spans="1:201" ht="18.95" customHeight="1" x14ac:dyDescent="0.5">
      <c r="A22" s="424" t="s">
        <v>65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201" ht="18.95" customHeight="1" x14ac:dyDescent="0.5">
      <c r="A23" s="427" t="s">
        <v>289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201" ht="18.95" customHeight="1" x14ac:dyDescent="0.5">
      <c r="A24" s="20"/>
      <c r="B24" s="21" t="s">
        <v>21</v>
      </c>
      <c r="C24" s="5"/>
      <c r="D24" s="21" t="s">
        <v>49</v>
      </c>
      <c r="E24" s="5"/>
      <c r="F24" s="28">
        <v>0</v>
      </c>
      <c r="G24" s="21" t="s">
        <v>22</v>
      </c>
      <c r="H24" s="21"/>
      <c r="I24" s="22" t="s">
        <v>23</v>
      </c>
      <c r="J24" s="21" t="s">
        <v>49</v>
      </c>
      <c r="K24" s="5"/>
      <c r="L24" s="30">
        <v>0</v>
      </c>
      <c r="M24" s="56" t="s">
        <v>22</v>
      </c>
    </row>
    <row r="25" spans="1:201" ht="18.95" customHeight="1" x14ac:dyDescent="0.5">
      <c r="A25" s="23"/>
      <c r="B25" s="5"/>
      <c r="C25" s="5"/>
      <c r="D25" s="21" t="s">
        <v>50</v>
      </c>
      <c r="E25" s="5"/>
      <c r="F25" s="29">
        <v>24</v>
      </c>
      <c r="G25" s="21" t="s">
        <v>22</v>
      </c>
      <c r="H25" s="5"/>
      <c r="I25" s="5"/>
      <c r="J25" s="21" t="s">
        <v>50</v>
      </c>
      <c r="K25" s="5"/>
      <c r="L25" s="31">
        <v>12</v>
      </c>
      <c r="M25" s="56" t="s">
        <v>22</v>
      </c>
    </row>
    <row r="26" spans="1:201" ht="18.95" customHeight="1" thickBot="1" x14ac:dyDescent="0.55000000000000004">
      <c r="A26" s="23"/>
      <c r="B26" s="5"/>
      <c r="C26" s="5"/>
      <c r="D26" s="21" t="s">
        <v>20</v>
      </c>
      <c r="E26" s="5"/>
      <c r="F26" s="25">
        <v>24</v>
      </c>
      <c r="G26" s="21" t="s">
        <v>22</v>
      </c>
      <c r="H26" s="5"/>
      <c r="I26" s="5"/>
      <c r="J26" s="21" t="s">
        <v>20</v>
      </c>
      <c r="K26" s="5"/>
      <c r="L26" s="24">
        <v>12</v>
      </c>
      <c r="M26" s="56" t="s">
        <v>22</v>
      </c>
    </row>
    <row r="27" spans="1:201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201" ht="31.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</sheetData>
  <mergeCells count="10">
    <mergeCell ref="H13:I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ageMargins left="1.6929133858267718" right="0.23622047244094491" top="0.94488188976377963" bottom="0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workbookViewId="0">
      <selection activeCell="S15" sqref="S15"/>
    </sheetView>
  </sheetViews>
  <sheetFormatPr defaultRowHeight="19.5" x14ac:dyDescent="0.25"/>
  <cols>
    <col min="1" max="1" width="11.42578125" style="232" customWidth="1"/>
    <col min="2" max="2" width="7" style="232" customWidth="1"/>
    <col min="3" max="6" width="10.7109375" style="232" customWidth="1"/>
    <col min="7" max="7" width="7.28515625" style="232" customWidth="1"/>
    <col min="8" max="13" width="10.7109375" style="232" customWidth="1"/>
    <col min="14" max="16384" width="9.140625" style="232"/>
  </cols>
  <sheetData>
    <row r="1" spans="1:13" ht="21" x14ac:dyDescent="0.25">
      <c r="A1" s="448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50"/>
    </row>
    <row r="2" spans="1:13" ht="21" x14ac:dyDescent="0.25">
      <c r="A2" s="451" t="s">
        <v>82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3"/>
    </row>
    <row r="3" spans="1:13" s="413" customFormat="1" ht="23.25" customHeight="1" x14ac:dyDescent="0.5">
      <c r="A3" s="409"/>
      <c r="B3" s="410"/>
      <c r="C3" s="411" t="s">
        <v>1</v>
      </c>
      <c r="D3" s="545" t="s">
        <v>288</v>
      </c>
      <c r="E3" s="545"/>
      <c r="F3" s="411" t="s">
        <v>2</v>
      </c>
      <c r="G3" s="412" t="s">
        <v>287</v>
      </c>
      <c r="H3" s="412"/>
      <c r="I3" s="412"/>
      <c r="J3" s="412" t="s">
        <v>3</v>
      </c>
      <c r="K3" s="543" t="s">
        <v>308</v>
      </c>
      <c r="L3" s="543"/>
      <c r="M3" s="544"/>
    </row>
    <row r="4" spans="1:13" s="286" customFormat="1" ht="20.100000000000001" customHeight="1" x14ac:dyDescent="0.2">
      <c r="A4" s="370" t="s">
        <v>4</v>
      </c>
      <c r="B4" s="371" t="s">
        <v>5</v>
      </c>
      <c r="C4" s="371" t="s">
        <v>6</v>
      </c>
      <c r="D4" s="371" t="s">
        <v>7</v>
      </c>
      <c r="E4" s="372" t="s">
        <v>8</v>
      </c>
      <c r="F4" s="371" t="s">
        <v>9</v>
      </c>
      <c r="G4" s="371" t="s">
        <v>10</v>
      </c>
      <c r="H4" s="371" t="s">
        <v>11</v>
      </c>
      <c r="I4" s="371" t="s">
        <v>12</v>
      </c>
      <c r="J4" s="371" t="s">
        <v>13</v>
      </c>
      <c r="K4" s="371" t="s">
        <v>14</v>
      </c>
      <c r="L4" s="371" t="s">
        <v>58</v>
      </c>
      <c r="M4" s="373" t="s">
        <v>59</v>
      </c>
    </row>
    <row r="5" spans="1:13" s="286" customFormat="1" ht="20.100000000000001" customHeight="1" x14ac:dyDescent="0.2">
      <c r="A5" s="374"/>
      <c r="B5" s="375" t="s">
        <v>6</v>
      </c>
      <c r="C5" s="375" t="s">
        <v>7</v>
      </c>
      <c r="D5" s="375" t="s">
        <v>8</v>
      </c>
      <c r="E5" s="376" t="s">
        <v>9</v>
      </c>
      <c r="F5" s="375" t="s">
        <v>10</v>
      </c>
      <c r="G5" s="377" t="s">
        <v>11</v>
      </c>
      <c r="H5" s="375" t="s">
        <v>12</v>
      </c>
      <c r="I5" s="375" t="s">
        <v>13</v>
      </c>
      <c r="J5" s="378" t="s">
        <v>14</v>
      </c>
      <c r="K5" s="375" t="s">
        <v>58</v>
      </c>
      <c r="L5" s="375" t="s">
        <v>59</v>
      </c>
      <c r="M5" s="378" t="s">
        <v>60</v>
      </c>
    </row>
    <row r="6" spans="1:13" s="286" customFormat="1" ht="20.100000000000001" customHeight="1" x14ac:dyDescent="0.2">
      <c r="A6" s="358" t="s">
        <v>24</v>
      </c>
      <c r="B6" s="359"/>
      <c r="C6" s="358">
        <v>1</v>
      </c>
      <c r="D6" s="360">
        <v>2</v>
      </c>
      <c r="E6" s="358">
        <v>3</v>
      </c>
      <c r="F6" s="361">
        <v>4</v>
      </c>
      <c r="G6" s="360">
        <v>5</v>
      </c>
      <c r="H6" s="360">
        <v>6</v>
      </c>
      <c r="I6" s="360">
        <v>7</v>
      </c>
      <c r="J6" s="360">
        <v>8</v>
      </c>
      <c r="K6" s="358">
        <v>9</v>
      </c>
      <c r="L6" s="358">
        <v>10</v>
      </c>
      <c r="M6" s="358">
        <v>11</v>
      </c>
    </row>
    <row r="7" spans="1:13" s="286" customFormat="1" ht="20.100000000000001" customHeight="1" x14ac:dyDescent="0.2">
      <c r="A7" s="284"/>
      <c r="B7" s="457" t="s">
        <v>280</v>
      </c>
      <c r="C7" s="262" t="s">
        <v>277</v>
      </c>
      <c r="D7" s="262"/>
      <c r="E7" s="262"/>
      <c r="F7" s="262"/>
      <c r="G7" s="517" t="s">
        <v>80</v>
      </c>
      <c r="H7" s="262"/>
      <c r="I7" s="262"/>
      <c r="J7" s="262" t="s">
        <v>277</v>
      </c>
      <c r="K7" s="262"/>
      <c r="L7" s="262"/>
      <c r="M7" s="285"/>
    </row>
    <row r="8" spans="1:13" s="286" customFormat="1" ht="20.100000000000001" customHeight="1" x14ac:dyDescent="0.2">
      <c r="A8" s="267" t="s">
        <v>15</v>
      </c>
      <c r="B8" s="458"/>
      <c r="C8" s="269"/>
      <c r="D8" s="269"/>
      <c r="E8" s="269"/>
      <c r="F8" s="269"/>
      <c r="G8" s="518"/>
      <c r="H8" s="269"/>
      <c r="I8" s="269"/>
      <c r="J8" s="269"/>
      <c r="K8" s="269"/>
      <c r="L8" s="269"/>
      <c r="M8" s="287"/>
    </row>
    <row r="9" spans="1:13" s="286" customFormat="1" ht="20.100000000000001" customHeight="1" x14ac:dyDescent="0.2">
      <c r="A9" s="273"/>
      <c r="B9" s="458"/>
      <c r="C9" s="269" t="s">
        <v>282</v>
      </c>
      <c r="E9" s="269" t="s">
        <v>286</v>
      </c>
      <c r="F9" s="269"/>
      <c r="G9" s="518"/>
      <c r="H9" s="269"/>
      <c r="I9" s="288"/>
      <c r="J9" s="269" t="s">
        <v>282</v>
      </c>
      <c r="K9" s="289"/>
      <c r="L9" s="269" t="s">
        <v>313</v>
      </c>
      <c r="M9" s="290"/>
    </row>
    <row r="10" spans="1:13" s="286" customFormat="1" ht="20.100000000000001" customHeight="1" x14ac:dyDescent="0.2">
      <c r="A10" s="279"/>
      <c r="B10" s="458"/>
      <c r="C10" s="262" t="s">
        <v>277</v>
      </c>
      <c r="D10" s="262"/>
      <c r="E10" s="262" t="s">
        <v>277</v>
      </c>
      <c r="F10" s="262"/>
      <c r="G10" s="518"/>
      <c r="H10" s="262"/>
      <c r="I10" s="262" t="s">
        <v>277</v>
      </c>
      <c r="J10" s="262"/>
      <c r="K10" s="288"/>
      <c r="L10" s="262"/>
      <c r="M10" s="262" t="s">
        <v>277</v>
      </c>
    </row>
    <row r="11" spans="1:13" s="286" customFormat="1" ht="20.100000000000001" customHeight="1" x14ac:dyDescent="0.2">
      <c r="A11" s="267" t="s">
        <v>16</v>
      </c>
      <c r="B11" s="458"/>
      <c r="C11" s="269" t="s">
        <v>282</v>
      </c>
      <c r="D11" s="269"/>
      <c r="E11" s="269"/>
      <c r="F11" s="272"/>
      <c r="G11" s="518"/>
      <c r="H11" s="269"/>
      <c r="I11" s="269" t="s">
        <v>282</v>
      </c>
      <c r="J11" s="269"/>
      <c r="K11" s="269"/>
      <c r="L11" s="269"/>
      <c r="M11" s="269" t="s">
        <v>282</v>
      </c>
    </row>
    <row r="12" spans="1:13" s="286" customFormat="1" ht="20.100000000000001" customHeight="1" thickBot="1" x14ac:dyDescent="0.25">
      <c r="A12" s="273"/>
      <c r="B12" s="458"/>
      <c r="C12" s="269" t="s">
        <v>255</v>
      </c>
      <c r="D12" s="269"/>
      <c r="E12" s="275" t="s">
        <v>282</v>
      </c>
      <c r="F12" s="275"/>
      <c r="G12" s="518"/>
      <c r="H12" s="269" t="s">
        <v>285</v>
      </c>
      <c r="I12" s="288" t="s">
        <v>161</v>
      </c>
      <c r="J12" s="269"/>
      <c r="K12" s="269"/>
      <c r="L12" s="275"/>
      <c r="M12" s="269" t="s">
        <v>271</v>
      </c>
    </row>
    <row r="13" spans="1:13" s="286" customFormat="1" ht="20.100000000000001" customHeight="1" x14ac:dyDescent="0.2">
      <c r="A13" s="279"/>
      <c r="B13" s="458"/>
      <c r="C13" s="262" t="s">
        <v>277</v>
      </c>
      <c r="D13" s="262"/>
      <c r="E13" s="262"/>
      <c r="F13" s="262"/>
      <c r="G13" s="519"/>
      <c r="H13" s="252"/>
      <c r="I13" s="253"/>
      <c r="J13" s="262" t="s">
        <v>277</v>
      </c>
      <c r="K13" s="262"/>
      <c r="L13" s="288"/>
      <c r="M13" s="291"/>
    </row>
    <row r="14" spans="1:13" s="286" customFormat="1" ht="20.100000000000001" customHeight="1" x14ac:dyDescent="0.2">
      <c r="A14" s="267" t="s">
        <v>17</v>
      </c>
      <c r="B14" s="458"/>
      <c r="C14" s="269"/>
      <c r="D14" s="269"/>
      <c r="E14" s="269"/>
      <c r="F14" s="269"/>
      <c r="G14" s="519"/>
      <c r="H14" s="521" t="s">
        <v>178</v>
      </c>
      <c r="I14" s="522"/>
      <c r="J14" s="269"/>
      <c r="K14" s="269"/>
      <c r="L14" s="272"/>
      <c r="M14" s="292"/>
    </row>
    <row r="15" spans="1:13" s="286" customFormat="1" ht="20.100000000000001" customHeight="1" thickBot="1" x14ac:dyDescent="0.25">
      <c r="A15" s="273"/>
      <c r="B15" s="458"/>
      <c r="C15" s="269" t="s">
        <v>282</v>
      </c>
      <c r="E15" s="269" t="s">
        <v>284</v>
      </c>
      <c r="F15" s="275"/>
      <c r="G15" s="519"/>
      <c r="H15" s="254"/>
      <c r="I15" s="255"/>
      <c r="J15" s="269" t="s">
        <v>282</v>
      </c>
      <c r="K15" s="275" t="s">
        <v>269</v>
      </c>
      <c r="L15" s="293"/>
      <c r="M15" s="294"/>
    </row>
    <row r="16" spans="1:13" s="286" customFormat="1" ht="20.100000000000001" customHeight="1" x14ac:dyDescent="0.2">
      <c r="A16" s="279"/>
      <c r="B16" s="458"/>
      <c r="C16" s="262" t="s">
        <v>277</v>
      </c>
      <c r="D16" s="262"/>
      <c r="E16" s="262" t="s">
        <v>277</v>
      </c>
      <c r="F16" s="262"/>
      <c r="G16" s="518"/>
      <c r="H16" s="262" t="s">
        <v>277</v>
      </c>
      <c r="I16" s="262"/>
      <c r="J16" s="262"/>
      <c r="K16" s="262" t="s">
        <v>277</v>
      </c>
      <c r="L16" s="262" t="s">
        <v>277</v>
      </c>
      <c r="M16" s="285"/>
    </row>
    <row r="17" spans="1:13" s="286" customFormat="1" ht="20.100000000000001" customHeight="1" x14ac:dyDescent="0.2">
      <c r="A17" s="267" t="s">
        <v>18</v>
      </c>
      <c r="B17" s="458"/>
      <c r="C17" s="269"/>
      <c r="D17" s="269"/>
      <c r="E17" s="269"/>
      <c r="F17" s="269"/>
      <c r="G17" s="518"/>
      <c r="H17" s="269"/>
      <c r="I17" s="269"/>
      <c r="J17" s="269"/>
      <c r="K17" s="269" t="s">
        <v>282</v>
      </c>
      <c r="L17" s="272"/>
      <c r="M17" s="287"/>
    </row>
    <row r="18" spans="1:13" s="286" customFormat="1" ht="20.100000000000001" customHeight="1" x14ac:dyDescent="0.2">
      <c r="A18" s="273"/>
      <c r="B18" s="458"/>
      <c r="C18" s="269" t="s">
        <v>282</v>
      </c>
      <c r="D18" s="269" t="s">
        <v>255</v>
      </c>
      <c r="E18" s="269" t="s">
        <v>282</v>
      </c>
      <c r="F18" s="269" t="s">
        <v>161</v>
      </c>
      <c r="G18" s="518"/>
      <c r="H18" s="269" t="s">
        <v>282</v>
      </c>
      <c r="J18" s="269" t="s">
        <v>283</v>
      </c>
      <c r="K18" s="275" t="s">
        <v>269</v>
      </c>
      <c r="L18" s="269" t="s">
        <v>282</v>
      </c>
      <c r="M18" s="269" t="s">
        <v>271</v>
      </c>
    </row>
    <row r="19" spans="1:13" s="286" customFormat="1" ht="20.100000000000001" customHeight="1" x14ac:dyDescent="0.2">
      <c r="A19" s="279"/>
      <c r="B19" s="458"/>
      <c r="C19" s="262" t="s">
        <v>277</v>
      </c>
      <c r="D19" s="262"/>
      <c r="E19" s="262"/>
      <c r="F19" s="262"/>
      <c r="G19" s="518"/>
      <c r="H19" s="262" t="s">
        <v>277</v>
      </c>
      <c r="I19" s="262"/>
      <c r="J19" s="262"/>
      <c r="K19" s="262"/>
      <c r="L19" s="262"/>
      <c r="M19" s="262"/>
    </row>
    <row r="20" spans="1:13" s="286" customFormat="1" ht="20.100000000000001" customHeight="1" x14ac:dyDescent="0.2">
      <c r="A20" s="267" t="s">
        <v>19</v>
      </c>
      <c r="B20" s="458"/>
      <c r="C20" s="269"/>
      <c r="D20" s="269"/>
      <c r="E20" s="269"/>
      <c r="F20" s="272"/>
      <c r="G20" s="518"/>
      <c r="H20" s="269"/>
      <c r="I20" s="269"/>
      <c r="J20" s="269"/>
      <c r="K20" s="269"/>
      <c r="L20" s="269"/>
      <c r="M20" s="272"/>
    </row>
    <row r="21" spans="1:13" s="286" customFormat="1" ht="20.100000000000001" customHeight="1" x14ac:dyDescent="0.2">
      <c r="A21" s="273"/>
      <c r="B21" s="459"/>
      <c r="C21" s="269" t="s">
        <v>282</v>
      </c>
      <c r="E21" s="269" t="s">
        <v>259</v>
      </c>
      <c r="F21" s="269"/>
      <c r="G21" s="520"/>
      <c r="H21" s="269" t="s">
        <v>282</v>
      </c>
      <c r="J21" s="269" t="s">
        <v>320</v>
      </c>
      <c r="K21" s="269"/>
      <c r="L21" s="275"/>
      <c r="M21" s="275"/>
    </row>
    <row r="22" spans="1:13" s="256" customFormat="1" ht="20.100000000000001" customHeight="1" x14ac:dyDescent="0.25">
      <c r="A22" s="442" t="s">
        <v>309</v>
      </c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4"/>
    </row>
    <row r="23" spans="1:13" s="256" customFormat="1" ht="18.75" x14ac:dyDescent="0.25">
      <c r="A23" s="445" t="s">
        <v>330</v>
      </c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7"/>
    </row>
    <row r="24" spans="1:13" s="286" customFormat="1" ht="20.100000000000001" customHeight="1" x14ac:dyDescent="0.2">
      <c r="A24" s="313"/>
      <c r="B24" s="314" t="s">
        <v>21</v>
      </c>
      <c r="C24" s="315"/>
      <c r="D24" s="314" t="s">
        <v>72</v>
      </c>
      <c r="E24" s="315"/>
      <c r="F24" s="327">
        <v>0</v>
      </c>
      <c r="G24" s="314" t="s">
        <v>22</v>
      </c>
      <c r="I24" s="316" t="s">
        <v>23</v>
      </c>
      <c r="J24" s="314" t="s">
        <v>49</v>
      </c>
      <c r="K24" s="332">
        <v>0</v>
      </c>
      <c r="L24" s="314" t="s">
        <v>22</v>
      </c>
      <c r="M24" s="317"/>
    </row>
    <row r="25" spans="1:13" s="286" customFormat="1" ht="20.100000000000001" customHeight="1" x14ac:dyDescent="0.2">
      <c r="A25" s="318"/>
      <c r="B25" s="315"/>
      <c r="C25" s="315"/>
      <c r="D25" s="314" t="s">
        <v>73</v>
      </c>
      <c r="E25" s="315"/>
      <c r="F25" s="329">
        <v>33</v>
      </c>
      <c r="G25" s="314" t="s">
        <v>22</v>
      </c>
      <c r="J25" s="314" t="s">
        <v>50</v>
      </c>
      <c r="K25" s="333">
        <v>12</v>
      </c>
      <c r="L25" s="314" t="s">
        <v>22</v>
      </c>
      <c r="M25" s="319"/>
    </row>
    <row r="26" spans="1:13" s="286" customFormat="1" ht="20.100000000000001" customHeight="1" thickBot="1" x14ac:dyDescent="0.25">
      <c r="A26" s="318"/>
      <c r="B26" s="315"/>
      <c r="C26" s="315"/>
      <c r="D26" s="314" t="s">
        <v>20</v>
      </c>
      <c r="E26" s="315"/>
      <c r="F26" s="330">
        <f>SUM(F24:F25)</f>
        <v>33</v>
      </c>
      <c r="G26" s="314" t="s">
        <v>22</v>
      </c>
      <c r="J26" s="314" t="s">
        <v>20</v>
      </c>
      <c r="K26" s="331">
        <f>SUM(K24:K25)</f>
        <v>12</v>
      </c>
      <c r="L26" s="314" t="s">
        <v>22</v>
      </c>
      <c r="M26" s="317"/>
    </row>
    <row r="27" spans="1:13" s="286" customFormat="1" ht="20.100000000000001" customHeight="1" thickTop="1" x14ac:dyDescent="0.2">
      <c r="A27" s="320" t="s">
        <v>45</v>
      </c>
      <c r="B27" s="321"/>
      <c r="C27" s="314" t="s">
        <v>46</v>
      </c>
      <c r="D27" s="314"/>
      <c r="E27" s="315"/>
      <c r="F27" s="307"/>
      <c r="G27" s="314"/>
      <c r="H27" s="315"/>
      <c r="I27" s="315"/>
      <c r="J27" s="314"/>
      <c r="K27" s="308"/>
      <c r="L27" s="314"/>
      <c r="M27" s="317"/>
    </row>
    <row r="28" spans="1:13" s="286" customFormat="1" ht="20.100000000000001" customHeight="1" x14ac:dyDescent="0.2">
      <c r="A28" s="322"/>
      <c r="B28" s="323"/>
      <c r="C28" s="324" t="s">
        <v>47</v>
      </c>
      <c r="D28" s="324"/>
      <c r="E28" s="323"/>
      <c r="F28" s="323"/>
      <c r="G28" s="323"/>
      <c r="H28" s="323"/>
      <c r="I28" s="323"/>
      <c r="J28" s="323"/>
      <c r="K28" s="323"/>
      <c r="L28" s="323"/>
      <c r="M28" s="325"/>
    </row>
  </sheetData>
  <mergeCells count="9">
    <mergeCell ref="A22:M22"/>
    <mergeCell ref="A23:M23"/>
    <mergeCell ref="K3:M3"/>
    <mergeCell ref="A1:M1"/>
    <mergeCell ref="A2:M2"/>
    <mergeCell ref="D3:E3"/>
    <mergeCell ref="B7:B21"/>
    <mergeCell ref="G7:G21"/>
    <mergeCell ref="H14:I14"/>
  </mergeCells>
  <printOptions horizontalCentered="1"/>
  <pageMargins left="1.4960629921259843" right="0.15748031496062992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zoomScaleNormal="100" zoomScaleSheetLayoutView="70" workbookViewId="0">
      <selection activeCell="R16" sqref="R16"/>
    </sheetView>
  </sheetViews>
  <sheetFormatPr defaultRowHeight="18.95" customHeight="1" x14ac:dyDescent="0.5"/>
  <cols>
    <col min="1" max="1" width="8.85546875" style="93" customWidth="1"/>
    <col min="2" max="2" width="6.5703125" style="93" customWidth="1"/>
    <col min="3" max="6" width="10" style="93" customWidth="1"/>
    <col min="7" max="7" width="7" style="93" customWidth="1"/>
    <col min="8" max="13" width="10" style="93" customWidth="1"/>
    <col min="14" max="254" width="9.140625" style="93"/>
    <col min="255" max="255" width="8.85546875" style="93" customWidth="1"/>
    <col min="256" max="256" width="6.5703125" style="93" customWidth="1"/>
    <col min="257" max="260" width="10" style="93" customWidth="1"/>
    <col min="261" max="261" width="7" style="93" customWidth="1"/>
    <col min="262" max="264" width="10" style="93" customWidth="1"/>
    <col min="265" max="265" width="7.42578125" style="93" customWidth="1"/>
    <col min="266" max="267" width="10" style="93" customWidth="1"/>
    <col min="268" max="510" width="9.140625" style="93"/>
    <col min="511" max="511" width="8.85546875" style="93" customWidth="1"/>
    <col min="512" max="512" width="6.5703125" style="93" customWidth="1"/>
    <col min="513" max="516" width="10" style="93" customWidth="1"/>
    <col min="517" max="517" width="7" style="93" customWidth="1"/>
    <col min="518" max="520" width="10" style="93" customWidth="1"/>
    <col min="521" max="521" width="7.42578125" style="93" customWidth="1"/>
    <col min="522" max="523" width="10" style="93" customWidth="1"/>
    <col min="524" max="766" width="9.140625" style="93"/>
    <col min="767" max="767" width="8.85546875" style="93" customWidth="1"/>
    <col min="768" max="768" width="6.5703125" style="93" customWidth="1"/>
    <col min="769" max="772" width="10" style="93" customWidth="1"/>
    <col min="773" max="773" width="7" style="93" customWidth="1"/>
    <col min="774" max="776" width="10" style="93" customWidth="1"/>
    <col min="777" max="777" width="7.42578125" style="93" customWidth="1"/>
    <col min="778" max="779" width="10" style="93" customWidth="1"/>
    <col min="780" max="1022" width="9.140625" style="93"/>
    <col min="1023" max="1023" width="8.85546875" style="93" customWidth="1"/>
    <col min="1024" max="1024" width="6.5703125" style="93" customWidth="1"/>
    <col min="1025" max="1028" width="10" style="93" customWidth="1"/>
    <col min="1029" max="1029" width="7" style="93" customWidth="1"/>
    <col min="1030" max="1032" width="10" style="93" customWidth="1"/>
    <col min="1033" max="1033" width="7.42578125" style="93" customWidth="1"/>
    <col min="1034" max="1035" width="10" style="93" customWidth="1"/>
    <col min="1036" max="1278" width="9.140625" style="93"/>
    <col min="1279" max="1279" width="8.85546875" style="93" customWidth="1"/>
    <col min="1280" max="1280" width="6.5703125" style="93" customWidth="1"/>
    <col min="1281" max="1284" width="10" style="93" customWidth="1"/>
    <col min="1285" max="1285" width="7" style="93" customWidth="1"/>
    <col min="1286" max="1288" width="10" style="93" customWidth="1"/>
    <col min="1289" max="1289" width="7.42578125" style="93" customWidth="1"/>
    <col min="1290" max="1291" width="10" style="93" customWidth="1"/>
    <col min="1292" max="1534" width="9.140625" style="93"/>
    <col min="1535" max="1535" width="8.85546875" style="93" customWidth="1"/>
    <col min="1536" max="1536" width="6.5703125" style="93" customWidth="1"/>
    <col min="1537" max="1540" width="10" style="93" customWidth="1"/>
    <col min="1541" max="1541" width="7" style="93" customWidth="1"/>
    <col min="1542" max="1544" width="10" style="93" customWidth="1"/>
    <col min="1545" max="1545" width="7.42578125" style="93" customWidth="1"/>
    <col min="1546" max="1547" width="10" style="93" customWidth="1"/>
    <col min="1548" max="1790" width="9.140625" style="93"/>
    <col min="1791" max="1791" width="8.85546875" style="93" customWidth="1"/>
    <col min="1792" max="1792" width="6.5703125" style="93" customWidth="1"/>
    <col min="1793" max="1796" width="10" style="93" customWidth="1"/>
    <col min="1797" max="1797" width="7" style="93" customWidth="1"/>
    <col min="1798" max="1800" width="10" style="93" customWidth="1"/>
    <col min="1801" max="1801" width="7.42578125" style="93" customWidth="1"/>
    <col min="1802" max="1803" width="10" style="93" customWidth="1"/>
    <col min="1804" max="2046" width="9.140625" style="93"/>
    <col min="2047" max="2047" width="8.85546875" style="93" customWidth="1"/>
    <col min="2048" max="2048" width="6.5703125" style="93" customWidth="1"/>
    <col min="2049" max="2052" width="10" style="93" customWidth="1"/>
    <col min="2053" max="2053" width="7" style="93" customWidth="1"/>
    <col min="2054" max="2056" width="10" style="93" customWidth="1"/>
    <col min="2057" max="2057" width="7.42578125" style="93" customWidth="1"/>
    <col min="2058" max="2059" width="10" style="93" customWidth="1"/>
    <col min="2060" max="2302" width="9.140625" style="93"/>
    <col min="2303" max="2303" width="8.85546875" style="93" customWidth="1"/>
    <col min="2304" max="2304" width="6.5703125" style="93" customWidth="1"/>
    <col min="2305" max="2308" width="10" style="93" customWidth="1"/>
    <col min="2309" max="2309" width="7" style="93" customWidth="1"/>
    <col min="2310" max="2312" width="10" style="93" customWidth="1"/>
    <col min="2313" max="2313" width="7.42578125" style="93" customWidth="1"/>
    <col min="2314" max="2315" width="10" style="93" customWidth="1"/>
    <col min="2316" max="2558" width="9.140625" style="93"/>
    <col min="2559" max="2559" width="8.85546875" style="93" customWidth="1"/>
    <col min="2560" max="2560" width="6.5703125" style="93" customWidth="1"/>
    <col min="2561" max="2564" width="10" style="93" customWidth="1"/>
    <col min="2565" max="2565" width="7" style="93" customWidth="1"/>
    <col min="2566" max="2568" width="10" style="93" customWidth="1"/>
    <col min="2569" max="2569" width="7.42578125" style="93" customWidth="1"/>
    <col min="2570" max="2571" width="10" style="93" customWidth="1"/>
    <col min="2572" max="2814" width="9.140625" style="93"/>
    <col min="2815" max="2815" width="8.85546875" style="93" customWidth="1"/>
    <col min="2816" max="2816" width="6.5703125" style="93" customWidth="1"/>
    <col min="2817" max="2820" width="10" style="93" customWidth="1"/>
    <col min="2821" max="2821" width="7" style="93" customWidth="1"/>
    <col min="2822" max="2824" width="10" style="93" customWidth="1"/>
    <col min="2825" max="2825" width="7.42578125" style="93" customWidth="1"/>
    <col min="2826" max="2827" width="10" style="93" customWidth="1"/>
    <col min="2828" max="3070" width="9.140625" style="93"/>
    <col min="3071" max="3071" width="8.85546875" style="93" customWidth="1"/>
    <col min="3072" max="3072" width="6.5703125" style="93" customWidth="1"/>
    <col min="3073" max="3076" width="10" style="93" customWidth="1"/>
    <col min="3077" max="3077" width="7" style="93" customWidth="1"/>
    <col min="3078" max="3080" width="10" style="93" customWidth="1"/>
    <col min="3081" max="3081" width="7.42578125" style="93" customWidth="1"/>
    <col min="3082" max="3083" width="10" style="93" customWidth="1"/>
    <col min="3084" max="3326" width="9.140625" style="93"/>
    <col min="3327" max="3327" width="8.85546875" style="93" customWidth="1"/>
    <col min="3328" max="3328" width="6.5703125" style="93" customWidth="1"/>
    <col min="3329" max="3332" width="10" style="93" customWidth="1"/>
    <col min="3333" max="3333" width="7" style="93" customWidth="1"/>
    <col min="3334" max="3336" width="10" style="93" customWidth="1"/>
    <col min="3337" max="3337" width="7.42578125" style="93" customWidth="1"/>
    <col min="3338" max="3339" width="10" style="93" customWidth="1"/>
    <col min="3340" max="3582" width="9.140625" style="93"/>
    <col min="3583" max="3583" width="8.85546875" style="93" customWidth="1"/>
    <col min="3584" max="3584" width="6.5703125" style="93" customWidth="1"/>
    <col min="3585" max="3588" width="10" style="93" customWidth="1"/>
    <col min="3589" max="3589" width="7" style="93" customWidth="1"/>
    <col min="3590" max="3592" width="10" style="93" customWidth="1"/>
    <col min="3593" max="3593" width="7.42578125" style="93" customWidth="1"/>
    <col min="3594" max="3595" width="10" style="93" customWidth="1"/>
    <col min="3596" max="3838" width="9.140625" style="93"/>
    <col min="3839" max="3839" width="8.85546875" style="93" customWidth="1"/>
    <col min="3840" max="3840" width="6.5703125" style="93" customWidth="1"/>
    <col min="3841" max="3844" width="10" style="93" customWidth="1"/>
    <col min="3845" max="3845" width="7" style="93" customWidth="1"/>
    <col min="3846" max="3848" width="10" style="93" customWidth="1"/>
    <col min="3849" max="3849" width="7.42578125" style="93" customWidth="1"/>
    <col min="3850" max="3851" width="10" style="93" customWidth="1"/>
    <col min="3852" max="4094" width="9.140625" style="93"/>
    <col min="4095" max="4095" width="8.85546875" style="93" customWidth="1"/>
    <col min="4096" max="4096" width="6.5703125" style="93" customWidth="1"/>
    <col min="4097" max="4100" width="10" style="93" customWidth="1"/>
    <col min="4101" max="4101" width="7" style="93" customWidth="1"/>
    <col min="4102" max="4104" width="10" style="93" customWidth="1"/>
    <col min="4105" max="4105" width="7.42578125" style="93" customWidth="1"/>
    <col min="4106" max="4107" width="10" style="93" customWidth="1"/>
    <col min="4108" max="4350" width="9.140625" style="93"/>
    <col min="4351" max="4351" width="8.85546875" style="93" customWidth="1"/>
    <col min="4352" max="4352" width="6.5703125" style="93" customWidth="1"/>
    <col min="4353" max="4356" width="10" style="93" customWidth="1"/>
    <col min="4357" max="4357" width="7" style="93" customWidth="1"/>
    <col min="4358" max="4360" width="10" style="93" customWidth="1"/>
    <col min="4361" max="4361" width="7.42578125" style="93" customWidth="1"/>
    <col min="4362" max="4363" width="10" style="93" customWidth="1"/>
    <col min="4364" max="4606" width="9.140625" style="93"/>
    <col min="4607" max="4607" width="8.85546875" style="93" customWidth="1"/>
    <col min="4608" max="4608" width="6.5703125" style="93" customWidth="1"/>
    <col min="4609" max="4612" width="10" style="93" customWidth="1"/>
    <col min="4613" max="4613" width="7" style="93" customWidth="1"/>
    <col min="4614" max="4616" width="10" style="93" customWidth="1"/>
    <col min="4617" max="4617" width="7.42578125" style="93" customWidth="1"/>
    <col min="4618" max="4619" width="10" style="93" customWidth="1"/>
    <col min="4620" max="4862" width="9.140625" style="93"/>
    <col min="4863" max="4863" width="8.85546875" style="93" customWidth="1"/>
    <col min="4864" max="4864" width="6.5703125" style="93" customWidth="1"/>
    <col min="4865" max="4868" width="10" style="93" customWidth="1"/>
    <col min="4869" max="4869" width="7" style="93" customWidth="1"/>
    <col min="4870" max="4872" width="10" style="93" customWidth="1"/>
    <col min="4873" max="4873" width="7.42578125" style="93" customWidth="1"/>
    <col min="4874" max="4875" width="10" style="93" customWidth="1"/>
    <col min="4876" max="5118" width="9.140625" style="93"/>
    <col min="5119" max="5119" width="8.85546875" style="93" customWidth="1"/>
    <col min="5120" max="5120" width="6.5703125" style="93" customWidth="1"/>
    <col min="5121" max="5124" width="10" style="93" customWidth="1"/>
    <col min="5125" max="5125" width="7" style="93" customWidth="1"/>
    <col min="5126" max="5128" width="10" style="93" customWidth="1"/>
    <col min="5129" max="5129" width="7.42578125" style="93" customWidth="1"/>
    <col min="5130" max="5131" width="10" style="93" customWidth="1"/>
    <col min="5132" max="5374" width="9.140625" style="93"/>
    <col min="5375" max="5375" width="8.85546875" style="93" customWidth="1"/>
    <col min="5376" max="5376" width="6.5703125" style="93" customWidth="1"/>
    <col min="5377" max="5380" width="10" style="93" customWidth="1"/>
    <col min="5381" max="5381" width="7" style="93" customWidth="1"/>
    <col min="5382" max="5384" width="10" style="93" customWidth="1"/>
    <col min="5385" max="5385" width="7.42578125" style="93" customWidth="1"/>
    <col min="5386" max="5387" width="10" style="93" customWidth="1"/>
    <col min="5388" max="5630" width="9.140625" style="93"/>
    <col min="5631" max="5631" width="8.85546875" style="93" customWidth="1"/>
    <col min="5632" max="5632" width="6.5703125" style="93" customWidth="1"/>
    <col min="5633" max="5636" width="10" style="93" customWidth="1"/>
    <col min="5637" max="5637" width="7" style="93" customWidth="1"/>
    <col min="5638" max="5640" width="10" style="93" customWidth="1"/>
    <col min="5641" max="5641" width="7.42578125" style="93" customWidth="1"/>
    <col min="5642" max="5643" width="10" style="93" customWidth="1"/>
    <col min="5644" max="5886" width="9.140625" style="93"/>
    <col min="5887" max="5887" width="8.85546875" style="93" customWidth="1"/>
    <col min="5888" max="5888" width="6.5703125" style="93" customWidth="1"/>
    <col min="5889" max="5892" width="10" style="93" customWidth="1"/>
    <col min="5893" max="5893" width="7" style="93" customWidth="1"/>
    <col min="5894" max="5896" width="10" style="93" customWidth="1"/>
    <col min="5897" max="5897" width="7.42578125" style="93" customWidth="1"/>
    <col min="5898" max="5899" width="10" style="93" customWidth="1"/>
    <col min="5900" max="6142" width="9.140625" style="93"/>
    <col min="6143" max="6143" width="8.85546875" style="93" customWidth="1"/>
    <col min="6144" max="6144" width="6.5703125" style="93" customWidth="1"/>
    <col min="6145" max="6148" width="10" style="93" customWidth="1"/>
    <col min="6149" max="6149" width="7" style="93" customWidth="1"/>
    <col min="6150" max="6152" width="10" style="93" customWidth="1"/>
    <col min="6153" max="6153" width="7.42578125" style="93" customWidth="1"/>
    <col min="6154" max="6155" width="10" style="93" customWidth="1"/>
    <col min="6156" max="6398" width="9.140625" style="93"/>
    <col min="6399" max="6399" width="8.85546875" style="93" customWidth="1"/>
    <col min="6400" max="6400" width="6.5703125" style="93" customWidth="1"/>
    <col min="6401" max="6404" width="10" style="93" customWidth="1"/>
    <col min="6405" max="6405" width="7" style="93" customWidth="1"/>
    <col min="6406" max="6408" width="10" style="93" customWidth="1"/>
    <col min="6409" max="6409" width="7.42578125" style="93" customWidth="1"/>
    <col min="6410" max="6411" width="10" style="93" customWidth="1"/>
    <col min="6412" max="6654" width="9.140625" style="93"/>
    <col min="6655" max="6655" width="8.85546875" style="93" customWidth="1"/>
    <col min="6656" max="6656" width="6.5703125" style="93" customWidth="1"/>
    <col min="6657" max="6660" width="10" style="93" customWidth="1"/>
    <col min="6661" max="6661" width="7" style="93" customWidth="1"/>
    <col min="6662" max="6664" width="10" style="93" customWidth="1"/>
    <col min="6665" max="6665" width="7.42578125" style="93" customWidth="1"/>
    <col min="6666" max="6667" width="10" style="93" customWidth="1"/>
    <col min="6668" max="6910" width="9.140625" style="93"/>
    <col min="6911" max="6911" width="8.85546875" style="93" customWidth="1"/>
    <col min="6912" max="6912" width="6.5703125" style="93" customWidth="1"/>
    <col min="6913" max="6916" width="10" style="93" customWidth="1"/>
    <col min="6917" max="6917" width="7" style="93" customWidth="1"/>
    <col min="6918" max="6920" width="10" style="93" customWidth="1"/>
    <col min="6921" max="6921" width="7.42578125" style="93" customWidth="1"/>
    <col min="6922" max="6923" width="10" style="93" customWidth="1"/>
    <col min="6924" max="7166" width="9.140625" style="93"/>
    <col min="7167" max="7167" width="8.85546875" style="93" customWidth="1"/>
    <col min="7168" max="7168" width="6.5703125" style="93" customWidth="1"/>
    <col min="7169" max="7172" width="10" style="93" customWidth="1"/>
    <col min="7173" max="7173" width="7" style="93" customWidth="1"/>
    <col min="7174" max="7176" width="10" style="93" customWidth="1"/>
    <col min="7177" max="7177" width="7.42578125" style="93" customWidth="1"/>
    <col min="7178" max="7179" width="10" style="93" customWidth="1"/>
    <col min="7180" max="7422" width="9.140625" style="93"/>
    <col min="7423" max="7423" width="8.85546875" style="93" customWidth="1"/>
    <col min="7424" max="7424" width="6.5703125" style="93" customWidth="1"/>
    <col min="7425" max="7428" width="10" style="93" customWidth="1"/>
    <col min="7429" max="7429" width="7" style="93" customWidth="1"/>
    <col min="7430" max="7432" width="10" style="93" customWidth="1"/>
    <col min="7433" max="7433" width="7.42578125" style="93" customWidth="1"/>
    <col min="7434" max="7435" width="10" style="93" customWidth="1"/>
    <col min="7436" max="7678" width="9.140625" style="93"/>
    <col min="7679" max="7679" width="8.85546875" style="93" customWidth="1"/>
    <col min="7680" max="7680" width="6.5703125" style="93" customWidth="1"/>
    <col min="7681" max="7684" width="10" style="93" customWidth="1"/>
    <col min="7685" max="7685" width="7" style="93" customWidth="1"/>
    <col min="7686" max="7688" width="10" style="93" customWidth="1"/>
    <col min="7689" max="7689" width="7.42578125" style="93" customWidth="1"/>
    <col min="7690" max="7691" width="10" style="93" customWidth="1"/>
    <col min="7692" max="7934" width="9.140625" style="93"/>
    <col min="7935" max="7935" width="8.85546875" style="93" customWidth="1"/>
    <col min="7936" max="7936" width="6.5703125" style="93" customWidth="1"/>
    <col min="7937" max="7940" width="10" style="93" customWidth="1"/>
    <col min="7941" max="7941" width="7" style="93" customWidth="1"/>
    <col min="7942" max="7944" width="10" style="93" customWidth="1"/>
    <col min="7945" max="7945" width="7.42578125" style="93" customWidth="1"/>
    <col min="7946" max="7947" width="10" style="93" customWidth="1"/>
    <col min="7948" max="8190" width="9.140625" style="93"/>
    <col min="8191" max="8191" width="8.85546875" style="93" customWidth="1"/>
    <col min="8192" max="8192" width="6.5703125" style="93" customWidth="1"/>
    <col min="8193" max="8196" width="10" style="93" customWidth="1"/>
    <col min="8197" max="8197" width="7" style="93" customWidth="1"/>
    <col min="8198" max="8200" width="10" style="93" customWidth="1"/>
    <col min="8201" max="8201" width="7.42578125" style="93" customWidth="1"/>
    <col min="8202" max="8203" width="10" style="93" customWidth="1"/>
    <col min="8204" max="8446" width="9.140625" style="93"/>
    <col min="8447" max="8447" width="8.85546875" style="93" customWidth="1"/>
    <col min="8448" max="8448" width="6.5703125" style="93" customWidth="1"/>
    <col min="8449" max="8452" width="10" style="93" customWidth="1"/>
    <col min="8453" max="8453" width="7" style="93" customWidth="1"/>
    <col min="8454" max="8456" width="10" style="93" customWidth="1"/>
    <col min="8457" max="8457" width="7.42578125" style="93" customWidth="1"/>
    <col min="8458" max="8459" width="10" style="93" customWidth="1"/>
    <col min="8460" max="8702" width="9.140625" style="93"/>
    <col min="8703" max="8703" width="8.85546875" style="93" customWidth="1"/>
    <col min="8704" max="8704" width="6.5703125" style="93" customWidth="1"/>
    <col min="8705" max="8708" width="10" style="93" customWidth="1"/>
    <col min="8709" max="8709" width="7" style="93" customWidth="1"/>
    <col min="8710" max="8712" width="10" style="93" customWidth="1"/>
    <col min="8713" max="8713" width="7.42578125" style="93" customWidth="1"/>
    <col min="8714" max="8715" width="10" style="93" customWidth="1"/>
    <col min="8716" max="8958" width="9.140625" style="93"/>
    <col min="8959" max="8959" width="8.85546875" style="93" customWidth="1"/>
    <col min="8960" max="8960" width="6.5703125" style="93" customWidth="1"/>
    <col min="8961" max="8964" width="10" style="93" customWidth="1"/>
    <col min="8965" max="8965" width="7" style="93" customWidth="1"/>
    <col min="8966" max="8968" width="10" style="93" customWidth="1"/>
    <col min="8969" max="8969" width="7.42578125" style="93" customWidth="1"/>
    <col min="8970" max="8971" width="10" style="93" customWidth="1"/>
    <col min="8972" max="9214" width="9.140625" style="93"/>
    <col min="9215" max="9215" width="8.85546875" style="93" customWidth="1"/>
    <col min="9216" max="9216" width="6.5703125" style="93" customWidth="1"/>
    <col min="9217" max="9220" width="10" style="93" customWidth="1"/>
    <col min="9221" max="9221" width="7" style="93" customWidth="1"/>
    <col min="9222" max="9224" width="10" style="93" customWidth="1"/>
    <col min="9225" max="9225" width="7.42578125" style="93" customWidth="1"/>
    <col min="9226" max="9227" width="10" style="93" customWidth="1"/>
    <col min="9228" max="9470" width="9.140625" style="93"/>
    <col min="9471" max="9471" width="8.85546875" style="93" customWidth="1"/>
    <col min="9472" max="9472" width="6.5703125" style="93" customWidth="1"/>
    <col min="9473" max="9476" width="10" style="93" customWidth="1"/>
    <col min="9477" max="9477" width="7" style="93" customWidth="1"/>
    <col min="9478" max="9480" width="10" style="93" customWidth="1"/>
    <col min="9481" max="9481" width="7.42578125" style="93" customWidth="1"/>
    <col min="9482" max="9483" width="10" style="93" customWidth="1"/>
    <col min="9484" max="9726" width="9.140625" style="93"/>
    <col min="9727" max="9727" width="8.85546875" style="93" customWidth="1"/>
    <col min="9728" max="9728" width="6.5703125" style="93" customWidth="1"/>
    <col min="9729" max="9732" width="10" style="93" customWidth="1"/>
    <col min="9733" max="9733" width="7" style="93" customWidth="1"/>
    <col min="9734" max="9736" width="10" style="93" customWidth="1"/>
    <col min="9737" max="9737" width="7.42578125" style="93" customWidth="1"/>
    <col min="9738" max="9739" width="10" style="93" customWidth="1"/>
    <col min="9740" max="9982" width="9.140625" style="93"/>
    <col min="9983" max="9983" width="8.85546875" style="93" customWidth="1"/>
    <col min="9984" max="9984" width="6.5703125" style="93" customWidth="1"/>
    <col min="9985" max="9988" width="10" style="93" customWidth="1"/>
    <col min="9989" max="9989" width="7" style="93" customWidth="1"/>
    <col min="9990" max="9992" width="10" style="93" customWidth="1"/>
    <col min="9993" max="9993" width="7.42578125" style="93" customWidth="1"/>
    <col min="9994" max="9995" width="10" style="93" customWidth="1"/>
    <col min="9996" max="10238" width="9.140625" style="93"/>
    <col min="10239" max="10239" width="8.85546875" style="93" customWidth="1"/>
    <col min="10240" max="10240" width="6.5703125" style="93" customWidth="1"/>
    <col min="10241" max="10244" width="10" style="93" customWidth="1"/>
    <col min="10245" max="10245" width="7" style="93" customWidth="1"/>
    <col min="10246" max="10248" width="10" style="93" customWidth="1"/>
    <col min="10249" max="10249" width="7.42578125" style="93" customWidth="1"/>
    <col min="10250" max="10251" width="10" style="93" customWidth="1"/>
    <col min="10252" max="10494" width="9.140625" style="93"/>
    <col min="10495" max="10495" width="8.85546875" style="93" customWidth="1"/>
    <col min="10496" max="10496" width="6.5703125" style="93" customWidth="1"/>
    <col min="10497" max="10500" width="10" style="93" customWidth="1"/>
    <col min="10501" max="10501" width="7" style="93" customWidth="1"/>
    <col min="10502" max="10504" width="10" style="93" customWidth="1"/>
    <col min="10505" max="10505" width="7.42578125" style="93" customWidth="1"/>
    <col min="10506" max="10507" width="10" style="93" customWidth="1"/>
    <col min="10508" max="10750" width="9.140625" style="93"/>
    <col min="10751" max="10751" width="8.85546875" style="93" customWidth="1"/>
    <col min="10752" max="10752" width="6.5703125" style="93" customWidth="1"/>
    <col min="10753" max="10756" width="10" style="93" customWidth="1"/>
    <col min="10757" max="10757" width="7" style="93" customWidth="1"/>
    <col min="10758" max="10760" width="10" style="93" customWidth="1"/>
    <col min="10761" max="10761" width="7.42578125" style="93" customWidth="1"/>
    <col min="10762" max="10763" width="10" style="93" customWidth="1"/>
    <col min="10764" max="11006" width="9.140625" style="93"/>
    <col min="11007" max="11007" width="8.85546875" style="93" customWidth="1"/>
    <col min="11008" max="11008" width="6.5703125" style="93" customWidth="1"/>
    <col min="11009" max="11012" width="10" style="93" customWidth="1"/>
    <col min="11013" max="11013" width="7" style="93" customWidth="1"/>
    <col min="11014" max="11016" width="10" style="93" customWidth="1"/>
    <col min="11017" max="11017" width="7.42578125" style="93" customWidth="1"/>
    <col min="11018" max="11019" width="10" style="93" customWidth="1"/>
    <col min="11020" max="11262" width="9.140625" style="93"/>
    <col min="11263" max="11263" width="8.85546875" style="93" customWidth="1"/>
    <col min="11264" max="11264" width="6.5703125" style="93" customWidth="1"/>
    <col min="11265" max="11268" width="10" style="93" customWidth="1"/>
    <col min="11269" max="11269" width="7" style="93" customWidth="1"/>
    <col min="11270" max="11272" width="10" style="93" customWidth="1"/>
    <col min="11273" max="11273" width="7.42578125" style="93" customWidth="1"/>
    <col min="11274" max="11275" width="10" style="93" customWidth="1"/>
    <col min="11276" max="11518" width="9.140625" style="93"/>
    <col min="11519" max="11519" width="8.85546875" style="93" customWidth="1"/>
    <col min="11520" max="11520" width="6.5703125" style="93" customWidth="1"/>
    <col min="11521" max="11524" width="10" style="93" customWidth="1"/>
    <col min="11525" max="11525" width="7" style="93" customWidth="1"/>
    <col min="11526" max="11528" width="10" style="93" customWidth="1"/>
    <col min="11529" max="11529" width="7.42578125" style="93" customWidth="1"/>
    <col min="11530" max="11531" width="10" style="93" customWidth="1"/>
    <col min="11532" max="11774" width="9.140625" style="93"/>
    <col min="11775" max="11775" width="8.85546875" style="93" customWidth="1"/>
    <col min="11776" max="11776" width="6.5703125" style="93" customWidth="1"/>
    <col min="11777" max="11780" width="10" style="93" customWidth="1"/>
    <col min="11781" max="11781" width="7" style="93" customWidth="1"/>
    <col min="11782" max="11784" width="10" style="93" customWidth="1"/>
    <col min="11785" max="11785" width="7.42578125" style="93" customWidth="1"/>
    <col min="11786" max="11787" width="10" style="93" customWidth="1"/>
    <col min="11788" max="12030" width="9.140625" style="93"/>
    <col min="12031" max="12031" width="8.85546875" style="93" customWidth="1"/>
    <col min="12032" max="12032" width="6.5703125" style="93" customWidth="1"/>
    <col min="12033" max="12036" width="10" style="93" customWidth="1"/>
    <col min="12037" max="12037" width="7" style="93" customWidth="1"/>
    <col min="12038" max="12040" width="10" style="93" customWidth="1"/>
    <col min="12041" max="12041" width="7.42578125" style="93" customWidth="1"/>
    <col min="12042" max="12043" width="10" style="93" customWidth="1"/>
    <col min="12044" max="12286" width="9.140625" style="93"/>
    <col min="12287" max="12287" width="8.85546875" style="93" customWidth="1"/>
    <col min="12288" max="12288" width="6.5703125" style="93" customWidth="1"/>
    <col min="12289" max="12292" width="10" style="93" customWidth="1"/>
    <col min="12293" max="12293" width="7" style="93" customWidth="1"/>
    <col min="12294" max="12296" width="10" style="93" customWidth="1"/>
    <col min="12297" max="12297" width="7.42578125" style="93" customWidth="1"/>
    <col min="12298" max="12299" width="10" style="93" customWidth="1"/>
    <col min="12300" max="12542" width="9.140625" style="93"/>
    <col min="12543" max="12543" width="8.85546875" style="93" customWidth="1"/>
    <col min="12544" max="12544" width="6.5703125" style="93" customWidth="1"/>
    <col min="12545" max="12548" width="10" style="93" customWidth="1"/>
    <col min="12549" max="12549" width="7" style="93" customWidth="1"/>
    <col min="12550" max="12552" width="10" style="93" customWidth="1"/>
    <col min="12553" max="12553" width="7.42578125" style="93" customWidth="1"/>
    <col min="12554" max="12555" width="10" style="93" customWidth="1"/>
    <col min="12556" max="12798" width="9.140625" style="93"/>
    <col min="12799" max="12799" width="8.85546875" style="93" customWidth="1"/>
    <col min="12800" max="12800" width="6.5703125" style="93" customWidth="1"/>
    <col min="12801" max="12804" width="10" style="93" customWidth="1"/>
    <col min="12805" max="12805" width="7" style="93" customWidth="1"/>
    <col min="12806" max="12808" width="10" style="93" customWidth="1"/>
    <col min="12809" max="12809" width="7.42578125" style="93" customWidth="1"/>
    <col min="12810" max="12811" width="10" style="93" customWidth="1"/>
    <col min="12812" max="13054" width="9.140625" style="93"/>
    <col min="13055" max="13055" width="8.85546875" style="93" customWidth="1"/>
    <col min="13056" max="13056" width="6.5703125" style="93" customWidth="1"/>
    <col min="13057" max="13060" width="10" style="93" customWidth="1"/>
    <col min="13061" max="13061" width="7" style="93" customWidth="1"/>
    <col min="13062" max="13064" width="10" style="93" customWidth="1"/>
    <col min="13065" max="13065" width="7.42578125" style="93" customWidth="1"/>
    <col min="13066" max="13067" width="10" style="93" customWidth="1"/>
    <col min="13068" max="13310" width="9.140625" style="93"/>
    <col min="13311" max="13311" width="8.85546875" style="93" customWidth="1"/>
    <col min="13312" max="13312" width="6.5703125" style="93" customWidth="1"/>
    <col min="13313" max="13316" width="10" style="93" customWidth="1"/>
    <col min="13317" max="13317" width="7" style="93" customWidth="1"/>
    <col min="13318" max="13320" width="10" style="93" customWidth="1"/>
    <col min="13321" max="13321" width="7.42578125" style="93" customWidth="1"/>
    <col min="13322" max="13323" width="10" style="93" customWidth="1"/>
    <col min="13324" max="13566" width="9.140625" style="93"/>
    <col min="13567" max="13567" width="8.85546875" style="93" customWidth="1"/>
    <col min="13568" max="13568" width="6.5703125" style="93" customWidth="1"/>
    <col min="13569" max="13572" width="10" style="93" customWidth="1"/>
    <col min="13573" max="13573" width="7" style="93" customWidth="1"/>
    <col min="13574" max="13576" width="10" style="93" customWidth="1"/>
    <col min="13577" max="13577" width="7.42578125" style="93" customWidth="1"/>
    <col min="13578" max="13579" width="10" style="93" customWidth="1"/>
    <col min="13580" max="13822" width="9.140625" style="93"/>
    <col min="13823" max="13823" width="8.85546875" style="93" customWidth="1"/>
    <col min="13824" max="13824" width="6.5703125" style="93" customWidth="1"/>
    <col min="13825" max="13828" width="10" style="93" customWidth="1"/>
    <col min="13829" max="13829" width="7" style="93" customWidth="1"/>
    <col min="13830" max="13832" width="10" style="93" customWidth="1"/>
    <col min="13833" max="13833" width="7.42578125" style="93" customWidth="1"/>
    <col min="13834" max="13835" width="10" style="93" customWidth="1"/>
    <col min="13836" max="14078" width="9.140625" style="93"/>
    <col min="14079" max="14079" width="8.85546875" style="93" customWidth="1"/>
    <col min="14080" max="14080" width="6.5703125" style="93" customWidth="1"/>
    <col min="14081" max="14084" width="10" style="93" customWidth="1"/>
    <col min="14085" max="14085" width="7" style="93" customWidth="1"/>
    <col min="14086" max="14088" width="10" style="93" customWidth="1"/>
    <col min="14089" max="14089" width="7.42578125" style="93" customWidth="1"/>
    <col min="14090" max="14091" width="10" style="93" customWidth="1"/>
    <col min="14092" max="14334" width="9.140625" style="93"/>
    <col min="14335" max="14335" width="8.85546875" style="93" customWidth="1"/>
    <col min="14336" max="14336" width="6.5703125" style="93" customWidth="1"/>
    <col min="14337" max="14340" width="10" style="93" customWidth="1"/>
    <col min="14341" max="14341" width="7" style="93" customWidth="1"/>
    <col min="14342" max="14344" width="10" style="93" customWidth="1"/>
    <col min="14345" max="14345" width="7.42578125" style="93" customWidth="1"/>
    <col min="14346" max="14347" width="10" style="93" customWidth="1"/>
    <col min="14348" max="14590" width="9.140625" style="93"/>
    <col min="14591" max="14591" width="8.85546875" style="93" customWidth="1"/>
    <col min="14592" max="14592" width="6.5703125" style="93" customWidth="1"/>
    <col min="14593" max="14596" width="10" style="93" customWidth="1"/>
    <col min="14597" max="14597" width="7" style="93" customWidth="1"/>
    <col min="14598" max="14600" width="10" style="93" customWidth="1"/>
    <col min="14601" max="14601" width="7.42578125" style="93" customWidth="1"/>
    <col min="14602" max="14603" width="10" style="93" customWidth="1"/>
    <col min="14604" max="14846" width="9.140625" style="93"/>
    <col min="14847" max="14847" width="8.85546875" style="93" customWidth="1"/>
    <col min="14848" max="14848" width="6.5703125" style="93" customWidth="1"/>
    <col min="14849" max="14852" width="10" style="93" customWidth="1"/>
    <col min="14853" max="14853" width="7" style="93" customWidth="1"/>
    <col min="14854" max="14856" width="10" style="93" customWidth="1"/>
    <col min="14857" max="14857" width="7.42578125" style="93" customWidth="1"/>
    <col min="14858" max="14859" width="10" style="93" customWidth="1"/>
    <col min="14860" max="15102" width="9.140625" style="93"/>
    <col min="15103" max="15103" width="8.85546875" style="93" customWidth="1"/>
    <col min="15104" max="15104" width="6.5703125" style="93" customWidth="1"/>
    <col min="15105" max="15108" width="10" style="93" customWidth="1"/>
    <col min="15109" max="15109" width="7" style="93" customWidth="1"/>
    <col min="15110" max="15112" width="10" style="93" customWidth="1"/>
    <col min="15113" max="15113" width="7.42578125" style="93" customWidth="1"/>
    <col min="15114" max="15115" width="10" style="93" customWidth="1"/>
    <col min="15116" max="15358" width="9.140625" style="93"/>
    <col min="15359" max="15359" width="8.85546875" style="93" customWidth="1"/>
    <col min="15360" max="15360" width="6.5703125" style="93" customWidth="1"/>
    <col min="15361" max="15364" width="10" style="93" customWidth="1"/>
    <col min="15365" max="15365" width="7" style="93" customWidth="1"/>
    <col min="15366" max="15368" width="10" style="93" customWidth="1"/>
    <col min="15369" max="15369" width="7.42578125" style="93" customWidth="1"/>
    <col min="15370" max="15371" width="10" style="93" customWidth="1"/>
    <col min="15372" max="15614" width="9.140625" style="93"/>
    <col min="15615" max="15615" width="8.85546875" style="93" customWidth="1"/>
    <col min="15616" max="15616" width="6.5703125" style="93" customWidth="1"/>
    <col min="15617" max="15620" width="10" style="93" customWidth="1"/>
    <col min="15621" max="15621" width="7" style="93" customWidth="1"/>
    <col min="15622" max="15624" width="10" style="93" customWidth="1"/>
    <col min="15625" max="15625" width="7.42578125" style="93" customWidth="1"/>
    <col min="15626" max="15627" width="10" style="93" customWidth="1"/>
    <col min="15628" max="15870" width="9.140625" style="93"/>
    <col min="15871" max="15871" width="8.85546875" style="93" customWidth="1"/>
    <col min="15872" max="15872" width="6.5703125" style="93" customWidth="1"/>
    <col min="15873" max="15876" width="10" style="93" customWidth="1"/>
    <col min="15877" max="15877" width="7" style="93" customWidth="1"/>
    <col min="15878" max="15880" width="10" style="93" customWidth="1"/>
    <col min="15881" max="15881" width="7.42578125" style="93" customWidth="1"/>
    <col min="15882" max="15883" width="10" style="93" customWidth="1"/>
    <col min="15884" max="16126" width="9.140625" style="93"/>
    <col min="16127" max="16127" width="8.85546875" style="93" customWidth="1"/>
    <col min="16128" max="16128" width="6.5703125" style="93" customWidth="1"/>
    <col min="16129" max="16132" width="10" style="93" customWidth="1"/>
    <col min="16133" max="16133" width="7" style="93" customWidth="1"/>
    <col min="16134" max="16136" width="10" style="93" customWidth="1"/>
    <col min="16137" max="16137" width="7.42578125" style="93" customWidth="1"/>
    <col min="16138" max="16139" width="10" style="93" customWidth="1"/>
    <col min="16140" max="16384" width="9.140625" style="93"/>
  </cols>
  <sheetData>
    <row r="1" spans="1:15" s="169" customFormat="1" ht="18.75" x14ac:dyDescent="0.5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6"/>
    </row>
    <row r="2" spans="1:15" s="169" customFormat="1" ht="18.75" x14ac:dyDescent="0.5">
      <c r="A2" s="477" t="s">
        <v>182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9"/>
    </row>
    <row r="3" spans="1:15" s="118" customFormat="1" ht="21" x14ac:dyDescent="0.5">
      <c r="A3" s="150"/>
      <c r="B3" s="149"/>
      <c r="C3" s="148" t="s">
        <v>1</v>
      </c>
      <c r="D3" s="480" t="s">
        <v>74</v>
      </c>
      <c r="E3" s="480"/>
      <c r="F3" s="148" t="s">
        <v>2</v>
      </c>
      <c r="G3" s="480" t="s">
        <v>75</v>
      </c>
      <c r="H3" s="480"/>
      <c r="I3" s="480"/>
      <c r="J3" s="98" t="s">
        <v>3</v>
      </c>
      <c r="K3" s="98" t="s">
        <v>297</v>
      </c>
      <c r="L3" s="247"/>
      <c r="M3" s="248"/>
    </row>
    <row r="4" spans="1:15" ht="18.75" customHeight="1" x14ac:dyDescent="0.5">
      <c r="A4" s="126" t="s">
        <v>4</v>
      </c>
      <c r="B4" s="146" t="s">
        <v>5</v>
      </c>
      <c r="C4" s="146" t="s">
        <v>6</v>
      </c>
      <c r="D4" s="146" t="s">
        <v>7</v>
      </c>
      <c r="E4" s="147" t="s">
        <v>8</v>
      </c>
      <c r="F4" s="146" t="s">
        <v>9</v>
      </c>
      <c r="G4" s="146" t="s">
        <v>10</v>
      </c>
      <c r="H4" s="146" t="s">
        <v>11</v>
      </c>
      <c r="I4" s="146" t="s">
        <v>12</v>
      </c>
      <c r="J4" s="146" t="s">
        <v>13</v>
      </c>
      <c r="K4" s="146" t="s">
        <v>14</v>
      </c>
      <c r="L4" s="146" t="s">
        <v>58</v>
      </c>
      <c r="M4" s="146" t="s">
        <v>59</v>
      </c>
      <c r="N4" s="151"/>
      <c r="O4" s="151"/>
    </row>
    <row r="5" spans="1:15" ht="18.75" customHeight="1" x14ac:dyDescent="0.5">
      <c r="A5" s="122"/>
      <c r="B5" s="142" t="s">
        <v>6</v>
      </c>
      <c r="C5" s="142" t="s">
        <v>7</v>
      </c>
      <c r="D5" s="142" t="s">
        <v>8</v>
      </c>
      <c r="E5" s="144" t="s">
        <v>9</v>
      </c>
      <c r="F5" s="142" t="s">
        <v>10</v>
      </c>
      <c r="G5" s="143" t="s">
        <v>11</v>
      </c>
      <c r="H5" s="142" t="s">
        <v>12</v>
      </c>
      <c r="I5" s="142" t="s">
        <v>13</v>
      </c>
      <c r="J5" s="141" t="s">
        <v>14</v>
      </c>
      <c r="K5" s="141" t="s">
        <v>58</v>
      </c>
      <c r="L5" s="142" t="s">
        <v>59</v>
      </c>
      <c r="M5" s="142" t="s">
        <v>60</v>
      </c>
      <c r="N5" s="151"/>
      <c r="O5" s="151"/>
    </row>
    <row r="6" spans="1:15" ht="18.75" customHeight="1" x14ac:dyDescent="0.5">
      <c r="A6" s="139" t="s">
        <v>24</v>
      </c>
      <c r="B6" s="140"/>
      <c r="C6" s="139">
        <v>1</v>
      </c>
      <c r="D6" s="131">
        <v>2</v>
      </c>
      <c r="E6" s="139">
        <v>3</v>
      </c>
      <c r="F6" s="139">
        <v>4</v>
      </c>
      <c r="G6" s="131">
        <v>5</v>
      </c>
      <c r="H6" s="139">
        <v>6</v>
      </c>
      <c r="I6" s="131">
        <v>7</v>
      </c>
      <c r="J6" s="131">
        <v>8</v>
      </c>
      <c r="K6" s="131">
        <v>9</v>
      </c>
      <c r="L6" s="131">
        <v>10</v>
      </c>
      <c r="M6" s="131">
        <v>11</v>
      </c>
      <c r="N6" s="151"/>
      <c r="O6" s="151"/>
    </row>
    <row r="7" spans="1:15" ht="18.75" customHeight="1" x14ac:dyDescent="0.5">
      <c r="A7" s="167"/>
      <c r="B7" s="482" t="s">
        <v>69</v>
      </c>
      <c r="C7" s="158" t="s">
        <v>164</v>
      </c>
      <c r="D7" s="136"/>
      <c r="E7" s="136"/>
      <c r="F7" s="173" t="s">
        <v>195</v>
      </c>
      <c r="G7" s="485" t="s">
        <v>62</v>
      </c>
      <c r="H7" s="164"/>
      <c r="I7" s="136" t="s">
        <v>275</v>
      </c>
      <c r="J7" s="136"/>
      <c r="K7" s="136"/>
      <c r="L7" s="249"/>
      <c r="M7" s="136"/>
    </row>
    <row r="8" spans="1:15" ht="18.75" customHeight="1" x14ac:dyDescent="0.5">
      <c r="A8" s="126" t="s">
        <v>15</v>
      </c>
      <c r="B8" s="483"/>
      <c r="C8" s="133"/>
      <c r="D8" s="133"/>
      <c r="E8" s="133"/>
      <c r="F8" s="123"/>
      <c r="G8" s="486"/>
      <c r="H8" s="124"/>
      <c r="I8" s="135"/>
      <c r="J8" s="414"/>
      <c r="K8" s="414"/>
      <c r="L8" s="414"/>
      <c r="M8" s="133"/>
    </row>
    <row r="9" spans="1:15" ht="18.75" customHeight="1" x14ac:dyDescent="0.5">
      <c r="A9" s="122"/>
      <c r="B9" s="483"/>
      <c r="C9" s="133">
        <v>821</v>
      </c>
      <c r="D9" s="133"/>
      <c r="E9" s="121" t="s">
        <v>153</v>
      </c>
      <c r="F9" s="121">
        <v>821</v>
      </c>
      <c r="G9" s="486"/>
      <c r="H9" s="120" t="s">
        <v>153</v>
      </c>
      <c r="I9" s="121">
        <v>821</v>
      </c>
      <c r="J9" s="121" t="s">
        <v>218</v>
      </c>
      <c r="K9" s="121"/>
      <c r="L9" s="121"/>
      <c r="M9" s="121"/>
    </row>
    <row r="10" spans="1:15" ht="18.75" customHeight="1" x14ac:dyDescent="0.5">
      <c r="A10" s="131"/>
      <c r="B10" s="483"/>
      <c r="C10" s="41" t="s">
        <v>120</v>
      </c>
      <c r="D10" s="41"/>
      <c r="E10" s="173"/>
      <c r="F10" s="136" t="s">
        <v>240</v>
      </c>
      <c r="G10" s="486"/>
      <c r="H10" s="128" t="s">
        <v>120</v>
      </c>
      <c r="I10" s="128"/>
      <c r="J10" s="128"/>
      <c r="K10" s="164"/>
      <c r="L10" s="136" t="s">
        <v>240</v>
      </c>
      <c r="M10" s="128"/>
    </row>
    <row r="11" spans="1:15" ht="18.75" customHeight="1" x14ac:dyDescent="0.5">
      <c r="A11" s="126" t="s">
        <v>16</v>
      </c>
      <c r="B11" s="483"/>
      <c r="C11" s="49"/>
      <c r="D11" s="49"/>
      <c r="E11" s="133"/>
      <c r="F11" s="135">
        <v>821</v>
      </c>
      <c r="G11" s="486"/>
      <c r="H11" s="124"/>
      <c r="I11" s="124"/>
      <c r="J11" s="124"/>
      <c r="K11" s="123"/>
      <c r="L11" s="135">
        <v>821</v>
      </c>
      <c r="M11" s="124"/>
    </row>
    <row r="12" spans="1:15" ht="18.75" customHeight="1" thickBot="1" x14ac:dyDescent="0.55000000000000004">
      <c r="A12" s="122"/>
      <c r="B12" s="483"/>
      <c r="C12" s="50" t="s">
        <v>143</v>
      </c>
      <c r="D12" s="50" t="s">
        <v>118</v>
      </c>
      <c r="E12" s="121"/>
      <c r="F12" s="121" t="s">
        <v>121</v>
      </c>
      <c r="G12" s="486"/>
      <c r="H12" s="121">
        <v>821</v>
      </c>
      <c r="I12" s="119" t="s">
        <v>144</v>
      </c>
      <c r="J12" s="120"/>
      <c r="K12" s="119"/>
      <c r="L12" s="121" t="s">
        <v>155</v>
      </c>
      <c r="M12" s="120"/>
    </row>
    <row r="13" spans="1:15" ht="18.75" customHeight="1" x14ac:dyDescent="0.5">
      <c r="A13" s="131"/>
      <c r="B13" s="483"/>
      <c r="C13" s="136" t="s">
        <v>240</v>
      </c>
      <c r="D13" s="128"/>
      <c r="E13" s="128"/>
      <c r="F13" s="136" t="s">
        <v>240</v>
      </c>
      <c r="G13" s="487"/>
      <c r="H13" s="538" t="s">
        <v>178</v>
      </c>
      <c r="I13" s="539"/>
      <c r="J13" s="128" t="s">
        <v>193</v>
      </c>
      <c r="K13" s="128"/>
      <c r="L13" s="164"/>
      <c r="M13" s="128"/>
    </row>
    <row r="14" spans="1:15" ht="18.75" customHeight="1" x14ac:dyDescent="0.5">
      <c r="A14" s="126" t="s">
        <v>17</v>
      </c>
      <c r="B14" s="483"/>
      <c r="C14" s="135">
        <v>821</v>
      </c>
      <c r="D14" s="124"/>
      <c r="E14" s="125"/>
      <c r="F14" s="133">
        <v>821</v>
      </c>
      <c r="G14" s="487"/>
      <c r="H14" s="532" t="s">
        <v>192</v>
      </c>
      <c r="I14" s="533"/>
      <c r="J14" s="124"/>
      <c r="K14" s="124"/>
      <c r="L14" s="123"/>
      <c r="M14" s="124"/>
    </row>
    <row r="15" spans="1:15" ht="18.75" customHeight="1" thickBot="1" x14ac:dyDescent="0.55000000000000004">
      <c r="A15" s="122"/>
      <c r="B15" s="483"/>
      <c r="C15" s="121" t="s">
        <v>117</v>
      </c>
      <c r="D15" s="120"/>
      <c r="E15" s="120"/>
      <c r="F15" s="121" t="s">
        <v>115</v>
      </c>
      <c r="G15" s="487"/>
      <c r="H15" s="163" t="s">
        <v>327</v>
      </c>
      <c r="I15" s="345" t="s">
        <v>191</v>
      </c>
      <c r="J15" s="120">
        <v>821</v>
      </c>
      <c r="K15" s="120"/>
      <c r="L15" s="119" t="s">
        <v>173</v>
      </c>
      <c r="M15" s="120"/>
    </row>
    <row r="16" spans="1:15" ht="18.75" customHeight="1" x14ac:dyDescent="0.5">
      <c r="A16" s="131"/>
      <c r="B16" s="483"/>
      <c r="C16" s="173"/>
      <c r="D16" s="136" t="s">
        <v>240</v>
      </c>
      <c r="E16" s="136" t="s">
        <v>164</v>
      </c>
      <c r="F16" s="173"/>
      <c r="G16" s="486"/>
      <c r="H16" s="133" t="s">
        <v>164</v>
      </c>
      <c r="I16" s="124"/>
      <c r="J16" s="136"/>
      <c r="K16" s="136" t="s">
        <v>240</v>
      </c>
      <c r="L16" s="136"/>
      <c r="M16" s="128"/>
    </row>
    <row r="17" spans="1:15" ht="18.75" customHeight="1" x14ac:dyDescent="0.5">
      <c r="A17" s="126" t="s">
        <v>18</v>
      </c>
      <c r="B17" s="483"/>
      <c r="C17" s="124"/>
      <c r="D17" s="135">
        <v>821</v>
      </c>
      <c r="E17" s="133"/>
      <c r="F17" s="135"/>
      <c r="G17" s="486"/>
      <c r="H17" s="133"/>
      <c r="I17" s="124"/>
      <c r="J17" s="135"/>
      <c r="K17" s="135">
        <v>821</v>
      </c>
      <c r="L17" s="135"/>
      <c r="M17" s="124"/>
    </row>
    <row r="18" spans="1:15" ht="18.75" customHeight="1" x14ac:dyDescent="0.5">
      <c r="A18" s="122"/>
      <c r="B18" s="483"/>
      <c r="C18" s="121"/>
      <c r="D18" s="121" t="s">
        <v>104</v>
      </c>
      <c r="E18" s="121">
        <v>821</v>
      </c>
      <c r="F18" s="121" t="s">
        <v>113</v>
      </c>
      <c r="G18" s="486"/>
      <c r="H18" s="121">
        <v>821</v>
      </c>
      <c r="I18" s="120"/>
      <c r="J18" s="120" t="s">
        <v>107</v>
      </c>
      <c r="K18" s="121" t="s">
        <v>149</v>
      </c>
      <c r="L18" s="121"/>
      <c r="M18" s="120"/>
    </row>
    <row r="19" spans="1:15" ht="18.75" customHeight="1" x14ac:dyDescent="0.5">
      <c r="A19" s="131"/>
      <c r="B19" s="483"/>
      <c r="C19" s="136" t="s">
        <v>240</v>
      </c>
      <c r="D19" s="130"/>
      <c r="E19" s="172"/>
      <c r="F19" s="136"/>
      <c r="G19" s="536"/>
      <c r="H19" s="136" t="s">
        <v>240</v>
      </c>
      <c r="I19" s="164" t="s">
        <v>164</v>
      </c>
      <c r="J19" s="128"/>
      <c r="K19" s="128"/>
      <c r="L19" s="128"/>
      <c r="M19" s="128"/>
    </row>
    <row r="20" spans="1:15" ht="18.75" customHeight="1" x14ac:dyDescent="0.5">
      <c r="A20" s="126" t="s">
        <v>19</v>
      </c>
      <c r="B20" s="483"/>
      <c r="C20" s="133">
        <v>821</v>
      </c>
      <c r="D20" s="124"/>
      <c r="E20" s="415"/>
      <c r="F20" s="133"/>
      <c r="G20" s="536"/>
      <c r="H20" s="135">
        <v>821</v>
      </c>
      <c r="I20" s="124">
        <v>821</v>
      </c>
      <c r="J20" s="123"/>
      <c r="K20" s="123"/>
      <c r="L20" s="124"/>
      <c r="M20" s="124"/>
    </row>
    <row r="21" spans="1:15" ht="18.75" customHeight="1" x14ac:dyDescent="0.5">
      <c r="A21" s="122"/>
      <c r="B21" s="484"/>
      <c r="C21" s="121" t="s">
        <v>222</v>
      </c>
      <c r="D21" s="120"/>
      <c r="E21" s="170"/>
      <c r="F21" s="121"/>
      <c r="G21" s="537"/>
      <c r="H21" s="121" t="s">
        <v>220</v>
      </c>
      <c r="I21" s="120" t="s">
        <v>113</v>
      </c>
      <c r="J21" s="120"/>
      <c r="K21" s="120"/>
      <c r="L21" s="120"/>
      <c r="M21" s="120"/>
    </row>
    <row r="22" spans="1:15" ht="21" x14ac:dyDescent="0.5">
      <c r="A22" s="474" t="s">
        <v>76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6"/>
      <c r="N22" s="151"/>
      <c r="O22" s="151"/>
    </row>
    <row r="23" spans="1:15" ht="18.75" x14ac:dyDescent="0.5">
      <c r="A23" s="477" t="s">
        <v>338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9"/>
    </row>
    <row r="24" spans="1:15" ht="20.100000000000001" customHeight="1" x14ac:dyDescent="0.5">
      <c r="A24" s="534" t="s">
        <v>21</v>
      </c>
      <c r="B24" s="535"/>
      <c r="C24" s="535"/>
      <c r="D24" s="101" t="s">
        <v>72</v>
      </c>
      <c r="E24" s="103"/>
      <c r="F24" s="115">
        <v>30</v>
      </c>
      <c r="G24" s="101" t="s">
        <v>22</v>
      </c>
      <c r="H24" s="101"/>
      <c r="I24" s="369" t="s">
        <v>23</v>
      </c>
      <c r="J24" s="101" t="s">
        <v>72</v>
      </c>
      <c r="K24" s="101"/>
      <c r="L24" s="113">
        <v>10</v>
      </c>
      <c r="M24" s="110" t="s">
        <v>22</v>
      </c>
    </row>
    <row r="25" spans="1:15" ht="20.100000000000001" customHeight="1" x14ac:dyDescent="0.5">
      <c r="A25" s="109"/>
      <c r="B25" s="103"/>
      <c r="C25" s="103"/>
      <c r="D25" s="101" t="s">
        <v>73</v>
      </c>
      <c r="E25" s="103"/>
      <c r="F25" s="156">
        <v>0</v>
      </c>
      <c r="G25" s="101" t="s">
        <v>22</v>
      </c>
      <c r="H25" s="103"/>
      <c r="I25" s="103"/>
      <c r="J25" s="101" t="s">
        <v>73</v>
      </c>
      <c r="K25" s="101"/>
      <c r="L25" s="155">
        <v>0</v>
      </c>
      <c r="M25" s="110" t="s">
        <v>22</v>
      </c>
    </row>
    <row r="26" spans="1:15" ht="20.100000000000001" customHeight="1" thickBot="1" x14ac:dyDescent="0.55000000000000004">
      <c r="A26" s="109"/>
      <c r="B26" s="103"/>
      <c r="C26" s="103"/>
      <c r="D26" s="101" t="s">
        <v>20</v>
      </c>
      <c r="E26" s="103"/>
      <c r="F26" s="108">
        <v>30</v>
      </c>
      <c r="G26" s="101" t="s">
        <v>22</v>
      </c>
      <c r="H26" s="103"/>
      <c r="I26" s="103"/>
      <c r="J26" s="101" t="s">
        <v>20</v>
      </c>
      <c r="K26" s="101"/>
      <c r="L26" s="107">
        <v>10</v>
      </c>
      <c r="M26" s="110" t="s">
        <v>22</v>
      </c>
    </row>
    <row r="27" spans="1:15" ht="20.100000000000001" customHeight="1" thickTop="1" x14ac:dyDescent="0.5">
      <c r="A27" s="106" t="s">
        <v>45</v>
      </c>
      <c r="B27" s="407"/>
      <c r="C27" s="101" t="s">
        <v>46</v>
      </c>
      <c r="D27" s="408"/>
      <c r="E27" s="103"/>
      <c r="F27" s="104"/>
      <c r="G27" s="101"/>
      <c r="H27" s="103"/>
      <c r="I27" s="103"/>
      <c r="J27" s="101"/>
      <c r="K27" s="101"/>
      <c r="L27" s="102"/>
      <c r="M27" s="110"/>
    </row>
    <row r="28" spans="1:15" ht="18.95" customHeight="1" x14ac:dyDescent="0.5">
      <c r="A28" s="99"/>
      <c r="B28" s="98"/>
      <c r="C28" s="97" t="s">
        <v>47</v>
      </c>
      <c r="D28" s="98"/>
      <c r="E28" s="98"/>
      <c r="F28" s="98"/>
      <c r="G28" s="98"/>
      <c r="H28" s="98"/>
      <c r="I28" s="98"/>
      <c r="J28" s="98"/>
      <c r="K28" s="98"/>
      <c r="L28" s="98"/>
      <c r="M28" s="152"/>
    </row>
  </sheetData>
  <mergeCells count="11">
    <mergeCell ref="A1:M1"/>
    <mergeCell ref="A2:M2"/>
    <mergeCell ref="D3:E3"/>
    <mergeCell ref="G3:I3"/>
    <mergeCell ref="H13:I13"/>
    <mergeCell ref="H14:I14"/>
    <mergeCell ref="A22:M22"/>
    <mergeCell ref="A23:M23"/>
    <mergeCell ref="A24:C24"/>
    <mergeCell ref="B7:B21"/>
    <mergeCell ref="G7:G21"/>
  </mergeCells>
  <pageMargins left="1.55" right="0.45" top="0.55118110236220474" bottom="0.35433070866141736" header="0.31496062992125984" footer="0.31496062992125984"/>
  <pageSetup paperSize="9" orientation="landscape" vertic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view="pageBreakPreview" zoomScaleNormal="100" zoomScaleSheetLayoutView="100" workbookViewId="0">
      <selection activeCell="L19" sqref="L19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4" width="10" style="11" customWidth="1"/>
    <col min="5" max="5" width="10.85546875" style="11" customWidth="1"/>
    <col min="6" max="6" width="10" style="11" customWidth="1"/>
    <col min="7" max="7" width="7" style="11" customWidth="1"/>
    <col min="8" max="10" width="10" style="11" customWidth="1"/>
    <col min="11" max="11" width="9.42578125" style="45" customWidth="1"/>
    <col min="12" max="13" width="10" style="11" customWidth="1"/>
    <col min="14" max="16384" width="9.140625" style="11"/>
  </cols>
  <sheetData>
    <row r="1" spans="1:106" s="1" customFormat="1" ht="21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06" s="1" customFormat="1" ht="21.95" customHeight="1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06" s="5" customFormat="1" ht="21.95" customHeight="1" x14ac:dyDescent="0.5">
      <c r="A3" s="2"/>
      <c r="B3" s="27"/>
      <c r="C3" s="3" t="s">
        <v>1</v>
      </c>
      <c r="D3" s="430" t="s">
        <v>55</v>
      </c>
      <c r="E3" s="430"/>
      <c r="F3" s="3" t="s">
        <v>2</v>
      </c>
      <c r="G3" s="430" t="s">
        <v>40</v>
      </c>
      <c r="H3" s="430"/>
      <c r="I3" s="430"/>
      <c r="J3" s="4" t="s">
        <v>3</v>
      </c>
      <c r="K3" s="431" t="s">
        <v>316</v>
      </c>
      <c r="L3" s="431"/>
      <c r="M3" s="432"/>
    </row>
    <row r="4" spans="1:106" ht="16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s="65" customFormat="1" ht="16.5" customHeight="1" x14ac:dyDescent="0.5">
      <c r="A7" s="61"/>
      <c r="B7" s="433" t="s">
        <v>61</v>
      </c>
      <c r="C7" s="62" t="s">
        <v>106</v>
      </c>
      <c r="D7" s="59"/>
      <c r="E7" s="53" t="s">
        <v>120</v>
      </c>
      <c r="F7" s="41"/>
      <c r="G7" s="436" t="s">
        <v>62</v>
      </c>
      <c r="H7" s="41"/>
      <c r="I7" s="41"/>
      <c r="J7" s="41"/>
      <c r="K7" s="59"/>
      <c r="L7" s="59"/>
      <c r="M7" s="63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</row>
    <row r="8" spans="1:106" s="65" customFormat="1" ht="16.5" customHeight="1" x14ac:dyDescent="0.5">
      <c r="A8" s="66" t="s">
        <v>15</v>
      </c>
      <c r="B8" s="434"/>
      <c r="C8" s="67"/>
      <c r="D8" s="60"/>
      <c r="E8" s="51"/>
      <c r="F8" s="49"/>
      <c r="G8" s="437"/>
      <c r="H8" s="49"/>
      <c r="I8" s="49"/>
      <c r="J8" s="49"/>
      <c r="K8" s="60"/>
      <c r="L8" s="60"/>
      <c r="M8" s="68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</row>
    <row r="9" spans="1:106" s="65" customFormat="1" ht="16.5" customHeight="1" x14ac:dyDescent="0.5">
      <c r="A9" s="69"/>
      <c r="B9" s="434"/>
      <c r="C9" s="70">
        <v>512</v>
      </c>
      <c r="D9" s="71" t="s">
        <v>107</v>
      </c>
      <c r="E9" s="52" t="s">
        <v>110</v>
      </c>
      <c r="F9" s="50" t="s">
        <v>139</v>
      </c>
      <c r="G9" s="437"/>
      <c r="H9" s="49"/>
      <c r="I9" s="50"/>
      <c r="J9" s="50"/>
      <c r="K9" s="70"/>
      <c r="L9" s="71"/>
      <c r="M9" s="72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</row>
    <row r="10" spans="1:106" s="65" customFormat="1" ht="16.5" customHeight="1" x14ac:dyDescent="0.5">
      <c r="A10" s="73"/>
      <c r="B10" s="434"/>
      <c r="C10" s="41" t="s">
        <v>108</v>
      </c>
      <c r="D10" s="41"/>
      <c r="E10" s="41" t="s">
        <v>120</v>
      </c>
      <c r="F10" s="41"/>
      <c r="G10" s="437"/>
      <c r="H10" s="41"/>
      <c r="I10" s="41" t="s">
        <v>106</v>
      </c>
      <c r="J10" s="59"/>
      <c r="K10" s="59" t="s">
        <v>106</v>
      </c>
      <c r="L10" s="59"/>
      <c r="M10" s="63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</row>
    <row r="11" spans="1:106" s="65" customFormat="1" ht="16.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60"/>
      <c r="K11" s="60"/>
      <c r="L11" s="60"/>
      <c r="M11" s="68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</row>
    <row r="12" spans="1:106" s="65" customFormat="1" ht="16.5" customHeight="1" thickBot="1" x14ac:dyDescent="0.55000000000000004">
      <c r="A12" s="69"/>
      <c r="B12" s="434"/>
      <c r="C12" s="50" t="s">
        <v>110</v>
      </c>
      <c r="D12" s="50" t="s">
        <v>111</v>
      </c>
      <c r="E12" s="50" t="s">
        <v>110</v>
      </c>
      <c r="F12" s="50" t="s">
        <v>111</v>
      </c>
      <c r="G12" s="437"/>
      <c r="H12" s="49"/>
      <c r="I12" s="50" t="s">
        <v>110</v>
      </c>
      <c r="J12" s="71" t="s">
        <v>112</v>
      </c>
      <c r="K12" s="71">
        <v>512</v>
      </c>
      <c r="L12" s="71" t="s">
        <v>113</v>
      </c>
      <c r="M12" s="72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</row>
    <row r="13" spans="1:106" s="65" customFormat="1" ht="16.5" customHeight="1" x14ac:dyDescent="0.5">
      <c r="A13" s="73"/>
      <c r="B13" s="434"/>
      <c r="C13" s="59" t="s">
        <v>108</v>
      </c>
      <c r="D13" s="59"/>
      <c r="E13" s="53" t="s">
        <v>108</v>
      </c>
      <c r="F13" s="41"/>
      <c r="G13" s="437"/>
      <c r="H13" s="500" t="s">
        <v>178</v>
      </c>
      <c r="I13" s="501"/>
      <c r="J13" s="41" t="s">
        <v>108</v>
      </c>
      <c r="K13" s="41"/>
      <c r="L13" s="41"/>
      <c r="M13" s="41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</row>
    <row r="14" spans="1:106" s="65" customFormat="1" ht="16.5" customHeight="1" x14ac:dyDescent="0.5">
      <c r="A14" s="66" t="s">
        <v>17</v>
      </c>
      <c r="B14" s="434"/>
      <c r="C14" s="60"/>
      <c r="D14" s="60"/>
      <c r="E14" s="51"/>
      <c r="F14" s="49"/>
      <c r="G14" s="437"/>
      <c r="H14" s="541" t="s">
        <v>333</v>
      </c>
      <c r="I14" s="542"/>
      <c r="J14" s="54"/>
      <c r="K14" s="49"/>
      <c r="L14" s="49"/>
      <c r="M14" s="49"/>
    </row>
    <row r="15" spans="1:106" s="65" customFormat="1" ht="16.5" customHeight="1" thickBot="1" x14ac:dyDescent="0.55000000000000004">
      <c r="A15" s="69"/>
      <c r="B15" s="434"/>
      <c r="C15" s="70">
        <v>512</v>
      </c>
      <c r="D15" s="71" t="s">
        <v>109</v>
      </c>
      <c r="E15" s="52" t="s">
        <v>110</v>
      </c>
      <c r="F15" s="50" t="s">
        <v>114</v>
      </c>
      <c r="G15" s="437"/>
      <c r="H15" s="366" t="s">
        <v>334</v>
      </c>
      <c r="I15" s="367" t="s">
        <v>149</v>
      </c>
      <c r="J15" s="49" t="s">
        <v>110</v>
      </c>
      <c r="K15" s="49" t="s">
        <v>115</v>
      </c>
      <c r="L15" s="50"/>
      <c r="M15" s="50"/>
    </row>
    <row r="16" spans="1:106" s="65" customFormat="1" ht="16.5" customHeight="1" x14ac:dyDescent="0.5">
      <c r="A16" s="73"/>
      <c r="B16" s="434"/>
      <c r="C16" s="59" t="s">
        <v>106</v>
      </c>
      <c r="D16" s="77"/>
      <c r="E16" s="41" t="s">
        <v>108</v>
      </c>
      <c r="F16" s="41"/>
      <c r="G16" s="437"/>
      <c r="H16" s="41"/>
      <c r="I16" s="41"/>
      <c r="J16" s="41" t="s">
        <v>240</v>
      </c>
      <c r="K16" s="41"/>
      <c r="L16" s="41"/>
      <c r="M16" s="41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</row>
    <row r="17" spans="1:106" s="65" customFormat="1" ht="16.5" customHeight="1" x14ac:dyDescent="0.5">
      <c r="A17" s="66" t="s">
        <v>18</v>
      </c>
      <c r="B17" s="434"/>
      <c r="C17" s="60"/>
      <c r="D17" s="60"/>
      <c r="E17" s="51"/>
      <c r="F17" s="49"/>
      <c r="G17" s="437"/>
      <c r="H17" s="49"/>
      <c r="I17" s="49"/>
      <c r="J17" s="49" t="s">
        <v>110</v>
      </c>
      <c r="K17" s="49"/>
      <c r="L17" s="49"/>
      <c r="M17" s="49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</row>
    <row r="18" spans="1:106" s="65" customFormat="1" ht="16.5" customHeight="1" x14ac:dyDescent="0.5">
      <c r="A18" s="69"/>
      <c r="B18" s="434"/>
      <c r="C18" s="71">
        <v>512</v>
      </c>
      <c r="D18" s="77" t="s">
        <v>116</v>
      </c>
      <c r="E18" s="50" t="s">
        <v>110</v>
      </c>
      <c r="F18" s="50" t="s">
        <v>117</v>
      </c>
      <c r="G18" s="437"/>
      <c r="H18" s="50"/>
      <c r="I18" s="50"/>
      <c r="J18" s="50" t="s">
        <v>217</v>
      </c>
      <c r="K18" s="49"/>
      <c r="L18" s="50"/>
      <c r="M18" s="50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</row>
    <row r="19" spans="1:106" s="65" customFormat="1" ht="16.5" customHeight="1" x14ac:dyDescent="0.5">
      <c r="A19" s="73"/>
      <c r="B19" s="434"/>
      <c r="C19" s="59"/>
      <c r="D19" s="59"/>
      <c r="E19" s="76"/>
      <c r="F19" s="41"/>
      <c r="G19" s="437"/>
      <c r="H19" s="41" t="s">
        <v>108</v>
      </c>
      <c r="I19" s="41"/>
      <c r="J19" s="53" t="s">
        <v>120</v>
      </c>
      <c r="K19" s="59"/>
      <c r="L19" s="59"/>
      <c r="M19" s="63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</row>
    <row r="20" spans="1:106" s="65" customFormat="1" ht="16.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</row>
    <row r="21" spans="1:106" s="65" customFormat="1" ht="16.5" customHeight="1" x14ac:dyDescent="0.5">
      <c r="A21" s="69"/>
      <c r="B21" s="435"/>
      <c r="C21" s="70"/>
      <c r="D21" s="71"/>
      <c r="E21" s="70"/>
      <c r="F21" s="50"/>
      <c r="G21" s="438"/>
      <c r="H21" s="50" t="s">
        <v>110</v>
      </c>
      <c r="I21" s="50" t="s">
        <v>119</v>
      </c>
      <c r="J21" s="52" t="s">
        <v>110</v>
      </c>
      <c r="K21" s="71" t="s">
        <v>121</v>
      </c>
      <c r="L21" s="71"/>
      <c r="M21" s="72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</row>
    <row r="22" spans="1:106" s="10" customFormat="1" ht="18.95" customHeight="1" x14ac:dyDescent="0.5">
      <c r="A22" s="424" t="s">
        <v>52</v>
      </c>
      <c r="B22" s="425"/>
      <c r="C22" s="428"/>
      <c r="D22" s="428"/>
      <c r="E22" s="425"/>
      <c r="F22" s="425"/>
      <c r="G22" s="425"/>
      <c r="H22" s="428"/>
      <c r="I22" s="428"/>
      <c r="J22" s="425"/>
      <c r="K22" s="425"/>
      <c r="L22" s="425"/>
      <c r="M22" s="426"/>
    </row>
    <row r="23" spans="1:106" s="10" customFormat="1" ht="18.95" customHeight="1" x14ac:dyDescent="0.5">
      <c r="A23" s="427" t="s">
        <v>339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06" s="10" customFormat="1" ht="18.95" customHeight="1" x14ac:dyDescent="0.5">
      <c r="A24" s="20"/>
      <c r="B24" s="21" t="s">
        <v>21</v>
      </c>
      <c r="C24" s="5"/>
      <c r="D24" s="21" t="s">
        <v>49</v>
      </c>
      <c r="E24" s="5"/>
      <c r="F24" s="28">
        <v>29</v>
      </c>
      <c r="G24" s="21" t="s">
        <v>22</v>
      </c>
      <c r="H24" s="21"/>
      <c r="I24" s="22" t="s">
        <v>23</v>
      </c>
      <c r="J24" s="21" t="s">
        <v>49</v>
      </c>
      <c r="K24" s="42"/>
      <c r="L24" s="30">
        <v>9</v>
      </c>
      <c r="M24" s="56" t="s">
        <v>22</v>
      </c>
    </row>
    <row r="25" spans="1:106" ht="18.95" customHeight="1" x14ac:dyDescent="0.5">
      <c r="A25" s="23"/>
      <c r="B25" s="5"/>
      <c r="C25" s="5"/>
      <c r="D25" s="21" t="s">
        <v>50</v>
      </c>
      <c r="E25" s="5"/>
      <c r="F25" s="29">
        <v>0</v>
      </c>
      <c r="G25" s="21" t="s">
        <v>22</v>
      </c>
      <c r="H25" s="5"/>
      <c r="I25" s="5"/>
      <c r="J25" s="21" t="s">
        <v>50</v>
      </c>
      <c r="K25" s="42"/>
      <c r="L25" s="31">
        <v>0</v>
      </c>
      <c r="M25" s="56" t="s">
        <v>22</v>
      </c>
    </row>
    <row r="26" spans="1:106" s="10" customFormat="1" ht="18.95" customHeight="1" thickBot="1" x14ac:dyDescent="0.55000000000000004">
      <c r="A26" s="23"/>
      <c r="B26" s="5"/>
      <c r="C26" s="5"/>
      <c r="D26" s="21" t="s">
        <v>20</v>
      </c>
      <c r="E26" s="5"/>
      <c r="F26" s="25">
        <v>29</v>
      </c>
      <c r="G26" s="21" t="s">
        <v>22</v>
      </c>
      <c r="H26" s="5"/>
      <c r="I26" s="5"/>
      <c r="J26" s="21" t="s">
        <v>20</v>
      </c>
      <c r="K26" s="42"/>
      <c r="L26" s="24">
        <v>9</v>
      </c>
      <c r="M26" s="56" t="s">
        <v>22</v>
      </c>
    </row>
    <row r="27" spans="1:106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43"/>
      <c r="L27" s="37"/>
      <c r="M27" s="56"/>
    </row>
    <row r="28" spans="1:106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3"/>
      <c r="L28" s="4"/>
      <c r="M28" s="57"/>
    </row>
    <row r="29" spans="1:106" s="10" customFormat="1" ht="18.95" customHeight="1" x14ac:dyDescent="0.5">
      <c r="K29" s="44"/>
    </row>
    <row r="30" spans="1:106" s="10" customFormat="1" ht="18.95" customHeight="1" x14ac:dyDescent="0.5">
      <c r="K30" s="44"/>
    </row>
    <row r="31" spans="1:106" s="10" customFormat="1" ht="18.95" customHeight="1" x14ac:dyDescent="0.5">
      <c r="K31" s="44"/>
    </row>
    <row r="32" spans="1:106" s="10" customFormat="1" ht="18.95" customHeight="1" x14ac:dyDescent="0.5">
      <c r="K32" s="44"/>
    </row>
    <row r="33" spans="11:11" s="10" customFormat="1" ht="18.95" customHeight="1" x14ac:dyDescent="0.5">
      <c r="K33" s="44"/>
    </row>
    <row r="34" spans="11:11" s="10" customFormat="1" ht="18.95" customHeight="1" x14ac:dyDescent="0.5">
      <c r="K34" s="44"/>
    </row>
    <row r="35" spans="11:11" s="10" customFormat="1" ht="18.95" customHeight="1" x14ac:dyDescent="0.5">
      <c r="K35" s="44"/>
    </row>
    <row r="36" spans="11:11" s="10" customFormat="1" ht="18.95" customHeight="1" x14ac:dyDescent="0.5">
      <c r="K36" s="44"/>
    </row>
    <row r="37" spans="11:11" s="10" customFormat="1" ht="18.95" customHeight="1" x14ac:dyDescent="0.5">
      <c r="K37" s="44"/>
    </row>
    <row r="38" spans="11:11" s="10" customFormat="1" ht="18.95" customHeight="1" x14ac:dyDescent="0.5">
      <c r="K38" s="44"/>
    </row>
    <row r="39" spans="11:11" s="10" customFormat="1" ht="18.95" customHeight="1" x14ac:dyDescent="0.5">
      <c r="K39" s="44"/>
    </row>
    <row r="40" spans="11:11" s="10" customFormat="1" ht="18.95" customHeight="1" x14ac:dyDescent="0.5">
      <c r="K40" s="44"/>
    </row>
    <row r="41" spans="11:11" s="10" customFormat="1" ht="18.95" customHeight="1" x14ac:dyDescent="0.5">
      <c r="K41" s="44"/>
    </row>
    <row r="42" spans="11:11" s="10" customFormat="1" ht="18.95" customHeight="1" x14ac:dyDescent="0.5">
      <c r="K42" s="44"/>
    </row>
    <row r="43" spans="11:11" s="10" customFormat="1" ht="18.95" customHeight="1" x14ac:dyDescent="0.5">
      <c r="K43" s="44"/>
    </row>
    <row r="44" spans="11:11" s="10" customFormat="1" ht="18.95" customHeight="1" x14ac:dyDescent="0.5">
      <c r="K44" s="44"/>
    </row>
    <row r="45" spans="11:11" s="10" customFormat="1" ht="18.95" customHeight="1" x14ac:dyDescent="0.5">
      <c r="K45" s="44"/>
    </row>
    <row r="46" spans="11:11" s="10" customFormat="1" ht="18.95" customHeight="1" x14ac:dyDescent="0.5">
      <c r="K46" s="44"/>
    </row>
    <row r="47" spans="11:11" s="10" customFormat="1" ht="18.95" customHeight="1" x14ac:dyDescent="0.5">
      <c r="K47" s="44"/>
    </row>
    <row r="48" spans="11:11" s="10" customFormat="1" ht="18.95" customHeight="1" x14ac:dyDescent="0.5">
      <c r="K48" s="44"/>
    </row>
    <row r="49" spans="11:11" s="10" customFormat="1" ht="18.95" customHeight="1" x14ac:dyDescent="0.5">
      <c r="K49" s="44"/>
    </row>
    <row r="50" spans="11:11" s="10" customFormat="1" ht="18.95" customHeight="1" x14ac:dyDescent="0.5">
      <c r="K50" s="44"/>
    </row>
    <row r="51" spans="11:11" s="10" customFormat="1" ht="18.95" customHeight="1" x14ac:dyDescent="0.5">
      <c r="K51" s="44"/>
    </row>
    <row r="52" spans="11:11" s="10" customFormat="1" ht="18.95" customHeight="1" x14ac:dyDescent="0.5">
      <c r="K52" s="44"/>
    </row>
    <row r="53" spans="11:11" s="10" customFormat="1" ht="18.95" customHeight="1" x14ac:dyDescent="0.5">
      <c r="K53" s="44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ageMargins left="1.7" right="0.25" top="0.9" bottom="0.3" header="0.2" footer="0.2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view="pageBreakPreview" zoomScaleNormal="100" zoomScaleSheetLayoutView="100" workbookViewId="0">
      <selection activeCell="I16" sqref="I16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85546875" style="11" customWidth="1"/>
    <col min="12" max="13" width="10" style="11" customWidth="1"/>
    <col min="14" max="16384" width="9.140625" style="11"/>
  </cols>
  <sheetData>
    <row r="1" spans="1:106" s="1" customFormat="1" ht="21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06" s="1" customFormat="1" ht="21.95" customHeight="1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06" s="5" customFormat="1" ht="21.95" customHeight="1" x14ac:dyDescent="0.5">
      <c r="A3" s="2"/>
      <c r="B3" s="27"/>
      <c r="C3" s="3" t="s">
        <v>1</v>
      </c>
      <c r="D3" s="430" t="s">
        <v>37</v>
      </c>
      <c r="E3" s="430"/>
      <c r="F3" s="3" t="s">
        <v>2</v>
      </c>
      <c r="G3" s="430" t="s">
        <v>38</v>
      </c>
      <c r="H3" s="430"/>
      <c r="I3" s="430"/>
      <c r="J3" s="4" t="s">
        <v>3</v>
      </c>
      <c r="K3" s="431" t="s">
        <v>48</v>
      </c>
      <c r="L3" s="431"/>
      <c r="M3" s="432"/>
    </row>
    <row r="4" spans="1:106" ht="16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s="65" customFormat="1" ht="16.5" customHeight="1" x14ac:dyDescent="0.5">
      <c r="A7" s="61"/>
      <c r="B7" s="433" t="s">
        <v>61</v>
      </c>
      <c r="C7" s="62" t="s">
        <v>142</v>
      </c>
      <c r="D7" s="59"/>
      <c r="E7" s="53" t="s">
        <v>120</v>
      </c>
      <c r="F7" s="41"/>
      <c r="G7" s="436" t="s">
        <v>62</v>
      </c>
      <c r="H7" s="41" t="s">
        <v>142</v>
      </c>
      <c r="I7" s="41"/>
      <c r="J7" s="41"/>
      <c r="K7" s="59"/>
      <c r="L7" s="59"/>
      <c r="M7" s="63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</row>
    <row r="8" spans="1:106" s="65" customFormat="1" ht="16.5" customHeight="1" x14ac:dyDescent="0.5">
      <c r="A8" s="66" t="s">
        <v>15</v>
      </c>
      <c r="B8" s="434"/>
      <c r="C8" s="67"/>
      <c r="D8" s="60"/>
      <c r="E8" s="51"/>
      <c r="F8" s="49"/>
      <c r="G8" s="437"/>
      <c r="H8" s="49"/>
      <c r="I8" s="49"/>
      <c r="J8" s="49"/>
      <c r="K8" s="60"/>
      <c r="L8" s="60"/>
      <c r="M8" s="68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</row>
    <row r="9" spans="1:106" s="65" customFormat="1" ht="16.5" customHeight="1" x14ac:dyDescent="0.5">
      <c r="A9" s="69"/>
      <c r="B9" s="434"/>
      <c r="C9" s="70">
        <v>543</v>
      </c>
      <c r="D9" s="71" t="s">
        <v>96</v>
      </c>
      <c r="E9" s="52" t="s">
        <v>143</v>
      </c>
      <c r="F9" s="50" t="s">
        <v>117</v>
      </c>
      <c r="G9" s="437"/>
      <c r="H9" s="50" t="s">
        <v>143</v>
      </c>
      <c r="I9" s="50" t="s">
        <v>114</v>
      </c>
      <c r="J9" s="50"/>
      <c r="K9" s="70"/>
      <c r="L9" s="71"/>
      <c r="M9" s="72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</row>
    <row r="10" spans="1:106" s="65" customFormat="1" ht="16.5" customHeight="1" x14ac:dyDescent="0.5">
      <c r="A10" s="73"/>
      <c r="B10" s="434"/>
      <c r="C10" s="41"/>
      <c r="D10" s="41"/>
      <c r="E10" s="59"/>
      <c r="F10" s="59"/>
      <c r="G10" s="437"/>
      <c r="H10" s="41"/>
      <c r="I10" s="41" t="s">
        <v>126</v>
      </c>
      <c r="J10" s="41" t="s">
        <v>126</v>
      </c>
      <c r="K10" s="59"/>
      <c r="L10" s="59"/>
      <c r="M10" s="63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</row>
    <row r="11" spans="1:106" s="65" customFormat="1" ht="16.5" customHeight="1" x14ac:dyDescent="0.5">
      <c r="A11" s="66" t="s">
        <v>16</v>
      </c>
      <c r="B11" s="434"/>
      <c r="C11" s="49"/>
      <c r="D11" s="49"/>
      <c r="E11" s="60"/>
      <c r="F11" s="60"/>
      <c r="G11" s="437"/>
      <c r="H11" s="49"/>
      <c r="I11" s="49" t="s">
        <v>124</v>
      </c>
      <c r="J11" s="49" t="s">
        <v>143</v>
      </c>
      <c r="K11" s="60"/>
      <c r="L11" s="60"/>
      <c r="M11" s="68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</row>
    <row r="12" spans="1:106" s="65" customFormat="1" ht="16.5" customHeight="1" thickBot="1" x14ac:dyDescent="0.55000000000000004">
      <c r="A12" s="69"/>
      <c r="B12" s="434"/>
      <c r="C12" s="50"/>
      <c r="D12" s="50"/>
      <c r="E12" s="70"/>
      <c r="F12" s="71"/>
      <c r="G12" s="437"/>
      <c r="H12" s="49"/>
      <c r="I12" s="50" t="s">
        <v>107</v>
      </c>
      <c r="J12" s="49" t="s">
        <v>127</v>
      </c>
      <c r="K12" s="71"/>
      <c r="L12" s="71"/>
      <c r="M12" s="72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</row>
    <row r="13" spans="1:106" s="65" customFormat="1" ht="16.5" customHeight="1" x14ac:dyDescent="0.5">
      <c r="A13" s="73"/>
      <c r="B13" s="434"/>
      <c r="C13" s="59" t="s">
        <v>120</v>
      </c>
      <c r="D13" s="59"/>
      <c r="E13" s="53" t="s">
        <v>120</v>
      </c>
      <c r="F13" s="41"/>
      <c r="G13" s="437"/>
      <c r="H13" s="500" t="s">
        <v>178</v>
      </c>
      <c r="I13" s="501"/>
      <c r="J13" s="41"/>
      <c r="K13" s="41" t="s">
        <v>142</v>
      </c>
      <c r="L13" s="41"/>
      <c r="M13" s="41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</row>
    <row r="14" spans="1:106" s="65" customFormat="1" ht="16.5" customHeight="1" x14ac:dyDescent="0.5">
      <c r="A14" s="66" t="s">
        <v>17</v>
      </c>
      <c r="B14" s="434"/>
      <c r="C14" s="60"/>
      <c r="D14" s="60"/>
      <c r="E14" s="51"/>
      <c r="F14" s="49"/>
      <c r="G14" s="437"/>
      <c r="H14" s="541" t="s">
        <v>333</v>
      </c>
      <c r="I14" s="542"/>
      <c r="J14" s="54"/>
      <c r="K14" s="49"/>
      <c r="L14" s="49"/>
      <c r="M14" s="49"/>
    </row>
    <row r="15" spans="1:106" s="65" customFormat="1" ht="16.5" customHeight="1" thickBot="1" x14ac:dyDescent="0.55000000000000004">
      <c r="A15" s="69"/>
      <c r="B15" s="434"/>
      <c r="C15" s="71">
        <v>543</v>
      </c>
      <c r="D15" s="71" t="s">
        <v>95</v>
      </c>
      <c r="E15" s="52" t="s">
        <v>143</v>
      </c>
      <c r="F15" s="50" t="s">
        <v>145</v>
      </c>
      <c r="G15" s="437"/>
      <c r="H15" s="366" t="s">
        <v>334</v>
      </c>
      <c r="I15" s="367" t="s">
        <v>148</v>
      </c>
      <c r="J15" s="49"/>
      <c r="K15" s="49" t="s">
        <v>143</v>
      </c>
      <c r="L15" s="50" t="s">
        <v>99</v>
      </c>
      <c r="M15" s="50"/>
    </row>
    <row r="16" spans="1:106" s="65" customFormat="1" ht="16.5" customHeight="1" x14ac:dyDescent="0.5">
      <c r="A16" s="73"/>
      <c r="B16" s="434"/>
      <c r="C16" s="59" t="s">
        <v>146</v>
      </c>
      <c r="D16" s="77"/>
      <c r="E16" s="41" t="s">
        <v>120</v>
      </c>
      <c r="F16" s="41"/>
      <c r="G16" s="437"/>
      <c r="H16" s="41" t="s">
        <v>142</v>
      </c>
      <c r="I16" s="41"/>
      <c r="J16" s="41" t="s">
        <v>120</v>
      </c>
      <c r="K16" s="41"/>
      <c r="L16" s="41"/>
      <c r="M16" s="41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</row>
    <row r="17" spans="1:106" s="65" customFormat="1" ht="16.5" customHeight="1" x14ac:dyDescent="0.5">
      <c r="A17" s="66" t="s">
        <v>18</v>
      </c>
      <c r="B17" s="434"/>
      <c r="C17" s="60"/>
      <c r="D17" s="60"/>
      <c r="E17" s="51"/>
      <c r="F17" s="49"/>
      <c r="G17" s="437"/>
      <c r="H17" s="49"/>
      <c r="I17" s="49"/>
      <c r="J17" s="49"/>
      <c r="K17" s="49"/>
      <c r="L17" s="49"/>
      <c r="M17" s="49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</row>
    <row r="18" spans="1:106" s="65" customFormat="1" ht="16.5" customHeight="1" x14ac:dyDescent="0.5">
      <c r="A18" s="69"/>
      <c r="B18" s="434"/>
      <c r="C18" s="71">
        <v>543</v>
      </c>
      <c r="D18" s="77" t="s">
        <v>117</v>
      </c>
      <c r="E18" s="50" t="s">
        <v>143</v>
      </c>
      <c r="F18" s="50" t="s">
        <v>114</v>
      </c>
      <c r="G18" s="437"/>
      <c r="H18" s="50" t="s">
        <v>143</v>
      </c>
      <c r="I18" s="50" t="s">
        <v>98</v>
      </c>
      <c r="J18" s="50" t="s">
        <v>143</v>
      </c>
      <c r="K18" s="49" t="s">
        <v>119</v>
      </c>
      <c r="L18" s="50"/>
      <c r="M18" s="50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</row>
    <row r="19" spans="1:106" s="65" customFormat="1" ht="16.5" customHeight="1" x14ac:dyDescent="0.5">
      <c r="A19" s="73"/>
      <c r="B19" s="434"/>
      <c r="C19" s="59" t="s">
        <v>142</v>
      </c>
      <c r="D19" s="59"/>
      <c r="E19" s="76" t="s">
        <v>142</v>
      </c>
      <c r="F19" s="41"/>
      <c r="G19" s="437"/>
      <c r="H19" s="41" t="s">
        <v>142</v>
      </c>
      <c r="I19" s="41"/>
      <c r="J19" s="53" t="s">
        <v>142</v>
      </c>
      <c r="K19" s="59"/>
      <c r="L19" s="59"/>
      <c r="M19" s="63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</row>
    <row r="20" spans="1:106" s="65" customFormat="1" ht="16.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</row>
    <row r="21" spans="1:106" s="65" customFormat="1" ht="16.5" customHeight="1" x14ac:dyDescent="0.5">
      <c r="A21" s="69"/>
      <c r="B21" s="435"/>
      <c r="C21" s="70">
        <v>543</v>
      </c>
      <c r="D21" s="71" t="s">
        <v>111</v>
      </c>
      <c r="E21" s="70">
        <v>543</v>
      </c>
      <c r="F21" s="50" t="s">
        <v>118</v>
      </c>
      <c r="G21" s="438"/>
      <c r="H21" s="50" t="s">
        <v>143</v>
      </c>
      <c r="I21" s="50" t="s">
        <v>105</v>
      </c>
      <c r="J21" s="52" t="s">
        <v>143</v>
      </c>
      <c r="K21" s="71" t="s">
        <v>119</v>
      </c>
      <c r="L21" s="71"/>
      <c r="M21" s="72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</row>
    <row r="22" spans="1:106" s="10" customFormat="1" ht="18.95" customHeight="1" x14ac:dyDescent="0.5">
      <c r="A22" s="424" t="s">
        <v>52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106" s="10" customFormat="1" ht="18.95" customHeight="1" x14ac:dyDescent="0.5">
      <c r="A23" s="427" t="s">
        <v>328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06" s="10" customFormat="1" ht="18.95" customHeight="1" x14ac:dyDescent="0.5">
      <c r="A24" s="20"/>
      <c r="B24" s="21" t="s">
        <v>21</v>
      </c>
      <c r="C24" s="5"/>
      <c r="D24" s="21" t="s">
        <v>49</v>
      </c>
      <c r="E24" s="5"/>
      <c r="F24" s="28">
        <v>32</v>
      </c>
      <c r="G24" s="21" t="s">
        <v>22</v>
      </c>
      <c r="H24" s="21"/>
      <c r="I24" s="22" t="s">
        <v>23</v>
      </c>
      <c r="J24" s="21" t="s">
        <v>49</v>
      </c>
      <c r="K24" s="5"/>
      <c r="L24" s="30">
        <v>12</v>
      </c>
      <c r="M24" s="56" t="s">
        <v>22</v>
      </c>
    </row>
    <row r="25" spans="1:106" ht="18.95" customHeight="1" x14ac:dyDescent="0.5">
      <c r="A25" s="23"/>
      <c r="B25" s="5"/>
      <c r="C25" s="5"/>
      <c r="D25" s="21" t="s">
        <v>50</v>
      </c>
      <c r="E25" s="5"/>
      <c r="F25" s="29">
        <v>0</v>
      </c>
      <c r="G25" s="21" t="s">
        <v>22</v>
      </c>
      <c r="H25" s="5"/>
      <c r="I25" s="5"/>
      <c r="J25" s="21" t="s">
        <v>50</v>
      </c>
      <c r="K25" s="5"/>
      <c r="L25" s="31">
        <v>0</v>
      </c>
      <c r="M25" s="56" t="s">
        <v>22</v>
      </c>
    </row>
    <row r="26" spans="1:106" s="10" customFormat="1" ht="18.95" customHeight="1" thickBot="1" x14ac:dyDescent="0.55000000000000004">
      <c r="A26" s="23"/>
      <c r="B26" s="5"/>
      <c r="C26" s="5"/>
      <c r="D26" s="21" t="s">
        <v>20</v>
      </c>
      <c r="E26" s="5"/>
      <c r="F26" s="25">
        <v>32</v>
      </c>
      <c r="G26" s="21" t="s">
        <v>22</v>
      </c>
      <c r="H26" s="5"/>
      <c r="I26" s="5"/>
      <c r="J26" s="21" t="s">
        <v>20</v>
      </c>
      <c r="K26" s="5"/>
      <c r="L26" s="24">
        <v>12</v>
      </c>
      <c r="M26" s="56" t="s">
        <v>22</v>
      </c>
    </row>
    <row r="27" spans="1:106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106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1.65" right="0.25" top="0.9" bottom="0.3" header="0.2" footer="0.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28"/>
  <sheetViews>
    <sheetView workbookViewId="0">
      <selection activeCell="P23" sqref="P23"/>
    </sheetView>
  </sheetViews>
  <sheetFormatPr defaultRowHeight="23.25" x14ac:dyDescent="0.5"/>
  <cols>
    <col min="1" max="1" width="8.7109375" customWidth="1"/>
    <col min="2" max="2" width="5" customWidth="1"/>
    <col min="3" max="6" width="10" customWidth="1"/>
    <col min="7" max="7" width="7.85546875" customWidth="1"/>
    <col min="8" max="13" width="10" customWidth="1"/>
  </cols>
  <sheetData>
    <row r="1" spans="1:15" ht="20.100000000000001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5" ht="20.100000000000001" customHeight="1" x14ac:dyDescent="0.5">
      <c r="A2" s="427" t="s">
        <v>252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5" ht="20.100000000000001" customHeight="1" x14ac:dyDescent="0.5">
      <c r="A3" s="221"/>
      <c r="B3" s="89"/>
      <c r="C3" s="89" t="s">
        <v>1</v>
      </c>
      <c r="D3" s="546" t="s">
        <v>251</v>
      </c>
      <c r="E3" s="546"/>
      <c r="F3" s="4"/>
      <c r="G3" s="89" t="s">
        <v>2</v>
      </c>
      <c r="H3" s="546" t="s">
        <v>235</v>
      </c>
      <c r="I3" s="546"/>
      <c r="J3" s="92" t="s">
        <v>3</v>
      </c>
      <c r="K3" s="439" t="s">
        <v>250</v>
      </c>
      <c r="L3" s="547"/>
      <c r="M3" s="548"/>
    </row>
    <row r="4" spans="1:15" ht="16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5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5" ht="16.5" customHeight="1" x14ac:dyDescent="0.5">
      <c r="A6" s="17" t="s">
        <v>249</v>
      </c>
      <c r="B6" s="220"/>
      <c r="C6" s="17">
        <v>1</v>
      </c>
      <c r="D6" s="195">
        <v>2</v>
      </c>
      <c r="E6" s="19">
        <v>3</v>
      </c>
      <c r="F6" s="19">
        <v>4</v>
      </c>
      <c r="G6" s="195">
        <v>5</v>
      </c>
      <c r="H6" s="195">
        <v>6</v>
      </c>
      <c r="I6" s="17">
        <v>7</v>
      </c>
      <c r="J6" s="195">
        <v>8</v>
      </c>
      <c r="K6" s="17">
        <v>9</v>
      </c>
      <c r="L6" s="195">
        <v>10</v>
      </c>
      <c r="M6" s="205">
        <v>11</v>
      </c>
    </row>
    <row r="7" spans="1:15" ht="16.5" customHeight="1" x14ac:dyDescent="0.5">
      <c r="A7" s="219"/>
      <c r="B7" s="506" t="s">
        <v>69</v>
      </c>
      <c r="C7" s="19" t="s">
        <v>234</v>
      </c>
      <c r="D7" s="195"/>
      <c r="E7" s="19"/>
      <c r="F7" s="195"/>
      <c r="G7" s="550" t="s">
        <v>70</v>
      </c>
      <c r="H7" s="19" t="s">
        <v>234</v>
      </c>
      <c r="I7" s="188"/>
      <c r="J7" s="195"/>
      <c r="K7" s="19" t="s">
        <v>230</v>
      </c>
      <c r="L7" s="19"/>
      <c r="M7" s="195"/>
    </row>
    <row r="8" spans="1:15" ht="16.5" customHeight="1" x14ac:dyDescent="0.5">
      <c r="A8" s="6" t="s">
        <v>15</v>
      </c>
      <c r="B8" s="507"/>
      <c r="C8" s="210"/>
      <c r="D8" s="6"/>
      <c r="E8" s="6"/>
      <c r="F8" s="210"/>
      <c r="G8" s="551"/>
      <c r="H8" s="188"/>
      <c r="I8" s="218"/>
      <c r="J8" s="6"/>
      <c r="K8" s="210"/>
      <c r="L8" s="210"/>
      <c r="M8" s="6"/>
    </row>
    <row r="9" spans="1:15" ht="16.5" customHeight="1" x14ac:dyDescent="0.5">
      <c r="A9" s="12"/>
      <c r="B9" s="507"/>
      <c r="C9" s="212">
        <v>516</v>
      </c>
      <c r="D9" s="12" t="s">
        <v>245</v>
      </c>
      <c r="E9" s="12"/>
      <c r="F9" s="12"/>
      <c r="G9" s="551"/>
      <c r="H9" s="212">
        <v>516</v>
      </c>
      <c r="I9" s="199" t="s">
        <v>244</v>
      </c>
      <c r="J9" s="12"/>
      <c r="K9" s="212">
        <v>516</v>
      </c>
      <c r="L9" s="212"/>
      <c r="M9" s="12" t="s">
        <v>248</v>
      </c>
    </row>
    <row r="10" spans="1:15" ht="16.5" customHeight="1" x14ac:dyDescent="0.5">
      <c r="A10" s="195"/>
      <c r="B10" s="507"/>
      <c r="C10" s="19" t="s">
        <v>234</v>
      </c>
      <c r="D10" s="195"/>
      <c r="E10" s="192"/>
      <c r="F10" s="19"/>
      <c r="G10" s="551"/>
      <c r="H10" s="195" t="s">
        <v>234</v>
      </c>
      <c r="I10" s="191"/>
      <c r="J10" s="19" t="s">
        <v>234</v>
      </c>
      <c r="K10" s="195"/>
      <c r="L10" s="19"/>
      <c r="M10" s="195"/>
    </row>
    <row r="11" spans="1:15" ht="16.5" customHeight="1" x14ac:dyDescent="0.5">
      <c r="A11" s="6" t="s">
        <v>16</v>
      </c>
      <c r="B11" s="508"/>
      <c r="C11" s="210"/>
      <c r="D11" s="6"/>
      <c r="E11" s="217"/>
      <c r="F11" s="210"/>
      <c r="G11" s="551"/>
      <c r="H11" s="188"/>
      <c r="I11" s="187"/>
      <c r="J11" s="216"/>
      <c r="K11" s="224"/>
      <c r="L11" s="210"/>
      <c r="M11" s="6"/>
      <c r="O11" s="47"/>
    </row>
    <row r="12" spans="1:15" ht="16.5" customHeight="1" thickBot="1" x14ac:dyDescent="0.55000000000000004">
      <c r="A12" s="12"/>
      <c r="B12" s="507"/>
      <c r="C12" s="212">
        <v>516</v>
      </c>
      <c r="D12" s="12" t="s">
        <v>247</v>
      </c>
      <c r="E12" s="188"/>
      <c r="F12" s="196"/>
      <c r="G12" s="551"/>
      <c r="H12" s="251">
        <v>516</v>
      </c>
      <c r="I12" s="215" t="s">
        <v>322</v>
      </c>
      <c r="J12" s="212">
        <v>516</v>
      </c>
      <c r="K12" s="196" t="s">
        <v>238</v>
      </c>
      <c r="L12" s="12"/>
      <c r="M12" s="213"/>
    </row>
    <row r="13" spans="1:15" ht="16.5" customHeight="1" x14ac:dyDescent="0.5">
      <c r="A13" s="195"/>
      <c r="B13" s="507"/>
      <c r="C13" s="19"/>
      <c r="D13" s="19" t="s">
        <v>234</v>
      </c>
      <c r="E13" s="194"/>
      <c r="F13" s="19" t="s">
        <v>240</v>
      </c>
      <c r="G13" s="552"/>
      <c r="H13" s="554" t="s">
        <v>178</v>
      </c>
      <c r="I13" s="555"/>
      <c r="J13" s="19"/>
      <c r="K13" s="192"/>
      <c r="L13" s="192"/>
      <c r="M13" s="191"/>
    </row>
    <row r="14" spans="1:15" ht="16.5" customHeight="1" x14ac:dyDescent="0.5">
      <c r="A14" s="6" t="s">
        <v>17</v>
      </c>
      <c r="B14" s="507"/>
      <c r="C14" s="210"/>
      <c r="D14" s="210"/>
      <c r="E14" s="188"/>
      <c r="F14" s="210">
        <v>516</v>
      </c>
      <c r="G14" s="552"/>
      <c r="H14" s="556"/>
      <c r="I14" s="557"/>
      <c r="J14" s="214"/>
      <c r="K14" s="223"/>
      <c r="L14" s="188"/>
      <c r="M14" s="187"/>
    </row>
    <row r="15" spans="1:15" ht="16.5" customHeight="1" thickBot="1" x14ac:dyDescent="0.55000000000000004">
      <c r="A15" s="12"/>
      <c r="B15" s="507"/>
      <c r="C15" s="12"/>
      <c r="D15" s="212">
        <v>516</v>
      </c>
      <c r="E15" s="12" t="s">
        <v>246</v>
      </c>
      <c r="F15" s="196" t="s">
        <v>115</v>
      </c>
      <c r="G15" s="552"/>
      <c r="H15" s="558"/>
      <c r="I15" s="559"/>
      <c r="J15" s="212"/>
      <c r="K15" s="12"/>
      <c r="L15" s="196"/>
      <c r="M15" s="197"/>
    </row>
    <row r="16" spans="1:15" ht="16.5" customHeight="1" x14ac:dyDescent="0.5">
      <c r="A16" s="195"/>
      <c r="B16" s="507"/>
      <c r="C16" s="19" t="s">
        <v>234</v>
      </c>
      <c r="D16" s="195"/>
      <c r="E16" s="19" t="s">
        <v>240</v>
      </c>
      <c r="F16" s="19" t="s">
        <v>240</v>
      </c>
      <c r="G16" s="551"/>
      <c r="H16" s="19" t="s">
        <v>234</v>
      </c>
      <c r="I16" s="222"/>
      <c r="J16" s="19" t="s">
        <v>230</v>
      </c>
      <c r="K16" s="19"/>
      <c r="L16" s="195"/>
      <c r="M16" s="191"/>
    </row>
    <row r="17" spans="1:14" ht="16.5" customHeight="1" x14ac:dyDescent="0.5">
      <c r="A17" s="6" t="s">
        <v>18</v>
      </c>
      <c r="B17" s="507"/>
      <c r="C17" s="210"/>
      <c r="D17" s="6"/>
      <c r="E17" s="210">
        <v>516</v>
      </c>
      <c r="F17" s="210">
        <v>516</v>
      </c>
      <c r="G17" s="551"/>
      <c r="H17" s="210"/>
      <c r="I17" s="6"/>
      <c r="J17" s="210"/>
      <c r="K17" s="210"/>
      <c r="L17" s="210"/>
      <c r="M17" s="188"/>
    </row>
    <row r="18" spans="1:14" ht="16.5" customHeight="1" x14ac:dyDescent="0.5">
      <c r="A18" s="12"/>
      <c r="B18" s="507"/>
      <c r="C18" s="212">
        <v>516</v>
      </c>
      <c r="D18" s="196" t="s">
        <v>242</v>
      </c>
      <c r="E18" s="196" t="s">
        <v>244</v>
      </c>
      <c r="F18" s="12" t="s">
        <v>243</v>
      </c>
      <c r="G18" s="551"/>
      <c r="H18" s="212">
        <v>516</v>
      </c>
      <c r="I18" s="12" t="s">
        <v>243</v>
      </c>
      <c r="J18" s="196">
        <v>516</v>
      </c>
      <c r="K18" s="12"/>
      <c r="L18" s="12" t="s">
        <v>345</v>
      </c>
      <c r="M18" s="196"/>
    </row>
    <row r="19" spans="1:14" ht="16.5" customHeight="1" x14ac:dyDescent="0.5">
      <c r="A19" s="195"/>
      <c r="B19" s="507"/>
      <c r="C19" s="195"/>
      <c r="D19" s="19" t="s">
        <v>234</v>
      </c>
      <c r="E19" s="195"/>
      <c r="F19" s="19"/>
      <c r="G19" s="551"/>
      <c r="H19" s="19" t="s">
        <v>234</v>
      </c>
      <c r="I19" s="192"/>
      <c r="J19" s="19" t="s">
        <v>240</v>
      </c>
      <c r="K19" s="19" t="s">
        <v>234</v>
      </c>
      <c r="L19" s="192"/>
      <c r="M19" s="192"/>
    </row>
    <row r="20" spans="1:14" ht="16.5" customHeight="1" x14ac:dyDescent="0.5">
      <c r="A20" s="6" t="s">
        <v>19</v>
      </c>
      <c r="B20" s="507"/>
      <c r="C20" s="6"/>
      <c r="D20" s="210"/>
      <c r="E20" s="6"/>
      <c r="F20" s="210"/>
      <c r="G20" s="552"/>
      <c r="H20" s="223"/>
      <c r="I20" s="223"/>
      <c r="J20" s="210">
        <v>516</v>
      </c>
      <c r="K20" s="190"/>
      <c r="L20" s="223"/>
      <c r="M20" s="223"/>
    </row>
    <row r="21" spans="1:14" ht="16.5" customHeight="1" x14ac:dyDescent="0.5">
      <c r="A21" s="12"/>
      <c r="B21" s="549"/>
      <c r="C21" s="212"/>
      <c r="D21" s="212">
        <v>516</v>
      </c>
      <c r="E21" s="196" t="s">
        <v>239</v>
      </c>
      <c r="F21" s="196"/>
      <c r="G21" s="553"/>
      <c r="H21" s="212">
        <v>516</v>
      </c>
      <c r="I21" s="12" t="s">
        <v>241</v>
      </c>
      <c r="J21" s="196" t="s">
        <v>237</v>
      </c>
      <c r="K21" s="212">
        <v>516</v>
      </c>
      <c r="L21" s="196" t="s">
        <v>237</v>
      </c>
      <c r="M21" s="196"/>
      <c r="N21" s="211"/>
    </row>
    <row r="22" spans="1:14" ht="18" customHeight="1" x14ac:dyDescent="0.5">
      <c r="A22" s="424" t="s">
        <v>309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14" ht="18" customHeight="1" x14ac:dyDescent="0.5">
      <c r="A23" s="427" t="s">
        <v>323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4" ht="18" customHeight="1" x14ac:dyDescent="0.5">
      <c r="A24" s="210"/>
      <c r="B24" s="43" t="s">
        <v>21</v>
      </c>
      <c r="C24" s="42"/>
      <c r="D24" s="43" t="s">
        <v>49</v>
      </c>
      <c r="E24" s="42"/>
      <c r="F24" s="28">
        <v>26</v>
      </c>
      <c r="G24" s="43" t="s">
        <v>22</v>
      </c>
      <c r="H24" s="43"/>
      <c r="I24" s="43"/>
      <c r="J24" s="316" t="s">
        <v>23</v>
      </c>
      <c r="K24" s="297" t="s">
        <v>49</v>
      </c>
      <c r="L24" s="28">
        <v>10</v>
      </c>
      <c r="M24" s="208" t="s">
        <v>22</v>
      </c>
    </row>
    <row r="25" spans="1:14" ht="18" customHeight="1" x14ac:dyDescent="0.5">
      <c r="A25" s="209"/>
      <c r="B25" s="42"/>
      <c r="C25" s="42"/>
      <c r="D25" s="43" t="s">
        <v>50</v>
      </c>
      <c r="E25" s="42"/>
      <c r="F25" s="29">
        <v>6</v>
      </c>
      <c r="G25" s="43" t="s">
        <v>22</v>
      </c>
      <c r="H25" s="42"/>
      <c r="I25" s="42"/>
      <c r="J25" s="298"/>
      <c r="K25" s="297" t="s">
        <v>50</v>
      </c>
      <c r="L25" s="29">
        <v>2</v>
      </c>
      <c r="M25" s="208" t="s">
        <v>22</v>
      </c>
    </row>
    <row r="26" spans="1:14" ht="18" customHeight="1" thickBot="1" x14ac:dyDescent="0.55000000000000004">
      <c r="A26" s="209"/>
      <c r="B26" s="42"/>
      <c r="C26" s="42"/>
      <c r="D26" s="43" t="s">
        <v>20</v>
      </c>
      <c r="E26" s="42"/>
      <c r="F26" s="25">
        <v>32</v>
      </c>
      <c r="G26" s="43" t="s">
        <v>22</v>
      </c>
      <c r="H26" s="42"/>
      <c r="I26" s="42"/>
      <c r="J26" s="298"/>
      <c r="K26" s="297" t="s">
        <v>20</v>
      </c>
      <c r="L26" s="25">
        <v>12</v>
      </c>
      <c r="M26" s="208" t="s">
        <v>22</v>
      </c>
    </row>
    <row r="27" spans="1:14" ht="18" customHeight="1" thickTop="1" x14ac:dyDescent="0.5">
      <c r="A27" s="34" t="s">
        <v>45</v>
      </c>
      <c r="B27" s="35"/>
      <c r="C27" s="21" t="s">
        <v>46</v>
      </c>
      <c r="D27" s="43"/>
      <c r="E27" s="42"/>
      <c r="F27" s="90"/>
      <c r="G27" s="43"/>
      <c r="H27" s="42"/>
      <c r="I27" s="42"/>
      <c r="J27" s="42"/>
      <c r="K27" s="42"/>
      <c r="L27" s="90"/>
      <c r="M27" s="208"/>
    </row>
    <row r="28" spans="1:14" x14ac:dyDescent="0.5">
      <c r="A28" s="26"/>
      <c r="B28" s="4"/>
      <c r="C28" s="38" t="s">
        <v>47</v>
      </c>
      <c r="D28" s="32"/>
      <c r="E28" s="32"/>
      <c r="F28" s="32"/>
      <c r="G28" s="32"/>
      <c r="H28" s="32"/>
      <c r="I28" s="32"/>
      <c r="J28" s="546"/>
      <c r="K28" s="546"/>
      <c r="L28" s="546"/>
      <c r="M28" s="207"/>
    </row>
  </sheetData>
  <mergeCells count="11">
    <mergeCell ref="A1:M1"/>
    <mergeCell ref="A2:M2"/>
    <mergeCell ref="D3:E3"/>
    <mergeCell ref="H3:I3"/>
    <mergeCell ref="A23:M23"/>
    <mergeCell ref="J28:L28"/>
    <mergeCell ref="K3:M3"/>
    <mergeCell ref="B7:B21"/>
    <mergeCell ref="G7:G21"/>
    <mergeCell ref="H13:I15"/>
    <mergeCell ref="A22:M22"/>
  </mergeCells>
  <pageMargins left="1.44" right="0.38" top="0.74803149606299213" bottom="0.55118110236220474" header="0.31496062992125984" footer="0.31496062992125984"/>
  <pageSetup paperSize="9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S29"/>
  <sheetViews>
    <sheetView view="pageBreakPreview" zoomScaleNormal="100" zoomScaleSheetLayoutView="100" workbookViewId="0">
      <selection activeCell="N29" sqref="N29"/>
    </sheetView>
  </sheetViews>
  <sheetFormatPr defaultRowHeight="23.25" x14ac:dyDescent="0.5"/>
  <cols>
    <col min="2" max="2" width="6" customWidth="1"/>
    <col min="3" max="6" width="10" customWidth="1"/>
    <col min="7" max="7" width="7.28515625" customWidth="1"/>
    <col min="8" max="13" width="10" customWidth="1"/>
  </cols>
  <sheetData>
    <row r="1" spans="1:13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3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3" x14ac:dyDescent="0.5">
      <c r="A3" s="2"/>
      <c r="B3" s="88"/>
      <c r="C3" s="89" t="s">
        <v>1</v>
      </c>
      <c r="D3" s="469" t="s">
        <v>346</v>
      </c>
      <c r="E3" s="469"/>
      <c r="F3" s="89" t="s">
        <v>2</v>
      </c>
      <c r="G3" s="430" t="s">
        <v>32</v>
      </c>
      <c r="H3" s="430"/>
      <c r="I3" s="430"/>
      <c r="J3" s="4" t="s">
        <v>3</v>
      </c>
      <c r="K3" s="431" t="s">
        <v>347</v>
      </c>
      <c r="L3" s="431"/>
      <c r="M3" s="432"/>
    </row>
    <row r="4" spans="1:13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3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3" x14ac:dyDescent="0.5">
      <c r="A6" s="17" t="s">
        <v>24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7">
        <v>8</v>
      </c>
      <c r="K6" s="19">
        <v>9</v>
      </c>
      <c r="L6" s="19">
        <v>10</v>
      </c>
      <c r="M6" s="17">
        <v>11</v>
      </c>
    </row>
    <row r="7" spans="1:13" s="78" customFormat="1" ht="15.95" customHeight="1" x14ac:dyDescent="0.5">
      <c r="A7" s="61"/>
      <c r="B7" s="433" t="s">
        <v>61</v>
      </c>
      <c r="C7" s="62" t="s">
        <v>219</v>
      </c>
      <c r="D7" s="59"/>
      <c r="E7" s="62" t="s">
        <v>224</v>
      </c>
      <c r="F7" s="62"/>
      <c r="G7" s="436" t="s">
        <v>62</v>
      </c>
      <c r="H7" s="62" t="s">
        <v>219</v>
      </c>
      <c r="I7" s="41"/>
      <c r="J7" s="62"/>
      <c r="K7" s="59"/>
      <c r="L7" s="59"/>
      <c r="M7" s="63"/>
    </row>
    <row r="8" spans="1:13" s="78" customFormat="1" ht="15.95" customHeight="1" x14ac:dyDescent="0.5">
      <c r="A8" s="66" t="s">
        <v>15</v>
      </c>
      <c r="B8" s="434"/>
      <c r="C8" s="80"/>
      <c r="D8" s="60"/>
      <c r="E8" s="51"/>
      <c r="F8" s="49"/>
      <c r="G8" s="437"/>
      <c r="H8" s="49"/>
      <c r="I8" s="49"/>
      <c r="J8" s="49"/>
      <c r="K8" s="60"/>
      <c r="L8" s="60"/>
      <c r="M8" s="68"/>
    </row>
    <row r="9" spans="1:13" s="78" customFormat="1" ht="15.95" customHeight="1" x14ac:dyDescent="0.5">
      <c r="A9" s="69"/>
      <c r="B9" s="434"/>
      <c r="C9" s="50" t="s">
        <v>226</v>
      </c>
      <c r="D9" s="70" t="s">
        <v>121</v>
      </c>
      <c r="E9" s="50" t="s">
        <v>226</v>
      </c>
      <c r="F9" s="50" t="s">
        <v>115</v>
      </c>
      <c r="G9" s="437"/>
      <c r="H9" s="50" t="s">
        <v>226</v>
      </c>
      <c r="I9" s="50" t="s">
        <v>101</v>
      </c>
      <c r="J9" s="70"/>
      <c r="K9" s="50"/>
      <c r="L9" s="71"/>
      <c r="M9" s="72"/>
    </row>
    <row r="10" spans="1:13" s="78" customFormat="1" ht="15.95" customHeight="1" x14ac:dyDescent="0.5">
      <c r="A10" s="73"/>
      <c r="B10" s="434"/>
      <c r="C10" s="62" t="s">
        <v>219</v>
      </c>
      <c r="D10" s="41"/>
      <c r="E10" s="41"/>
      <c r="F10" s="41"/>
      <c r="G10" s="437"/>
      <c r="H10" s="62" t="s">
        <v>224</v>
      </c>
      <c r="I10" s="41"/>
      <c r="J10" s="62" t="s">
        <v>224</v>
      </c>
      <c r="K10" s="59"/>
      <c r="L10" s="59"/>
      <c r="M10" s="63"/>
    </row>
    <row r="11" spans="1:13" s="78" customFormat="1" ht="15.9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49"/>
      <c r="K11" s="60"/>
      <c r="L11" s="60"/>
      <c r="M11" s="68"/>
    </row>
    <row r="12" spans="1:13" s="78" customFormat="1" ht="15.95" customHeight="1" thickBot="1" x14ac:dyDescent="0.55000000000000004">
      <c r="A12" s="69"/>
      <c r="B12" s="434"/>
      <c r="C12" s="50" t="s">
        <v>226</v>
      </c>
      <c r="D12" s="50" t="s">
        <v>225</v>
      </c>
      <c r="E12" s="70"/>
      <c r="F12" s="50"/>
      <c r="G12" s="437"/>
      <c r="H12" s="70">
        <v>544</v>
      </c>
      <c r="I12" s="49" t="s">
        <v>319</v>
      </c>
      <c r="J12" s="50" t="s">
        <v>226</v>
      </c>
      <c r="K12" s="50" t="s">
        <v>144</v>
      </c>
      <c r="L12" s="71"/>
      <c r="M12" s="72"/>
    </row>
    <row r="13" spans="1:13" s="78" customFormat="1" ht="15.95" customHeight="1" x14ac:dyDescent="0.5">
      <c r="A13" s="73"/>
      <c r="B13" s="434"/>
      <c r="C13" s="62" t="s">
        <v>224</v>
      </c>
      <c r="D13" s="59"/>
      <c r="E13" s="62" t="s">
        <v>224</v>
      </c>
      <c r="F13" s="62"/>
      <c r="G13" s="437"/>
      <c r="H13" s="418" t="s">
        <v>178</v>
      </c>
      <c r="I13" s="419"/>
      <c r="J13" s="59" t="s">
        <v>224</v>
      </c>
      <c r="K13" s="59"/>
      <c r="L13" s="41"/>
      <c r="M13" s="41"/>
    </row>
    <row r="14" spans="1:13" s="78" customFormat="1" ht="15.95" customHeight="1" x14ac:dyDescent="0.5">
      <c r="A14" s="66" t="s">
        <v>17</v>
      </c>
      <c r="B14" s="434"/>
      <c r="C14" s="60"/>
      <c r="D14" s="60"/>
      <c r="E14" s="51"/>
      <c r="F14" s="49"/>
      <c r="G14" s="437"/>
      <c r="H14" s="420"/>
      <c r="I14" s="421"/>
      <c r="J14" s="60"/>
      <c r="K14" s="60"/>
      <c r="L14" s="49"/>
      <c r="M14" s="49"/>
    </row>
    <row r="15" spans="1:13" s="78" customFormat="1" ht="15.95" customHeight="1" thickBot="1" x14ac:dyDescent="0.55000000000000004">
      <c r="A15" s="69"/>
      <c r="B15" s="434"/>
      <c r="C15" s="70">
        <v>544</v>
      </c>
      <c r="D15" s="71" t="s">
        <v>145</v>
      </c>
      <c r="E15" s="50" t="s">
        <v>226</v>
      </c>
      <c r="F15" s="70" t="s">
        <v>109</v>
      </c>
      <c r="G15" s="437"/>
      <c r="H15" s="422"/>
      <c r="I15" s="423"/>
      <c r="J15" s="50" t="s">
        <v>226</v>
      </c>
      <c r="K15" s="71" t="s">
        <v>133</v>
      </c>
      <c r="L15" s="50"/>
      <c r="M15" s="50"/>
    </row>
    <row r="16" spans="1:13" s="78" customFormat="1" ht="15.95" customHeight="1" x14ac:dyDescent="0.5">
      <c r="A16" s="73"/>
      <c r="B16" s="434"/>
      <c r="C16" s="59" t="s">
        <v>219</v>
      </c>
      <c r="D16" s="77"/>
      <c r="E16" s="59" t="s">
        <v>219</v>
      </c>
      <c r="F16" s="41"/>
      <c r="G16" s="437"/>
      <c r="H16" s="41" t="s">
        <v>219</v>
      </c>
      <c r="I16" s="41"/>
      <c r="J16" s="41" t="s">
        <v>219</v>
      </c>
      <c r="K16" s="41"/>
      <c r="L16" s="41"/>
      <c r="M16" s="41"/>
    </row>
    <row r="17" spans="1:201" s="78" customFormat="1" ht="15.95" customHeight="1" x14ac:dyDescent="0.5">
      <c r="A17" s="66" t="s">
        <v>18</v>
      </c>
      <c r="B17" s="434"/>
      <c r="C17" s="60"/>
      <c r="D17" s="60"/>
      <c r="E17" s="51"/>
      <c r="F17" s="49"/>
      <c r="G17" s="437"/>
      <c r="H17" s="49"/>
      <c r="I17" s="49"/>
      <c r="J17" s="259"/>
      <c r="K17" s="49"/>
      <c r="L17" s="49"/>
      <c r="M17" s="49"/>
    </row>
    <row r="18" spans="1:201" s="78" customFormat="1" ht="15.95" customHeight="1" x14ac:dyDescent="0.5">
      <c r="A18" s="69"/>
      <c r="B18" s="434"/>
      <c r="C18" s="50" t="s">
        <v>226</v>
      </c>
      <c r="D18" s="71" t="s">
        <v>223</v>
      </c>
      <c r="E18" s="50" t="s">
        <v>226</v>
      </c>
      <c r="F18" s="50" t="s">
        <v>222</v>
      </c>
      <c r="G18" s="437"/>
      <c r="H18" s="50" t="s">
        <v>226</v>
      </c>
      <c r="I18" s="50" t="s">
        <v>220</v>
      </c>
      <c r="J18" s="50" t="s">
        <v>226</v>
      </c>
      <c r="K18" s="49" t="s">
        <v>102</v>
      </c>
      <c r="L18" s="50"/>
      <c r="M18" s="50"/>
    </row>
    <row r="19" spans="1:201" s="78" customFormat="1" ht="15.95" customHeight="1" x14ac:dyDescent="0.5">
      <c r="A19" s="73"/>
      <c r="B19" s="434"/>
      <c r="C19" s="62" t="s">
        <v>219</v>
      </c>
      <c r="D19" s="59"/>
      <c r="E19" s="62" t="s">
        <v>219</v>
      </c>
      <c r="F19" s="41"/>
      <c r="G19" s="437"/>
      <c r="H19" s="41"/>
      <c r="I19" s="41"/>
      <c r="J19" s="41" t="s">
        <v>215</v>
      </c>
      <c r="K19" s="59"/>
      <c r="L19" s="59"/>
      <c r="M19" s="63"/>
    </row>
    <row r="20" spans="1:201" s="78" customFormat="1" ht="15.9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</row>
    <row r="21" spans="1:201" s="78" customFormat="1" ht="15.95" customHeight="1" x14ac:dyDescent="0.5">
      <c r="A21" s="69"/>
      <c r="B21" s="435"/>
      <c r="C21" s="70">
        <v>544</v>
      </c>
      <c r="D21" s="70" t="s">
        <v>218</v>
      </c>
      <c r="E21" s="86">
        <v>544</v>
      </c>
      <c r="F21" s="70" t="s">
        <v>217</v>
      </c>
      <c r="G21" s="438"/>
      <c r="H21" s="70"/>
      <c r="I21" s="50"/>
      <c r="J21" s="86">
        <v>544</v>
      </c>
      <c r="K21" s="52" t="s">
        <v>105</v>
      </c>
      <c r="L21" s="71"/>
      <c r="M21" s="72"/>
    </row>
    <row r="22" spans="1:201" s="11" customFormat="1" ht="18.95" customHeight="1" x14ac:dyDescent="0.5">
      <c r="A22" s="424" t="s">
        <v>76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</row>
    <row r="23" spans="1:201" s="11" customFormat="1" ht="18.95" customHeight="1" x14ac:dyDescent="0.5">
      <c r="A23" s="427" t="s">
        <v>332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</row>
    <row r="24" spans="1:201" s="11" customFormat="1" ht="18.95" customHeight="1" x14ac:dyDescent="0.5">
      <c r="A24" s="20"/>
      <c r="B24" s="21" t="s">
        <v>21</v>
      </c>
      <c r="C24" s="5"/>
      <c r="D24" s="21" t="s">
        <v>49</v>
      </c>
      <c r="E24" s="5"/>
      <c r="F24" s="28">
        <v>32</v>
      </c>
      <c r="G24" s="21" t="s">
        <v>22</v>
      </c>
      <c r="H24" s="21"/>
      <c r="J24" s="22" t="s">
        <v>23</v>
      </c>
      <c r="K24" s="21" t="s">
        <v>49</v>
      </c>
      <c r="L24" s="30">
        <v>12</v>
      </c>
      <c r="M24" s="56" t="s">
        <v>22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</row>
    <row r="25" spans="1:201" s="11" customFormat="1" ht="18.95" customHeight="1" x14ac:dyDescent="0.5">
      <c r="A25" s="23"/>
      <c r="B25" s="5"/>
      <c r="C25" s="5"/>
      <c r="D25" s="21" t="s">
        <v>50</v>
      </c>
      <c r="E25" s="5"/>
      <c r="F25" s="29">
        <v>0</v>
      </c>
      <c r="G25" s="21" t="s">
        <v>22</v>
      </c>
      <c r="H25" s="5"/>
      <c r="J25" s="5"/>
      <c r="K25" s="21" t="s">
        <v>50</v>
      </c>
      <c r="L25" s="31">
        <v>0</v>
      </c>
      <c r="M25" s="56" t="s">
        <v>22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</row>
    <row r="26" spans="1:201" s="11" customFormat="1" ht="18.95" customHeight="1" thickBot="1" x14ac:dyDescent="0.55000000000000004">
      <c r="A26" s="23"/>
      <c r="B26" s="5"/>
      <c r="C26" s="5"/>
      <c r="D26" s="21" t="s">
        <v>20</v>
      </c>
      <c r="E26" s="5"/>
      <c r="F26" s="25">
        <f>SUM(F24:F25)</f>
        <v>32</v>
      </c>
      <c r="G26" s="21" t="s">
        <v>22</v>
      </c>
      <c r="H26" s="5"/>
      <c r="J26" s="5"/>
      <c r="K26" s="21" t="s">
        <v>20</v>
      </c>
      <c r="L26" s="24">
        <f>SUM(L24:L25)</f>
        <v>12</v>
      </c>
      <c r="M26" s="56" t="s">
        <v>22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</row>
    <row r="27" spans="1:201" s="11" customFormat="1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</row>
    <row r="28" spans="1:201" s="11" customFormat="1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</row>
    <row r="29" spans="1:201" ht="18" customHeight="1" x14ac:dyDescent="0.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10">
    <mergeCell ref="A23:M23"/>
    <mergeCell ref="A22:M22"/>
    <mergeCell ref="A1:M1"/>
    <mergeCell ref="A2:M2"/>
    <mergeCell ref="D3:E3"/>
    <mergeCell ref="G3:I3"/>
    <mergeCell ref="K3:M3"/>
    <mergeCell ref="B7:B21"/>
    <mergeCell ref="G7:G21"/>
    <mergeCell ref="H13:I15"/>
  </mergeCells>
  <printOptions horizontalCentered="1"/>
  <pageMargins left="0.9055118110236221" right="0.23622047244094491" top="0.9055118110236221" bottom="0.19685039370078741" header="0.31496062992125984" footer="0.31496062992125984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view="pageBreakPreview" zoomScaleNormal="100" zoomScaleSheetLayoutView="100" zoomScalePageLayoutView="60" workbookViewId="0">
      <selection activeCell="L26" sqref="L26"/>
    </sheetView>
  </sheetViews>
  <sheetFormatPr defaultRowHeight="23.25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28515625" style="11" customWidth="1"/>
    <col min="12" max="13" width="10" style="11" customWidth="1"/>
  </cols>
  <sheetData>
    <row r="1" spans="1:13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3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3" x14ac:dyDescent="0.5">
      <c r="A3" s="26"/>
      <c r="B3" s="88"/>
      <c r="C3" s="89" t="s">
        <v>1</v>
      </c>
      <c r="D3" s="430" t="s">
        <v>27</v>
      </c>
      <c r="E3" s="430"/>
      <c r="F3" s="89" t="s">
        <v>2</v>
      </c>
      <c r="G3" s="430" t="s">
        <v>28</v>
      </c>
      <c r="H3" s="430"/>
      <c r="I3" s="430"/>
      <c r="J3" s="4" t="s">
        <v>3</v>
      </c>
      <c r="K3" s="439" t="s">
        <v>43</v>
      </c>
      <c r="L3" s="439"/>
      <c r="M3" s="440"/>
    </row>
    <row r="4" spans="1:13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3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3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78" customFormat="1" ht="16.5" customHeight="1" x14ac:dyDescent="0.5">
      <c r="A7" s="61"/>
      <c r="B7" s="433" t="s">
        <v>61</v>
      </c>
      <c r="C7" s="62" t="s">
        <v>202</v>
      </c>
      <c r="D7" s="59"/>
      <c r="E7" s="53" t="s">
        <v>202</v>
      </c>
      <c r="F7" s="41"/>
      <c r="G7" s="436" t="s">
        <v>62</v>
      </c>
      <c r="H7" s="41" t="s">
        <v>202</v>
      </c>
      <c r="I7" s="41"/>
      <c r="J7" s="41"/>
      <c r="K7" s="59" t="s">
        <v>202</v>
      </c>
      <c r="L7" s="59"/>
      <c r="M7" s="63"/>
    </row>
    <row r="8" spans="1:13" s="78" customFormat="1" ht="16.5" customHeight="1" x14ac:dyDescent="0.5">
      <c r="A8" s="66" t="s">
        <v>15</v>
      </c>
      <c r="B8" s="434"/>
      <c r="C8" s="67"/>
      <c r="D8" s="60"/>
      <c r="E8" s="51"/>
      <c r="F8" s="49"/>
      <c r="G8" s="437"/>
      <c r="H8" s="49"/>
      <c r="I8" s="49"/>
      <c r="J8" s="49"/>
      <c r="K8" s="60"/>
      <c r="L8" s="60"/>
      <c r="M8" s="68"/>
    </row>
    <row r="9" spans="1:13" s="78" customFormat="1" ht="16.5" customHeight="1" x14ac:dyDescent="0.5">
      <c r="A9" s="69"/>
      <c r="B9" s="434"/>
      <c r="C9" s="49" t="s">
        <v>200</v>
      </c>
      <c r="D9" s="70" t="s">
        <v>132</v>
      </c>
      <c r="E9" s="50" t="s">
        <v>200</v>
      </c>
      <c r="F9" s="49" t="s">
        <v>128</v>
      </c>
      <c r="G9" s="437"/>
      <c r="H9" s="50" t="s">
        <v>200</v>
      </c>
      <c r="I9" s="49" t="s">
        <v>125</v>
      </c>
      <c r="J9" s="50"/>
      <c r="K9" s="70" t="s">
        <v>200</v>
      </c>
      <c r="L9" s="71" t="s">
        <v>123</v>
      </c>
      <c r="M9" s="72"/>
    </row>
    <row r="10" spans="1:13" s="78" customFormat="1" ht="16.5" customHeight="1" x14ac:dyDescent="0.5">
      <c r="A10" s="73"/>
      <c r="B10" s="434"/>
      <c r="C10" s="41" t="s">
        <v>202</v>
      </c>
      <c r="D10" s="41"/>
      <c r="E10" s="41"/>
      <c r="F10" s="41"/>
      <c r="G10" s="437"/>
      <c r="H10" s="41" t="s">
        <v>203</v>
      </c>
      <c r="I10" s="41"/>
      <c r="J10" s="41"/>
      <c r="K10" s="59"/>
      <c r="L10" s="59"/>
      <c r="M10" s="63"/>
    </row>
    <row r="11" spans="1:13" s="78" customFormat="1" ht="16.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49"/>
      <c r="K11" s="60"/>
      <c r="L11" s="60"/>
      <c r="M11" s="68"/>
    </row>
    <row r="12" spans="1:13" s="78" customFormat="1" ht="16.5" customHeight="1" thickBot="1" x14ac:dyDescent="0.55000000000000004">
      <c r="A12" s="69"/>
      <c r="B12" s="434"/>
      <c r="C12" s="49" t="s">
        <v>200</v>
      </c>
      <c r="D12" s="50" t="s">
        <v>351</v>
      </c>
      <c r="E12" s="77"/>
      <c r="F12" s="50"/>
      <c r="G12" s="437"/>
      <c r="H12" s="87" t="s">
        <v>200</v>
      </c>
      <c r="I12" s="49" t="s">
        <v>194</v>
      </c>
      <c r="J12" s="50"/>
      <c r="K12" s="71"/>
      <c r="L12" s="71"/>
      <c r="M12" s="72"/>
    </row>
    <row r="13" spans="1:13" s="78" customFormat="1" ht="16.5" customHeight="1" x14ac:dyDescent="0.5">
      <c r="A13" s="73"/>
      <c r="B13" s="434"/>
      <c r="C13" s="41"/>
      <c r="D13" s="59"/>
      <c r="E13" s="41" t="s">
        <v>203</v>
      </c>
      <c r="F13" s="41"/>
      <c r="G13" s="437"/>
      <c r="H13" s="418" t="s">
        <v>178</v>
      </c>
      <c r="I13" s="419"/>
      <c r="J13" s="41" t="s">
        <v>203</v>
      </c>
      <c r="K13" s="41"/>
      <c r="L13" s="41"/>
      <c r="M13" s="41"/>
    </row>
    <row r="14" spans="1:13" s="78" customFormat="1" ht="16.5" customHeight="1" x14ac:dyDescent="0.5">
      <c r="A14" s="66" t="s">
        <v>17</v>
      </c>
      <c r="B14" s="434"/>
      <c r="C14" s="60"/>
      <c r="D14" s="60"/>
      <c r="E14" s="51"/>
      <c r="F14" s="49"/>
      <c r="G14" s="437"/>
      <c r="H14" s="420"/>
      <c r="I14" s="421"/>
      <c r="J14" s="54"/>
      <c r="K14" s="49"/>
      <c r="L14" s="49"/>
      <c r="M14" s="49"/>
    </row>
    <row r="15" spans="1:13" s="78" customFormat="1" ht="16.5" customHeight="1" thickBot="1" x14ac:dyDescent="0.55000000000000004">
      <c r="A15" s="69"/>
      <c r="B15" s="434"/>
      <c r="C15" s="49"/>
      <c r="D15" s="71"/>
      <c r="E15" s="49" t="s">
        <v>200</v>
      </c>
      <c r="F15" s="52" t="s">
        <v>173</v>
      </c>
      <c r="G15" s="437"/>
      <c r="H15" s="422"/>
      <c r="I15" s="423"/>
      <c r="J15" s="49" t="s">
        <v>200</v>
      </c>
      <c r="K15" s="49" t="s">
        <v>139</v>
      </c>
      <c r="L15" s="50"/>
      <c r="M15" s="50"/>
    </row>
    <row r="16" spans="1:13" s="78" customFormat="1" ht="16.5" customHeight="1" x14ac:dyDescent="0.5">
      <c r="A16" s="73"/>
      <c r="B16" s="434"/>
      <c r="C16" s="41" t="s">
        <v>203</v>
      </c>
      <c r="D16" s="59"/>
      <c r="E16" s="41"/>
      <c r="F16" s="41"/>
      <c r="G16" s="437"/>
      <c r="H16" s="41" t="s">
        <v>202</v>
      </c>
      <c r="I16" s="41"/>
      <c r="J16" s="41"/>
      <c r="K16" s="41" t="s">
        <v>202</v>
      </c>
      <c r="L16" s="41"/>
      <c r="M16" s="41"/>
    </row>
    <row r="17" spans="1:13" s="78" customFormat="1" ht="16.5" customHeight="1" x14ac:dyDescent="0.5">
      <c r="A17" s="66" t="s">
        <v>18</v>
      </c>
      <c r="B17" s="434"/>
      <c r="C17" s="60"/>
      <c r="D17" s="60"/>
      <c r="E17" s="51"/>
      <c r="F17" s="49"/>
      <c r="G17" s="437"/>
      <c r="H17" s="49"/>
      <c r="I17" s="49"/>
      <c r="J17" s="49"/>
      <c r="K17" s="49"/>
      <c r="L17" s="49"/>
      <c r="M17" s="49"/>
    </row>
    <row r="18" spans="1:13" s="78" customFormat="1" ht="16.5" customHeight="1" x14ac:dyDescent="0.5">
      <c r="A18" s="69"/>
      <c r="B18" s="434"/>
      <c r="C18" s="49" t="s">
        <v>200</v>
      </c>
      <c r="D18" s="71" t="s">
        <v>163</v>
      </c>
      <c r="E18" s="49"/>
      <c r="F18" s="79"/>
      <c r="G18" s="437"/>
      <c r="H18" s="50" t="s">
        <v>200</v>
      </c>
      <c r="I18" s="50" t="s">
        <v>205</v>
      </c>
      <c r="J18" s="50"/>
      <c r="K18" s="49" t="s">
        <v>200</v>
      </c>
      <c r="L18" s="50" t="s">
        <v>204</v>
      </c>
      <c r="M18" s="50"/>
    </row>
    <row r="19" spans="1:13" s="78" customFormat="1" ht="16.5" customHeight="1" x14ac:dyDescent="0.5">
      <c r="A19" s="73"/>
      <c r="B19" s="434"/>
      <c r="C19" s="41" t="s">
        <v>203</v>
      </c>
      <c r="D19" s="59"/>
      <c r="E19" s="41" t="s">
        <v>202</v>
      </c>
      <c r="F19" s="41"/>
      <c r="G19" s="437"/>
      <c r="H19" s="41"/>
      <c r="I19" s="41"/>
      <c r="J19" s="53" t="s">
        <v>202</v>
      </c>
      <c r="K19" s="59"/>
      <c r="L19" s="59"/>
      <c r="M19" s="63"/>
    </row>
    <row r="20" spans="1:13" s="78" customFormat="1" ht="16.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</row>
    <row r="21" spans="1:13" s="78" customFormat="1" ht="16.5" customHeight="1" x14ac:dyDescent="0.5">
      <c r="A21" s="69"/>
      <c r="B21" s="435"/>
      <c r="C21" s="49" t="s">
        <v>200</v>
      </c>
      <c r="D21" s="70" t="s">
        <v>153</v>
      </c>
      <c r="E21" s="49" t="s">
        <v>200</v>
      </c>
      <c r="F21" s="70" t="s">
        <v>201</v>
      </c>
      <c r="G21" s="438"/>
      <c r="H21" s="50"/>
      <c r="I21" s="50"/>
      <c r="J21" s="52" t="s">
        <v>200</v>
      </c>
      <c r="K21" s="71" t="s">
        <v>199</v>
      </c>
      <c r="L21" s="71"/>
      <c r="M21" s="72"/>
    </row>
    <row r="22" spans="1:13" ht="18.95" customHeight="1" x14ac:dyDescent="0.5">
      <c r="A22" s="424" t="s">
        <v>64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13" ht="18.95" customHeight="1" x14ac:dyDescent="0.5">
      <c r="A23" s="427" t="s">
        <v>317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3" ht="18.95" customHeight="1" x14ac:dyDescent="0.5">
      <c r="A24" s="20"/>
      <c r="B24" s="21" t="s">
        <v>21</v>
      </c>
      <c r="C24" s="21"/>
      <c r="D24" s="21" t="s">
        <v>49</v>
      </c>
      <c r="E24" s="21"/>
      <c r="F24" s="28">
        <v>10</v>
      </c>
      <c r="G24" s="21" t="s">
        <v>22</v>
      </c>
      <c r="H24" s="21"/>
      <c r="I24" s="22" t="s">
        <v>23</v>
      </c>
      <c r="J24" s="21" t="s">
        <v>49</v>
      </c>
      <c r="K24" s="21"/>
      <c r="L24" s="30">
        <v>4</v>
      </c>
      <c r="M24" s="56" t="s">
        <v>22</v>
      </c>
    </row>
    <row r="25" spans="1:13" ht="18.95" customHeight="1" x14ac:dyDescent="0.5">
      <c r="A25" s="20"/>
      <c r="B25" s="21"/>
      <c r="C25" s="21"/>
      <c r="D25" s="21" t="s">
        <v>50</v>
      </c>
      <c r="E25" s="21"/>
      <c r="F25" s="29">
        <v>18</v>
      </c>
      <c r="G25" s="21" t="s">
        <v>22</v>
      </c>
      <c r="H25" s="21"/>
      <c r="I25" s="21"/>
      <c r="J25" s="21" t="s">
        <v>50</v>
      </c>
      <c r="K25" s="21"/>
      <c r="L25" s="31">
        <v>8</v>
      </c>
      <c r="M25" s="56" t="s">
        <v>22</v>
      </c>
    </row>
    <row r="26" spans="1:13" ht="18.95" customHeight="1" thickBot="1" x14ac:dyDescent="0.55000000000000004">
      <c r="A26" s="20"/>
      <c r="B26" s="21"/>
      <c r="C26" s="21"/>
      <c r="D26" s="21" t="s">
        <v>20</v>
      </c>
      <c r="E26" s="21"/>
      <c r="F26" s="25">
        <v>28</v>
      </c>
      <c r="G26" s="21" t="s">
        <v>22</v>
      </c>
      <c r="H26" s="21"/>
      <c r="I26" s="21"/>
      <c r="J26" s="21" t="s">
        <v>20</v>
      </c>
      <c r="K26" s="21"/>
      <c r="L26" s="24">
        <v>12</v>
      </c>
      <c r="M26" s="56" t="s">
        <v>22</v>
      </c>
    </row>
    <row r="27" spans="1:13" s="39" customFormat="1" ht="18.95" customHeight="1" thickTop="1" x14ac:dyDescent="0.4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13" s="39" customFormat="1" ht="18.95" customHeight="1" x14ac:dyDescent="0.4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</sheetData>
  <mergeCells count="10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5"/>
  </mergeCells>
  <printOptions horizontalCentered="1"/>
  <pageMargins left="1.68" right="0.25" top="0.65972222222222221" bottom="0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view="pageBreakPreview" zoomScaleNormal="100" zoomScaleSheetLayoutView="100" workbookViewId="0">
      <selection activeCell="L20" sqref="L20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42578125" style="11" customWidth="1"/>
    <col min="12" max="13" width="10" style="11" customWidth="1"/>
    <col min="14" max="16384" width="9.140625" style="11"/>
  </cols>
  <sheetData>
    <row r="1" spans="1:13" s="21" customFormat="1" ht="21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3" s="21" customFormat="1" ht="21.95" customHeight="1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3" s="21" customFormat="1" ht="21.95" customHeight="1" x14ac:dyDescent="0.5">
      <c r="A3" s="26"/>
      <c r="B3" s="27"/>
      <c r="C3" s="3" t="s">
        <v>1</v>
      </c>
      <c r="D3" s="430" t="s">
        <v>39</v>
      </c>
      <c r="E3" s="430"/>
      <c r="F3" s="3" t="s">
        <v>2</v>
      </c>
      <c r="G3" s="430" t="s">
        <v>40</v>
      </c>
      <c r="H3" s="430"/>
      <c r="I3" s="430"/>
      <c r="J3" s="4" t="s">
        <v>3</v>
      </c>
      <c r="K3" s="439" t="s">
        <v>66</v>
      </c>
      <c r="L3" s="439"/>
      <c r="M3" s="440"/>
    </row>
    <row r="4" spans="1:13" ht="16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3" ht="16.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65" customFormat="1" ht="16.5" customHeight="1" x14ac:dyDescent="0.5">
      <c r="A7" s="61"/>
      <c r="B7" s="433" t="s">
        <v>61</v>
      </c>
      <c r="C7" s="62"/>
      <c r="D7" s="59"/>
      <c r="E7" s="53" t="s">
        <v>93</v>
      </c>
      <c r="F7" s="41"/>
      <c r="G7" s="436" t="s">
        <v>62</v>
      </c>
      <c r="H7" s="41"/>
      <c r="I7" s="59" t="s">
        <v>93</v>
      </c>
      <c r="J7" s="41"/>
      <c r="K7" s="59"/>
      <c r="L7" s="59"/>
      <c r="M7" s="63"/>
    </row>
    <row r="8" spans="1:13" s="65" customFormat="1" ht="16.5" customHeight="1" x14ac:dyDescent="0.5">
      <c r="A8" s="66" t="s">
        <v>15</v>
      </c>
      <c r="B8" s="434"/>
      <c r="C8" s="67"/>
      <c r="D8" s="60"/>
      <c r="E8" s="51"/>
      <c r="F8" s="49"/>
      <c r="G8" s="437"/>
      <c r="H8" s="49"/>
      <c r="I8" s="60"/>
      <c r="J8" s="49"/>
      <c r="K8" s="60"/>
      <c r="L8" s="60"/>
      <c r="M8" s="68"/>
    </row>
    <row r="9" spans="1:13" s="65" customFormat="1" ht="16.5" customHeight="1" x14ac:dyDescent="0.5">
      <c r="A9" s="69"/>
      <c r="B9" s="434"/>
      <c r="C9" s="70"/>
      <c r="D9" s="71"/>
      <c r="E9" s="52" t="s">
        <v>94</v>
      </c>
      <c r="F9" s="50" t="s">
        <v>95</v>
      </c>
      <c r="G9" s="437"/>
      <c r="H9" s="49"/>
      <c r="I9" s="71">
        <v>536</v>
      </c>
      <c r="J9" s="50" t="s">
        <v>96</v>
      </c>
      <c r="K9" s="70"/>
      <c r="L9" s="71"/>
      <c r="M9" s="72"/>
    </row>
    <row r="10" spans="1:13" s="65" customFormat="1" ht="16.5" customHeight="1" x14ac:dyDescent="0.5">
      <c r="A10" s="73"/>
      <c r="B10" s="434"/>
      <c r="C10" s="41"/>
      <c r="D10" s="62"/>
      <c r="E10" s="41" t="s">
        <v>93</v>
      </c>
      <c r="F10" s="41"/>
      <c r="G10" s="437"/>
      <c r="H10" s="41" t="s">
        <v>84</v>
      </c>
      <c r="I10" s="41"/>
      <c r="J10" s="41"/>
      <c r="K10" s="59"/>
      <c r="L10" s="59"/>
      <c r="M10" s="63"/>
    </row>
    <row r="11" spans="1:13" s="65" customFormat="1" ht="16.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58"/>
      <c r="K11" s="60"/>
      <c r="L11" s="68"/>
      <c r="M11" s="68"/>
    </row>
    <row r="12" spans="1:13" s="65" customFormat="1" ht="16.5" customHeight="1" thickBot="1" x14ac:dyDescent="0.55000000000000004">
      <c r="A12" s="69"/>
      <c r="B12" s="434"/>
      <c r="C12" s="50"/>
      <c r="D12" s="70"/>
      <c r="E12" s="50" t="s">
        <v>94</v>
      </c>
      <c r="F12" s="50" t="s">
        <v>99</v>
      </c>
      <c r="G12" s="437"/>
      <c r="H12" s="49" t="s">
        <v>94</v>
      </c>
      <c r="I12" s="50"/>
      <c r="J12" s="50" t="s">
        <v>100</v>
      </c>
      <c r="K12" s="71"/>
      <c r="L12" s="72"/>
      <c r="M12" s="72"/>
    </row>
    <row r="13" spans="1:13" s="65" customFormat="1" ht="16.5" customHeight="1" x14ac:dyDescent="0.5">
      <c r="A13" s="73"/>
      <c r="B13" s="434"/>
      <c r="C13" s="59"/>
      <c r="D13" s="59"/>
      <c r="E13" s="53" t="s">
        <v>93</v>
      </c>
      <c r="F13" s="41"/>
      <c r="G13" s="437"/>
      <c r="H13" s="418" t="s">
        <v>178</v>
      </c>
      <c r="I13" s="419"/>
      <c r="J13" s="59" t="s">
        <v>93</v>
      </c>
      <c r="K13" s="59"/>
      <c r="L13" s="41"/>
      <c r="M13" s="41"/>
    </row>
    <row r="14" spans="1:13" s="65" customFormat="1" ht="16.5" customHeight="1" x14ac:dyDescent="0.5">
      <c r="A14" s="66" t="s">
        <v>17</v>
      </c>
      <c r="B14" s="434"/>
      <c r="C14" s="60"/>
      <c r="D14" s="60"/>
      <c r="E14" s="51"/>
      <c r="F14" s="62"/>
      <c r="G14" s="437"/>
      <c r="H14" s="420"/>
      <c r="I14" s="421"/>
      <c r="J14" s="60"/>
      <c r="K14" s="60"/>
      <c r="L14" s="49"/>
      <c r="M14" s="49"/>
    </row>
    <row r="15" spans="1:13" s="65" customFormat="1" ht="16.5" customHeight="1" thickBot="1" x14ac:dyDescent="0.55000000000000004">
      <c r="A15" s="69"/>
      <c r="B15" s="434"/>
      <c r="C15" s="70"/>
      <c r="D15" s="71"/>
      <c r="E15" s="70">
        <v>536</v>
      </c>
      <c r="F15" s="50" t="s">
        <v>102</v>
      </c>
      <c r="G15" s="437"/>
      <c r="H15" s="422"/>
      <c r="I15" s="423"/>
      <c r="J15" s="70">
        <v>536</v>
      </c>
      <c r="K15" s="71" t="s">
        <v>101</v>
      </c>
      <c r="L15" s="50"/>
      <c r="M15" s="50"/>
    </row>
    <row r="16" spans="1:13" s="65" customFormat="1" ht="16.5" customHeight="1" x14ac:dyDescent="0.5">
      <c r="A16" s="73"/>
      <c r="B16" s="434"/>
      <c r="C16" s="41" t="s">
        <v>84</v>
      </c>
      <c r="D16" s="41"/>
      <c r="E16" s="41"/>
      <c r="F16" s="41"/>
      <c r="G16" s="437"/>
      <c r="H16" s="41" t="s">
        <v>93</v>
      </c>
      <c r="I16" s="41"/>
      <c r="J16" s="41"/>
      <c r="K16" s="41"/>
      <c r="L16" s="41"/>
      <c r="M16" s="41"/>
    </row>
    <row r="17" spans="1:13" s="65" customFormat="1" ht="16.5" customHeight="1" x14ac:dyDescent="0.5">
      <c r="A17" s="66" t="s">
        <v>18</v>
      </c>
      <c r="B17" s="441"/>
      <c r="C17" s="258"/>
      <c r="D17" s="49"/>
      <c r="E17" s="49"/>
      <c r="F17" s="49"/>
      <c r="G17" s="437"/>
      <c r="H17" s="49"/>
      <c r="I17" s="49"/>
      <c r="J17" s="49"/>
      <c r="K17" s="49"/>
      <c r="L17" s="49"/>
      <c r="M17" s="49"/>
    </row>
    <row r="18" spans="1:13" s="65" customFormat="1" ht="16.5" customHeight="1" x14ac:dyDescent="0.5">
      <c r="A18" s="69"/>
      <c r="B18" s="434"/>
      <c r="C18" s="49" t="s">
        <v>94</v>
      </c>
      <c r="D18" s="49"/>
      <c r="E18" s="50" t="s">
        <v>103</v>
      </c>
      <c r="F18" s="50"/>
      <c r="G18" s="437"/>
      <c r="H18" s="50" t="s">
        <v>94</v>
      </c>
      <c r="I18" s="50" t="s">
        <v>104</v>
      </c>
      <c r="J18" s="50"/>
      <c r="K18" s="49"/>
      <c r="L18" s="50"/>
      <c r="M18" s="50"/>
    </row>
    <row r="19" spans="1:13" s="65" customFormat="1" ht="16.5" customHeight="1" x14ac:dyDescent="0.5">
      <c r="A19" s="73"/>
      <c r="B19" s="434"/>
      <c r="C19" s="59" t="s">
        <v>108</v>
      </c>
      <c r="D19" s="59"/>
      <c r="E19" s="76" t="s">
        <v>93</v>
      </c>
      <c r="F19" s="41"/>
      <c r="G19" s="437"/>
      <c r="H19" s="41" t="s">
        <v>93</v>
      </c>
      <c r="I19" s="59"/>
      <c r="J19" s="53"/>
      <c r="K19" s="59"/>
      <c r="L19" s="59"/>
      <c r="M19" s="63"/>
    </row>
    <row r="20" spans="1:13" s="65" customFormat="1" ht="16.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</row>
    <row r="21" spans="1:13" s="65" customFormat="1" ht="16.5" customHeight="1" x14ac:dyDescent="0.5">
      <c r="A21" s="69"/>
      <c r="B21" s="435"/>
      <c r="C21" s="70">
        <v>512</v>
      </c>
      <c r="D21" s="71" t="s">
        <v>118</v>
      </c>
      <c r="E21" s="70">
        <v>536</v>
      </c>
      <c r="F21" s="50" t="s">
        <v>105</v>
      </c>
      <c r="G21" s="438"/>
      <c r="H21" s="50" t="s">
        <v>94</v>
      </c>
      <c r="I21" s="71" t="s">
        <v>98</v>
      </c>
      <c r="J21" s="52"/>
      <c r="K21" s="71"/>
      <c r="L21" s="71"/>
      <c r="M21" s="72"/>
    </row>
    <row r="22" spans="1:13" ht="18.95" customHeight="1" x14ac:dyDescent="0.5">
      <c r="A22" s="424" t="s">
        <v>64</v>
      </c>
      <c r="B22" s="425"/>
      <c r="C22" s="428"/>
      <c r="D22" s="428"/>
      <c r="E22" s="428"/>
      <c r="F22" s="425"/>
      <c r="G22" s="425"/>
      <c r="H22" s="428"/>
      <c r="I22" s="428"/>
      <c r="J22" s="428"/>
      <c r="K22" s="425"/>
      <c r="L22" s="425"/>
      <c r="M22" s="426"/>
    </row>
    <row r="23" spans="1:13" ht="18.95" customHeight="1" x14ac:dyDescent="0.5">
      <c r="A23" s="427" t="s">
        <v>314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3" ht="18.95" customHeight="1" x14ac:dyDescent="0.5">
      <c r="A24" s="20"/>
      <c r="B24" s="21" t="s">
        <v>21</v>
      </c>
      <c r="C24" s="21"/>
      <c r="D24" s="21" t="s">
        <v>49</v>
      </c>
      <c r="E24" s="21"/>
      <c r="F24" s="28">
        <v>18</v>
      </c>
      <c r="G24" s="21" t="s">
        <v>22</v>
      </c>
      <c r="H24" s="21"/>
      <c r="I24" s="22" t="s">
        <v>23</v>
      </c>
      <c r="J24" s="21" t="s">
        <v>49</v>
      </c>
      <c r="K24" s="21"/>
      <c r="L24" s="30">
        <f>F24*12/F26</f>
        <v>9</v>
      </c>
      <c r="M24" s="56" t="s">
        <v>22</v>
      </c>
    </row>
    <row r="25" spans="1:13" ht="18.95" customHeight="1" x14ac:dyDescent="0.5">
      <c r="A25" s="20"/>
      <c r="B25" s="21"/>
      <c r="C25" s="21"/>
      <c r="D25" s="21" t="s">
        <v>50</v>
      </c>
      <c r="E25" s="21"/>
      <c r="F25" s="29">
        <v>6</v>
      </c>
      <c r="G25" s="21" t="s">
        <v>22</v>
      </c>
      <c r="H25" s="21"/>
      <c r="I25" s="21"/>
      <c r="J25" s="21" t="s">
        <v>50</v>
      </c>
      <c r="K25" s="21"/>
      <c r="L25" s="31">
        <f>F25*12/F26</f>
        <v>3</v>
      </c>
      <c r="M25" s="56" t="s">
        <v>22</v>
      </c>
    </row>
    <row r="26" spans="1:13" ht="18.95" customHeight="1" thickBot="1" x14ac:dyDescent="0.55000000000000004">
      <c r="A26" s="20"/>
      <c r="B26" s="21"/>
      <c r="C26" s="21"/>
      <c r="D26" s="21" t="s">
        <v>20</v>
      </c>
      <c r="E26" s="21"/>
      <c r="F26" s="25">
        <v>24</v>
      </c>
      <c r="G26" s="21" t="s">
        <v>22</v>
      </c>
      <c r="H26" s="21"/>
      <c r="I26" s="21"/>
      <c r="J26" s="21" t="s">
        <v>20</v>
      </c>
      <c r="K26" s="21"/>
      <c r="L26" s="24">
        <f>SUM(L24:L25)</f>
        <v>12</v>
      </c>
      <c r="M26" s="56" t="s">
        <v>22</v>
      </c>
    </row>
    <row r="27" spans="1:13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13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</sheetData>
  <mergeCells count="10">
    <mergeCell ref="H13:I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horizontalCentered="1"/>
  <pageMargins left="1.68" right="0.25" top="0.9" bottom="0.3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DB28"/>
  <sheetViews>
    <sheetView workbookViewId="0">
      <selection activeCell="T17" sqref="T17"/>
    </sheetView>
  </sheetViews>
  <sheetFormatPr defaultRowHeight="21" x14ac:dyDescent="0.5"/>
  <cols>
    <col min="1" max="1" width="11.42578125" style="225" customWidth="1"/>
    <col min="2" max="2" width="7.28515625" style="225" customWidth="1"/>
    <col min="3" max="6" width="11.42578125" style="225" customWidth="1"/>
    <col min="7" max="7" width="7.140625" style="225" customWidth="1"/>
    <col min="8" max="14" width="11.42578125" style="225" customWidth="1"/>
    <col min="15" max="16384" width="9.140625" style="225"/>
  </cols>
  <sheetData>
    <row r="1" spans="1:106" s="226" customFormat="1" ht="21.95" customHeight="1" x14ac:dyDescent="0.5">
      <c r="A1" s="448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50"/>
    </row>
    <row r="2" spans="1:106" s="226" customFormat="1" ht="21.95" customHeight="1" x14ac:dyDescent="0.5">
      <c r="A2" s="451" t="s">
        <v>82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3"/>
    </row>
    <row r="3" spans="1:106" s="380" customFormat="1" ht="21.95" customHeight="1" x14ac:dyDescent="0.5">
      <c r="A3" s="379"/>
      <c r="B3" s="344"/>
      <c r="C3" s="344" t="s">
        <v>1</v>
      </c>
      <c r="D3" s="454" t="s">
        <v>268</v>
      </c>
      <c r="E3" s="454"/>
      <c r="F3" s="344" t="s">
        <v>2</v>
      </c>
      <c r="G3" s="454" t="s">
        <v>267</v>
      </c>
      <c r="H3" s="454"/>
      <c r="I3" s="454"/>
      <c r="J3" s="344" t="s">
        <v>3</v>
      </c>
      <c r="K3" s="455" t="s">
        <v>266</v>
      </c>
      <c r="L3" s="455"/>
      <c r="M3" s="456"/>
    </row>
    <row r="4" spans="1:106" s="328" customFormat="1" ht="18.75" x14ac:dyDescent="0.5">
      <c r="A4" s="349" t="s">
        <v>4</v>
      </c>
      <c r="B4" s="350" t="s">
        <v>5</v>
      </c>
      <c r="C4" s="350" t="s">
        <v>6</v>
      </c>
      <c r="D4" s="350" t="s">
        <v>7</v>
      </c>
      <c r="E4" s="351" t="s">
        <v>8</v>
      </c>
      <c r="F4" s="350" t="s">
        <v>9</v>
      </c>
      <c r="G4" s="350" t="s">
        <v>10</v>
      </c>
      <c r="H4" s="350" t="s">
        <v>11</v>
      </c>
      <c r="I4" s="350" t="s">
        <v>12</v>
      </c>
      <c r="J4" s="350" t="s">
        <v>13</v>
      </c>
      <c r="K4" s="350" t="s">
        <v>14</v>
      </c>
      <c r="L4" s="350" t="s">
        <v>58</v>
      </c>
      <c r="M4" s="352" t="s">
        <v>59</v>
      </c>
    </row>
    <row r="5" spans="1:106" s="328" customFormat="1" ht="18.75" x14ac:dyDescent="0.5">
      <c r="A5" s="353"/>
      <c r="B5" s="354" t="s">
        <v>6</v>
      </c>
      <c r="C5" s="354" t="s">
        <v>7</v>
      </c>
      <c r="D5" s="354" t="s">
        <v>8</v>
      </c>
      <c r="E5" s="355" t="s">
        <v>9</v>
      </c>
      <c r="F5" s="354" t="s">
        <v>10</v>
      </c>
      <c r="G5" s="356" t="s">
        <v>11</v>
      </c>
      <c r="H5" s="354" t="s">
        <v>12</v>
      </c>
      <c r="I5" s="354" t="s">
        <v>13</v>
      </c>
      <c r="J5" s="357" t="s">
        <v>14</v>
      </c>
      <c r="K5" s="354" t="s">
        <v>58</v>
      </c>
      <c r="L5" s="354" t="s">
        <v>59</v>
      </c>
      <c r="M5" s="357" t="s">
        <v>60</v>
      </c>
    </row>
    <row r="6" spans="1:106" ht="19.5" customHeight="1" x14ac:dyDescent="0.5">
      <c r="A6" s="227" t="s">
        <v>24</v>
      </c>
      <c r="B6" s="229"/>
      <c r="C6" s="227">
        <v>1</v>
      </c>
      <c r="D6" s="227">
        <v>2</v>
      </c>
      <c r="E6" s="228">
        <v>3</v>
      </c>
      <c r="F6" s="228">
        <v>4</v>
      </c>
      <c r="G6" s="228">
        <v>5</v>
      </c>
      <c r="H6" s="228">
        <v>6</v>
      </c>
      <c r="I6" s="228">
        <v>7</v>
      </c>
      <c r="J6" s="228">
        <v>8</v>
      </c>
      <c r="K6" s="228">
        <v>9</v>
      </c>
      <c r="L6" s="228">
        <v>10</v>
      </c>
      <c r="M6" s="227">
        <v>11</v>
      </c>
    </row>
    <row r="7" spans="1:106" s="282" customFormat="1" ht="20.100000000000001" customHeight="1" x14ac:dyDescent="0.5">
      <c r="A7" s="279"/>
      <c r="B7" s="457" t="s">
        <v>61</v>
      </c>
      <c r="C7" s="381" t="s">
        <v>256</v>
      </c>
      <c r="D7" s="382"/>
      <c r="E7" s="382"/>
      <c r="F7" s="382" t="s">
        <v>256</v>
      </c>
      <c r="G7" s="460" t="s">
        <v>62</v>
      </c>
      <c r="H7" s="382" t="s">
        <v>256</v>
      </c>
      <c r="I7" s="382"/>
      <c r="J7" s="382"/>
      <c r="K7" s="383"/>
      <c r="L7" s="383"/>
      <c r="M7" s="266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</row>
    <row r="8" spans="1:106" s="282" customFormat="1" ht="20.100000000000001" customHeight="1" x14ac:dyDescent="0.5">
      <c r="A8" s="267" t="s">
        <v>15</v>
      </c>
      <c r="B8" s="458"/>
      <c r="C8" s="381"/>
      <c r="D8" s="384"/>
      <c r="E8" s="384"/>
      <c r="F8" s="384" t="s">
        <v>260</v>
      </c>
      <c r="G8" s="461"/>
      <c r="H8" s="384"/>
      <c r="I8" s="384"/>
      <c r="J8" s="384"/>
      <c r="K8" s="385"/>
      <c r="L8" s="385"/>
      <c r="M8" s="272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</row>
    <row r="9" spans="1:106" s="282" customFormat="1" ht="20.100000000000001" customHeight="1" x14ac:dyDescent="0.5">
      <c r="A9" s="273"/>
      <c r="B9" s="458"/>
      <c r="C9" s="386">
        <v>532</v>
      </c>
      <c r="D9" s="387"/>
      <c r="E9" s="387" t="s">
        <v>265</v>
      </c>
      <c r="F9" s="387" t="s">
        <v>264</v>
      </c>
      <c r="G9" s="461"/>
      <c r="H9" s="388">
        <v>532</v>
      </c>
      <c r="I9" s="387"/>
      <c r="J9" s="384" t="s">
        <v>344</v>
      </c>
      <c r="K9" s="386"/>
      <c r="L9" s="389"/>
      <c r="M9" s="278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</row>
    <row r="10" spans="1:106" s="282" customFormat="1" ht="20.100000000000001" customHeight="1" x14ac:dyDescent="0.5">
      <c r="A10" s="279"/>
      <c r="B10" s="458"/>
      <c r="C10" s="382" t="s">
        <v>256</v>
      </c>
      <c r="D10" s="382"/>
      <c r="E10" s="383" t="s">
        <v>257</v>
      </c>
      <c r="F10" s="382" t="s">
        <v>257</v>
      </c>
      <c r="G10" s="461"/>
      <c r="H10" s="382" t="s">
        <v>256</v>
      </c>
      <c r="I10" s="382"/>
      <c r="J10" s="382"/>
      <c r="K10" s="383"/>
      <c r="L10" s="383"/>
      <c r="M10" s="266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</row>
    <row r="11" spans="1:106" s="282" customFormat="1" ht="20.100000000000001" customHeight="1" x14ac:dyDescent="0.5">
      <c r="A11" s="267" t="s">
        <v>16</v>
      </c>
      <c r="B11" s="458"/>
      <c r="C11" s="384"/>
      <c r="D11" s="384"/>
      <c r="E11" s="385">
        <v>532</v>
      </c>
      <c r="F11" s="384" t="s">
        <v>260</v>
      </c>
      <c r="G11" s="461"/>
      <c r="H11" s="384"/>
      <c r="I11" s="384"/>
      <c r="J11" s="384"/>
      <c r="K11" s="385"/>
      <c r="L11" s="385"/>
      <c r="M11" s="272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</row>
    <row r="12" spans="1:106" s="282" customFormat="1" ht="20.100000000000001" customHeight="1" thickBot="1" x14ac:dyDescent="0.55000000000000004">
      <c r="A12" s="273"/>
      <c r="B12" s="458"/>
      <c r="C12" s="387" t="s">
        <v>260</v>
      </c>
      <c r="D12" s="387" t="s">
        <v>264</v>
      </c>
      <c r="E12" s="389" t="s">
        <v>262</v>
      </c>
      <c r="F12" s="390" t="s">
        <v>194</v>
      </c>
      <c r="G12" s="461"/>
      <c r="H12" s="384" t="s">
        <v>260</v>
      </c>
      <c r="I12" s="387"/>
      <c r="J12" s="387" t="s">
        <v>263</v>
      </c>
      <c r="K12" s="389"/>
      <c r="L12" s="389"/>
      <c r="M12" s="278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</row>
    <row r="13" spans="1:106" s="282" customFormat="1" ht="20.100000000000001" customHeight="1" x14ac:dyDescent="0.5">
      <c r="A13" s="279"/>
      <c r="B13" s="458"/>
      <c r="C13" s="383"/>
      <c r="D13" s="383" t="s">
        <v>257</v>
      </c>
      <c r="E13" s="391"/>
      <c r="F13" s="382"/>
      <c r="G13" s="461"/>
      <c r="H13" s="463" t="s">
        <v>178</v>
      </c>
      <c r="I13" s="464"/>
      <c r="J13" s="383"/>
      <c r="K13" s="382"/>
      <c r="L13" s="382"/>
      <c r="M13" s="264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</row>
    <row r="14" spans="1:106" s="282" customFormat="1" ht="20.100000000000001" customHeight="1" x14ac:dyDescent="0.5">
      <c r="A14" s="267" t="s">
        <v>17</v>
      </c>
      <c r="B14" s="458"/>
      <c r="C14" s="385"/>
      <c r="D14" s="385">
        <v>532</v>
      </c>
      <c r="E14" s="392"/>
      <c r="F14" s="384"/>
      <c r="G14" s="461"/>
      <c r="H14" s="465"/>
      <c r="I14" s="466"/>
      <c r="J14" s="385"/>
      <c r="K14" s="384"/>
      <c r="L14" s="384"/>
      <c r="M14" s="271"/>
    </row>
    <row r="15" spans="1:106" s="282" customFormat="1" ht="20.100000000000001" customHeight="1" thickBot="1" x14ac:dyDescent="0.55000000000000004">
      <c r="A15" s="273"/>
      <c r="B15" s="458"/>
      <c r="C15" s="389"/>
      <c r="D15" s="389" t="s">
        <v>173</v>
      </c>
      <c r="E15" s="393"/>
      <c r="F15" s="387"/>
      <c r="G15" s="461"/>
      <c r="H15" s="467"/>
      <c r="I15" s="468"/>
      <c r="J15" s="389"/>
      <c r="K15" s="384"/>
      <c r="L15" s="387"/>
      <c r="M15" s="277"/>
    </row>
    <row r="16" spans="1:106" s="282" customFormat="1" ht="20.100000000000001" customHeight="1" x14ac:dyDescent="0.5">
      <c r="A16" s="279"/>
      <c r="B16" s="458"/>
      <c r="C16" s="383" t="s">
        <v>258</v>
      </c>
      <c r="D16" s="383"/>
      <c r="E16" s="382" t="s">
        <v>256</v>
      </c>
      <c r="F16" s="382"/>
      <c r="G16" s="461"/>
      <c r="H16" s="383" t="s">
        <v>257</v>
      </c>
      <c r="I16" s="382" t="s">
        <v>256</v>
      </c>
      <c r="J16" s="382"/>
      <c r="K16" s="382"/>
      <c r="L16" s="382"/>
      <c r="M16" s="264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</row>
    <row r="17" spans="1:106" s="282" customFormat="1" ht="20.100000000000001" customHeight="1" x14ac:dyDescent="0.5">
      <c r="A17" s="267" t="s">
        <v>18</v>
      </c>
      <c r="B17" s="458"/>
      <c r="C17" s="385"/>
      <c r="D17" s="385"/>
      <c r="E17" s="392"/>
      <c r="F17" s="384"/>
      <c r="G17" s="461"/>
      <c r="H17" s="385">
        <v>532</v>
      </c>
      <c r="I17" s="384"/>
      <c r="J17" s="384"/>
      <c r="K17" s="384"/>
      <c r="L17" s="384"/>
      <c r="M17" s="271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</row>
    <row r="18" spans="1:106" s="282" customFormat="1" ht="20.100000000000001" customHeight="1" x14ac:dyDescent="0.5">
      <c r="A18" s="273"/>
      <c r="B18" s="458"/>
      <c r="C18" s="389">
        <v>532</v>
      </c>
      <c r="D18" s="389" t="s">
        <v>261</v>
      </c>
      <c r="E18" s="394">
        <v>532</v>
      </c>
      <c r="F18" s="387" t="s">
        <v>255</v>
      </c>
      <c r="G18" s="461"/>
      <c r="H18" s="389" t="s">
        <v>139</v>
      </c>
      <c r="I18" s="387" t="s">
        <v>260</v>
      </c>
      <c r="J18" s="387"/>
      <c r="K18" s="384" t="s">
        <v>259</v>
      </c>
      <c r="L18" s="387"/>
      <c r="M18" s="277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</row>
    <row r="19" spans="1:106" s="282" customFormat="1" ht="20.100000000000001" customHeight="1" x14ac:dyDescent="0.5">
      <c r="A19" s="279"/>
      <c r="B19" s="458"/>
      <c r="C19" s="383"/>
      <c r="D19" s="383" t="s">
        <v>258</v>
      </c>
      <c r="E19" s="395"/>
      <c r="F19" s="383" t="s">
        <v>257</v>
      </c>
      <c r="G19" s="461"/>
      <c r="H19" s="382"/>
      <c r="I19" s="382"/>
      <c r="J19" s="391"/>
      <c r="K19" s="383" t="s">
        <v>256</v>
      </c>
      <c r="L19" s="383"/>
      <c r="M19" s="266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283"/>
      <c r="BL19" s="283"/>
      <c r="BM19" s="283"/>
      <c r="BN19" s="283"/>
      <c r="BO19" s="283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3"/>
      <c r="CL19" s="283"/>
      <c r="CM19" s="283"/>
      <c r="CN19" s="283"/>
      <c r="CO19" s="283"/>
      <c r="CP19" s="283"/>
      <c r="CQ19" s="283"/>
      <c r="CR19" s="283"/>
      <c r="CS19" s="283"/>
      <c r="CT19" s="283"/>
      <c r="CU19" s="283"/>
      <c r="CV19" s="283"/>
      <c r="CW19" s="283"/>
      <c r="CX19" s="283"/>
      <c r="CY19" s="283"/>
      <c r="CZ19" s="283"/>
      <c r="DA19" s="283"/>
      <c r="DB19" s="283"/>
    </row>
    <row r="20" spans="1:106" s="282" customFormat="1" ht="20.100000000000001" customHeight="1" x14ac:dyDescent="0.5">
      <c r="A20" s="267" t="s">
        <v>19</v>
      </c>
      <c r="B20" s="458"/>
      <c r="C20" s="385"/>
      <c r="D20" s="385"/>
      <c r="E20" s="381"/>
      <c r="F20" s="385">
        <v>532</v>
      </c>
      <c r="G20" s="461"/>
      <c r="H20" s="384"/>
      <c r="I20" s="384"/>
      <c r="J20" s="392"/>
      <c r="K20" s="385">
        <v>532</v>
      </c>
      <c r="L20" s="385"/>
      <c r="M20" s="272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3"/>
      <c r="BJ20" s="283"/>
      <c r="BK20" s="283"/>
      <c r="BL20" s="283"/>
      <c r="BM20" s="283"/>
      <c r="BN20" s="283"/>
      <c r="BO20" s="283"/>
      <c r="BP20" s="283"/>
      <c r="BQ20" s="283"/>
      <c r="BR20" s="283"/>
      <c r="BS20" s="283"/>
      <c r="BT20" s="283"/>
      <c r="BU20" s="283"/>
      <c r="BV20" s="283"/>
      <c r="BW20" s="283"/>
      <c r="BX20" s="283"/>
      <c r="BY20" s="283"/>
      <c r="BZ20" s="283"/>
      <c r="CA20" s="283"/>
      <c r="CB20" s="283"/>
      <c r="CC20" s="283"/>
      <c r="CD20" s="283"/>
      <c r="CE20" s="283"/>
      <c r="CF20" s="283"/>
      <c r="CG20" s="283"/>
      <c r="CH20" s="283"/>
      <c r="CI20" s="283"/>
      <c r="CJ20" s="283"/>
      <c r="CK20" s="283"/>
      <c r="CL20" s="283"/>
      <c r="CM20" s="283"/>
      <c r="CN20" s="283"/>
      <c r="CO20" s="283"/>
      <c r="CP20" s="283"/>
      <c r="CQ20" s="283"/>
      <c r="CR20" s="283"/>
      <c r="CS20" s="283"/>
      <c r="CT20" s="283"/>
      <c r="CU20" s="283"/>
      <c r="CV20" s="283"/>
      <c r="CW20" s="283"/>
      <c r="CX20" s="283"/>
      <c r="CY20" s="283"/>
      <c r="CZ20" s="283"/>
      <c r="DA20" s="283"/>
      <c r="DB20" s="283"/>
    </row>
    <row r="21" spans="1:106" s="282" customFormat="1" ht="20.100000000000001" customHeight="1" x14ac:dyDescent="0.5">
      <c r="A21" s="273"/>
      <c r="B21" s="459"/>
      <c r="C21" s="386"/>
      <c r="D21" s="389">
        <v>532</v>
      </c>
      <c r="E21" s="386" t="s">
        <v>184</v>
      </c>
      <c r="F21" s="389" t="s">
        <v>112</v>
      </c>
      <c r="G21" s="462"/>
      <c r="H21" s="387"/>
      <c r="I21" s="387"/>
      <c r="J21" s="393"/>
      <c r="K21" s="389" t="s">
        <v>255</v>
      </c>
      <c r="L21" s="389"/>
      <c r="M21" s="278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3"/>
      <c r="BS21" s="283"/>
      <c r="BT21" s="283"/>
      <c r="BU21" s="283"/>
      <c r="BV21" s="283"/>
      <c r="BW21" s="283"/>
      <c r="BX21" s="283"/>
      <c r="BY21" s="283"/>
      <c r="BZ21" s="283"/>
      <c r="CA21" s="283"/>
      <c r="CB21" s="283"/>
      <c r="CC21" s="283"/>
      <c r="CD21" s="283"/>
      <c r="CE21" s="283"/>
      <c r="CF21" s="283"/>
      <c r="CG21" s="283"/>
      <c r="CH21" s="283"/>
      <c r="CI21" s="283"/>
      <c r="CJ21" s="283"/>
      <c r="CK21" s="283"/>
      <c r="CL21" s="283"/>
      <c r="CM21" s="283"/>
      <c r="CN21" s="283"/>
      <c r="CO21" s="283"/>
      <c r="CP21" s="283"/>
      <c r="CQ21" s="283"/>
      <c r="CR21" s="283"/>
      <c r="CS21" s="283"/>
      <c r="CT21" s="283"/>
      <c r="CU21" s="283"/>
      <c r="CV21" s="283"/>
      <c r="CW21" s="283"/>
      <c r="CX21" s="283"/>
      <c r="CY21" s="283"/>
      <c r="CZ21" s="283"/>
      <c r="DA21" s="283"/>
      <c r="DB21" s="283"/>
    </row>
    <row r="22" spans="1:106" s="328" customFormat="1" ht="21" customHeight="1" x14ac:dyDescent="0.5">
      <c r="A22" s="442" t="s">
        <v>254</v>
      </c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4"/>
    </row>
    <row r="23" spans="1:106" s="328" customFormat="1" ht="21" customHeight="1" x14ac:dyDescent="0.5">
      <c r="A23" s="445" t="s">
        <v>253</v>
      </c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7"/>
    </row>
    <row r="24" spans="1:106" s="301" customFormat="1" ht="21" customHeight="1" x14ac:dyDescent="0.5">
      <c r="A24" s="296"/>
      <c r="B24" s="297" t="s">
        <v>21</v>
      </c>
      <c r="C24" s="298"/>
      <c r="D24" s="297" t="s">
        <v>49</v>
      </c>
      <c r="E24" s="298"/>
      <c r="F24" s="396">
        <v>9</v>
      </c>
      <c r="G24" s="297" t="s">
        <v>22</v>
      </c>
      <c r="H24" s="297"/>
      <c r="I24" s="368" t="s">
        <v>23</v>
      </c>
      <c r="J24" s="297" t="s">
        <v>49</v>
      </c>
      <c r="K24" s="399">
        <v>4</v>
      </c>
      <c r="L24" s="297" t="s">
        <v>22</v>
      </c>
      <c r="M24" s="300"/>
    </row>
    <row r="25" spans="1:106" s="301" customFormat="1" ht="21" customHeight="1" x14ac:dyDescent="0.5">
      <c r="A25" s="302"/>
      <c r="B25" s="298"/>
      <c r="C25" s="298"/>
      <c r="D25" s="297" t="s">
        <v>50</v>
      </c>
      <c r="E25" s="298"/>
      <c r="F25" s="397">
        <v>18</v>
      </c>
      <c r="G25" s="297" t="s">
        <v>22</v>
      </c>
      <c r="H25" s="298"/>
      <c r="I25" s="298"/>
      <c r="J25" s="297" t="s">
        <v>50</v>
      </c>
      <c r="K25" s="400">
        <v>8</v>
      </c>
      <c r="L25" s="297" t="s">
        <v>22</v>
      </c>
      <c r="M25" s="300"/>
    </row>
    <row r="26" spans="1:106" s="301" customFormat="1" ht="21" customHeight="1" thickBot="1" x14ac:dyDescent="0.55000000000000004">
      <c r="A26" s="302"/>
      <c r="B26" s="298"/>
      <c r="C26" s="298"/>
      <c r="D26" s="297" t="s">
        <v>20</v>
      </c>
      <c r="E26" s="298"/>
      <c r="F26" s="398">
        <v>27</v>
      </c>
      <c r="G26" s="297" t="s">
        <v>22</v>
      </c>
      <c r="H26" s="298"/>
      <c r="I26" s="298"/>
      <c r="J26" s="297" t="s">
        <v>20</v>
      </c>
      <c r="K26" s="401">
        <v>12</v>
      </c>
      <c r="L26" s="297" t="s">
        <v>22</v>
      </c>
      <c r="M26" s="300"/>
    </row>
    <row r="27" spans="1:106" s="301" customFormat="1" ht="21" customHeight="1" thickTop="1" x14ac:dyDescent="0.5">
      <c r="A27" s="305" t="s">
        <v>45</v>
      </c>
      <c r="B27" s="306"/>
      <c r="C27" s="403" t="s">
        <v>46</v>
      </c>
      <c r="D27" s="297"/>
      <c r="E27" s="298"/>
      <c r="F27" s="307"/>
      <c r="G27" s="297"/>
      <c r="H27" s="298"/>
      <c r="I27" s="298"/>
      <c r="J27" s="297"/>
      <c r="K27" s="298"/>
      <c r="L27" s="308"/>
      <c r="M27" s="300"/>
    </row>
    <row r="28" spans="1:106" s="301" customFormat="1" ht="21" customHeight="1" x14ac:dyDescent="0.5">
      <c r="A28" s="309"/>
      <c r="B28" s="310"/>
      <c r="C28" s="402" t="s">
        <v>47</v>
      </c>
      <c r="D28" s="311"/>
      <c r="E28" s="310"/>
      <c r="F28" s="310"/>
      <c r="G28" s="310"/>
      <c r="H28" s="310"/>
      <c r="I28" s="310"/>
      <c r="J28" s="310"/>
      <c r="K28" s="310"/>
      <c r="L28" s="310"/>
      <c r="M28" s="312"/>
    </row>
  </sheetData>
  <mergeCells count="10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5"/>
  </mergeCells>
  <pageMargins left="1.47" right="0.51181102362204722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9"/>
  <sheetViews>
    <sheetView view="pageBreakPreview" zoomScaleNormal="100" zoomScaleSheetLayoutView="100" workbookViewId="0">
      <selection activeCell="T25" sqref="T25"/>
    </sheetView>
  </sheetViews>
  <sheetFormatPr defaultRowHeight="21" x14ac:dyDescent="0.35"/>
  <cols>
    <col min="1" max="1" width="9.85546875" style="33" customWidth="1"/>
    <col min="2" max="2" width="8.140625" style="33" customWidth="1"/>
    <col min="3" max="6" width="9.85546875" style="33" customWidth="1"/>
    <col min="7" max="7" width="8.85546875" style="33" customWidth="1"/>
    <col min="8" max="10" width="9.85546875" style="33" customWidth="1"/>
    <col min="11" max="11" width="10.28515625" style="33" customWidth="1"/>
    <col min="12" max="13" width="9.85546875" style="33" customWidth="1"/>
    <col min="14" max="16384" width="9.140625" style="33"/>
  </cols>
  <sheetData>
    <row r="1" spans="1:13" x14ac:dyDescent="0.3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3" x14ac:dyDescent="0.3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3" x14ac:dyDescent="0.35">
      <c r="A3" s="2"/>
      <c r="B3" s="88"/>
      <c r="C3" s="89" t="s">
        <v>1</v>
      </c>
      <c r="D3" s="431" t="s">
        <v>31</v>
      </c>
      <c r="E3" s="431"/>
      <c r="F3" s="89" t="s">
        <v>2</v>
      </c>
      <c r="G3" s="430" t="s">
        <v>32</v>
      </c>
      <c r="H3" s="430"/>
      <c r="I3" s="430"/>
      <c r="J3" s="4" t="s">
        <v>3</v>
      </c>
      <c r="K3" s="431" t="s">
        <v>300</v>
      </c>
      <c r="L3" s="431"/>
      <c r="M3" s="432"/>
    </row>
    <row r="4" spans="1:13" x14ac:dyDescent="0.3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3" x14ac:dyDescent="0.3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3" x14ac:dyDescent="0.35">
      <c r="A6" s="17" t="s">
        <v>24</v>
      </c>
      <c r="B6" s="18"/>
      <c r="C6" s="17">
        <v>1</v>
      </c>
      <c r="D6" s="17">
        <v>2</v>
      </c>
      <c r="E6" s="17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81" customFormat="1" ht="16.5" customHeight="1" x14ac:dyDescent="0.35">
      <c r="A7" s="61"/>
      <c r="B7" s="433" t="s">
        <v>61</v>
      </c>
      <c r="C7" s="62" t="s">
        <v>215</v>
      </c>
      <c r="D7" s="59"/>
      <c r="E7" s="62" t="s">
        <v>215</v>
      </c>
      <c r="F7" s="41"/>
      <c r="G7" s="436" t="s">
        <v>80</v>
      </c>
      <c r="H7" s="41" t="s">
        <v>215</v>
      </c>
      <c r="I7" s="41"/>
      <c r="J7" s="59" t="s">
        <v>215</v>
      </c>
      <c r="K7" s="41"/>
      <c r="L7" s="59"/>
      <c r="M7" s="63"/>
    </row>
    <row r="8" spans="1:13" s="81" customFormat="1" ht="16.5" customHeight="1" x14ac:dyDescent="0.35">
      <c r="A8" s="66" t="s">
        <v>15</v>
      </c>
      <c r="B8" s="434"/>
      <c r="C8" s="67"/>
      <c r="D8" s="60"/>
      <c r="E8" s="51"/>
      <c r="F8" s="49"/>
      <c r="G8" s="437"/>
      <c r="H8" s="49"/>
      <c r="I8" s="49"/>
      <c r="J8" s="49"/>
      <c r="K8" s="49"/>
      <c r="L8" s="60"/>
      <c r="M8" s="68"/>
    </row>
    <row r="9" spans="1:13" s="81" customFormat="1" ht="16.5" customHeight="1" x14ac:dyDescent="0.35">
      <c r="A9" s="69"/>
      <c r="B9" s="434"/>
      <c r="C9" s="86">
        <v>546</v>
      </c>
      <c r="D9" s="70" t="s">
        <v>95</v>
      </c>
      <c r="E9" s="86">
        <v>546</v>
      </c>
      <c r="F9" s="50" t="s">
        <v>107</v>
      </c>
      <c r="G9" s="437"/>
      <c r="H9" s="86">
        <v>546</v>
      </c>
      <c r="I9" s="49" t="s">
        <v>117</v>
      </c>
      <c r="J9" s="86">
        <v>546</v>
      </c>
      <c r="K9" s="50" t="s">
        <v>99</v>
      </c>
      <c r="L9" s="71"/>
      <c r="M9" s="72"/>
    </row>
    <row r="10" spans="1:13" s="81" customFormat="1" ht="16.5" customHeight="1" x14ac:dyDescent="0.35">
      <c r="A10" s="73"/>
      <c r="B10" s="434"/>
      <c r="C10" s="41" t="s">
        <v>215</v>
      </c>
      <c r="D10" s="41"/>
      <c r="E10" s="62" t="s">
        <v>215</v>
      </c>
      <c r="F10" s="41"/>
      <c r="G10" s="437"/>
      <c r="H10" s="41" t="s">
        <v>215</v>
      </c>
      <c r="I10" s="41"/>
      <c r="J10" s="41" t="s">
        <v>215</v>
      </c>
      <c r="K10" s="59"/>
      <c r="L10" s="59"/>
      <c r="M10" s="63"/>
    </row>
    <row r="11" spans="1:13" s="81" customFormat="1" ht="16.5" customHeight="1" x14ac:dyDescent="0.35">
      <c r="A11" s="66" t="s">
        <v>16</v>
      </c>
      <c r="B11" s="434"/>
      <c r="C11" s="49"/>
      <c r="D11" s="49"/>
      <c r="E11" s="51"/>
      <c r="F11" s="49"/>
      <c r="G11" s="437"/>
      <c r="H11" s="49"/>
      <c r="I11" s="49"/>
      <c r="J11" s="49"/>
      <c r="K11" s="60"/>
      <c r="L11" s="60"/>
      <c r="M11" s="68"/>
    </row>
    <row r="12" spans="1:13" s="81" customFormat="1" ht="16.5" customHeight="1" thickBot="1" x14ac:dyDescent="0.4">
      <c r="A12" s="69"/>
      <c r="B12" s="434"/>
      <c r="C12" s="50" t="s">
        <v>216</v>
      </c>
      <c r="D12" s="50" t="s">
        <v>299</v>
      </c>
      <c r="E12" s="86">
        <v>546</v>
      </c>
      <c r="F12" s="50" t="s">
        <v>98</v>
      </c>
      <c r="G12" s="437"/>
      <c r="H12" s="49" t="s">
        <v>216</v>
      </c>
      <c r="I12" s="86" t="s">
        <v>116</v>
      </c>
      <c r="J12" s="50" t="s">
        <v>216</v>
      </c>
      <c r="K12" s="71" t="s">
        <v>96</v>
      </c>
      <c r="L12" s="71"/>
      <c r="M12" s="72"/>
    </row>
    <row r="13" spans="1:13" s="81" customFormat="1" ht="16.5" customHeight="1" x14ac:dyDescent="0.35">
      <c r="A13" s="73"/>
      <c r="B13" s="434"/>
      <c r="C13" s="62" t="s">
        <v>215</v>
      </c>
      <c r="D13" s="59"/>
      <c r="E13" s="62"/>
      <c r="F13" s="41" t="s">
        <v>215</v>
      </c>
      <c r="G13" s="437"/>
      <c r="H13" s="418" t="s">
        <v>178</v>
      </c>
      <c r="I13" s="419"/>
      <c r="J13" s="62"/>
      <c r="K13" s="41"/>
      <c r="L13" s="41"/>
      <c r="M13" s="41"/>
    </row>
    <row r="14" spans="1:13" s="81" customFormat="1" ht="16.5" customHeight="1" x14ac:dyDescent="0.35">
      <c r="A14" s="66" t="s">
        <v>17</v>
      </c>
      <c r="B14" s="434"/>
      <c r="C14" s="60"/>
      <c r="D14" s="60"/>
      <c r="E14" s="51"/>
      <c r="F14" s="49"/>
      <c r="G14" s="437"/>
      <c r="H14" s="420"/>
      <c r="I14" s="421"/>
      <c r="J14" s="54"/>
      <c r="K14" s="49"/>
      <c r="L14" s="49"/>
      <c r="M14" s="49"/>
    </row>
    <row r="15" spans="1:13" s="81" customFormat="1" ht="16.5" customHeight="1" thickBot="1" x14ac:dyDescent="0.4">
      <c r="A15" s="69"/>
      <c r="B15" s="434"/>
      <c r="C15" s="86">
        <v>546</v>
      </c>
      <c r="D15" s="71" t="s">
        <v>114</v>
      </c>
      <c r="E15" s="86"/>
      <c r="F15" s="52" t="s">
        <v>216</v>
      </c>
      <c r="G15" s="437"/>
      <c r="H15" s="422"/>
      <c r="I15" s="423"/>
      <c r="J15" s="86" t="s">
        <v>119</v>
      </c>
      <c r="K15" s="50"/>
      <c r="L15" s="50"/>
      <c r="M15" s="50"/>
    </row>
    <row r="16" spans="1:13" s="81" customFormat="1" ht="16.5" customHeight="1" x14ac:dyDescent="0.35">
      <c r="A16" s="73"/>
      <c r="B16" s="434"/>
      <c r="C16" s="59"/>
      <c r="D16" s="79"/>
      <c r="E16" s="62" t="s">
        <v>215</v>
      </c>
      <c r="F16" s="41"/>
      <c r="G16" s="437"/>
      <c r="H16" s="62" t="s">
        <v>215</v>
      </c>
      <c r="I16" s="41"/>
      <c r="J16" s="62"/>
      <c r="K16" s="41"/>
      <c r="L16" s="41"/>
      <c r="M16" s="41"/>
    </row>
    <row r="17" spans="1:13" s="81" customFormat="1" ht="16.5" customHeight="1" x14ac:dyDescent="0.35">
      <c r="A17" s="66" t="s">
        <v>18</v>
      </c>
      <c r="B17" s="434"/>
      <c r="C17" s="60"/>
      <c r="D17" s="60"/>
      <c r="E17" s="51"/>
      <c r="F17" s="49"/>
      <c r="G17" s="437"/>
      <c r="H17" s="49"/>
      <c r="I17" s="49"/>
      <c r="J17" s="49"/>
      <c r="K17" s="49"/>
      <c r="L17" s="49"/>
      <c r="M17" s="49"/>
    </row>
    <row r="18" spans="1:13" s="81" customFormat="1" ht="16.5" customHeight="1" x14ac:dyDescent="0.35">
      <c r="A18" s="69"/>
      <c r="B18" s="434"/>
      <c r="C18" s="71"/>
      <c r="D18" s="79"/>
      <c r="E18" s="86">
        <v>546</v>
      </c>
      <c r="F18" s="50" t="s">
        <v>118</v>
      </c>
      <c r="G18" s="437"/>
      <c r="H18" s="86">
        <v>546</v>
      </c>
      <c r="I18" s="50" t="s">
        <v>113</v>
      </c>
      <c r="J18" s="86"/>
      <c r="K18" s="50"/>
      <c r="L18" s="50"/>
      <c r="M18" s="50"/>
    </row>
    <row r="19" spans="1:13" s="81" customFormat="1" ht="16.5" customHeight="1" x14ac:dyDescent="0.35">
      <c r="A19" s="73"/>
      <c r="B19" s="434"/>
      <c r="C19" s="41" t="s">
        <v>215</v>
      </c>
      <c r="D19" s="76"/>
      <c r="E19" s="185" t="s">
        <v>215</v>
      </c>
      <c r="F19" s="84"/>
      <c r="G19" s="437"/>
      <c r="H19" s="41"/>
      <c r="I19" s="41"/>
      <c r="J19" s="41"/>
      <c r="K19" s="59"/>
      <c r="L19" s="59"/>
      <c r="M19" s="63"/>
    </row>
    <row r="20" spans="1:13" s="81" customFormat="1" ht="16.5" customHeight="1" x14ac:dyDescent="0.35">
      <c r="A20" s="66" t="s">
        <v>19</v>
      </c>
      <c r="B20" s="434"/>
      <c r="C20" s="60"/>
      <c r="D20" s="62"/>
      <c r="E20" s="83"/>
      <c r="F20" s="85"/>
      <c r="G20" s="437"/>
      <c r="H20" s="49"/>
      <c r="I20" s="49"/>
      <c r="J20" s="51"/>
      <c r="K20" s="60"/>
      <c r="L20" s="60"/>
      <c r="M20" s="68"/>
    </row>
    <row r="21" spans="1:13" s="81" customFormat="1" ht="16.5" customHeight="1" x14ac:dyDescent="0.35">
      <c r="A21" s="69"/>
      <c r="B21" s="435"/>
      <c r="C21" s="86">
        <v>546</v>
      </c>
      <c r="D21" s="70" t="s">
        <v>112</v>
      </c>
      <c r="E21" s="86">
        <v>546</v>
      </c>
      <c r="F21" s="184" t="s">
        <v>111</v>
      </c>
      <c r="G21" s="438"/>
      <c r="H21" s="86"/>
      <c r="I21" s="50"/>
      <c r="J21" s="86"/>
      <c r="K21" s="52"/>
      <c r="L21" s="71"/>
      <c r="M21" s="72"/>
    </row>
    <row r="22" spans="1:13" ht="18.95" customHeight="1" x14ac:dyDescent="0.35">
      <c r="A22" s="424" t="s">
        <v>78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13" ht="18.95" customHeight="1" x14ac:dyDescent="0.35">
      <c r="A23" s="427" t="s">
        <v>302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3" ht="18.95" customHeight="1" x14ac:dyDescent="0.35">
      <c r="A24" s="20"/>
      <c r="B24" s="21" t="s">
        <v>21</v>
      </c>
      <c r="C24" s="5"/>
      <c r="D24" s="21" t="s">
        <v>56</v>
      </c>
      <c r="E24" s="5"/>
      <c r="F24" s="28">
        <v>28</v>
      </c>
      <c r="G24" s="21" t="s">
        <v>22</v>
      </c>
      <c r="H24" s="21"/>
      <c r="I24" s="22" t="s">
        <v>23</v>
      </c>
      <c r="J24" s="21" t="s">
        <v>56</v>
      </c>
      <c r="K24" s="5"/>
      <c r="L24" s="30">
        <v>12</v>
      </c>
      <c r="M24" s="56" t="s">
        <v>22</v>
      </c>
    </row>
    <row r="25" spans="1:13" ht="18.95" customHeight="1" x14ac:dyDescent="0.35">
      <c r="A25" s="23"/>
      <c r="B25" s="5"/>
      <c r="C25" s="5"/>
      <c r="D25" s="21" t="s">
        <v>57</v>
      </c>
      <c r="E25" s="5"/>
      <c r="F25" s="29">
        <v>0</v>
      </c>
      <c r="G25" s="21" t="s">
        <v>22</v>
      </c>
      <c r="H25" s="5"/>
      <c r="I25" s="5"/>
      <c r="J25" s="21" t="s">
        <v>57</v>
      </c>
      <c r="K25" s="5"/>
      <c r="L25" s="31">
        <v>0</v>
      </c>
      <c r="M25" s="56" t="s">
        <v>22</v>
      </c>
    </row>
    <row r="26" spans="1:13" ht="18.95" customHeight="1" thickBot="1" x14ac:dyDescent="0.4">
      <c r="A26" s="23"/>
      <c r="B26" s="5"/>
      <c r="C26" s="5"/>
      <c r="D26" s="21" t="s">
        <v>20</v>
      </c>
      <c r="E26" s="5"/>
      <c r="F26" s="25">
        <f>SUM(F24:F25)</f>
        <v>28</v>
      </c>
      <c r="G26" s="21" t="s">
        <v>22</v>
      </c>
      <c r="H26" s="5"/>
      <c r="I26" s="5"/>
      <c r="J26" s="21" t="s">
        <v>20</v>
      </c>
      <c r="K26" s="5"/>
      <c r="L26" s="24">
        <v>12</v>
      </c>
      <c r="M26" s="56" t="s">
        <v>22</v>
      </c>
    </row>
    <row r="27" spans="1:13" ht="18.95" customHeight="1" thickTop="1" x14ac:dyDescent="0.35">
      <c r="A27" s="427"/>
      <c r="B27" s="428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9"/>
    </row>
    <row r="28" spans="1:13" x14ac:dyDescent="0.35">
      <c r="A28" s="20" t="s">
        <v>45</v>
      </c>
      <c r="B28" s="48"/>
      <c r="C28" s="21" t="s">
        <v>53</v>
      </c>
      <c r="D28" s="21"/>
      <c r="E28" s="5"/>
      <c r="F28" s="42"/>
      <c r="G28" s="21"/>
      <c r="H28" s="5"/>
      <c r="I28" s="22"/>
      <c r="J28" s="21"/>
      <c r="K28" s="5"/>
      <c r="L28" s="42"/>
      <c r="M28" s="56"/>
    </row>
    <row r="29" spans="1:13" x14ac:dyDescent="0.35">
      <c r="A29" s="2"/>
      <c r="B29" s="46"/>
      <c r="C29" s="469" t="s">
        <v>54</v>
      </c>
      <c r="D29" s="469"/>
      <c r="E29" s="469"/>
      <c r="F29" s="469"/>
      <c r="G29" s="469"/>
      <c r="H29" s="469"/>
      <c r="I29" s="46"/>
      <c r="J29" s="4"/>
      <c r="K29" s="46"/>
      <c r="L29" s="32"/>
      <c r="M29" s="57"/>
    </row>
  </sheetData>
  <mergeCells count="12">
    <mergeCell ref="C29:H29"/>
    <mergeCell ref="A22:M22"/>
    <mergeCell ref="A23:M23"/>
    <mergeCell ref="A27:M27"/>
    <mergeCell ref="H13:I15"/>
    <mergeCell ref="B7:B21"/>
    <mergeCell ref="G7:G21"/>
    <mergeCell ref="A1:M1"/>
    <mergeCell ref="A2:M2"/>
    <mergeCell ref="D3:E3"/>
    <mergeCell ref="G3:I3"/>
    <mergeCell ref="K3:M3"/>
  </mergeCells>
  <printOptions horizontalCentered="1"/>
  <pageMargins left="1.34" right="0.23622047244094491" top="0.69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view="pageBreakPreview" zoomScaleNormal="100" zoomScaleSheetLayoutView="100" workbookViewId="0">
      <selection activeCell="I27" sqref="I27"/>
    </sheetView>
  </sheetViews>
  <sheetFormatPr defaultRowHeight="23.25" x14ac:dyDescent="0.5"/>
  <cols>
    <col min="2" max="2" width="5" customWidth="1"/>
    <col min="3" max="6" width="10.5703125" customWidth="1"/>
    <col min="7" max="7" width="5.42578125" customWidth="1"/>
    <col min="8" max="13" width="10.140625" customWidth="1"/>
  </cols>
  <sheetData>
    <row r="1" spans="1:13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3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3" x14ac:dyDescent="0.5">
      <c r="A3" s="2"/>
      <c r="B3" s="88"/>
      <c r="C3" s="89" t="s">
        <v>1</v>
      </c>
      <c r="D3" s="469" t="s">
        <v>79</v>
      </c>
      <c r="E3" s="469"/>
      <c r="F3" s="89" t="s">
        <v>2</v>
      </c>
      <c r="G3" s="430" t="s">
        <v>32</v>
      </c>
      <c r="H3" s="430"/>
      <c r="I3" s="430"/>
      <c r="J3" s="4" t="s">
        <v>3</v>
      </c>
      <c r="K3" s="431" t="s">
        <v>301</v>
      </c>
      <c r="L3" s="431"/>
      <c r="M3" s="432"/>
    </row>
    <row r="4" spans="1:13" ht="15.7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3" ht="15.7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3" ht="15.7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7">
        <v>4</v>
      </c>
      <c r="G6" s="19">
        <v>5</v>
      </c>
      <c r="H6" s="17">
        <v>6</v>
      </c>
      <c r="I6" s="19">
        <v>7</v>
      </c>
      <c r="J6" s="17">
        <v>8</v>
      </c>
      <c r="K6" s="19">
        <v>9</v>
      </c>
      <c r="L6" s="19">
        <v>10</v>
      </c>
      <c r="M6" s="17">
        <v>11</v>
      </c>
    </row>
    <row r="7" spans="1:13" ht="15.75" customHeight="1" x14ac:dyDescent="0.5">
      <c r="A7" s="61"/>
      <c r="B7" s="433" t="s">
        <v>61</v>
      </c>
      <c r="C7" s="62" t="s">
        <v>219</v>
      </c>
      <c r="D7" s="59"/>
      <c r="E7" s="53" t="s">
        <v>219</v>
      </c>
      <c r="F7" s="62"/>
      <c r="G7" s="436" t="s">
        <v>62</v>
      </c>
      <c r="H7" s="41" t="s">
        <v>209</v>
      </c>
      <c r="I7" s="41"/>
      <c r="J7" s="62"/>
      <c r="K7" s="59"/>
      <c r="L7" s="59"/>
      <c r="M7" s="63"/>
    </row>
    <row r="8" spans="1:13" ht="15.75" customHeight="1" x14ac:dyDescent="0.5">
      <c r="A8" s="66" t="s">
        <v>15</v>
      </c>
      <c r="B8" s="434"/>
      <c r="C8" s="80"/>
      <c r="D8" s="60"/>
      <c r="E8" s="51"/>
      <c r="F8" s="49"/>
      <c r="G8" s="437"/>
      <c r="H8" s="49"/>
      <c r="I8" s="49"/>
      <c r="J8" s="49"/>
      <c r="K8" s="60"/>
      <c r="L8" s="60"/>
      <c r="M8" s="68"/>
    </row>
    <row r="9" spans="1:13" ht="15.75" customHeight="1" x14ac:dyDescent="0.5">
      <c r="A9" s="69"/>
      <c r="B9" s="434"/>
      <c r="C9" s="50" t="s">
        <v>221</v>
      </c>
      <c r="D9" s="70" t="s">
        <v>148</v>
      </c>
      <c r="E9" s="50" t="s">
        <v>221</v>
      </c>
      <c r="F9" s="50" t="s">
        <v>229</v>
      </c>
      <c r="G9" s="437"/>
      <c r="H9" s="71" t="s">
        <v>206</v>
      </c>
      <c r="I9" s="50" t="s">
        <v>134</v>
      </c>
      <c r="J9" s="50"/>
      <c r="K9" s="50"/>
      <c r="L9" s="62"/>
      <c r="M9" s="71"/>
    </row>
    <row r="10" spans="1:13" ht="15.75" customHeight="1" x14ac:dyDescent="0.5">
      <c r="A10" s="73"/>
      <c r="B10" s="434"/>
      <c r="C10" s="62"/>
      <c r="D10" s="41"/>
      <c r="E10" s="41" t="s">
        <v>219</v>
      </c>
      <c r="F10" s="41"/>
      <c r="G10" s="437"/>
      <c r="H10" s="59" t="s">
        <v>209</v>
      </c>
      <c r="I10" s="79"/>
      <c r="J10" s="62"/>
      <c r="K10" s="59"/>
      <c r="L10" s="59"/>
      <c r="M10" s="63"/>
    </row>
    <row r="11" spans="1:13" ht="15.75" customHeight="1" x14ac:dyDescent="0.5">
      <c r="A11" s="66" t="s">
        <v>16</v>
      </c>
      <c r="B11" s="434"/>
      <c r="C11" s="49"/>
      <c r="D11" s="49"/>
      <c r="E11" s="51"/>
      <c r="F11" s="49"/>
      <c r="G11" s="437"/>
      <c r="H11" s="60"/>
      <c r="I11" s="60"/>
      <c r="J11" s="49"/>
      <c r="K11" s="60"/>
      <c r="L11" s="60"/>
      <c r="M11" s="68"/>
    </row>
    <row r="12" spans="1:13" ht="15.75" customHeight="1" thickBot="1" x14ac:dyDescent="0.55000000000000004">
      <c r="A12" s="69"/>
      <c r="B12" s="434"/>
      <c r="C12" s="50"/>
      <c r="D12" s="50"/>
      <c r="E12" s="50" t="s">
        <v>221</v>
      </c>
      <c r="F12" s="71" t="s">
        <v>188</v>
      </c>
      <c r="G12" s="437"/>
      <c r="H12" s="348" t="s">
        <v>206</v>
      </c>
      <c r="I12" s="87" t="s">
        <v>211</v>
      </c>
      <c r="J12" s="50"/>
      <c r="K12" s="50"/>
      <c r="L12" s="71"/>
      <c r="M12" s="72"/>
    </row>
    <row r="13" spans="1:13" ht="15.75" customHeight="1" x14ac:dyDescent="0.5">
      <c r="A13" s="73"/>
      <c r="B13" s="434"/>
      <c r="C13" s="62" t="s">
        <v>219</v>
      </c>
      <c r="D13" s="59"/>
      <c r="E13" s="62" t="s">
        <v>219</v>
      </c>
      <c r="F13" s="41"/>
      <c r="G13" s="437"/>
      <c r="H13" s="470" t="s">
        <v>178</v>
      </c>
      <c r="I13" s="471"/>
      <c r="J13" s="62"/>
      <c r="K13" s="41"/>
      <c r="L13" s="41"/>
      <c r="M13" s="41"/>
    </row>
    <row r="14" spans="1:13" ht="15.75" customHeight="1" x14ac:dyDescent="0.5">
      <c r="A14" s="66" t="s">
        <v>17</v>
      </c>
      <c r="B14" s="434"/>
      <c r="C14" s="60"/>
      <c r="D14" s="60"/>
      <c r="E14" s="51"/>
      <c r="F14" s="49"/>
      <c r="G14" s="437"/>
      <c r="H14" s="472" t="s">
        <v>333</v>
      </c>
      <c r="I14" s="473"/>
      <c r="J14" s="54"/>
      <c r="K14" s="49"/>
      <c r="L14" s="49"/>
      <c r="M14" s="49"/>
    </row>
    <row r="15" spans="1:13" ht="15.75" customHeight="1" thickBot="1" x14ac:dyDescent="0.55000000000000004">
      <c r="A15" s="69"/>
      <c r="B15" s="434"/>
      <c r="C15" s="50" t="s">
        <v>221</v>
      </c>
      <c r="D15" s="71" t="s">
        <v>152</v>
      </c>
      <c r="E15" s="50" t="s">
        <v>221</v>
      </c>
      <c r="F15" s="52" t="s">
        <v>155</v>
      </c>
      <c r="G15" s="437"/>
      <c r="H15" s="74" t="s">
        <v>334</v>
      </c>
      <c r="I15" s="75" t="s">
        <v>155</v>
      </c>
      <c r="J15" s="50"/>
      <c r="K15" s="49"/>
      <c r="L15" s="50"/>
      <c r="M15" s="50"/>
    </row>
    <row r="16" spans="1:13" ht="15.75" customHeight="1" x14ac:dyDescent="0.5">
      <c r="A16" s="73"/>
      <c r="B16" s="434"/>
      <c r="C16" s="62" t="s">
        <v>219</v>
      </c>
      <c r="D16" s="41"/>
      <c r="E16" s="59" t="s">
        <v>219</v>
      </c>
      <c r="F16" s="41"/>
      <c r="G16" s="437"/>
      <c r="H16" s="41"/>
      <c r="I16" s="41" t="s">
        <v>219</v>
      </c>
      <c r="J16" s="41"/>
      <c r="K16" s="41" t="s">
        <v>209</v>
      </c>
      <c r="L16" s="41"/>
      <c r="M16" s="41"/>
    </row>
    <row r="17" spans="1:13" ht="15.75" customHeight="1" x14ac:dyDescent="0.5">
      <c r="A17" s="66" t="s">
        <v>18</v>
      </c>
      <c r="B17" s="434"/>
      <c r="C17" s="49"/>
      <c r="D17" s="49"/>
      <c r="E17" s="51"/>
      <c r="F17" s="49"/>
      <c r="G17" s="437"/>
      <c r="H17" s="49"/>
      <c r="I17" s="49"/>
      <c r="J17" s="49"/>
      <c r="K17" s="49"/>
      <c r="L17" s="49"/>
      <c r="M17" s="49"/>
    </row>
    <row r="18" spans="1:13" ht="15.75" customHeight="1" x14ac:dyDescent="0.5">
      <c r="A18" s="69"/>
      <c r="B18" s="434"/>
      <c r="C18" s="50" t="s">
        <v>221</v>
      </c>
      <c r="D18" s="50" t="s">
        <v>187</v>
      </c>
      <c r="E18" s="50" t="s">
        <v>221</v>
      </c>
      <c r="F18" s="50" t="s">
        <v>104</v>
      </c>
      <c r="G18" s="437"/>
      <c r="H18" s="50"/>
      <c r="I18" s="50" t="s">
        <v>221</v>
      </c>
      <c r="J18" s="50" t="s">
        <v>228</v>
      </c>
      <c r="K18" s="62" t="s">
        <v>206</v>
      </c>
      <c r="L18" s="50" t="s">
        <v>210</v>
      </c>
      <c r="M18" s="50"/>
    </row>
    <row r="19" spans="1:13" ht="15.75" customHeight="1" x14ac:dyDescent="0.5">
      <c r="A19" s="73"/>
      <c r="B19" s="434"/>
      <c r="C19" s="59" t="s">
        <v>219</v>
      </c>
      <c r="D19" s="59"/>
      <c r="E19" s="76"/>
      <c r="F19" s="59" t="s">
        <v>219</v>
      </c>
      <c r="G19" s="437"/>
      <c r="H19" s="41"/>
      <c r="I19" s="41"/>
      <c r="J19" s="53" t="s">
        <v>219</v>
      </c>
      <c r="K19" s="59"/>
      <c r="L19" s="59"/>
      <c r="M19" s="63"/>
    </row>
    <row r="20" spans="1:13" ht="15.7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</row>
    <row r="21" spans="1:13" ht="15.75" customHeight="1" x14ac:dyDescent="0.5">
      <c r="A21" s="69"/>
      <c r="B21" s="435"/>
      <c r="C21" s="50" t="s">
        <v>221</v>
      </c>
      <c r="D21" s="70" t="s">
        <v>149</v>
      </c>
      <c r="E21" s="70"/>
      <c r="F21" s="50" t="s">
        <v>221</v>
      </c>
      <c r="G21" s="438"/>
      <c r="H21" s="50" t="s">
        <v>227</v>
      </c>
      <c r="I21" s="50"/>
      <c r="J21" s="52" t="s">
        <v>221</v>
      </c>
      <c r="K21" s="71" t="s">
        <v>184</v>
      </c>
      <c r="L21" s="71"/>
      <c r="M21" s="72"/>
    </row>
    <row r="22" spans="1:13" ht="18" customHeight="1" x14ac:dyDescent="0.5">
      <c r="A22" s="424" t="s">
        <v>78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13" ht="18" customHeight="1" x14ac:dyDescent="0.5">
      <c r="A23" s="427" t="s">
        <v>335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3" ht="18" customHeight="1" x14ac:dyDescent="0.5">
      <c r="A24" s="20"/>
      <c r="B24" s="21" t="s">
        <v>21</v>
      </c>
      <c r="C24" s="5"/>
      <c r="D24" s="21" t="s">
        <v>49</v>
      </c>
      <c r="E24" s="5"/>
      <c r="F24" s="28">
        <v>24</v>
      </c>
      <c r="G24" s="21" t="s">
        <v>22</v>
      </c>
      <c r="H24" s="21"/>
      <c r="I24" s="22" t="s">
        <v>23</v>
      </c>
      <c r="J24" s="21" t="s">
        <v>49</v>
      </c>
      <c r="K24" s="5"/>
      <c r="L24" s="30">
        <v>10</v>
      </c>
      <c r="M24" s="56" t="s">
        <v>22</v>
      </c>
    </row>
    <row r="25" spans="1:13" ht="18" customHeight="1" x14ac:dyDescent="0.5">
      <c r="A25" s="23"/>
      <c r="B25" s="5"/>
      <c r="C25" s="5"/>
      <c r="D25" s="21" t="s">
        <v>50</v>
      </c>
      <c r="E25" s="5"/>
      <c r="F25" s="29">
        <v>6</v>
      </c>
      <c r="G25" s="21" t="s">
        <v>22</v>
      </c>
      <c r="H25" s="5"/>
      <c r="I25" s="5"/>
      <c r="J25" s="21" t="s">
        <v>50</v>
      </c>
      <c r="K25" s="5"/>
      <c r="L25" s="31">
        <v>2</v>
      </c>
      <c r="M25" s="56" t="s">
        <v>22</v>
      </c>
    </row>
    <row r="26" spans="1:13" ht="18" customHeight="1" thickBot="1" x14ac:dyDescent="0.55000000000000004">
      <c r="A26" s="23"/>
      <c r="B26" s="5"/>
      <c r="C26" s="5"/>
      <c r="D26" s="21" t="s">
        <v>20</v>
      </c>
      <c r="E26" s="5"/>
      <c r="F26" s="25">
        <f>SUM(F24:F25)</f>
        <v>30</v>
      </c>
      <c r="G26" s="21" t="s">
        <v>22</v>
      </c>
      <c r="H26" s="5"/>
      <c r="I26" s="5"/>
      <c r="J26" s="21" t="s">
        <v>20</v>
      </c>
      <c r="K26" s="5"/>
      <c r="L26" s="24">
        <v>12</v>
      </c>
      <c r="M26" s="56" t="s">
        <v>22</v>
      </c>
    </row>
    <row r="27" spans="1:13" ht="18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37"/>
      <c r="M27" s="56"/>
    </row>
    <row r="28" spans="1:13" ht="18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1.55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tabSelected="1" zoomScale="120" zoomScaleNormal="120" workbookViewId="0">
      <selection activeCell="P9" sqref="P9"/>
    </sheetView>
  </sheetViews>
  <sheetFormatPr defaultRowHeight="18.95" customHeight="1" x14ac:dyDescent="0.5"/>
  <cols>
    <col min="1" max="1" width="8.85546875" style="93" customWidth="1"/>
    <col min="2" max="2" width="6.5703125" style="93" customWidth="1"/>
    <col min="3" max="6" width="10" style="93" customWidth="1"/>
    <col min="7" max="7" width="7" style="93" customWidth="1"/>
    <col min="8" max="12" width="10" style="93" customWidth="1"/>
    <col min="13" max="255" width="9.140625" style="93"/>
    <col min="256" max="256" width="8.85546875" style="93" customWidth="1"/>
    <col min="257" max="257" width="6.5703125" style="93" customWidth="1"/>
    <col min="258" max="261" width="10" style="93" customWidth="1"/>
    <col min="262" max="262" width="7" style="93" customWidth="1"/>
    <col min="263" max="265" width="10" style="93" customWidth="1"/>
    <col min="266" max="266" width="7.42578125" style="93" customWidth="1"/>
    <col min="267" max="268" width="10" style="93" customWidth="1"/>
    <col min="269" max="511" width="9.140625" style="93"/>
    <col min="512" max="512" width="8.85546875" style="93" customWidth="1"/>
    <col min="513" max="513" width="6.5703125" style="93" customWidth="1"/>
    <col min="514" max="517" width="10" style="93" customWidth="1"/>
    <col min="518" max="518" width="7" style="93" customWidth="1"/>
    <col min="519" max="521" width="10" style="93" customWidth="1"/>
    <col min="522" max="522" width="7.42578125" style="93" customWidth="1"/>
    <col min="523" max="524" width="10" style="93" customWidth="1"/>
    <col min="525" max="767" width="9.140625" style="93"/>
    <col min="768" max="768" width="8.85546875" style="93" customWidth="1"/>
    <col min="769" max="769" width="6.5703125" style="93" customWidth="1"/>
    <col min="770" max="773" width="10" style="93" customWidth="1"/>
    <col min="774" max="774" width="7" style="93" customWidth="1"/>
    <col min="775" max="777" width="10" style="93" customWidth="1"/>
    <col min="778" max="778" width="7.42578125" style="93" customWidth="1"/>
    <col min="779" max="780" width="10" style="93" customWidth="1"/>
    <col min="781" max="1023" width="9.140625" style="93"/>
    <col min="1024" max="1024" width="8.85546875" style="93" customWidth="1"/>
    <col min="1025" max="1025" width="6.5703125" style="93" customWidth="1"/>
    <col min="1026" max="1029" width="10" style="93" customWidth="1"/>
    <col min="1030" max="1030" width="7" style="93" customWidth="1"/>
    <col min="1031" max="1033" width="10" style="93" customWidth="1"/>
    <col min="1034" max="1034" width="7.42578125" style="93" customWidth="1"/>
    <col min="1035" max="1036" width="10" style="93" customWidth="1"/>
    <col min="1037" max="1279" width="9.140625" style="93"/>
    <col min="1280" max="1280" width="8.85546875" style="93" customWidth="1"/>
    <col min="1281" max="1281" width="6.5703125" style="93" customWidth="1"/>
    <col min="1282" max="1285" width="10" style="93" customWidth="1"/>
    <col min="1286" max="1286" width="7" style="93" customWidth="1"/>
    <col min="1287" max="1289" width="10" style="93" customWidth="1"/>
    <col min="1290" max="1290" width="7.42578125" style="93" customWidth="1"/>
    <col min="1291" max="1292" width="10" style="93" customWidth="1"/>
    <col min="1293" max="1535" width="9.140625" style="93"/>
    <col min="1536" max="1536" width="8.85546875" style="93" customWidth="1"/>
    <col min="1537" max="1537" width="6.5703125" style="93" customWidth="1"/>
    <col min="1538" max="1541" width="10" style="93" customWidth="1"/>
    <col min="1542" max="1542" width="7" style="93" customWidth="1"/>
    <col min="1543" max="1545" width="10" style="93" customWidth="1"/>
    <col min="1546" max="1546" width="7.42578125" style="93" customWidth="1"/>
    <col min="1547" max="1548" width="10" style="93" customWidth="1"/>
    <col min="1549" max="1791" width="9.140625" style="93"/>
    <col min="1792" max="1792" width="8.85546875" style="93" customWidth="1"/>
    <col min="1793" max="1793" width="6.5703125" style="93" customWidth="1"/>
    <col min="1794" max="1797" width="10" style="93" customWidth="1"/>
    <col min="1798" max="1798" width="7" style="93" customWidth="1"/>
    <col min="1799" max="1801" width="10" style="93" customWidth="1"/>
    <col min="1802" max="1802" width="7.42578125" style="93" customWidth="1"/>
    <col min="1803" max="1804" width="10" style="93" customWidth="1"/>
    <col min="1805" max="2047" width="9.140625" style="93"/>
    <col min="2048" max="2048" width="8.85546875" style="93" customWidth="1"/>
    <col min="2049" max="2049" width="6.5703125" style="93" customWidth="1"/>
    <col min="2050" max="2053" width="10" style="93" customWidth="1"/>
    <col min="2054" max="2054" width="7" style="93" customWidth="1"/>
    <col min="2055" max="2057" width="10" style="93" customWidth="1"/>
    <col min="2058" max="2058" width="7.42578125" style="93" customWidth="1"/>
    <col min="2059" max="2060" width="10" style="93" customWidth="1"/>
    <col min="2061" max="2303" width="9.140625" style="93"/>
    <col min="2304" max="2304" width="8.85546875" style="93" customWidth="1"/>
    <col min="2305" max="2305" width="6.5703125" style="93" customWidth="1"/>
    <col min="2306" max="2309" width="10" style="93" customWidth="1"/>
    <col min="2310" max="2310" width="7" style="93" customWidth="1"/>
    <col min="2311" max="2313" width="10" style="93" customWidth="1"/>
    <col min="2314" max="2314" width="7.42578125" style="93" customWidth="1"/>
    <col min="2315" max="2316" width="10" style="93" customWidth="1"/>
    <col min="2317" max="2559" width="9.140625" style="93"/>
    <col min="2560" max="2560" width="8.85546875" style="93" customWidth="1"/>
    <col min="2561" max="2561" width="6.5703125" style="93" customWidth="1"/>
    <col min="2562" max="2565" width="10" style="93" customWidth="1"/>
    <col min="2566" max="2566" width="7" style="93" customWidth="1"/>
    <col min="2567" max="2569" width="10" style="93" customWidth="1"/>
    <col min="2570" max="2570" width="7.42578125" style="93" customWidth="1"/>
    <col min="2571" max="2572" width="10" style="93" customWidth="1"/>
    <col min="2573" max="2815" width="9.140625" style="93"/>
    <col min="2816" max="2816" width="8.85546875" style="93" customWidth="1"/>
    <col min="2817" max="2817" width="6.5703125" style="93" customWidth="1"/>
    <col min="2818" max="2821" width="10" style="93" customWidth="1"/>
    <col min="2822" max="2822" width="7" style="93" customWidth="1"/>
    <col min="2823" max="2825" width="10" style="93" customWidth="1"/>
    <col min="2826" max="2826" width="7.42578125" style="93" customWidth="1"/>
    <col min="2827" max="2828" width="10" style="93" customWidth="1"/>
    <col min="2829" max="3071" width="9.140625" style="93"/>
    <col min="3072" max="3072" width="8.85546875" style="93" customWidth="1"/>
    <col min="3073" max="3073" width="6.5703125" style="93" customWidth="1"/>
    <col min="3074" max="3077" width="10" style="93" customWidth="1"/>
    <col min="3078" max="3078" width="7" style="93" customWidth="1"/>
    <col min="3079" max="3081" width="10" style="93" customWidth="1"/>
    <col min="3082" max="3082" width="7.42578125" style="93" customWidth="1"/>
    <col min="3083" max="3084" width="10" style="93" customWidth="1"/>
    <col min="3085" max="3327" width="9.140625" style="93"/>
    <col min="3328" max="3328" width="8.85546875" style="93" customWidth="1"/>
    <col min="3329" max="3329" width="6.5703125" style="93" customWidth="1"/>
    <col min="3330" max="3333" width="10" style="93" customWidth="1"/>
    <col min="3334" max="3334" width="7" style="93" customWidth="1"/>
    <col min="3335" max="3337" width="10" style="93" customWidth="1"/>
    <col min="3338" max="3338" width="7.42578125" style="93" customWidth="1"/>
    <col min="3339" max="3340" width="10" style="93" customWidth="1"/>
    <col min="3341" max="3583" width="9.140625" style="93"/>
    <col min="3584" max="3584" width="8.85546875" style="93" customWidth="1"/>
    <col min="3585" max="3585" width="6.5703125" style="93" customWidth="1"/>
    <col min="3586" max="3589" width="10" style="93" customWidth="1"/>
    <col min="3590" max="3590" width="7" style="93" customWidth="1"/>
    <col min="3591" max="3593" width="10" style="93" customWidth="1"/>
    <col min="3594" max="3594" width="7.42578125" style="93" customWidth="1"/>
    <col min="3595" max="3596" width="10" style="93" customWidth="1"/>
    <col min="3597" max="3839" width="9.140625" style="93"/>
    <col min="3840" max="3840" width="8.85546875" style="93" customWidth="1"/>
    <col min="3841" max="3841" width="6.5703125" style="93" customWidth="1"/>
    <col min="3842" max="3845" width="10" style="93" customWidth="1"/>
    <col min="3846" max="3846" width="7" style="93" customWidth="1"/>
    <col min="3847" max="3849" width="10" style="93" customWidth="1"/>
    <col min="3850" max="3850" width="7.42578125" style="93" customWidth="1"/>
    <col min="3851" max="3852" width="10" style="93" customWidth="1"/>
    <col min="3853" max="4095" width="9.140625" style="93"/>
    <col min="4096" max="4096" width="8.85546875" style="93" customWidth="1"/>
    <col min="4097" max="4097" width="6.5703125" style="93" customWidth="1"/>
    <col min="4098" max="4101" width="10" style="93" customWidth="1"/>
    <col min="4102" max="4102" width="7" style="93" customWidth="1"/>
    <col min="4103" max="4105" width="10" style="93" customWidth="1"/>
    <col min="4106" max="4106" width="7.42578125" style="93" customWidth="1"/>
    <col min="4107" max="4108" width="10" style="93" customWidth="1"/>
    <col min="4109" max="4351" width="9.140625" style="93"/>
    <col min="4352" max="4352" width="8.85546875" style="93" customWidth="1"/>
    <col min="4353" max="4353" width="6.5703125" style="93" customWidth="1"/>
    <col min="4354" max="4357" width="10" style="93" customWidth="1"/>
    <col min="4358" max="4358" width="7" style="93" customWidth="1"/>
    <col min="4359" max="4361" width="10" style="93" customWidth="1"/>
    <col min="4362" max="4362" width="7.42578125" style="93" customWidth="1"/>
    <col min="4363" max="4364" width="10" style="93" customWidth="1"/>
    <col min="4365" max="4607" width="9.140625" style="93"/>
    <col min="4608" max="4608" width="8.85546875" style="93" customWidth="1"/>
    <col min="4609" max="4609" width="6.5703125" style="93" customWidth="1"/>
    <col min="4610" max="4613" width="10" style="93" customWidth="1"/>
    <col min="4614" max="4614" width="7" style="93" customWidth="1"/>
    <col min="4615" max="4617" width="10" style="93" customWidth="1"/>
    <col min="4618" max="4618" width="7.42578125" style="93" customWidth="1"/>
    <col min="4619" max="4620" width="10" style="93" customWidth="1"/>
    <col min="4621" max="4863" width="9.140625" style="93"/>
    <col min="4864" max="4864" width="8.85546875" style="93" customWidth="1"/>
    <col min="4865" max="4865" width="6.5703125" style="93" customWidth="1"/>
    <col min="4866" max="4869" width="10" style="93" customWidth="1"/>
    <col min="4870" max="4870" width="7" style="93" customWidth="1"/>
    <col min="4871" max="4873" width="10" style="93" customWidth="1"/>
    <col min="4874" max="4874" width="7.42578125" style="93" customWidth="1"/>
    <col min="4875" max="4876" width="10" style="93" customWidth="1"/>
    <col min="4877" max="5119" width="9.140625" style="93"/>
    <col min="5120" max="5120" width="8.85546875" style="93" customWidth="1"/>
    <col min="5121" max="5121" width="6.5703125" style="93" customWidth="1"/>
    <col min="5122" max="5125" width="10" style="93" customWidth="1"/>
    <col min="5126" max="5126" width="7" style="93" customWidth="1"/>
    <col min="5127" max="5129" width="10" style="93" customWidth="1"/>
    <col min="5130" max="5130" width="7.42578125" style="93" customWidth="1"/>
    <col min="5131" max="5132" width="10" style="93" customWidth="1"/>
    <col min="5133" max="5375" width="9.140625" style="93"/>
    <col min="5376" max="5376" width="8.85546875" style="93" customWidth="1"/>
    <col min="5377" max="5377" width="6.5703125" style="93" customWidth="1"/>
    <col min="5378" max="5381" width="10" style="93" customWidth="1"/>
    <col min="5382" max="5382" width="7" style="93" customWidth="1"/>
    <col min="5383" max="5385" width="10" style="93" customWidth="1"/>
    <col min="5386" max="5386" width="7.42578125" style="93" customWidth="1"/>
    <col min="5387" max="5388" width="10" style="93" customWidth="1"/>
    <col min="5389" max="5631" width="9.140625" style="93"/>
    <col min="5632" max="5632" width="8.85546875" style="93" customWidth="1"/>
    <col min="5633" max="5633" width="6.5703125" style="93" customWidth="1"/>
    <col min="5634" max="5637" width="10" style="93" customWidth="1"/>
    <col min="5638" max="5638" width="7" style="93" customWidth="1"/>
    <col min="5639" max="5641" width="10" style="93" customWidth="1"/>
    <col min="5642" max="5642" width="7.42578125" style="93" customWidth="1"/>
    <col min="5643" max="5644" width="10" style="93" customWidth="1"/>
    <col min="5645" max="5887" width="9.140625" style="93"/>
    <col min="5888" max="5888" width="8.85546875" style="93" customWidth="1"/>
    <col min="5889" max="5889" width="6.5703125" style="93" customWidth="1"/>
    <col min="5890" max="5893" width="10" style="93" customWidth="1"/>
    <col min="5894" max="5894" width="7" style="93" customWidth="1"/>
    <col min="5895" max="5897" width="10" style="93" customWidth="1"/>
    <col min="5898" max="5898" width="7.42578125" style="93" customWidth="1"/>
    <col min="5899" max="5900" width="10" style="93" customWidth="1"/>
    <col min="5901" max="6143" width="9.140625" style="93"/>
    <col min="6144" max="6144" width="8.85546875" style="93" customWidth="1"/>
    <col min="6145" max="6145" width="6.5703125" style="93" customWidth="1"/>
    <col min="6146" max="6149" width="10" style="93" customWidth="1"/>
    <col min="6150" max="6150" width="7" style="93" customWidth="1"/>
    <col min="6151" max="6153" width="10" style="93" customWidth="1"/>
    <col min="6154" max="6154" width="7.42578125" style="93" customWidth="1"/>
    <col min="6155" max="6156" width="10" style="93" customWidth="1"/>
    <col min="6157" max="6399" width="9.140625" style="93"/>
    <col min="6400" max="6400" width="8.85546875" style="93" customWidth="1"/>
    <col min="6401" max="6401" width="6.5703125" style="93" customWidth="1"/>
    <col min="6402" max="6405" width="10" style="93" customWidth="1"/>
    <col min="6406" max="6406" width="7" style="93" customWidth="1"/>
    <col min="6407" max="6409" width="10" style="93" customWidth="1"/>
    <col min="6410" max="6410" width="7.42578125" style="93" customWidth="1"/>
    <col min="6411" max="6412" width="10" style="93" customWidth="1"/>
    <col min="6413" max="6655" width="9.140625" style="93"/>
    <col min="6656" max="6656" width="8.85546875" style="93" customWidth="1"/>
    <col min="6657" max="6657" width="6.5703125" style="93" customWidth="1"/>
    <col min="6658" max="6661" width="10" style="93" customWidth="1"/>
    <col min="6662" max="6662" width="7" style="93" customWidth="1"/>
    <col min="6663" max="6665" width="10" style="93" customWidth="1"/>
    <col min="6666" max="6666" width="7.42578125" style="93" customWidth="1"/>
    <col min="6667" max="6668" width="10" style="93" customWidth="1"/>
    <col min="6669" max="6911" width="9.140625" style="93"/>
    <col min="6912" max="6912" width="8.85546875" style="93" customWidth="1"/>
    <col min="6913" max="6913" width="6.5703125" style="93" customWidth="1"/>
    <col min="6914" max="6917" width="10" style="93" customWidth="1"/>
    <col min="6918" max="6918" width="7" style="93" customWidth="1"/>
    <col min="6919" max="6921" width="10" style="93" customWidth="1"/>
    <col min="6922" max="6922" width="7.42578125" style="93" customWidth="1"/>
    <col min="6923" max="6924" width="10" style="93" customWidth="1"/>
    <col min="6925" max="7167" width="9.140625" style="93"/>
    <col min="7168" max="7168" width="8.85546875" style="93" customWidth="1"/>
    <col min="7169" max="7169" width="6.5703125" style="93" customWidth="1"/>
    <col min="7170" max="7173" width="10" style="93" customWidth="1"/>
    <col min="7174" max="7174" width="7" style="93" customWidth="1"/>
    <col min="7175" max="7177" width="10" style="93" customWidth="1"/>
    <col min="7178" max="7178" width="7.42578125" style="93" customWidth="1"/>
    <col min="7179" max="7180" width="10" style="93" customWidth="1"/>
    <col min="7181" max="7423" width="9.140625" style="93"/>
    <col min="7424" max="7424" width="8.85546875" style="93" customWidth="1"/>
    <col min="7425" max="7425" width="6.5703125" style="93" customWidth="1"/>
    <col min="7426" max="7429" width="10" style="93" customWidth="1"/>
    <col min="7430" max="7430" width="7" style="93" customWidth="1"/>
    <col min="7431" max="7433" width="10" style="93" customWidth="1"/>
    <col min="7434" max="7434" width="7.42578125" style="93" customWidth="1"/>
    <col min="7435" max="7436" width="10" style="93" customWidth="1"/>
    <col min="7437" max="7679" width="9.140625" style="93"/>
    <col min="7680" max="7680" width="8.85546875" style="93" customWidth="1"/>
    <col min="7681" max="7681" width="6.5703125" style="93" customWidth="1"/>
    <col min="7682" max="7685" width="10" style="93" customWidth="1"/>
    <col min="7686" max="7686" width="7" style="93" customWidth="1"/>
    <col min="7687" max="7689" width="10" style="93" customWidth="1"/>
    <col min="7690" max="7690" width="7.42578125" style="93" customWidth="1"/>
    <col min="7691" max="7692" width="10" style="93" customWidth="1"/>
    <col min="7693" max="7935" width="9.140625" style="93"/>
    <col min="7936" max="7936" width="8.85546875" style="93" customWidth="1"/>
    <col min="7937" max="7937" width="6.5703125" style="93" customWidth="1"/>
    <col min="7938" max="7941" width="10" style="93" customWidth="1"/>
    <col min="7942" max="7942" width="7" style="93" customWidth="1"/>
    <col min="7943" max="7945" width="10" style="93" customWidth="1"/>
    <col min="7946" max="7946" width="7.42578125" style="93" customWidth="1"/>
    <col min="7947" max="7948" width="10" style="93" customWidth="1"/>
    <col min="7949" max="8191" width="9.140625" style="93"/>
    <col min="8192" max="8192" width="8.85546875" style="93" customWidth="1"/>
    <col min="8193" max="8193" width="6.5703125" style="93" customWidth="1"/>
    <col min="8194" max="8197" width="10" style="93" customWidth="1"/>
    <col min="8198" max="8198" width="7" style="93" customWidth="1"/>
    <col min="8199" max="8201" width="10" style="93" customWidth="1"/>
    <col min="8202" max="8202" width="7.42578125" style="93" customWidth="1"/>
    <col min="8203" max="8204" width="10" style="93" customWidth="1"/>
    <col min="8205" max="8447" width="9.140625" style="93"/>
    <col min="8448" max="8448" width="8.85546875" style="93" customWidth="1"/>
    <col min="8449" max="8449" width="6.5703125" style="93" customWidth="1"/>
    <col min="8450" max="8453" width="10" style="93" customWidth="1"/>
    <col min="8454" max="8454" width="7" style="93" customWidth="1"/>
    <col min="8455" max="8457" width="10" style="93" customWidth="1"/>
    <col min="8458" max="8458" width="7.42578125" style="93" customWidth="1"/>
    <col min="8459" max="8460" width="10" style="93" customWidth="1"/>
    <col min="8461" max="8703" width="9.140625" style="93"/>
    <col min="8704" max="8704" width="8.85546875" style="93" customWidth="1"/>
    <col min="8705" max="8705" width="6.5703125" style="93" customWidth="1"/>
    <col min="8706" max="8709" width="10" style="93" customWidth="1"/>
    <col min="8710" max="8710" width="7" style="93" customWidth="1"/>
    <col min="8711" max="8713" width="10" style="93" customWidth="1"/>
    <col min="8714" max="8714" width="7.42578125" style="93" customWidth="1"/>
    <col min="8715" max="8716" width="10" style="93" customWidth="1"/>
    <col min="8717" max="8959" width="9.140625" style="93"/>
    <col min="8960" max="8960" width="8.85546875" style="93" customWidth="1"/>
    <col min="8961" max="8961" width="6.5703125" style="93" customWidth="1"/>
    <col min="8962" max="8965" width="10" style="93" customWidth="1"/>
    <col min="8966" max="8966" width="7" style="93" customWidth="1"/>
    <col min="8967" max="8969" width="10" style="93" customWidth="1"/>
    <col min="8970" max="8970" width="7.42578125" style="93" customWidth="1"/>
    <col min="8971" max="8972" width="10" style="93" customWidth="1"/>
    <col min="8973" max="9215" width="9.140625" style="93"/>
    <col min="9216" max="9216" width="8.85546875" style="93" customWidth="1"/>
    <col min="9217" max="9217" width="6.5703125" style="93" customWidth="1"/>
    <col min="9218" max="9221" width="10" style="93" customWidth="1"/>
    <col min="9222" max="9222" width="7" style="93" customWidth="1"/>
    <col min="9223" max="9225" width="10" style="93" customWidth="1"/>
    <col min="9226" max="9226" width="7.42578125" style="93" customWidth="1"/>
    <col min="9227" max="9228" width="10" style="93" customWidth="1"/>
    <col min="9229" max="9471" width="9.140625" style="93"/>
    <col min="9472" max="9472" width="8.85546875" style="93" customWidth="1"/>
    <col min="9473" max="9473" width="6.5703125" style="93" customWidth="1"/>
    <col min="9474" max="9477" width="10" style="93" customWidth="1"/>
    <col min="9478" max="9478" width="7" style="93" customWidth="1"/>
    <col min="9479" max="9481" width="10" style="93" customWidth="1"/>
    <col min="9482" max="9482" width="7.42578125" style="93" customWidth="1"/>
    <col min="9483" max="9484" width="10" style="93" customWidth="1"/>
    <col min="9485" max="9727" width="9.140625" style="93"/>
    <col min="9728" max="9728" width="8.85546875" style="93" customWidth="1"/>
    <col min="9729" max="9729" width="6.5703125" style="93" customWidth="1"/>
    <col min="9730" max="9733" width="10" style="93" customWidth="1"/>
    <col min="9734" max="9734" width="7" style="93" customWidth="1"/>
    <col min="9735" max="9737" width="10" style="93" customWidth="1"/>
    <col min="9738" max="9738" width="7.42578125" style="93" customWidth="1"/>
    <col min="9739" max="9740" width="10" style="93" customWidth="1"/>
    <col min="9741" max="9983" width="9.140625" style="93"/>
    <col min="9984" max="9984" width="8.85546875" style="93" customWidth="1"/>
    <col min="9985" max="9985" width="6.5703125" style="93" customWidth="1"/>
    <col min="9986" max="9989" width="10" style="93" customWidth="1"/>
    <col min="9990" max="9990" width="7" style="93" customWidth="1"/>
    <col min="9991" max="9993" width="10" style="93" customWidth="1"/>
    <col min="9994" max="9994" width="7.42578125" style="93" customWidth="1"/>
    <col min="9995" max="9996" width="10" style="93" customWidth="1"/>
    <col min="9997" max="10239" width="9.140625" style="93"/>
    <col min="10240" max="10240" width="8.85546875" style="93" customWidth="1"/>
    <col min="10241" max="10241" width="6.5703125" style="93" customWidth="1"/>
    <col min="10242" max="10245" width="10" style="93" customWidth="1"/>
    <col min="10246" max="10246" width="7" style="93" customWidth="1"/>
    <col min="10247" max="10249" width="10" style="93" customWidth="1"/>
    <col min="10250" max="10250" width="7.42578125" style="93" customWidth="1"/>
    <col min="10251" max="10252" width="10" style="93" customWidth="1"/>
    <col min="10253" max="10495" width="9.140625" style="93"/>
    <col min="10496" max="10496" width="8.85546875" style="93" customWidth="1"/>
    <col min="10497" max="10497" width="6.5703125" style="93" customWidth="1"/>
    <col min="10498" max="10501" width="10" style="93" customWidth="1"/>
    <col min="10502" max="10502" width="7" style="93" customWidth="1"/>
    <col min="10503" max="10505" width="10" style="93" customWidth="1"/>
    <col min="10506" max="10506" width="7.42578125" style="93" customWidth="1"/>
    <col min="10507" max="10508" width="10" style="93" customWidth="1"/>
    <col min="10509" max="10751" width="9.140625" style="93"/>
    <col min="10752" max="10752" width="8.85546875" style="93" customWidth="1"/>
    <col min="10753" max="10753" width="6.5703125" style="93" customWidth="1"/>
    <col min="10754" max="10757" width="10" style="93" customWidth="1"/>
    <col min="10758" max="10758" width="7" style="93" customWidth="1"/>
    <col min="10759" max="10761" width="10" style="93" customWidth="1"/>
    <col min="10762" max="10762" width="7.42578125" style="93" customWidth="1"/>
    <col min="10763" max="10764" width="10" style="93" customWidth="1"/>
    <col min="10765" max="11007" width="9.140625" style="93"/>
    <col min="11008" max="11008" width="8.85546875" style="93" customWidth="1"/>
    <col min="11009" max="11009" width="6.5703125" style="93" customWidth="1"/>
    <col min="11010" max="11013" width="10" style="93" customWidth="1"/>
    <col min="11014" max="11014" width="7" style="93" customWidth="1"/>
    <col min="11015" max="11017" width="10" style="93" customWidth="1"/>
    <col min="11018" max="11018" width="7.42578125" style="93" customWidth="1"/>
    <col min="11019" max="11020" width="10" style="93" customWidth="1"/>
    <col min="11021" max="11263" width="9.140625" style="93"/>
    <col min="11264" max="11264" width="8.85546875" style="93" customWidth="1"/>
    <col min="11265" max="11265" width="6.5703125" style="93" customWidth="1"/>
    <col min="11266" max="11269" width="10" style="93" customWidth="1"/>
    <col min="11270" max="11270" width="7" style="93" customWidth="1"/>
    <col min="11271" max="11273" width="10" style="93" customWidth="1"/>
    <col min="11274" max="11274" width="7.42578125" style="93" customWidth="1"/>
    <col min="11275" max="11276" width="10" style="93" customWidth="1"/>
    <col min="11277" max="11519" width="9.140625" style="93"/>
    <col min="11520" max="11520" width="8.85546875" style="93" customWidth="1"/>
    <col min="11521" max="11521" width="6.5703125" style="93" customWidth="1"/>
    <col min="11522" max="11525" width="10" style="93" customWidth="1"/>
    <col min="11526" max="11526" width="7" style="93" customWidth="1"/>
    <col min="11527" max="11529" width="10" style="93" customWidth="1"/>
    <col min="11530" max="11530" width="7.42578125" style="93" customWidth="1"/>
    <col min="11531" max="11532" width="10" style="93" customWidth="1"/>
    <col min="11533" max="11775" width="9.140625" style="93"/>
    <col min="11776" max="11776" width="8.85546875" style="93" customWidth="1"/>
    <col min="11777" max="11777" width="6.5703125" style="93" customWidth="1"/>
    <col min="11778" max="11781" width="10" style="93" customWidth="1"/>
    <col min="11782" max="11782" width="7" style="93" customWidth="1"/>
    <col min="11783" max="11785" width="10" style="93" customWidth="1"/>
    <col min="11786" max="11786" width="7.42578125" style="93" customWidth="1"/>
    <col min="11787" max="11788" width="10" style="93" customWidth="1"/>
    <col min="11789" max="12031" width="9.140625" style="93"/>
    <col min="12032" max="12032" width="8.85546875" style="93" customWidth="1"/>
    <col min="12033" max="12033" width="6.5703125" style="93" customWidth="1"/>
    <col min="12034" max="12037" width="10" style="93" customWidth="1"/>
    <col min="12038" max="12038" width="7" style="93" customWidth="1"/>
    <col min="12039" max="12041" width="10" style="93" customWidth="1"/>
    <col min="12042" max="12042" width="7.42578125" style="93" customWidth="1"/>
    <col min="12043" max="12044" width="10" style="93" customWidth="1"/>
    <col min="12045" max="12287" width="9.140625" style="93"/>
    <col min="12288" max="12288" width="8.85546875" style="93" customWidth="1"/>
    <col min="12289" max="12289" width="6.5703125" style="93" customWidth="1"/>
    <col min="12290" max="12293" width="10" style="93" customWidth="1"/>
    <col min="12294" max="12294" width="7" style="93" customWidth="1"/>
    <col min="12295" max="12297" width="10" style="93" customWidth="1"/>
    <col min="12298" max="12298" width="7.42578125" style="93" customWidth="1"/>
    <col min="12299" max="12300" width="10" style="93" customWidth="1"/>
    <col min="12301" max="12543" width="9.140625" style="93"/>
    <col min="12544" max="12544" width="8.85546875" style="93" customWidth="1"/>
    <col min="12545" max="12545" width="6.5703125" style="93" customWidth="1"/>
    <col min="12546" max="12549" width="10" style="93" customWidth="1"/>
    <col min="12550" max="12550" width="7" style="93" customWidth="1"/>
    <col min="12551" max="12553" width="10" style="93" customWidth="1"/>
    <col min="12554" max="12554" width="7.42578125" style="93" customWidth="1"/>
    <col min="12555" max="12556" width="10" style="93" customWidth="1"/>
    <col min="12557" max="12799" width="9.140625" style="93"/>
    <col min="12800" max="12800" width="8.85546875" style="93" customWidth="1"/>
    <col min="12801" max="12801" width="6.5703125" style="93" customWidth="1"/>
    <col min="12802" max="12805" width="10" style="93" customWidth="1"/>
    <col min="12806" max="12806" width="7" style="93" customWidth="1"/>
    <col min="12807" max="12809" width="10" style="93" customWidth="1"/>
    <col min="12810" max="12810" width="7.42578125" style="93" customWidth="1"/>
    <col min="12811" max="12812" width="10" style="93" customWidth="1"/>
    <col min="12813" max="13055" width="9.140625" style="93"/>
    <col min="13056" max="13056" width="8.85546875" style="93" customWidth="1"/>
    <col min="13057" max="13057" width="6.5703125" style="93" customWidth="1"/>
    <col min="13058" max="13061" width="10" style="93" customWidth="1"/>
    <col min="13062" max="13062" width="7" style="93" customWidth="1"/>
    <col min="13063" max="13065" width="10" style="93" customWidth="1"/>
    <col min="13066" max="13066" width="7.42578125" style="93" customWidth="1"/>
    <col min="13067" max="13068" width="10" style="93" customWidth="1"/>
    <col min="13069" max="13311" width="9.140625" style="93"/>
    <col min="13312" max="13312" width="8.85546875" style="93" customWidth="1"/>
    <col min="13313" max="13313" width="6.5703125" style="93" customWidth="1"/>
    <col min="13314" max="13317" width="10" style="93" customWidth="1"/>
    <col min="13318" max="13318" width="7" style="93" customWidth="1"/>
    <col min="13319" max="13321" width="10" style="93" customWidth="1"/>
    <col min="13322" max="13322" width="7.42578125" style="93" customWidth="1"/>
    <col min="13323" max="13324" width="10" style="93" customWidth="1"/>
    <col min="13325" max="13567" width="9.140625" style="93"/>
    <col min="13568" max="13568" width="8.85546875" style="93" customWidth="1"/>
    <col min="13569" max="13569" width="6.5703125" style="93" customWidth="1"/>
    <col min="13570" max="13573" width="10" style="93" customWidth="1"/>
    <col min="13574" max="13574" width="7" style="93" customWidth="1"/>
    <col min="13575" max="13577" width="10" style="93" customWidth="1"/>
    <col min="13578" max="13578" width="7.42578125" style="93" customWidth="1"/>
    <col min="13579" max="13580" width="10" style="93" customWidth="1"/>
    <col min="13581" max="13823" width="9.140625" style="93"/>
    <col min="13824" max="13824" width="8.85546875" style="93" customWidth="1"/>
    <col min="13825" max="13825" width="6.5703125" style="93" customWidth="1"/>
    <col min="13826" max="13829" width="10" style="93" customWidth="1"/>
    <col min="13830" max="13830" width="7" style="93" customWidth="1"/>
    <col min="13831" max="13833" width="10" style="93" customWidth="1"/>
    <col min="13834" max="13834" width="7.42578125" style="93" customWidth="1"/>
    <col min="13835" max="13836" width="10" style="93" customWidth="1"/>
    <col min="13837" max="14079" width="9.140625" style="93"/>
    <col min="14080" max="14080" width="8.85546875" style="93" customWidth="1"/>
    <col min="14081" max="14081" width="6.5703125" style="93" customWidth="1"/>
    <col min="14082" max="14085" width="10" style="93" customWidth="1"/>
    <col min="14086" max="14086" width="7" style="93" customWidth="1"/>
    <col min="14087" max="14089" width="10" style="93" customWidth="1"/>
    <col min="14090" max="14090" width="7.42578125" style="93" customWidth="1"/>
    <col min="14091" max="14092" width="10" style="93" customWidth="1"/>
    <col min="14093" max="14335" width="9.140625" style="93"/>
    <col min="14336" max="14336" width="8.85546875" style="93" customWidth="1"/>
    <col min="14337" max="14337" width="6.5703125" style="93" customWidth="1"/>
    <col min="14338" max="14341" width="10" style="93" customWidth="1"/>
    <col min="14342" max="14342" width="7" style="93" customWidth="1"/>
    <col min="14343" max="14345" width="10" style="93" customWidth="1"/>
    <col min="14346" max="14346" width="7.42578125" style="93" customWidth="1"/>
    <col min="14347" max="14348" width="10" style="93" customWidth="1"/>
    <col min="14349" max="14591" width="9.140625" style="93"/>
    <col min="14592" max="14592" width="8.85546875" style="93" customWidth="1"/>
    <col min="14593" max="14593" width="6.5703125" style="93" customWidth="1"/>
    <col min="14594" max="14597" width="10" style="93" customWidth="1"/>
    <col min="14598" max="14598" width="7" style="93" customWidth="1"/>
    <col min="14599" max="14601" width="10" style="93" customWidth="1"/>
    <col min="14602" max="14602" width="7.42578125" style="93" customWidth="1"/>
    <col min="14603" max="14604" width="10" style="93" customWidth="1"/>
    <col min="14605" max="14847" width="9.140625" style="93"/>
    <col min="14848" max="14848" width="8.85546875" style="93" customWidth="1"/>
    <col min="14849" max="14849" width="6.5703125" style="93" customWidth="1"/>
    <col min="14850" max="14853" width="10" style="93" customWidth="1"/>
    <col min="14854" max="14854" width="7" style="93" customWidth="1"/>
    <col min="14855" max="14857" width="10" style="93" customWidth="1"/>
    <col min="14858" max="14858" width="7.42578125" style="93" customWidth="1"/>
    <col min="14859" max="14860" width="10" style="93" customWidth="1"/>
    <col min="14861" max="15103" width="9.140625" style="93"/>
    <col min="15104" max="15104" width="8.85546875" style="93" customWidth="1"/>
    <col min="15105" max="15105" width="6.5703125" style="93" customWidth="1"/>
    <col min="15106" max="15109" width="10" style="93" customWidth="1"/>
    <col min="15110" max="15110" width="7" style="93" customWidth="1"/>
    <col min="15111" max="15113" width="10" style="93" customWidth="1"/>
    <col min="15114" max="15114" width="7.42578125" style="93" customWidth="1"/>
    <col min="15115" max="15116" width="10" style="93" customWidth="1"/>
    <col min="15117" max="15359" width="9.140625" style="93"/>
    <col min="15360" max="15360" width="8.85546875" style="93" customWidth="1"/>
    <col min="15361" max="15361" width="6.5703125" style="93" customWidth="1"/>
    <col min="15362" max="15365" width="10" style="93" customWidth="1"/>
    <col min="15366" max="15366" width="7" style="93" customWidth="1"/>
    <col min="15367" max="15369" width="10" style="93" customWidth="1"/>
    <col min="15370" max="15370" width="7.42578125" style="93" customWidth="1"/>
    <col min="15371" max="15372" width="10" style="93" customWidth="1"/>
    <col min="15373" max="15615" width="9.140625" style="93"/>
    <col min="15616" max="15616" width="8.85546875" style="93" customWidth="1"/>
    <col min="15617" max="15617" width="6.5703125" style="93" customWidth="1"/>
    <col min="15618" max="15621" width="10" style="93" customWidth="1"/>
    <col min="15622" max="15622" width="7" style="93" customWidth="1"/>
    <col min="15623" max="15625" width="10" style="93" customWidth="1"/>
    <col min="15626" max="15626" width="7.42578125" style="93" customWidth="1"/>
    <col min="15627" max="15628" width="10" style="93" customWidth="1"/>
    <col min="15629" max="15871" width="9.140625" style="93"/>
    <col min="15872" max="15872" width="8.85546875" style="93" customWidth="1"/>
    <col min="15873" max="15873" width="6.5703125" style="93" customWidth="1"/>
    <col min="15874" max="15877" width="10" style="93" customWidth="1"/>
    <col min="15878" max="15878" width="7" style="93" customWidth="1"/>
    <col min="15879" max="15881" width="10" style="93" customWidth="1"/>
    <col min="15882" max="15882" width="7.42578125" style="93" customWidth="1"/>
    <col min="15883" max="15884" width="10" style="93" customWidth="1"/>
    <col min="15885" max="16127" width="9.140625" style="93"/>
    <col min="16128" max="16128" width="8.85546875" style="93" customWidth="1"/>
    <col min="16129" max="16129" width="6.5703125" style="93" customWidth="1"/>
    <col min="16130" max="16133" width="10" style="93" customWidth="1"/>
    <col min="16134" max="16134" width="7" style="93" customWidth="1"/>
    <col min="16135" max="16137" width="10" style="93" customWidth="1"/>
    <col min="16138" max="16138" width="7.42578125" style="93" customWidth="1"/>
    <col min="16139" max="16140" width="10" style="93" customWidth="1"/>
    <col min="16141" max="16384" width="9.140625" style="93"/>
  </cols>
  <sheetData>
    <row r="1" spans="1:106" s="169" customFormat="1" ht="21.95" customHeight="1" x14ac:dyDescent="0.5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6"/>
    </row>
    <row r="2" spans="1:106" s="169" customFormat="1" ht="21.95" customHeight="1" x14ac:dyDescent="0.5">
      <c r="A2" s="477" t="s">
        <v>160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9"/>
    </row>
    <row r="3" spans="1:106" s="118" customFormat="1" ht="21.95" customHeight="1" x14ac:dyDescent="0.5">
      <c r="A3" s="150"/>
      <c r="B3" s="149"/>
      <c r="C3" s="148" t="s">
        <v>1</v>
      </c>
      <c r="D3" s="480" t="s">
        <v>352</v>
      </c>
      <c r="E3" s="480"/>
      <c r="F3" s="148" t="s">
        <v>2</v>
      </c>
      <c r="G3" s="480" t="s">
        <v>167</v>
      </c>
      <c r="H3" s="480"/>
      <c r="I3" s="480"/>
      <c r="J3" s="98" t="s">
        <v>3</v>
      </c>
      <c r="K3" s="481" t="s">
        <v>295</v>
      </c>
      <c r="L3" s="481"/>
      <c r="M3" s="95"/>
    </row>
    <row r="4" spans="1:106" ht="16.5" customHeight="1" x14ac:dyDescent="0.5">
      <c r="A4" s="126" t="s">
        <v>4</v>
      </c>
      <c r="B4" s="146" t="s">
        <v>5</v>
      </c>
      <c r="C4" s="146" t="s">
        <v>6</v>
      </c>
      <c r="D4" s="146" t="s">
        <v>7</v>
      </c>
      <c r="E4" s="147" t="s">
        <v>8</v>
      </c>
      <c r="F4" s="146" t="s">
        <v>9</v>
      </c>
      <c r="G4" s="146" t="s">
        <v>10</v>
      </c>
      <c r="H4" s="146" t="s">
        <v>11</v>
      </c>
      <c r="I4" s="146" t="s">
        <v>12</v>
      </c>
      <c r="J4" s="146" t="s">
        <v>13</v>
      </c>
      <c r="K4" s="146" t="s">
        <v>14</v>
      </c>
      <c r="L4" s="146" t="s">
        <v>58</v>
      </c>
      <c r="M4" s="145" t="s">
        <v>59</v>
      </c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</row>
    <row r="5" spans="1:106" ht="16.5" customHeight="1" x14ac:dyDescent="0.5">
      <c r="A5" s="122"/>
      <c r="B5" s="142" t="s">
        <v>6</v>
      </c>
      <c r="C5" s="142" t="s">
        <v>7</v>
      </c>
      <c r="D5" s="142" t="s">
        <v>8</v>
      </c>
      <c r="E5" s="144" t="s">
        <v>9</v>
      </c>
      <c r="F5" s="142" t="s">
        <v>10</v>
      </c>
      <c r="G5" s="143" t="s">
        <v>11</v>
      </c>
      <c r="H5" s="142" t="s">
        <v>12</v>
      </c>
      <c r="I5" s="142" t="s">
        <v>13</v>
      </c>
      <c r="J5" s="141" t="s">
        <v>14</v>
      </c>
      <c r="K5" s="142" t="s">
        <v>58</v>
      </c>
      <c r="L5" s="142" t="s">
        <v>59</v>
      </c>
      <c r="M5" s="141" t="s">
        <v>60</v>
      </c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</row>
    <row r="6" spans="1:106" ht="16.5" customHeight="1" x14ac:dyDescent="0.5">
      <c r="A6" s="139" t="s">
        <v>24</v>
      </c>
      <c r="B6" s="140"/>
      <c r="C6" s="139">
        <v>1</v>
      </c>
      <c r="D6" s="131">
        <v>2</v>
      </c>
      <c r="E6" s="139">
        <v>3</v>
      </c>
      <c r="F6" s="168">
        <v>4</v>
      </c>
      <c r="G6" s="131">
        <v>5</v>
      </c>
      <c r="H6" s="131">
        <v>6</v>
      </c>
      <c r="I6" s="131">
        <v>7</v>
      </c>
      <c r="J6" s="131">
        <v>8</v>
      </c>
      <c r="K6" s="131">
        <v>9</v>
      </c>
      <c r="L6" s="131">
        <v>10</v>
      </c>
      <c r="M6" s="138">
        <v>11</v>
      </c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</row>
    <row r="7" spans="1:106" s="157" customFormat="1" ht="16.5" customHeight="1" x14ac:dyDescent="0.5">
      <c r="A7" s="167"/>
      <c r="B7" s="482" t="s">
        <v>69</v>
      </c>
      <c r="C7" s="158"/>
      <c r="D7" s="136"/>
      <c r="E7" s="136"/>
      <c r="F7" s="136"/>
      <c r="G7" s="485" t="s">
        <v>80</v>
      </c>
      <c r="H7" s="158" t="s">
        <v>164</v>
      </c>
      <c r="I7" s="128"/>
      <c r="J7" s="136"/>
      <c r="K7" s="158"/>
      <c r="L7" s="128"/>
      <c r="M7" s="12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</row>
    <row r="8" spans="1:106" s="157" customFormat="1" ht="16.5" customHeight="1" x14ac:dyDescent="0.5">
      <c r="A8" s="126" t="s">
        <v>15</v>
      </c>
      <c r="B8" s="483"/>
      <c r="C8" s="133"/>
      <c r="D8" s="133"/>
      <c r="E8" s="133"/>
      <c r="F8" s="133"/>
      <c r="G8" s="486"/>
      <c r="H8" s="133"/>
      <c r="I8" s="124"/>
      <c r="J8" s="133"/>
      <c r="K8" s="123"/>
      <c r="L8" s="124"/>
      <c r="M8" s="123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</row>
    <row r="9" spans="1:106" s="157" customFormat="1" ht="16.5" customHeight="1" x14ac:dyDescent="0.5">
      <c r="A9" s="122"/>
      <c r="B9" s="483"/>
      <c r="C9" s="133"/>
      <c r="D9" s="133"/>
      <c r="E9" s="133"/>
      <c r="F9" s="133"/>
      <c r="G9" s="486"/>
      <c r="H9" s="133">
        <v>824</v>
      </c>
      <c r="I9" s="164"/>
      <c r="J9" s="133" t="s">
        <v>112</v>
      </c>
      <c r="K9" s="120"/>
      <c r="L9" s="124"/>
      <c r="M9" s="119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</row>
    <row r="10" spans="1:106" s="157" customFormat="1" ht="16.5" customHeight="1" x14ac:dyDescent="0.5">
      <c r="A10" s="131"/>
      <c r="B10" s="483"/>
      <c r="C10" s="158" t="s">
        <v>162</v>
      </c>
      <c r="D10" s="128"/>
      <c r="E10" s="158"/>
      <c r="F10" s="158"/>
      <c r="G10" s="486"/>
      <c r="H10" s="128" t="s">
        <v>162</v>
      </c>
      <c r="I10" s="158"/>
      <c r="J10" s="128"/>
      <c r="K10" s="164"/>
      <c r="L10" s="159"/>
      <c r="M10" s="12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</row>
    <row r="11" spans="1:106" s="157" customFormat="1" ht="16.5" customHeight="1" x14ac:dyDescent="0.5">
      <c r="A11" s="126" t="s">
        <v>16</v>
      </c>
      <c r="B11" s="483"/>
      <c r="C11" s="124"/>
      <c r="D11" s="124"/>
      <c r="E11" s="133"/>
      <c r="F11" s="135"/>
      <c r="G11" s="486"/>
      <c r="H11" s="124"/>
      <c r="I11" s="124"/>
      <c r="J11" s="123"/>
      <c r="K11" s="124"/>
      <c r="L11" s="124"/>
      <c r="M11" s="123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</row>
    <row r="12" spans="1:106" s="157" customFormat="1" ht="16.5" customHeight="1" thickBot="1" x14ac:dyDescent="0.55000000000000004">
      <c r="A12" s="122"/>
      <c r="B12" s="483"/>
      <c r="C12" s="133">
        <v>824</v>
      </c>
      <c r="D12" s="124"/>
      <c r="E12" s="121"/>
      <c r="F12" s="121" t="s">
        <v>166</v>
      </c>
      <c r="G12" s="486"/>
      <c r="H12" s="120">
        <v>824</v>
      </c>
      <c r="I12" s="133"/>
      <c r="J12" s="120"/>
      <c r="K12" s="164" t="s">
        <v>165</v>
      </c>
      <c r="L12" s="120"/>
      <c r="M12" s="119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</row>
    <row r="13" spans="1:106" s="157" customFormat="1" ht="16.5" customHeight="1" x14ac:dyDescent="0.5">
      <c r="A13" s="131"/>
      <c r="B13" s="483"/>
      <c r="C13" s="158"/>
      <c r="D13" s="136"/>
      <c r="E13" s="136"/>
      <c r="F13" s="158"/>
      <c r="G13" s="487"/>
      <c r="H13" s="491" t="s">
        <v>178</v>
      </c>
      <c r="I13" s="492"/>
      <c r="J13" s="128"/>
      <c r="K13" s="159" t="s">
        <v>164</v>
      </c>
      <c r="L13" s="164"/>
      <c r="M13" s="128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</row>
    <row r="14" spans="1:106" s="157" customFormat="1" ht="16.5" customHeight="1" x14ac:dyDescent="0.5">
      <c r="A14" s="126" t="s">
        <v>17</v>
      </c>
      <c r="B14" s="483"/>
      <c r="C14" s="133"/>
      <c r="D14" s="133"/>
      <c r="E14" s="133"/>
      <c r="F14" s="133"/>
      <c r="G14" s="487"/>
      <c r="H14" s="489" t="s">
        <v>333</v>
      </c>
      <c r="I14" s="490"/>
      <c r="J14" s="123"/>
      <c r="K14" s="124">
        <v>824</v>
      </c>
      <c r="L14" s="124"/>
      <c r="M14" s="124"/>
    </row>
    <row r="15" spans="1:106" s="157" customFormat="1" ht="16.5" customHeight="1" thickBot="1" x14ac:dyDescent="0.55000000000000004">
      <c r="A15" s="122"/>
      <c r="B15" s="483"/>
      <c r="C15" s="133"/>
      <c r="D15" s="133"/>
      <c r="E15" s="133"/>
      <c r="F15" s="121"/>
      <c r="G15" s="487"/>
      <c r="H15" s="346" t="s">
        <v>334</v>
      </c>
      <c r="I15" s="347" t="s">
        <v>187</v>
      </c>
      <c r="J15" s="120"/>
      <c r="K15" s="120" t="s">
        <v>163</v>
      </c>
      <c r="L15" s="161"/>
      <c r="M15" s="120"/>
    </row>
    <row r="16" spans="1:106" s="157" customFormat="1" ht="16.5" customHeight="1" x14ac:dyDescent="0.5">
      <c r="A16" s="131"/>
      <c r="B16" s="483"/>
      <c r="C16" s="158" t="s">
        <v>162</v>
      </c>
      <c r="D16" s="136"/>
      <c r="E16" s="136" t="s">
        <v>164</v>
      </c>
      <c r="F16" s="159"/>
      <c r="G16" s="486"/>
      <c r="H16" s="158" t="s">
        <v>164</v>
      </c>
      <c r="I16" s="159"/>
      <c r="J16" s="159"/>
      <c r="K16" s="159"/>
      <c r="L16" s="160"/>
      <c r="M16" s="12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</row>
    <row r="17" spans="1:106" s="157" customFormat="1" ht="16.5" customHeight="1" x14ac:dyDescent="0.5">
      <c r="A17" s="126" t="s">
        <v>18</v>
      </c>
      <c r="B17" s="483"/>
      <c r="C17" s="133"/>
      <c r="D17" s="133"/>
      <c r="E17" s="133"/>
      <c r="F17" s="123"/>
      <c r="G17" s="486"/>
      <c r="H17" s="124"/>
      <c r="I17" s="123"/>
      <c r="J17" s="124"/>
      <c r="K17" s="124"/>
      <c r="L17" s="123"/>
      <c r="M17" s="123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</row>
    <row r="18" spans="1:106" s="157" customFormat="1" ht="16.5" customHeight="1" x14ac:dyDescent="0.5">
      <c r="A18" s="122"/>
      <c r="B18" s="483"/>
      <c r="C18" s="133">
        <v>824</v>
      </c>
      <c r="D18" s="133" t="s">
        <v>161</v>
      </c>
      <c r="E18" s="133">
        <v>824</v>
      </c>
      <c r="F18" s="120" t="s">
        <v>163</v>
      </c>
      <c r="G18" s="486"/>
      <c r="H18" s="133">
        <v>824</v>
      </c>
      <c r="I18" s="120"/>
      <c r="J18" s="120" t="s">
        <v>116</v>
      </c>
      <c r="K18" s="120"/>
      <c r="L18" s="119"/>
      <c r="M18" s="120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</row>
    <row r="19" spans="1:106" s="157" customFormat="1" ht="16.5" customHeight="1" x14ac:dyDescent="0.5">
      <c r="A19" s="131"/>
      <c r="B19" s="483"/>
      <c r="C19" s="158" t="s">
        <v>162</v>
      </c>
      <c r="D19" s="136"/>
      <c r="E19" s="136"/>
      <c r="F19" s="158"/>
      <c r="G19" s="486"/>
      <c r="H19" s="158"/>
      <c r="I19" s="136" t="s">
        <v>162</v>
      </c>
      <c r="J19" s="136"/>
      <c r="K19" s="159"/>
      <c r="L19" s="158"/>
      <c r="M19" s="158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</row>
    <row r="20" spans="1:106" s="157" customFormat="1" ht="16.5" customHeight="1" x14ac:dyDescent="0.5">
      <c r="A20" s="126" t="s">
        <v>19</v>
      </c>
      <c r="B20" s="483"/>
      <c r="C20" s="133"/>
      <c r="D20" s="133"/>
      <c r="E20" s="133"/>
      <c r="F20" s="135"/>
      <c r="G20" s="486"/>
      <c r="H20" s="133"/>
      <c r="I20" s="133"/>
      <c r="J20" s="133"/>
      <c r="K20" s="124"/>
      <c r="L20" s="133"/>
      <c r="M20" s="135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</row>
    <row r="21" spans="1:106" s="157" customFormat="1" ht="16.5" customHeight="1" x14ac:dyDescent="0.5">
      <c r="A21" s="122"/>
      <c r="B21" s="484"/>
      <c r="C21" s="133">
        <v>824</v>
      </c>
      <c r="D21" s="133"/>
      <c r="E21" s="133"/>
      <c r="F21" s="133" t="s">
        <v>344</v>
      </c>
      <c r="G21" s="488"/>
      <c r="H21" s="133"/>
      <c r="I21" s="133">
        <v>824</v>
      </c>
      <c r="J21" s="133" t="s">
        <v>161</v>
      </c>
      <c r="K21" s="124"/>
      <c r="L21" s="121"/>
      <c r="M21" s="121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</row>
    <row r="22" spans="1:106" s="151" customFormat="1" ht="18.95" customHeight="1" x14ac:dyDescent="0.5">
      <c r="A22" s="474" t="s">
        <v>254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6"/>
    </row>
    <row r="23" spans="1:106" s="151" customFormat="1" ht="18.95" customHeight="1" x14ac:dyDescent="0.5">
      <c r="A23" s="477" t="s">
        <v>336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9"/>
    </row>
    <row r="24" spans="1:106" ht="18.95" customHeight="1" x14ac:dyDescent="0.5">
      <c r="A24" s="116"/>
      <c r="B24" s="101" t="s">
        <v>21</v>
      </c>
      <c r="C24" s="103"/>
      <c r="D24" s="101" t="s">
        <v>72</v>
      </c>
      <c r="E24" s="103"/>
      <c r="F24" s="338">
        <v>11</v>
      </c>
      <c r="G24" s="101" t="s">
        <v>22</v>
      </c>
      <c r="H24" s="101"/>
      <c r="I24" s="114" t="s">
        <v>23</v>
      </c>
      <c r="J24" s="101" t="s">
        <v>72</v>
      </c>
      <c r="L24" s="339">
        <v>5</v>
      </c>
      <c r="M24" s="110" t="s">
        <v>22</v>
      </c>
    </row>
    <row r="25" spans="1:106" ht="18.95" customHeight="1" x14ac:dyDescent="0.5">
      <c r="A25" s="109"/>
      <c r="B25" s="103"/>
      <c r="C25" s="103"/>
      <c r="D25" s="101" t="s">
        <v>73</v>
      </c>
      <c r="E25" s="103"/>
      <c r="F25" s="340">
        <v>16</v>
      </c>
      <c r="G25" s="101" t="s">
        <v>22</v>
      </c>
      <c r="H25" s="103"/>
      <c r="I25" s="103"/>
      <c r="J25" s="101" t="s">
        <v>73</v>
      </c>
      <c r="L25" s="341">
        <v>7</v>
      </c>
      <c r="M25" s="110" t="s">
        <v>22</v>
      </c>
    </row>
    <row r="26" spans="1:106" ht="18.95" customHeight="1" thickBot="1" x14ac:dyDescent="0.55000000000000004">
      <c r="A26" s="109"/>
      <c r="B26" s="103"/>
      <c r="C26" s="103"/>
      <c r="D26" s="101" t="s">
        <v>20</v>
      </c>
      <c r="E26" s="103"/>
      <c r="F26" s="342">
        <v>27</v>
      </c>
      <c r="G26" s="101" t="s">
        <v>22</v>
      </c>
      <c r="H26" s="103"/>
      <c r="I26" s="103"/>
      <c r="J26" s="101" t="s">
        <v>20</v>
      </c>
      <c r="L26" s="343">
        <v>12</v>
      </c>
      <c r="M26" s="110" t="s">
        <v>22</v>
      </c>
    </row>
    <row r="27" spans="1:106" ht="18.95" customHeight="1" thickTop="1" x14ac:dyDescent="0.5">
      <c r="A27" s="106" t="s">
        <v>45</v>
      </c>
      <c r="B27" s="105"/>
      <c r="C27" s="101" t="s">
        <v>46</v>
      </c>
      <c r="D27" s="101"/>
      <c r="E27" s="103"/>
      <c r="F27" s="104"/>
      <c r="G27" s="101"/>
      <c r="H27" s="103"/>
      <c r="I27" s="103"/>
      <c r="J27" s="101"/>
      <c r="K27" s="102"/>
      <c r="L27" s="101"/>
      <c r="M27" s="100"/>
    </row>
    <row r="28" spans="1:106" ht="18.95" customHeight="1" x14ac:dyDescent="0.5">
      <c r="A28" s="99"/>
      <c r="B28" s="98"/>
      <c r="C28" s="97" t="s">
        <v>47</v>
      </c>
      <c r="D28" s="97"/>
      <c r="E28" s="98"/>
      <c r="F28" s="98"/>
      <c r="G28" s="98"/>
      <c r="H28" s="98"/>
      <c r="I28" s="98"/>
      <c r="J28" s="98"/>
      <c r="K28" s="98"/>
      <c r="L28" s="98"/>
      <c r="M28" s="152"/>
    </row>
    <row r="29" spans="1:106" s="151" customFormat="1" ht="18.95" customHeight="1" x14ac:dyDescent="0.5"/>
    <row r="30" spans="1:106" s="151" customFormat="1" ht="18.95" customHeight="1" x14ac:dyDescent="0.5"/>
    <row r="31" spans="1:106" s="151" customFormat="1" ht="18.95" customHeight="1" x14ac:dyDescent="0.5"/>
    <row r="32" spans="1:106" s="151" customFormat="1" ht="18.95" customHeight="1" x14ac:dyDescent="0.5"/>
    <row r="33" s="151" customFormat="1" ht="18.95" customHeight="1" x14ac:dyDescent="0.5"/>
    <row r="34" s="151" customFormat="1" ht="18.95" customHeight="1" x14ac:dyDescent="0.5"/>
    <row r="35" s="151" customFormat="1" ht="18.95" customHeight="1" x14ac:dyDescent="0.5"/>
    <row r="36" s="151" customFormat="1" ht="18.95" customHeight="1" x14ac:dyDescent="0.5"/>
    <row r="37" s="151" customFormat="1" ht="18.95" customHeight="1" x14ac:dyDescent="0.5"/>
    <row r="38" s="151" customFormat="1" ht="18.95" customHeight="1" x14ac:dyDescent="0.5"/>
    <row r="39" s="151" customFormat="1" ht="18.95" customHeight="1" x14ac:dyDescent="0.5"/>
    <row r="40" s="151" customFormat="1" ht="18.95" customHeight="1" x14ac:dyDescent="0.5"/>
    <row r="41" s="151" customFormat="1" ht="18.95" customHeight="1" x14ac:dyDescent="0.5"/>
    <row r="42" s="151" customFormat="1" ht="18.95" customHeight="1" x14ac:dyDescent="0.5"/>
    <row r="43" s="151" customFormat="1" ht="18.95" customHeight="1" x14ac:dyDescent="0.5"/>
    <row r="44" s="151" customFormat="1" ht="18.95" customHeight="1" x14ac:dyDescent="0.5"/>
    <row r="45" s="151" customFormat="1" ht="18.95" customHeight="1" x14ac:dyDescent="0.5"/>
    <row r="46" s="151" customFormat="1" ht="18.95" customHeight="1" x14ac:dyDescent="0.5"/>
    <row r="47" s="151" customFormat="1" ht="18.95" customHeight="1" x14ac:dyDescent="0.5"/>
    <row r="48" s="151" customFormat="1" ht="18.95" customHeight="1" x14ac:dyDescent="0.5"/>
    <row r="49" s="151" customFormat="1" ht="18.95" customHeight="1" x14ac:dyDescent="0.5"/>
    <row r="50" s="151" customFormat="1" ht="18.95" customHeight="1" x14ac:dyDescent="0.5"/>
    <row r="51" s="151" customFormat="1" ht="18.95" customHeight="1" x14ac:dyDescent="0.5"/>
    <row r="52" s="151" customFormat="1" ht="18.95" customHeight="1" x14ac:dyDescent="0.5"/>
    <row r="53" s="151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4:I14"/>
    <mergeCell ref="H13:I13"/>
  </mergeCells>
  <pageMargins left="1.54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view="pageBreakPreview" zoomScaleNormal="100" zoomScaleSheetLayoutView="100" workbookViewId="0">
      <selection activeCell="T22" sqref="T22"/>
    </sheetView>
  </sheetViews>
  <sheetFormatPr defaultRowHeight="15.75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3" width="10" style="11" customWidth="1"/>
    <col min="14" max="16384" width="9.140625" style="11"/>
  </cols>
  <sheetData>
    <row r="1" spans="1:13" s="21" customFormat="1" ht="21.95" customHeight="1" x14ac:dyDescent="0.5">
      <c r="A1" s="424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6"/>
    </row>
    <row r="2" spans="1:13" s="21" customFormat="1" ht="21.95" customHeight="1" x14ac:dyDescent="0.5">
      <c r="A2" s="427" t="s">
        <v>82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</row>
    <row r="3" spans="1:13" s="21" customFormat="1" ht="21.95" customHeight="1" x14ac:dyDescent="0.5">
      <c r="A3" s="26"/>
      <c r="B3" s="234"/>
      <c r="C3" s="235" t="s">
        <v>1</v>
      </c>
      <c r="D3" s="430" t="s">
        <v>25</v>
      </c>
      <c r="E3" s="430"/>
      <c r="F3" s="235" t="s">
        <v>2</v>
      </c>
      <c r="G3" s="430" t="s">
        <v>26</v>
      </c>
      <c r="H3" s="430"/>
      <c r="I3" s="430"/>
      <c r="J3" s="4" t="s">
        <v>3</v>
      </c>
      <c r="K3" s="439" t="s">
        <v>44</v>
      </c>
      <c r="L3" s="439"/>
      <c r="M3" s="440"/>
    </row>
    <row r="4" spans="1:13" ht="16.5" customHeight="1" x14ac:dyDescent="0.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58</v>
      </c>
      <c r="M4" s="9" t="s">
        <v>59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58</v>
      </c>
      <c r="L5" s="13" t="s">
        <v>59</v>
      </c>
      <c r="M5" s="16" t="s">
        <v>60</v>
      </c>
    </row>
    <row r="6" spans="1:13" ht="16.5" customHeight="1" x14ac:dyDescent="0.5">
      <c r="A6" s="17" t="s">
        <v>24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65" customFormat="1" ht="16.5" customHeight="1" x14ac:dyDescent="0.5">
      <c r="A7" s="61"/>
      <c r="B7" s="433" t="s">
        <v>61</v>
      </c>
      <c r="C7" s="62"/>
      <c r="D7" s="59"/>
      <c r="E7" s="53"/>
      <c r="F7" s="41" t="s">
        <v>197</v>
      </c>
      <c r="G7" s="436" t="s">
        <v>62</v>
      </c>
      <c r="H7" s="41"/>
      <c r="I7" s="41"/>
      <c r="J7" s="53"/>
      <c r="K7" s="59"/>
      <c r="L7" s="59"/>
      <c r="M7" s="63"/>
    </row>
    <row r="8" spans="1:13" s="65" customFormat="1" ht="16.5" customHeight="1" x14ac:dyDescent="0.5">
      <c r="A8" s="66" t="s">
        <v>15</v>
      </c>
      <c r="B8" s="434"/>
      <c r="C8" s="67"/>
      <c r="D8" s="60"/>
      <c r="E8" s="51"/>
      <c r="F8" s="49"/>
      <c r="G8" s="437"/>
      <c r="H8" s="49"/>
      <c r="I8" s="49"/>
      <c r="J8" s="239"/>
      <c r="K8" s="60"/>
      <c r="L8" s="60"/>
      <c r="M8" s="68"/>
    </row>
    <row r="9" spans="1:13" s="65" customFormat="1" ht="16.5" customHeight="1" x14ac:dyDescent="0.5">
      <c r="A9" s="69"/>
      <c r="B9" s="434"/>
      <c r="C9" s="71"/>
      <c r="D9" s="70"/>
      <c r="E9" s="70"/>
      <c r="F9" s="71" t="s">
        <v>196</v>
      </c>
      <c r="G9" s="437"/>
      <c r="H9" s="49"/>
      <c r="I9" s="50" t="s">
        <v>318</v>
      </c>
      <c r="J9" s="72"/>
      <c r="K9" s="70"/>
      <c r="L9" s="50"/>
      <c r="M9" s="72"/>
    </row>
    <row r="10" spans="1:13" s="65" customFormat="1" ht="16.5" customHeight="1" x14ac:dyDescent="0.5">
      <c r="A10" s="73"/>
      <c r="B10" s="434"/>
      <c r="C10" s="62"/>
      <c r="D10" s="41"/>
      <c r="E10" s="41"/>
      <c r="F10" s="53" t="s">
        <v>197</v>
      </c>
      <c r="G10" s="437"/>
      <c r="H10" s="41"/>
      <c r="I10" s="41"/>
      <c r="J10" s="41"/>
      <c r="K10" s="53"/>
      <c r="L10" s="59"/>
      <c r="M10" s="63"/>
    </row>
    <row r="11" spans="1:13" s="65" customFormat="1" ht="16.5" customHeight="1" x14ac:dyDescent="0.5">
      <c r="A11" s="66" t="s">
        <v>16</v>
      </c>
      <c r="B11" s="434"/>
      <c r="C11" s="49"/>
      <c r="D11" s="49"/>
      <c r="E11" s="60"/>
      <c r="F11" s="49"/>
      <c r="G11" s="437"/>
      <c r="H11" s="49"/>
      <c r="I11" s="49"/>
      <c r="J11" s="49"/>
      <c r="K11" s="60"/>
      <c r="L11" s="60"/>
      <c r="M11" s="68"/>
    </row>
    <row r="12" spans="1:13" s="65" customFormat="1" ht="16.5" customHeight="1" thickBot="1" x14ac:dyDescent="0.55000000000000004">
      <c r="A12" s="69"/>
      <c r="B12" s="434"/>
      <c r="C12" s="71"/>
      <c r="D12" s="50"/>
      <c r="E12" s="51"/>
      <c r="F12" s="71" t="s">
        <v>196</v>
      </c>
      <c r="G12" s="437"/>
      <c r="H12" s="49"/>
      <c r="I12" s="50" t="s">
        <v>343</v>
      </c>
      <c r="J12" s="50"/>
      <c r="K12" s="60"/>
      <c r="L12" s="71"/>
      <c r="M12" s="72"/>
    </row>
    <row r="13" spans="1:13" s="65" customFormat="1" ht="16.5" customHeight="1" x14ac:dyDescent="0.5">
      <c r="A13" s="73"/>
      <c r="B13" s="434"/>
      <c r="C13" s="59" t="s">
        <v>197</v>
      </c>
      <c r="D13" s="77"/>
      <c r="E13" s="41"/>
      <c r="F13" s="244" t="s">
        <v>197</v>
      </c>
      <c r="G13" s="437"/>
      <c r="H13" s="418" t="s">
        <v>178</v>
      </c>
      <c r="I13" s="419"/>
      <c r="J13" s="41"/>
      <c r="K13" s="53"/>
      <c r="L13" s="41"/>
      <c r="M13" s="41"/>
    </row>
    <row r="14" spans="1:13" s="65" customFormat="1" ht="16.5" customHeight="1" x14ac:dyDescent="0.5">
      <c r="A14" s="66" t="s">
        <v>17</v>
      </c>
      <c r="B14" s="434"/>
      <c r="C14" s="60"/>
      <c r="D14" s="60"/>
      <c r="E14" s="49"/>
      <c r="F14" s="51"/>
      <c r="G14" s="437"/>
      <c r="H14" s="420"/>
      <c r="I14" s="421"/>
      <c r="J14" s="54"/>
      <c r="K14" s="60"/>
      <c r="L14" s="49"/>
      <c r="M14" s="49"/>
    </row>
    <row r="15" spans="1:13" s="65" customFormat="1" ht="16.5" customHeight="1" thickBot="1" x14ac:dyDescent="0.55000000000000004">
      <c r="A15" s="69"/>
      <c r="B15" s="434"/>
      <c r="C15" s="71" t="s">
        <v>196</v>
      </c>
      <c r="D15" s="71"/>
      <c r="E15" s="71" t="s">
        <v>92</v>
      </c>
      <c r="F15" s="72" t="s">
        <v>196</v>
      </c>
      <c r="G15" s="437"/>
      <c r="H15" s="422"/>
      <c r="I15" s="423"/>
      <c r="J15" s="50"/>
      <c r="K15" s="50" t="s">
        <v>141</v>
      </c>
      <c r="L15" s="50"/>
      <c r="M15" s="50"/>
    </row>
    <row r="16" spans="1:13" s="65" customFormat="1" ht="16.5" customHeight="1" x14ac:dyDescent="0.5">
      <c r="A16" s="73"/>
      <c r="B16" s="434"/>
      <c r="C16" s="62" t="s">
        <v>197</v>
      </c>
      <c r="D16" s="59"/>
      <c r="E16" s="76"/>
      <c r="F16" s="41"/>
      <c r="G16" s="437"/>
      <c r="H16" s="240" t="s">
        <v>197</v>
      </c>
      <c r="J16" s="59"/>
      <c r="K16" s="237"/>
      <c r="L16" s="41"/>
      <c r="M16" s="41"/>
    </row>
    <row r="17" spans="1:13" s="65" customFormat="1" ht="16.5" customHeight="1" x14ac:dyDescent="0.5">
      <c r="A17" s="66" t="s">
        <v>18</v>
      </c>
      <c r="B17" s="434"/>
      <c r="C17" s="60"/>
      <c r="D17" s="60"/>
      <c r="E17" s="62"/>
      <c r="F17" s="49"/>
      <c r="G17" s="437"/>
      <c r="H17" s="60"/>
      <c r="I17" s="49"/>
      <c r="J17" s="49"/>
      <c r="K17" s="238"/>
      <c r="L17" s="49"/>
      <c r="M17" s="49"/>
    </row>
    <row r="18" spans="1:13" s="65" customFormat="1" ht="16.5" customHeight="1" x14ac:dyDescent="0.5">
      <c r="A18" s="69"/>
      <c r="B18" s="434"/>
      <c r="C18" s="71" t="s">
        <v>196</v>
      </c>
      <c r="D18" s="71"/>
      <c r="E18" s="70" t="s">
        <v>293</v>
      </c>
      <c r="F18" s="50"/>
      <c r="G18" s="437"/>
      <c r="H18" s="60" t="s">
        <v>196</v>
      </c>
      <c r="I18" s="50"/>
      <c r="J18" s="49" t="s">
        <v>161</v>
      </c>
      <c r="L18" s="50"/>
      <c r="M18" s="50"/>
    </row>
    <row r="19" spans="1:13" s="65" customFormat="1" ht="16.5" customHeight="1" x14ac:dyDescent="0.5">
      <c r="A19" s="73"/>
      <c r="B19" s="434"/>
      <c r="C19" s="62"/>
      <c r="D19" s="59"/>
      <c r="E19" s="76" t="s">
        <v>197</v>
      </c>
      <c r="F19" s="41"/>
      <c r="G19" s="437"/>
      <c r="H19" s="41"/>
      <c r="I19" s="41"/>
      <c r="J19" s="53"/>
      <c r="K19" s="59"/>
      <c r="L19" s="59"/>
      <c r="M19" s="63"/>
    </row>
    <row r="20" spans="1:13" s="65" customFormat="1" ht="16.5" customHeight="1" x14ac:dyDescent="0.5">
      <c r="A20" s="66" t="s">
        <v>19</v>
      </c>
      <c r="B20" s="434"/>
      <c r="C20" s="60"/>
      <c r="D20" s="60"/>
      <c r="E20" s="62"/>
      <c r="F20" s="49"/>
      <c r="G20" s="437"/>
      <c r="H20" s="49"/>
      <c r="I20" s="49"/>
      <c r="J20" s="51"/>
      <c r="K20" s="60"/>
      <c r="L20" s="60"/>
      <c r="M20" s="68"/>
    </row>
    <row r="21" spans="1:13" s="65" customFormat="1" ht="16.5" customHeight="1" x14ac:dyDescent="0.5">
      <c r="A21" s="69"/>
      <c r="B21" s="435"/>
      <c r="C21" s="60"/>
      <c r="D21" s="71"/>
      <c r="E21" s="70" t="s">
        <v>196</v>
      </c>
      <c r="F21" s="50"/>
      <c r="G21" s="438"/>
      <c r="H21" s="71" t="s">
        <v>350</v>
      </c>
      <c r="I21" s="50"/>
      <c r="J21" s="52"/>
      <c r="K21" s="71"/>
      <c r="L21" s="71"/>
      <c r="M21" s="72"/>
    </row>
    <row r="22" spans="1:13" ht="18.95" customHeight="1" x14ac:dyDescent="0.5">
      <c r="A22" s="424" t="s">
        <v>78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</row>
    <row r="23" spans="1:13" ht="18.95" customHeight="1" x14ac:dyDescent="0.5">
      <c r="A23" s="427" t="s">
        <v>331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3" ht="18.95" customHeight="1" x14ac:dyDescent="0.5">
      <c r="A24" s="20"/>
      <c r="B24" s="21" t="s">
        <v>21</v>
      </c>
      <c r="C24" s="21"/>
      <c r="D24" s="21" t="s">
        <v>49</v>
      </c>
      <c r="E24" s="21"/>
      <c r="F24" s="28">
        <v>0</v>
      </c>
      <c r="G24" s="21" t="s">
        <v>22</v>
      </c>
      <c r="H24" s="21"/>
      <c r="I24" s="22" t="s">
        <v>23</v>
      </c>
      <c r="J24" s="21" t="s">
        <v>49</v>
      </c>
      <c r="K24" s="21"/>
      <c r="L24" s="30">
        <v>0</v>
      </c>
      <c r="M24" s="56" t="s">
        <v>22</v>
      </c>
    </row>
    <row r="25" spans="1:13" ht="18.95" customHeight="1" x14ac:dyDescent="0.5">
      <c r="A25" s="20"/>
      <c r="B25" s="21"/>
      <c r="C25" s="21"/>
      <c r="D25" s="21" t="s">
        <v>50</v>
      </c>
      <c r="E25" s="21"/>
      <c r="F25" s="29">
        <v>21</v>
      </c>
      <c r="G25" s="21" t="s">
        <v>22</v>
      </c>
      <c r="H25" s="21"/>
      <c r="I25" s="21"/>
      <c r="J25" s="21" t="s">
        <v>50</v>
      </c>
      <c r="K25" s="21"/>
      <c r="L25" s="31">
        <v>6</v>
      </c>
      <c r="M25" s="56" t="s">
        <v>22</v>
      </c>
    </row>
    <row r="26" spans="1:13" ht="18.95" customHeight="1" thickBot="1" x14ac:dyDescent="0.55000000000000004">
      <c r="A26" s="20"/>
      <c r="B26" s="21"/>
      <c r="C26" s="21"/>
      <c r="D26" s="21" t="s">
        <v>20</v>
      </c>
      <c r="E26" s="21"/>
      <c r="F26" s="25">
        <f>SUM(F24:F25)</f>
        <v>21</v>
      </c>
      <c r="G26" s="21" t="s">
        <v>22</v>
      </c>
      <c r="H26" s="21"/>
      <c r="I26" s="21"/>
      <c r="J26" s="21" t="s">
        <v>20</v>
      </c>
      <c r="K26" s="21"/>
      <c r="L26" s="24">
        <f>SUM(L24:L25)</f>
        <v>6</v>
      </c>
      <c r="M26" s="56" t="s">
        <v>22</v>
      </c>
    </row>
    <row r="27" spans="1:13" ht="18.95" customHeight="1" thickTop="1" x14ac:dyDescent="0.5">
      <c r="A27" s="34" t="s">
        <v>45</v>
      </c>
      <c r="B27" s="35"/>
      <c r="C27" s="21" t="s">
        <v>46</v>
      </c>
      <c r="D27" s="21"/>
      <c r="E27" s="21"/>
      <c r="F27" s="36"/>
      <c r="G27" s="21"/>
      <c r="H27" s="21"/>
      <c r="I27" s="21"/>
      <c r="J27" s="21"/>
      <c r="K27" s="21"/>
      <c r="L27" s="21"/>
      <c r="M27" s="56"/>
    </row>
    <row r="28" spans="1:13" ht="18.95" customHeight="1" x14ac:dyDescent="0.5">
      <c r="A28" s="26"/>
      <c r="B28" s="4"/>
      <c r="C28" s="38" t="s">
        <v>47</v>
      </c>
      <c r="D28" s="38"/>
      <c r="E28" s="4"/>
      <c r="F28" s="4"/>
      <c r="G28" s="4"/>
      <c r="H28" s="4"/>
      <c r="I28" s="4"/>
      <c r="J28" s="4"/>
      <c r="K28" s="4"/>
      <c r="L28" s="4"/>
      <c r="M28" s="57"/>
    </row>
  </sheetData>
  <mergeCells count="10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5"/>
  </mergeCells>
  <printOptions horizontalCentered="1"/>
  <pageMargins left="1.6929133858267718" right="0.23622047244094491" top="0.9055118110236221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25</vt:i4>
      </vt:variant>
      <vt:variant>
        <vt:lpstr>ช่วงที่มีชื่อ</vt:lpstr>
      </vt:variant>
      <vt:variant>
        <vt:i4>3</vt:i4>
      </vt:variant>
    </vt:vector>
  </HeadingPairs>
  <TitlesOfParts>
    <vt:vector size="28" baseType="lpstr">
      <vt:lpstr>อ.อุไรรัตน์</vt:lpstr>
      <vt:lpstr>อ.วิไลพร</vt:lpstr>
      <vt:lpstr>อ.ปานจันทร์</vt:lpstr>
      <vt:lpstr>อ.พัฒนา</vt:lpstr>
      <vt:lpstr>อ.อุราภรณ์</vt:lpstr>
      <vt:lpstr>อ.นัยนา </vt:lpstr>
      <vt:lpstr>อ.พนิตานันท์</vt:lpstr>
      <vt:lpstr>อรุณี</vt:lpstr>
      <vt:lpstr>อ.เบญจมาศ</vt:lpstr>
      <vt:lpstr>ชุติปภา</vt:lpstr>
      <vt:lpstr>อ.ชิงชัย</vt:lpstr>
      <vt:lpstr>อ.สิริวรรณ</vt:lpstr>
      <vt:lpstr>อ.คารม</vt:lpstr>
      <vt:lpstr>อ.ศิริพร</vt:lpstr>
      <vt:lpstr>รุงทิพย์พร</vt:lpstr>
      <vt:lpstr>อ.วรรณิดา</vt:lpstr>
      <vt:lpstr>วิสุตร</vt:lpstr>
      <vt:lpstr>วัฒนา1-9</vt:lpstr>
      <vt:lpstr>วัฒนา10-18</vt:lpstr>
      <vt:lpstr>อ.สมลักษณ์</vt:lpstr>
      <vt:lpstr>สุภาพร</vt:lpstr>
      <vt:lpstr>อ.อัญชลีพร</vt:lpstr>
      <vt:lpstr>อ.บุศรา</vt:lpstr>
      <vt:lpstr>อ.สุขสันต์</vt:lpstr>
      <vt:lpstr>ครูสุมนมาลย์</vt:lpstr>
      <vt:lpstr>ครูสุมนมาลย์!Print_Area</vt:lpstr>
      <vt:lpstr>'อ.นัยนา '!Print_Area</vt:lpstr>
      <vt:lpstr>อ.สิริวรรณ!Print_Area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2018-05-16T01:34:20Z</cp:lastPrinted>
  <dcterms:created xsi:type="dcterms:W3CDTF">2006-03-20T11:08:46Z</dcterms:created>
  <dcterms:modified xsi:type="dcterms:W3CDTF">2018-05-17T07:36:14Z</dcterms:modified>
</cp:coreProperties>
</file>