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ศูนย์ข้อมูล\2561\ข้อมูลสถานศึกษา2561\หลักสูตร\ตาราง1-2561\"/>
    </mc:Choice>
  </mc:AlternateContent>
  <bookViews>
    <workbookView xWindow="0" yWindow="0" windowWidth="24000" windowHeight="9732" tabRatio="824" activeTab="3"/>
  </bookViews>
  <sheets>
    <sheet name="1 ชช 1,2" sheetId="1" r:id="rId1"/>
    <sheet name="2 ชช 2" sheetId="23" r:id="rId2"/>
    <sheet name="3 ชช.3" sheetId="24" r:id="rId3"/>
    <sheet name="ส1 ทล.1,2" sheetId="25" r:id="rId4"/>
    <sheet name="ส1 ทล.3" sheetId="26" r:id="rId5"/>
    <sheet name="ส2 ทล.1 " sheetId="27" r:id="rId6"/>
    <sheet name="ส2 ทล.2" sheetId="29" r:id="rId7"/>
    <sheet name="3 ชช ทวิศึกษา" sheetId="30" r:id="rId8"/>
  </sheets>
  <definedNames>
    <definedName name="_xlnm.Print_Area" localSheetId="3">'ส1 ทล.1,2'!$A$1:$S$31</definedName>
    <definedName name="_xlnm.Print_Area" localSheetId="4">'ส1 ทล.3'!$A$1:$S$31</definedName>
    <definedName name="_xlnm.Print_Area" localSheetId="5">'ส2 ทล.1 '!$A$1:$S$31</definedName>
  </definedNames>
  <calcPr calcId="162913" iterate="1"/>
</workbook>
</file>

<file path=xl/calcChain.xml><?xml version="1.0" encoding="utf-8"?>
<calcChain xmlns="http://schemas.openxmlformats.org/spreadsheetml/2006/main">
  <c r="C31" i="30" l="1"/>
  <c r="D31" i="30"/>
  <c r="E31" i="30"/>
  <c r="C31" i="29"/>
  <c r="D31" i="29"/>
  <c r="E31" i="29"/>
  <c r="C31" i="27" l="1"/>
  <c r="D31" i="27"/>
  <c r="E31" i="27"/>
  <c r="E31" i="25" l="1"/>
  <c r="D31" i="25"/>
  <c r="C31" i="25"/>
  <c r="E31" i="26" l="1"/>
  <c r="D31" i="26"/>
  <c r="C31" i="26"/>
  <c r="E31" i="24" l="1"/>
  <c r="D31" i="24"/>
  <c r="C31" i="24"/>
  <c r="E31" i="23"/>
  <c r="D31" i="23"/>
  <c r="C31" i="23"/>
  <c r="C31" i="1"/>
  <c r="D31" i="1"/>
  <c r="E31" i="1"/>
</calcChain>
</file>

<file path=xl/sharedStrings.xml><?xml version="1.0" encoding="utf-8"?>
<sst xmlns="http://schemas.openxmlformats.org/spreadsheetml/2006/main" count="972" uniqueCount="317">
  <si>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</si>
  <si>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</si>
  <si>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</si>
  <si>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</si>
  <si>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</si>
  <si>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</si>
  <si>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</si>
  <si>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</si>
  <si>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</si>
  <si>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</si>
  <si>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</si>
  <si>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</si>
  <si>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</si>
  <si>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</si>
  <si>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</si>
  <si>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</si>
  <si>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</si>
  <si>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</si>
  <si>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</si>
  <si>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</si>
  <si>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</si>
  <si>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</si>
  <si>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</si>
  <si>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</si>
  <si>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</si>
  <si>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</si>
  <si>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2000-1201</t>
  </si>
  <si>
    <t>ภาษาอังกฤษในชีวิตจริง 1</t>
  </si>
  <si>
    <t>อังคาร</t>
  </si>
  <si>
    <t>กิจกรรม</t>
  </si>
  <si>
    <t>พุธ</t>
  </si>
  <si>
    <t>2001-2001</t>
  </si>
  <si>
    <t>พฤหัสบดี</t>
  </si>
  <si>
    <t>ศุกร์</t>
  </si>
  <si>
    <t>ลงชื่อ</t>
  </si>
  <si>
    <t>หัวหน้าแผนกวิชา</t>
  </si>
  <si>
    <t>2.4 ฝึกประสบการณ์ทักษะวิชาชีพ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</si>
  <si>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</si>
  <si>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</si>
  <si>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</si>
  <si>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2000-2001</t>
  </si>
  <si>
    <t>กิจกรรมลูกเสือวิสามัญ  1</t>
  </si>
  <si>
    <t>รวม</t>
  </si>
  <si>
    <t>2000-1301</t>
  </si>
  <si>
    <t>วิทยาศาสตร์เพื่อพัฒนาทักษะชีวิต</t>
  </si>
  <si>
    <t>2000-1205</t>
  </si>
  <si>
    <t>2001-1001</t>
  </si>
  <si>
    <t>ความรู้เกี่ยวกับงานอาชีพ</t>
  </si>
  <si>
    <t>2000-2003</t>
  </si>
  <si>
    <t>กิจกรรมองค์การวิชาชีพ 1</t>
  </si>
  <si>
    <t>ตารางเรียน  แผนกวิชาช่างเชื่อมโลหะ  ภาคเรียนที่  1   ปีการศึกษา  2561</t>
  </si>
  <si>
    <t>(นายทวีศักดิ์  แสงนาค)</t>
  </si>
  <si>
    <t>2000-1501</t>
  </si>
  <si>
    <t>หน้าที่พลเมืองและศีลธรรม</t>
  </si>
  <si>
    <t>งานไฟฟ้าและอิเล็กทรอนิกส์เบื้องต้น</t>
  </si>
  <si>
    <t>3. หมวดวิชาเลือกเสรี</t>
  </si>
  <si>
    <t>4. กิจกรรมเสริมหลักสูตร</t>
  </si>
  <si>
    <t>(2 ชช.1)</t>
  </si>
  <si>
    <t>(3 ชช.1)</t>
  </si>
  <si>
    <t>2000-1101</t>
  </si>
  <si>
    <t>ภาษาไทยพื้นฐาน</t>
  </si>
  <si>
    <t>2000-1505</t>
  </si>
  <si>
    <t>เหตุการณ์ปัจจุบัน</t>
  </si>
  <si>
    <t>2.หมวดวิชาทักษะวิชาชีพ</t>
  </si>
  <si>
    <t>2.1 กลุ่มทักษะวิชาชีพพื้นฐาน</t>
  </si>
  <si>
    <t>2100-1008</t>
  </si>
  <si>
    <t>งานเครื่องมือกลเบื้องต้น</t>
  </si>
  <si>
    <t>2100-1001</t>
  </si>
  <si>
    <t>เขียนแบบเทคนิคเบื้องต้น</t>
  </si>
  <si>
    <t>2100-1002</t>
  </si>
  <si>
    <t>วัสดุงานช่างอุตสาหกรรม</t>
  </si>
  <si>
    <t>2103-1001</t>
  </si>
  <si>
    <t>งานเชื่อมโลหะเบื้องต้น</t>
  </si>
  <si>
    <t>2.2 กลุ่มทักษะวิชาชีพเฉพาะ</t>
  </si>
  <si>
    <t>2103-2008</t>
  </si>
  <si>
    <t>กระบวนการเชื่อม</t>
  </si>
  <si>
    <t>2.3 กลุ่มทักษะวิชาชีพเลือก</t>
  </si>
  <si>
    <t>3.หมวดวิชาเลือกเสรี</t>
  </si>
  <si>
    <t>2103-2111</t>
  </si>
  <si>
    <t>วัสดุช่างเชื่อม</t>
  </si>
  <si>
    <t>4.กิจกรรมเสริมหลักสูตร</t>
  </si>
  <si>
    <t>*</t>
  </si>
  <si>
    <t>การอ่านสิ่งพิมพ์ในชีวิตประจำวัน</t>
  </si>
  <si>
    <t>2000-1403</t>
  </si>
  <si>
    <t>คณิตศาสตร์อุตสาหกรรม</t>
  </si>
  <si>
    <t>คอมพิวเตอร์และสารสนเทศเพื่องานอาชีพ</t>
  </si>
  <si>
    <t>2103-2002</t>
  </si>
  <si>
    <t>งานเชื่อมไฟฟ้า2</t>
  </si>
  <si>
    <t>2103-2007</t>
  </si>
  <si>
    <t>เขียนแบบช่างเชื่อมโลหะ</t>
  </si>
  <si>
    <t>2103-2208</t>
  </si>
  <si>
    <t>งานท่อ</t>
  </si>
  <si>
    <t>2103-2110</t>
  </si>
  <si>
    <t>งานผลิตภัณฑ์อลูมิเนียม</t>
  </si>
  <si>
    <t>2001-1002</t>
  </si>
  <si>
    <t>การเป็นผู้ประกอบการ</t>
  </si>
  <si>
    <t>2103-2107</t>
  </si>
  <si>
    <t>งานพลาสติก</t>
  </si>
  <si>
    <t>2103-2102</t>
  </si>
  <si>
    <t>งานออกแบบผลิตภัณฑ์</t>
  </si>
  <si>
    <t>2000-1206</t>
  </si>
  <si>
    <t>การเขียนในชีวิตประจำวัน</t>
  </si>
  <si>
    <t>2100-1007</t>
  </si>
  <si>
    <t>งานถอดประกอบเครื่องกลเบื้องต้น</t>
  </si>
  <si>
    <t>2100-1006</t>
  </si>
  <si>
    <t>2103-2006</t>
  </si>
  <si>
    <t>งานเชื่อมอาร์คโลหะแก็สคลุม1</t>
  </si>
  <si>
    <t>2103-2004</t>
  </si>
  <si>
    <t>งานตรวจสอบแบบไม่ทำลายสภาพ</t>
  </si>
  <si>
    <t>2103-2103</t>
  </si>
  <si>
    <t>งานผลิตภัณฑ์และโลหะแผ่น2</t>
  </si>
  <si>
    <t>2103-2109</t>
  </si>
  <si>
    <t>งานระบบท่อส่งความเย็น</t>
  </si>
  <si>
    <t>2103-2009</t>
  </si>
  <si>
    <t>คณิตศาสตร์ช่างเชื่อม</t>
  </si>
  <si>
    <t>2103-2205</t>
  </si>
  <si>
    <t>การออกแบบรอยต่องานเชื่อม</t>
  </si>
  <si>
    <t>2001-1006</t>
  </si>
  <si>
    <t>กฏหมายแรงงาน</t>
  </si>
  <si>
    <t>2000-2004</t>
  </si>
  <si>
    <t>กิจกรรมองค์การวิชาชีพ 2</t>
  </si>
  <si>
    <t>1. หมวดวิชาทักษะชีวิต</t>
  </si>
  <si>
    <t>3000-1209</t>
  </si>
  <si>
    <t>ภาษาอังกฤษเทคโนโลยีช่างอุตฯ</t>
  </si>
  <si>
    <t>3000-1406</t>
  </si>
  <si>
    <t>แคลดูลัสพื้นฐาน</t>
  </si>
  <si>
    <t>3000-1601</t>
  </si>
  <si>
    <t>การพัฒนาทักษะชีวิตเพื่อสุขภาพ</t>
  </si>
  <si>
    <t>2. หมวดวิชาทักษะวิชาชีพ</t>
  </si>
  <si>
    <t>3100-0101</t>
  </si>
  <si>
    <t>กลศาสตร์วิศวกรรม</t>
  </si>
  <si>
    <t>3001-2001</t>
  </si>
  <si>
    <t>เทคโนโลยีสารสนเทศเพื่อการฯ</t>
  </si>
  <si>
    <t>3001-1001</t>
  </si>
  <si>
    <t>การบริหารงานคุณภาพในองค์กร</t>
  </si>
  <si>
    <t>3103-2001</t>
  </si>
  <si>
    <t>วัสดุในการเชื่อม</t>
  </si>
  <si>
    <t>3103-2005</t>
  </si>
  <si>
    <t>วัสดุและโลหะวิทยา</t>
  </si>
  <si>
    <t>3103-2004</t>
  </si>
  <si>
    <t>เทคโนโลยีการเชื่อม</t>
  </si>
  <si>
    <t>3000-2001</t>
  </si>
  <si>
    <t>รายวิชาปรับพื้น</t>
  </si>
  <si>
    <t>3100-0003</t>
  </si>
  <si>
    <t>งานไฟฟ้าและอิเล็กทรอนิกส์</t>
  </si>
  <si>
    <t>3100-0004</t>
  </si>
  <si>
    <t>วัสดุช่าง</t>
  </si>
  <si>
    <t>3103-0001</t>
  </si>
  <si>
    <t>3103-0002</t>
  </si>
  <si>
    <t>3100-0006</t>
  </si>
  <si>
    <t>งานชิ้นส่วนเครื่องกลทั่วไป</t>
  </si>
  <si>
    <t>3000-1301</t>
  </si>
  <si>
    <t>วิทยาศาสตร์เพื่องานไฟฟ้าและการฯ</t>
  </si>
  <si>
    <t>3103-2007</t>
  </si>
  <si>
    <t>ทดสอบวัสดุ</t>
  </si>
  <si>
    <t>(ส2 ทล.1)</t>
  </si>
  <si>
    <t>3000-1205</t>
  </si>
  <si>
    <t>การเขียนภาษาอังกฤษผ่านเว็บไซด์</t>
  </si>
  <si>
    <t>3000-1101</t>
  </si>
  <si>
    <t>ภาษาไทยเพื่อสื่อสารในงานอาชีพ</t>
  </si>
  <si>
    <t>3000-1505</t>
  </si>
  <si>
    <t>การเมืองการปกครองไทย</t>
  </si>
  <si>
    <t>3100-0117</t>
  </si>
  <si>
    <t>การควบคุมคุณภาพ</t>
  </si>
  <si>
    <t>3100-0105</t>
  </si>
  <si>
    <t>ความแข็งแรงของวัสดุ</t>
  </si>
  <si>
    <t>3103-2006</t>
  </si>
  <si>
    <t>เขียนแบบเทคนิคโลหะด้วยคอมฯ</t>
  </si>
  <si>
    <t>3103-2301</t>
  </si>
  <si>
    <t>การออกแบบงานเชื่อมโครงสร้าง</t>
  </si>
  <si>
    <t>3103-8501</t>
  </si>
  <si>
    <t>โครงการ</t>
  </si>
  <si>
    <t>3103-2103</t>
  </si>
  <si>
    <t>การตรวจสอบคุณภาพงานเชื่อม</t>
  </si>
  <si>
    <t>3103-2102</t>
  </si>
  <si>
    <t>โลหะวิทยางานเชื่อม</t>
  </si>
  <si>
    <t>3000-2003</t>
  </si>
  <si>
    <t>กิจกรรมองค์การวิชาชีพ 3</t>
  </si>
  <si>
    <t>(ส2 ทล.2)</t>
  </si>
  <si>
    <t>3103-2302</t>
  </si>
  <si>
    <t>งานประกอบโครงสร้างโลหะ</t>
  </si>
  <si>
    <t>3103-2203</t>
  </si>
  <si>
    <t>กรรมวิธีการขึ้นรูปและประกอบฯ</t>
  </si>
  <si>
    <t>(1 ชช.1,2)</t>
  </si>
  <si>
    <t>3103-2002</t>
  </si>
  <si>
    <t>การออกแบบรอยต่อและฯ</t>
  </si>
  <si>
    <t>แคลคูลัสพื้นฐาน</t>
  </si>
  <si>
    <t>544</t>
  </si>
  <si>
    <t>รง.ชช</t>
  </si>
  <si>
    <t>ครูกัญญาพร</t>
  </si>
  <si>
    <t>533</t>
  </si>
  <si>
    <t>ครูวรรณิดา</t>
  </si>
  <si>
    <t>ครูพงษ์ศักดิ์</t>
  </si>
  <si>
    <t>ครูศิริพร</t>
  </si>
  <si>
    <t>ครูสุพล</t>
  </si>
  <si>
    <t>ครูวัฒนา</t>
  </si>
  <si>
    <t>531</t>
  </si>
  <si>
    <t>543</t>
  </si>
  <si>
    <t>512</t>
  </si>
  <si>
    <t>ครูอัญชลีพร</t>
  </si>
  <si>
    <t>ครูประเสริฐ</t>
  </si>
  <si>
    <t>546</t>
  </si>
  <si>
    <t>ครูนัยนา</t>
  </si>
  <si>
    <t>ครูเชาวลิต</t>
  </si>
  <si>
    <t>ครูเทียน</t>
  </si>
  <si>
    <t>534</t>
  </si>
  <si>
    <t>ครูณัฐกร</t>
  </si>
  <si>
    <t>ครูคนธ์พงษ์</t>
  </si>
  <si>
    <t>ครูชุติปภา</t>
  </si>
  <si>
    <t>511</t>
  </si>
  <si>
    <t>ครูชิงชัย</t>
  </si>
  <si>
    <t>ครูวงษ์</t>
  </si>
  <si>
    <t>Lab 2</t>
  </si>
  <si>
    <t>ครูเบญจมาศ</t>
  </si>
  <si>
    <t>634</t>
  </si>
  <si>
    <t>ครูพงษ์ศักดิ์ บัวสงเคราะห์</t>
  </si>
  <si>
    <t>ครูนัยนา  ราชแก้ว</t>
  </si>
  <si>
    <t>ครูสุพล บุตรปาน</t>
  </si>
  <si>
    <t>ครูประเสริฐ รัตนธรรมธาดา</t>
  </si>
  <si>
    <t>ครูเชาวลิต ราชแก้ว</t>
  </si>
  <si>
    <t>ครูณัฐกร จันทร์สว่าง</t>
  </si>
  <si>
    <t>รง.ชก</t>
  </si>
  <si>
    <t>ครูเทียน สีหะ</t>
  </si>
  <si>
    <t>ครูคนธ์พงษ์ ถิ่นมะนาวจิรกุล</t>
  </si>
  <si>
    <t>ครูวงษ์ ไชยวัน</t>
  </si>
  <si>
    <t>542</t>
  </si>
  <si>
    <t>ครูวิไลพร</t>
  </si>
  <si>
    <t>30001-1601</t>
  </si>
  <si>
    <t>515</t>
  </si>
  <si>
    <t>ครูคารม</t>
  </si>
  <si>
    <t>3100-2001</t>
  </si>
  <si>
    <t>ครูทวีศักดิ์</t>
  </si>
  <si>
    <t>3100-2003</t>
  </si>
  <si>
    <t>Salc</t>
  </si>
  <si>
    <t>2103-2201</t>
  </si>
  <si>
    <t>2103-8501</t>
  </si>
  <si>
    <t>วิชาโครงการ</t>
  </si>
  <si>
    <t>การเชื่อมอาร์คทังสเตนแก๊สคลุม 2</t>
  </si>
  <si>
    <t>ครูวรรณิดา ผิลาออน</t>
  </si>
  <si>
    <t>ครูวัฒนา  พรมลา</t>
  </si>
  <si>
    <t>ครูกรรณิการ์  จันทะฟอง</t>
  </si>
  <si>
    <t>ครูกัญญาพร  ตะนาวศรี</t>
  </si>
  <si>
    <t>รง. ชก.8</t>
  </si>
  <si>
    <t>รง. ชก.1</t>
  </si>
  <si>
    <t>(1)</t>
  </si>
  <si>
    <t>(2)</t>
  </si>
  <si>
    <t>ครูฉลองณรงค์</t>
  </si>
  <si>
    <t>ครูสมหมาย</t>
  </si>
  <si>
    <t>ลส.1</t>
  </si>
  <si>
    <t>7201</t>
  </si>
  <si>
    <t>ครูกรรณิการ์</t>
  </si>
  <si>
    <t>ครูอัญชลีพร  สารวงษ์</t>
  </si>
  <si>
    <t xml:space="preserve">ครูบุศรา  อาธรรมระชะ </t>
  </si>
  <si>
    <t>ครูภัทรลดา  ศรีเชียงสา</t>
  </si>
  <si>
    <t>ครูภัทรลดา</t>
  </si>
  <si>
    <t>ครูบุศรา</t>
  </si>
  <si>
    <t>รง. ชช.</t>
  </si>
  <si>
    <t>อวท.1</t>
  </si>
  <si>
    <t>ครูพนิตานันท์  พิทักษ์ตุลยา</t>
  </si>
  <si>
    <t>2103-100</t>
  </si>
  <si>
    <t>4305</t>
  </si>
  <si>
    <t>ครูพนิตานันท์</t>
  </si>
  <si>
    <t>อวท.2</t>
  </si>
  <si>
    <t>4210</t>
  </si>
  <si>
    <t>รง.ชช.</t>
  </si>
  <si>
    <t>ครูวีรพันธ์  สอนเพ็ง</t>
  </si>
  <si>
    <t>ครูเบญจมาศ  โกมลไสย</t>
  </si>
  <si>
    <t>ครูชุติปภา จันทรังษี</t>
  </si>
  <si>
    <t>ครูชิงชัย  เหล่าหว้าน</t>
  </si>
  <si>
    <t>ครูทวีศักดิ์  แสงนาค</t>
  </si>
  <si>
    <t>ครูสมศักดิ์</t>
  </si>
  <si>
    <t>ครูวรีพันธ์</t>
  </si>
  <si>
    <t>(ส1 ทล.1,2)</t>
  </si>
  <si>
    <t>(ส1 ทล.3)</t>
  </si>
  <si>
    <t>ครูจรัสศรี   แก้วอาสา</t>
  </si>
  <si>
    <t>ครูจรัสศรี</t>
  </si>
  <si>
    <t>Lab.2</t>
  </si>
  <si>
    <t>ครูวิไลพร  ลาสิงห์</t>
  </si>
  <si>
    <t>ครูคารม  แก้วโภคิน</t>
  </si>
  <si>
    <t>ครูวรรณิดา  ผิลาออน</t>
  </si>
  <si>
    <t>ครูศิริพร   ภูพาดแร่</t>
  </si>
  <si>
    <t>ครูเทียน  สีหะ</t>
  </si>
  <si>
    <t>ครูคนธ์พงษ์  ถิ่นมะนาวจิรกุล</t>
  </si>
  <si>
    <t>ครูวิลัยวรรณ์  ตระกูลวงศ์</t>
  </si>
  <si>
    <t>ครูเชาวลิต  ราชแก้ว</t>
  </si>
  <si>
    <t>ครูเชาวลิต   ราชแก้ว</t>
  </si>
  <si>
    <t>ครูวงษ์  ไชยวัน</t>
  </si>
  <si>
    <t>ครูวิลัยวรรณ์</t>
  </si>
  <si>
    <t>salc</t>
  </si>
  <si>
    <t>อวท.3</t>
  </si>
  <si>
    <t>ครูพนิตานันท์ พิทักษ์ตุลยา</t>
  </si>
  <si>
    <t>ครูสิริวรรณ กริอุณะ</t>
  </si>
  <si>
    <t>(1)ครูวงษ์ ไชยวัน(2)ครูเชาวลิต ราชแก้ว</t>
  </si>
  <si>
    <t>ครูสิริวรรณ</t>
  </si>
  <si>
    <t>ครูยุทธนา</t>
  </si>
  <si>
    <t>ครูยุทธนา กิจใบ</t>
  </si>
  <si>
    <t>(1)ครูเทียน สีหะ (2)ครูยุทธนา กิจใบ</t>
  </si>
  <si>
    <t>(1)ครูสมศักดิ์ พันโนริต (2)ครูกัญญาพร ตะนาวศรี</t>
  </si>
  <si>
    <t>(1)ครูฉลองณรงค์ เดชบุรมย์ (2)ครูสมหมาย นรนิติไธสง</t>
  </si>
  <si>
    <t>ครูสุวนันท์</t>
  </si>
  <si>
    <t>4304</t>
  </si>
  <si>
    <t>(1)ครูสุวนันท์  กอศรีรมย์ (2)ครูภัทรลดา ศรีเชียงสา</t>
  </si>
  <si>
    <t>ครูสุมนมาลย์ จันทร์รักษ์</t>
  </si>
  <si>
    <t>ครูสุมนมาลย์</t>
  </si>
  <si>
    <t>ครูกัญญาพร ตะนาวศรี</t>
  </si>
  <si>
    <t>(ปวช 3 ทวิศึกษา)</t>
  </si>
  <si>
    <t>ครูสุภาพร ทองสุข</t>
  </si>
  <si>
    <t>ครูสุภาพร</t>
  </si>
  <si>
    <t>821</t>
  </si>
  <si>
    <t xml:space="preserve">                         ระดับ ปวช.   ปีที่ 1 กลุ่ม 1,2   สาขาวิชาช่างเชื่อมและโลหะแผ่น   สาขางานผลิตภัณฑ์   ระบบปกติ   จำนวนนักเรียน  31    คน    </t>
  </si>
  <si>
    <t xml:space="preserve">                         ระดับ ปวช.   ปีที่ 2 กลุ่ม 1   สาขาวิชาช่างเชื่อมและโลหะแผ่น   สาขางานผลิตภัณฑ์   ระบบปกติ   จำนวนนักเรียน   21   คน    </t>
  </si>
  <si>
    <t xml:space="preserve">                         ระดับ ปวช.   ปีที่ 3 กลุ่ม 1   สาขาวิชาช่างเชื่อมและโลหะแผ่น   สาขางานผลิตภัณฑ์   ระบบปกติ   จำนวนนักเรียน  14    คน    </t>
  </si>
  <si>
    <t xml:space="preserve">                         ระดับ ปวส.   ปีที่  1   กลุ่ม 1,2  พื้นความรู้ ม.6 สาขาวิชาเทคนิคโลหะ  สาขางานเทคนิคการเชื่อมอุตสาหกรรม   ระบบทวิภาคี(ฝึกงานญี่ปุ่น)   จำนวนนักเรียน 39   คน    </t>
  </si>
  <si>
    <t xml:space="preserve">                         ระดับ ปวส.   ปีที่  1   กลุ่ม 3  พื้นความรู้ ปวช. สาขาวิชาเทคนิคโลหะ  สาขางานเทคนิคการเชื่อมอุตสาหกรรม   ระบบปกติ   จำนวนนักเรียน 12   คน    </t>
  </si>
  <si>
    <t xml:space="preserve">                         ระดับ ปวส.   ปีที่  2   กลุ่ม 1  พื้นความรู้ ม.6 สาขาวิชาเทคนิคโลหะ  สาขางานเทคนิคการเชื่อมอุตสาหกรรม   ระบบทวิภาคี(ฝึกงานญี่ปุ่น)   จำนวนนักเรียน  21  คน    </t>
  </si>
  <si>
    <t xml:space="preserve">                         ระดับ ปวส.   ปีที่  2   กลุ่ม 2  พื้นความรู้ ปวช. สาขาวิชาเทคนิคโลหะ  สาขางานเทคนิคการเชื่อมอุตสาหกรรม   ระบบปกติ   จำนวนนักเรียน  2  คน    </t>
  </si>
  <si>
    <t xml:space="preserve">                         ระดับ ปวช.   ปีที่ 3 กลุ่ม1   สาขาวิชาโลหะการ  สาขางานเทคนิคการเชื่อมอุตสาหกรรม   ระบบทวิศึกษา   จำนวนนักเรียน  27   คน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</si>
</sst>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Calibri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5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1" fillId="0" borderId="0"/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21" applyNumberFormat="0" applyAlignment="0" applyProtection="0"/>
    <xf numFmtId="0" fontId="17" fillId="23" borderId="22" applyNumberFormat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21" applyNumberFormat="0" applyAlignment="0" applyProtection="0"/>
    <xf numFmtId="0" fontId="24" fillId="0" borderId="26" applyNumberFormat="0" applyFill="0" applyAlignment="0" applyProtection="0"/>
    <xf numFmtId="0" fontId="25" fillId="24" borderId="0" applyNumberFormat="0" applyBorder="0" applyAlignment="0" applyProtection="0"/>
    <xf numFmtId="0" fontId="9" fillId="0" borderId="0"/>
    <xf numFmtId="0" fontId="26" fillId="25" borderId="27" applyNumberFormat="0" applyFont="0" applyAlignment="0" applyProtection="0"/>
    <xf numFmtId="0" fontId="27" fillId="22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0"/>
    <xf numFmtId="0" fontId="26" fillId="0" borderId="0"/>
    <xf numFmtId="0" fontId="26" fillId="0" borderId="0"/>
    <xf numFmtId="0" fontId="26" fillId="0" borderId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6" fillId="22" borderId="21" applyNumberFormat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23" borderId="22" applyNumberFormat="0" applyAlignment="0" applyProtection="0"/>
    <xf numFmtId="0" fontId="24" fillId="0" borderId="26" applyNumberFormat="0" applyFill="0" applyAlignment="0" applyProtection="0"/>
    <xf numFmtId="0" fontId="19" fillId="6" borderId="0" applyNumberFormat="0" applyBorder="0" applyAlignment="0" applyProtection="0"/>
    <xf numFmtId="0" fontId="23" fillId="9" borderId="21" applyNumberFormat="0" applyAlignment="0" applyProtection="0"/>
    <xf numFmtId="0" fontId="25" fillId="24" borderId="0" applyNumberFormat="0" applyBorder="0" applyAlignment="0" applyProtection="0"/>
    <xf numFmtId="0" fontId="29" fillId="0" borderId="29" applyNumberFormat="0" applyFill="0" applyAlignment="0" applyProtection="0"/>
    <xf numFmtId="0" fontId="15" fillId="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27" fillId="22" borderId="28" applyNumberFormat="0" applyAlignment="0" applyProtection="0"/>
    <xf numFmtId="0" fontId="26" fillId="25" borderId="27" applyNumberFormat="0" applyFont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</cellStyleXfs>
  <cellXfs count="182">
    <xf numFmtId="0" fontId="0" fillId="0" borderId="0" xfId="0"/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49" fontId="6" fillId="0" borderId="7" xfId="1" applyNumberFormat="1" applyFont="1" applyFill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3" borderId="0" xfId="1" applyFont="1" applyFill="1" applyAlignment="1">
      <alignment vertical="center"/>
    </xf>
    <xf numFmtId="49" fontId="8" fillId="3" borderId="9" xfId="1" applyNumberFormat="1" applyFont="1" applyFill="1" applyBorder="1" applyAlignment="1">
      <alignment horizontal="center" vertical="center" shrinkToFit="1"/>
    </xf>
    <xf numFmtId="0" fontId="3" fillId="3" borderId="6" xfId="1" applyFont="1" applyFill="1" applyBorder="1" applyAlignment="1">
      <alignment horizontal="center" vertical="center"/>
    </xf>
    <xf numFmtId="0" fontId="6" fillId="0" borderId="30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10" fillId="3" borderId="14" xfId="1" applyNumberFormat="1" applyFont="1" applyFill="1" applyBorder="1" applyAlignment="1">
      <alignment horizontal="center" vertical="center" shrinkToFit="1"/>
    </xf>
    <xf numFmtId="0" fontId="3" fillId="3" borderId="0" xfId="1" applyFont="1" applyFill="1" applyAlignment="1">
      <alignment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11" xfId="0" applyFont="1" applyBorder="1" applyAlignment="1">
      <alignment horizontal="center" shrinkToFit="1"/>
    </xf>
    <xf numFmtId="0" fontId="4" fillId="0" borderId="31" xfId="0" applyFont="1" applyBorder="1" applyAlignment="1">
      <alignment shrinkToFit="1"/>
    </xf>
    <xf numFmtId="0" fontId="4" fillId="0" borderId="32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0" fontId="5" fillId="0" borderId="11" xfId="0" applyFont="1" applyBorder="1" applyAlignment="1">
      <alignment horizontal="center" shrinkToFit="1"/>
    </xf>
    <xf numFmtId="49" fontId="4" fillId="0" borderId="11" xfId="0" applyNumberFormat="1" applyFont="1" applyBorder="1" applyAlignment="1">
      <alignment horizontal="center" shrinkToFit="1"/>
    </xf>
    <xf numFmtId="0" fontId="4" fillId="0" borderId="32" xfId="46" applyFont="1" applyBorder="1" applyAlignment="1">
      <alignment horizontal="center" shrinkToFit="1"/>
    </xf>
    <xf numFmtId="0" fontId="4" fillId="0" borderId="32" xfId="46" applyFont="1" applyBorder="1" applyAlignment="1">
      <alignment shrinkToFit="1"/>
    </xf>
    <xf numFmtId="0" fontId="4" fillId="0" borderId="11" xfId="46" applyFont="1" applyBorder="1" applyAlignment="1">
      <alignment horizontal="center" shrinkToFit="1"/>
    </xf>
    <xf numFmtId="0" fontId="4" fillId="0" borderId="11" xfId="46" applyFont="1" applyBorder="1" applyAlignment="1">
      <alignment shrinkToFit="1"/>
    </xf>
    <xf numFmtId="0" fontId="4" fillId="0" borderId="11" xfId="46" applyFont="1" applyBorder="1" applyAlignment="1">
      <alignment horizontal="left" shrinkToFit="1"/>
    </xf>
    <xf numFmtId="0" fontId="4" fillId="0" borderId="11" xfId="46" applyFont="1" applyBorder="1" applyAlignment="1">
      <alignment horizontal="center"/>
    </xf>
    <xf numFmtId="0" fontId="6" fillId="0" borderId="11" xfId="46" applyFont="1" applyBorder="1" applyAlignment="1">
      <alignment horizontal="center" shrinkToFit="1"/>
    </xf>
    <xf numFmtId="0" fontId="6" fillId="0" borderId="11" xfId="46" applyFont="1" applyBorder="1" applyAlignment="1">
      <alignment shrinkToFit="1"/>
    </xf>
    <xf numFmtId="0" fontId="4" fillId="0" borderId="11" xfId="46" applyFont="1" applyBorder="1"/>
    <xf numFmtId="0" fontId="6" fillId="0" borderId="32" xfId="46" applyFont="1" applyBorder="1" applyAlignment="1">
      <alignment horizontal="center" shrinkToFit="1"/>
    </xf>
    <xf numFmtId="0" fontId="31" fillId="0" borderId="11" xfId="46" applyFont="1" applyBorder="1" applyAlignment="1">
      <alignment horizontal="center" shrinkToFit="1"/>
    </xf>
    <xf numFmtId="0" fontId="4" fillId="3" borderId="11" xfId="46" applyFont="1" applyFill="1" applyBorder="1" applyAlignment="1">
      <alignment horizontal="center"/>
    </xf>
    <xf numFmtId="0" fontId="0" fillId="0" borderId="11" xfId="0" applyBorder="1"/>
    <xf numFmtId="0" fontId="6" fillId="0" borderId="11" xfId="46" applyFont="1" applyBorder="1" applyAlignment="1">
      <alignment horizontal="left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0" fontId="33" fillId="3" borderId="13" xfId="1" applyFont="1" applyFill="1" applyBorder="1" applyAlignment="1">
      <alignment horizontal="center" vertical="center"/>
    </xf>
    <xf numFmtId="0" fontId="32" fillId="3" borderId="13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3" fillId="3" borderId="16" xfId="1" applyFont="1" applyFill="1" applyBorder="1" applyAlignment="1">
      <alignment horizontal="center" vertical="center"/>
    </xf>
    <xf numFmtId="0" fontId="0" fillId="0" borderId="13" xfId="0" applyBorder="1"/>
    <xf numFmtId="0" fontId="33" fillId="3" borderId="8" xfId="1" applyFont="1" applyFill="1" applyBorder="1" applyAlignment="1">
      <alignment horizontal="center" vertical="center"/>
    </xf>
    <xf numFmtId="0" fontId="33" fillId="3" borderId="9" xfId="1" applyFont="1" applyFill="1" applyBorder="1" applyAlignment="1">
      <alignment vertical="center"/>
    </xf>
    <xf numFmtId="0" fontId="6" fillId="0" borderId="13" xfId="1" applyFont="1" applyBorder="1" applyAlignment="1">
      <alignment vertical="center" shrinkToFit="1"/>
    </xf>
    <xf numFmtId="0" fontId="3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 shrinkToFit="1"/>
    </xf>
    <xf numFmtId="0" fontId="6" fillId="0" borderId="31" xfId="0" applyFont="1" applyBorder="1" applyAlignment="1">
      <alignment shrinkToFit="1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6" fillId="0" borderId="13" xfId="1" applyFont="1" applyBorder="1" applyAlignment="1">
      <alignment horizontal="center" vertical="center" wrapText="1"/>
    </xf>
    <xf numFmtId="0" fontId="9" fillId="0" borderId="12" xfId="1" applyFont="1" applyBorder="1"/>
    <xf numFmtId="0" fontId="9" fillId="0" borderId="9" xfId="1" applyFont="1" applyBorder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9" xfId="1" applyFont="1" applyFill="1" applyBorder="1" applyAlignment="1">
      <alignment horizontal="center" vertical="center" textRotation="90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</cellXfs>
  <cellStyles count="9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6"/>
    <cellStyle name="20% - ส่วนที่ถูกเน้น2 2" xfId="65"/>
    <cellStyle name="20% - ส่วนที่ถูกเน้น3 2" xfId="64"/>
    <cellStyle name="20% - ส่วนที่ถูกเน้น4 2" xfId="50"/>
    <cellStyle name="20% - ส่วนที่ถูกเน้น5 2" xfId="63"/>
    <cellStyle name="20% - ส่วนที่ถูกเน้น6 2" xfId="49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2"/>
    <cellStyle name="40% - ส่วนที่ถูกเน้น2 2" xfId="61"/>
    <cellStyle name="40% - ส่วนที่ถูกเน้น3 2" xfId="60"/>
    <cellStyle name="40% - ส่วนที่ถูกเน้น4 2" xfId="59"/>
    <cellStyle name="40% - ส่วนที่ถูกเน้น5 2" xfId="58"/>
    <cellStyle name="40% - ส่วนที่ถูกเน้น6 2" xfId="57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6"/>
    <cellStyle name="60% - ส่วนที่ถูกเน้น2 2" xfId="55"/>
    <cellStyle name="60% - ส่วนที่ถูกเน้น3 2" xfId="54"/>
    <cellStyle name="60% - ส่วนที่ถูกเน้น4 2" xfId="53"/>
    <cellStyle name="60% - ส่วนที่ถูกเน้น5 2" xfId="52"/>
    <cellStyle name="60% - ส่วนที่ถูกเน้น6 2" xfId="51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8"/>
    <cellStyle name="Note" xfId="40"/>
    <cellStyle name="Output" xfId="41"/>
    <cellStyle name="Title" xfId="42"/>
    <cellStyle name="Total" xfId="43"/>
    <cellStyle name="Warning Text" xfId="44"/>
    <cellStyle name="การคำนวณ 2" xfId="67"/>
    <cellStyle name="ข้อความเตือน 2" xfId="68"/>
    <cellStyle name="ข้อความอธิบาย 2" xfId="69"/>
    <cellStyle name="ชื่อเรื่อง 2" xfId="70"/>
    <cellStyle name="เซลล์ตรวจสอบ 2" xfId="71"/>
    <cellStyle name="เซลล์ที่มีการเชื่อมโยง 2" xfId="72"/>
    <cellStyle name="ดี 2" xfId="73"/>
    <cellStyle name="ปกติ 2" xfId="45"/>
    <cellStyle name="ปกติ 3" xfId="46"/>
    <cellStyle name="ปกติ_คอม.1,2,3,4" xfId="47"/>
    <cellStyle name="ป้อนค่า 2" xfId="74"/>
    <cellStyle name="ปานกลาง 2" xfId="75"/>
    <cellStyle name="ผลรวม 2" xfId="76"/>
    <cellStyle name="แย่ 2" xfId="77"/>
    <cellStyle name="ส่วนที่ถูกเน้น1 2" xfId="78"/>
    <cellStyle name="ส่วนที่ถูกเน้น2 2" xfId="79"/>
    <cellStyle name="ส่วนที่ถูกเน้น3 2" xfId="80"/>
    <cellStyle name="ส่วนที่ถูกเน้น4 2" xfId="81"/>
    <cellStyle name="ส่วนที่ถูกเน้น5 2" xfId="82"/>
    <cellStyle name="ส่วนที่ถูกเน้น6 2" xfId="83"/>
    <cellStyle name="แสดงผล 2" xfId="84"/>
    <cellStyle name="หมายเหตุ 2" xfId="85"/>
    <cellStyle name="หัวเรื่อง 1 2" xfId="86"/>
    <cellStyle name="หัวเรื่อง 2 2" xfId="87"/>
    <cellStyle name="หัวเรื่อง 3 2" xfId="88"/>
    <cellStyle name="หัวเรื่อง 4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7</xdr:row>
      <xdr:rowOff>134216</xdr:rowOff>
    </xdr:from>
    <xdr:to>
      <xdr:col>12</xdr:col>
      <xdr:colOff>6061</xdr:colOff>
      <xdr:row>7</xdr:row>
      <xdr:rowOff>134220</xdr:rowOff>
    </xdr:to>
    <xdr:cxnSp macro="">
      <xdr:nvCxnSpPr>
        <xdr:cNvPr id="4" name="ตัวเชื่อมต่อตรง 3"/>
        <xdr:cNvCxnSpPr/>
      </xdr:nvCxnSpPr>
      <xdr:spPr bwMode="auto">
        <a:xfrm>
          <a:off x="5447434" y="1649557"/>
          <a:ext cx="1087582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9</xdr:col>
      <xdr:colOff>539461</xdr:colOff>
      <xdr:row>13</xdr:row>
      <xdr:rowOff>114304</xdr:rowOff>
    </xdr:to>
    <xdr:cxnSp macro="">
      <xdr:nvCxnSpPr>
        <xdr:cNvPr id="5" name="ตัวเชื่อมต่อตรง 4"/>
        <xdr:cNvCxnSpPr/>
      </xdr:nvCxnSpPr>
      <xdr:spPr bwMode="auto">
        <a:xfrm>
          <a:off x="4343400" y="3038475"/>
          <a:ext cx="1082386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533400</xdr:colOff>
      <xdr:row>13</xdr:row>
      <xdr:rowOff>114300</xdr:rowOff>
    </xdr:from>
    <xdr:to>
      <xdr:col>11</xdr:col>
      <xdr:colOff>529936</xdr:colOff>
      <xdr:row>13</xdr:row>
      <xdr:rowOff>114304</xdr:rowOff>
    </xdr:to>
    <xdr:cxnSp macro="">
      <xdr:nvCxnSpPr>
        <xdr:cNvPr id="6" name="ตัวเชื่อมต่อตรง 5"/>
        <xdr:cNvCxnSpPr/>
      </xdr:nvCxnSpPr>
      <xdr:spPr bwMode="auto">
        <a:xfrm>
          <a:off x="5419725" y="3038475"/>
          <a:ext cx="1082386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0</xdr:colOff>
      <xdr:row>16</xdr:row>
      <xdr:rowOff>133350</xdr:rowOff>
    </xdr:from>
    <xdr:to>
      <xdr:col>14</xdr:col>
      <xdr:colOff>539461</xdr:colOff>
      <xdr:row>16</xdr:row>
      <xdr:rowOff>133354</xdr:rowOff>
    </xdr:to>
    <xdr:cxnSp macro="">
      <xdr:nvCxnSpPr>
        <xdr:cNvPr id="7" name="ตัวเชื่อมต่อตรง 6"/>
        <xdr:cNvCxnSpPr/>
      </xdr:nvCxnSpPr>
      <xdr:spPr bwMode="auto">
        <a:xfrm>
          <a:off x="6791325" y="3771900"/>
          <a:ext cx="1082386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7937</xdr:colOff>
      <xdr:row>10</xdr:row>
      <xdr:rowOff>141288</xdr:rowOff>
    </xdr:from>
    <xdr:to>
      <xdr:col>15</xdr:col>
      <xdr:colOff>7648</xdr:colOff>
      <xdr:row>10</xdr:row>
      <xdr:rowOff>141292</xdr:rowOff>
    </xdr:to>
    <xdr:cxnSp macro="">
      <xdr:nvCxnSpPr>
        <xdr:cNvPr id="9" name="ตัวเชื่อมต่อตรง 8"/>
        <xdr:cNvCxnSpPr/>
      </xdr:nvCxnSpPr>
      <xdr:spPr bwMode="auto">
        <a:xfrm>
          <a:off x="6786562" y="2355851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7937</xdr:colOff>
      <xdr:row>14</xdr:row>
      <xdr:rowOff>6358</xdr:rowOff>
    </xdr:from>
    <xdr:to>
      <xdr:col>15</xdr:col>
      <xdr:colOff>7648</xdr:colOff>
      <xdr:row>14</xdr:row>
      <xdr:rowOff>6362</xdr:rowOff>
    </xdr:to>
    <xdr:cxnSp macro="">
      <xdr:nvCxnSpPr>
        <xdr:cNvPr id="10" name="ตัวเชื่อมต่อตรง 9"/>
        <xdr:cNvCxnSpPr/>
      </xdr:nvCxnSpPr>
      <xdr:spPr bwMode="auto">
        <a:xfrm>
          <a:off x="6786562" y="3173421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276369</xdr:colOff>
      <xdr:row>10</xdr:row>
      <xdr:rowOff>150812</xdr:rowOff>
    </xdr:from>
    <xdr:to>
      <xdr:col>11</xdr:col>
      <xdr:colOff>544801</xdr:colOff>
      <xdr:row>10</xdr:row>
      <xdr:rowOff>150812</xdr:rowOff>
    </xdr:to>
    <xdr:cxnSp macro="">
      <xdr:nvCxnSpPr>
        <xdr:cNvPr id="11" name="ตัวเชื่อมต่อตรง 10"/>
        <xdr:cNvCxnSpPr/>
      </xdr:nvCxnSpPr>
      <xdr:spPr bwMode="auto">
        <a:xfrm>
          <a:off x="4346142" y="2393517"/>
          <a:ext cx="2182091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none" w="med" len="med"/>
        </a:ln>
        <a:effectLst/>
      </xdr:spPr>
    </xdr:cxnSp>
    <xdr:clientData/>
  </xdr:twoCellAnchor>
  <xdr:twoCellAnchor>
    <xdr:from>
      <xdr:col>7</xdr:col>
      <xdr:colOff>255588</xdr:colOff>
      <xdr:row>19</xdr:row>
      <xdr:rowOff>95249</xdr:rowOff>
    </xdr:from>
    <xdr:to>
      <xdr:col>10</xdr:col>
      <xdr:colOff>531812</xdr:colOff>
      <xdr:row>19</xdr:row>
      <xdr:rowOff>95250</xdr:rowOff>
    </xdr:to>
    <xdr:cxnSp macro="">
      <xdr:nvCxnSpPr>
        <xdr:cNvPr id="14" name="ตัวเชื่อมต่อตรง 13"/>
        <xdr:cNvCxnSpPr/>
      </xdr:nvCxnSpPr>
      <xdr:spPr bwMode="auto">
        <a:xfrm flipV="1">
          <a:off x="4319588" y="4452937"/>
          <a:ext cx="1633537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8660</xdr:colOff>
      <xdr:row>7</xdr:row>
      <xdr:rowOff>155864</xdr:rowOff>
    </xdr:from>
    <xdr:to>
      <xdr:col>16</xdr:col>
      <xdr:colOff>536863</xdr:colOff>
      <xdr:row>7</xdr:row>
      <xdr:rowOff>155864</xdr:rowOff>
    </xdr:to>
    <xdr:cxnSp macro="">
      <xdr:nvCxnSpPr>
        <xdr:cNvPr id="17" name="ตัวเชื่อมต่อตรง 16"/>
        <xdr:cNvCxnSpPr/>
      </xdr:nvCxnSpPr>
      <xdr:spPr bwMode="auto">
        <a:xfrm>
          <a:off x="6814705" y="1671205"/>
          <a:ext cx="2164772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15</xdr:col>
      <xdr:colOff>0</xdr:colOff>
      <xdr:row>13</xdr:row>
      <xdr:rowOff>109537</xdr:rowOff>
    </xdr:from>
    <xdr:to>
      <xdr:col>16</xdr:col>
      <xdr:colOff>539461</xdr:colOff>
      <xdr:row>13</xdr:row>
      <xdr:rowOff>109541</xdr:rowOff>
    </xdr:to>
    <xdr:cxnSp macro="">
      <xdr:nvCxnSpPr>
        <xdr:cNvPr id="19" name="ตัวเชื่อมต่อตรง 18"/>
        <xdr:cNvCxnSpPr/>
      </xdr:nvCxnSpPr>
      <xdr:spPr bwMode="auto">
        <a:xfrm>
          <a:off x="6806045" y="4534332"/>
          <a:ext cx="1084984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0</xdr:colOff>
      <xdr:row>16</xdr:row>
      <xdr:rowOff>129887</xdr:rowOff>
    </xdr:from>
    <xdr:to>
      <xdr:col>12</xdr:col>
      <xdr:colOff>0</xdr:colOff>
      <xdr:row>16</xdr:row>
      <xdr:rowOff>129887</xdr:rowOff>
    </xdr:to>
    <xdr:cxnSp macro="">
      <xdr:nvCxnSpPr>
        <xdr:cNvPr id="22" name="ตัวเชื่อมต่อตรง 21"/>
        <xdr:cNvCxnSpPr/>
      </xdr:nvCxnSpPr>
      <xdr:spPr bwMode="auto">
        <a:xfrm>
          <a:off x="4346864" y="3827319"/>
          <a:ext cx="2182091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15</xdr:col>
      <xdr:colOff>0</xdr:colOff>
      <xdr:row>16</xdr:row>
      <xdr:rowOff>133350</xdr:rowOff>
    </xdr:from>
    <xdr:to>
      <xdr:col>16</xdr:col>
      <xdr:colOff>539461</xdr:colOff>
      <xdr:row>16</xdr:row>
      <xdr:rowOff>133354</xdr:rowOff>
    </xdr:to>
    <xdr:cxnSp macro="">
      <xdr:nvCxnSpPr>
        <xdr:cNvPr id="15" name="ตัวเชื่อมต่อตรง 14"/>
        <xdr:cNvCxnSpPr/>
      </xdr:nvCxnSpPr>
      <xdr:spPr bwMode="auto">
        <a:xfrm>
          <a:off x="4346864" y="1648691"/>
          <a:ext cx="1084983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269875</xdr:colOff>
      <xdr:row>13</xdr:row>
      <xdr:rowOff>117475</xdr:rowOff>
    </xdr:from>
    <xdr:to>
      <xdr:col>10</xdr:col>
      <xdr:colOff>536574</xdr:colOff>
      <xdr:row>13</xdr:row>
      <xdr:rowOff>117476</xdr:rowOff>
    </xdr:to>
    <xdr:cxnSp macro="">
      <xdr:nvCxnSpPr>
        <xdr:cNvPr id="7" name="ตัวเชื่อมต่อตรง 6"/>
        <xdr:cNvCxnSpPr/>
      </xdr:nvCxnSpPr>
      <xdr:spPr bwMode="auto">
        <a:xfrm flipV="1">
          <a:off x="4333875" y="3046413"/>
          <a:ext cx="1624012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0</xdr:colOff>
      <xdr:row>19</xdr:row>
      <xdr:rowOff>142899</xdr:rowOff>
    </xdr:from>
    <xdr:to>
      <xdr:col>14</xdr:col>
      <xdr:colOff>539461</xdr:colOff>
      <xdr:row>19</xdr:row>
      <xdr:rowOff>142903</xdr:rowOff>
    </xdr:to>
    <xdr:cxnSp macro="">
      <xdr:nvCxnSpPr>
        <xdr:cNvPr id="9" name="ตัวเชื่อมต่อตรง 8"/>
        <xdr:cNvCxnSpPr/>
      </xdr:nvCxnSpPr>
      <xdr:spPr bwMode="auto">
        <a:xfrm>
          <a:off x="6778625" y="4500587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12</xdr:col>
      <xdr:colOff>269874</xdr:colOff>
      <xdr:row>16</xdr:row>
      <xdr:rowOff>119086</xdr:rowOff>
    </xdr:from>
    <xdr:to>
      <xdr:col>14</xdr:col>
      <xdr:colOff>531523</xdr:colOff>
      <xdr:row>16</xdr:row>
      <xdr:rowOff>119090</xdr:rowOff>
    </xdr:to>
    <xdr:cxnSp macro="">
      <xdr:nvCxnSpPr>
        <xdr:cNvPr id="10" name="ตัวเชื่อมต่อตรง 9"/>
        <xdr:cNvCxnSpPr/>
      </xdr:nvCxnSpPr>
      <xdr:spPr bwMode="auto">
        <a:xfrm>
          <a:off x="6770687" y="3762399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15</xdr:col>
      <xdr:colOff>7937</xdr:colOff>
      <xdr:row>16</xdr:row>
      <xdr:rowOff>127023</xdr:rowOff>
    </xdr:from>
    <xdr:to>
      <xdr:col>17</xdr:col>
      <xdr:colOff>7648</xdr:colOff>
      <xdr:row>16</xdr:row>
      <xdr:rowOff>127027</xdr:rowOff>
    </xdr:to>
    <xdr:cxnSp macro="">
      <xdr:nvCxnSpPr>
        <xdr:cNvPr id="11" name="ตัวเชื่อมต่อตรง 10"/>
        <xdr:cNvCxnSpPr/>
      </xdr:nvCxnSpPr>
      <xdr:spPr bwMode="auto">
        <a:xfrm>
          <a:off x="7866062" y="3770336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15</xdr:col>
      <xdr:colOff>7937</xdr:colOff>
      <xdr:row>19</xdr:row>
      <xdr:rowOff>143620</xdr:rowOff>
    </xdr:from>
    <xdr:to>
      <xdr:col>17</xdr:col>
      <xdr:colOff>7648</xdr:colOff>
      <xdr:row>19</xdr:row>
      <xdr:rowOff>143624</xdr:rowOff>
    </xdr:to>
    <xdr:cxnSp macro="">
      <xdr:nvCxnSpPr>
        <xdr:cNvPr id="12" name="ตัวเชื่อมต่อตรง 11"/>
        <xdr:cNvCxnSpPr/>
      </xdr:nvCxnSpPr>
      <xdr:spPr bwMode="auto">
        <a:xfrm>
          <a:off x="7905028" y="4568415"/>
          <a:ext cx="1090756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12</xdr:col>
      <xdr:colOff>269874</xdr:colOff>
      <xdr:row>13</xdr:row>
      <xdr:rowOff>230941</xdr:rowOff>
    </xdr:from>
    <xdr:to>
      <xdr:col>14</xdr:col>
      <xdr:colOff>531523</xdr:colOff>
      <xdr:row>13</xdr:row>
      <xdr:rowOff>230945</xdr:rowOff>
    </xdr:to>
    <xdr:cxnSp macro="">
      <xdr:nvCxnSpPr>
        <xdr:cNvPr id="13" name="ตัวเชื่อมต่อตรง 12"/>
        <xdr:cNvCxnSpPr/>
      </xdr:nvCxnSpPr>
      <xdr:spPr bwMode="auto">
        <a:xfrm>
          <a:off x="6798829" y="3201009"/>
          <a:ext cx="1084262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1443</xdr:colOff>
      <xdr:row>16</xdr:row>
      <xdr:rowOff>119062</xdr:rowOff>
    </xdr:from>
    <xdr:to>
      <xdr:col>11</xdr:col>
      <xdr:colOff>532534</xdr:colOff>
      <xdr:row>16</xdr:row>
      <xdr:rowOff>119062</xdr:rowOff>
    </xdr:to>
    <xdr:cxnSp macro="">
      <xdr:nvCxnSpPr>
        <xdr:cNvPr id="25" name="ตัวเชื่อมต่อตรง 24"/>
        <xdr:cNvCxnSpPr/>
      </xdr:nvCxnSpPr>
      <xdr:spPr>
        <a:xfrm>
          <a:off x="4348307" y="3816494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95256</xdr:rowOff>
    </xdr:from>
    <xdr:to>
      <xdr:col>16</xdr:col>
      <xdr:colOff>5773</xdr:colOff>
      <xdr:row>13</xdr:row>
      <xdr:rowOff>95256</xdr:rowOff>
    </xdr:to>
    <xdr:cxnSp macro="">
      <xdr:nvCxnSpPr>
        <xdr:cNvPr id="26" name="ตัวเชื่อมต่อตรง 25"/>
        <xdr:cNvCxnSpPr/>
      </xdr:nvCxnSpPr>
      <xdr:spPr>
        <a:xfrm>
          <a:off x="7858125" y="3024194"/>
          <a:ext cx="545523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0</xdr:colOff>
      <xdr:row>7</xdr:row>
      <xdr:rowOff>129887</xdr:rowOff>
    </xdr:from>
    <xdr:to>
      <xdr:col>11</xdr:col>
      <xdr:colOff>531091</xdr:colOff>
      <xdr:row>7</xdr:row>
      <xdr:rowOff>129887</xdr:rowOff>
    </xdr:to>
    <xdr:cxnSp macro="">
      <xdr:nvCxnSpPr>
        <xdr:cNvPr id="16" name="ตัวเชื่อมต่อตรง 15"/>
        <xdr:cNvCxnSpPr/>
      </xdr:nvCxnSpPr>
      <xdr:spPr>
        <a:xfrm>
          <a:off x="4346864" y="1645228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129887</xdr:rowOff>
    </xdr:from>
    <xdr:to>
      <xdr:col>16</xdr:col>
      <xdr:colOff>531090</xdr:colOff>
      <xdr:row>7</xdr:row>
      <xdr:rowOff>129887</xdr:rowOff>
    </xdr:to>
    <xdr:cxnSp macro="">
      <xdr:nvCxnSpPr>
        <xdr:cNvPr id="17" name="ตัวเชื่อมต่อตรง 16"/>
        <xdr:cNvCxnSpPr/>
      </xdr:nvCxnSpPr>
      <xdr:spPr>
        <a:xfrm>
          <a:off x="6806045" y="1645228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129887</xdr:rowOff>
    </xdr:from>
    <xdr:to>
      <xdr:col>16</xdr:col>
      <xdr:colOff>531090</xdr:colOff>
      <xdr:row>10</xdr:row>
      <xdr:rowOff>129887</xdr:rowOff>
    </xdr:to>
    <xdr:cxnSp macro="">
      <xdr:nvCxnSpPr>
        <xdr:cNvPr id="18" name="ตัวเชื่อมต่อตรง 17"/>
        <xdr:cNvCxnSpPr/>
      </xdr:nvCxnSpPr>
      <xdr:spPr>
        <a:xfrm>
          <a:off x="6806045" y="2372592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121228</xdr:rowOff>
    </xdr:from>
    <xdr:to>
      <xdr:col>11</xdr:col>
      <xdr:colOff>531091</xdr:colOff>
      <xdr:row>10</xdr:row>
      <xdr:rowOff>121228</xdr:rowOff>
    </xdr:to>
    <xdr:cxnSp macro="">
      <xdr:nvCxnSpPr>
        <xdr:cNvPr id="19" name="ตัวเชื่อมต่อตรง 18"/>
        <xdr:cNvCxnSpPr/>
      </xdr:nvCxnSpPr>
      <xdr:spPr>
        <a:xfrm>
          <a:off x="4346864" y="2363933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121229</xdr:rowOff>
    </xdr:from>
    <xdr:to>
      <xdr:col>12</xdr:col>
      <xdr:colOff>5773</xdr:colOff>
      <xdr:row>13</xdr:row>
      <xdr:rowOff>121229</xdr:rowOff>
    </xdr:to>
    <xdr:cxnSp macro="">
      <xdr:nvCxnSpPr>
        <xdr:cNvPr id="20" name="ตัวเชื่อมต่อตรง 19"/>
        <xdr:cNvCxnSpPr/>
      </xdr:nvCxnSpPr>
      <xdr:spPr>
        <a:xfrm>
          <a:off x="5983432" y="3091297"/>
          <a:ext cx="551296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triangle" w="med" len="med"/>
          <a:tailEnd type="none" w="med" len="med"/>
        </a:ln>
        <a:effectLst/>
      </xdr:spPr>
    </xdr:cxnSp>
    <xdr:clientData/>
  </xdr:twoCellAnchor>
  <xdr:twoCellAnchor>
    <xdr:from>
      <xdr:col>8</xdr:col>
      <xdr:colOff>8659</xdr:colOff>
      <xdr:row>19</xdr:row>
      <xdr:rowOff>129888</xdr:rowOff>
    </xdr:from>
    <xdr:to>
      <xdr:col>11</xdr:col>
      <xdr:colOff>539750</xdr:colOff>
      <xdr:row>19</xdr:row>
      <xdr:rowOff>129888</xdr:rowOff>
    </xdr:to>
    <xdr:cxnSp macro="">
      <xdr:nvCxnSpPr>
        <xdr:cNvPr id="21" name="ตัวเชื่อมต่อตรง 20"/>
        <xdr:cNvCxnSpPr/>
      </xdr:nvCxnSpPr>
      <xdr:spPr>
        <a:xfrm>
          <a:off x="4355523" y="4554683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13</xdr:row>
      <xdr:rowOff>134961</xdr:rowOff>
    </xdr:from>
    <xdr:to>
      <xdr:col>9</xdr:col>
      <xdr:colOff>539461</xdr:colOff>
      <xdr:row>13</xdr:row>
      <xdr:rowOff>134965</xdr:rowOff>
    </xdr:to>
    <xdr:cxnSp macro="">
      <xdr:nvCxnSpPr>
        <xdr:cNvPr id="8" name="ตัวเชื่อมต่อตรง 7"/>
        <xdr:cNvCxnSpPr/>
      </xdr:nvCxnSpPr>
      <xdr:spPr bwMode="auto">
        <a:xfrm>
          <a:off x="4341813" y="3063899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0</xdr:colOff>
      <xdr:row>13</xdr:row>
      <xdr:rowOff>134961</xdr:rowOff>
    </xdr:from>
    <xdr:to>
      <xdr:col>11</xdr:col>
      <xdr:colOff>539461</xdr:colOff>
      <xdr:row>13</xdr:row>
      <xdr:rowOff>134965</xdr:rowOff>
    </xdr:to>
    <xdr:cxnSp macro="">
      <xdr:nvCxnSpPr>
        <xdr:cNvPr id="9" name="ตัวเชื่อมต่อตรง 8"/>
        <xdr:cNvCxnSpPr/>
      </xdr:nvCxnSpPr>
      <xdr:spPr bwMode="auto">
        <a:xfrm>
          <a:off x="5421313" y="3063899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7938</xdr:colOff>
      <xdr:row>10</xdr:row>
      <xdr:rowOff>150836</xdr:rowOff>
    </xdr:from>
    <xdr:to>
      <xdr:col>15</xdr:col>
      <xdr:colOff>7649</xdr:colOff>
      <xdr:row>10</xdr:row>
      <xdr:rowOff>150840</xdr:rowOff>
    </xdr:to>
    <xdr:cxnSp macro="">
      <xdr:nvCxnSpPr>
        <xdr:cNvPr id="10" name="ตัวเชื่อมต่อตรง 9"/>
        <xdr:cNvCxnSpPr/>
      </xdr:nvCxnSpPr>
      <xdr:spPr bwMode="auto">
        <a:xfrm>
          <a:off x="6786563" y="2365399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12</xdr:col>
      <xdr:colOff>275646</xdr:colOff>
      <xdr:row>13</xdr:row>
      <xdr:rowOff>241044</xdr:rowOff>
    </xdr:from>
    <xdr:to>
      <xdr:col>14</xdr:col>
      <xdr:colOff>543790</xdr:colOff>
      <xdr:row>13</xdr:row>
      <xdr:rowOff>241048</xdr:rowOff>
    </xdr:to>
    <xdr:cxnSp macro="">
      <xdr:nvCxnSpPr>
        <xdr:cNvPr id="11" name="ตัวเชื่อมต่อตรง 10"/>
        <xdr:cNvCxnSpPr/>
      </xdr:nvCxnSpPr>
      <xdr:spPr bwMode="auto">
        <a:xfrm>
          <a:off x="6804601" y="3211112"/>
          <a:ext cx="1090757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1</xdr:colOff>
      <xdr:row>16</xdr:row>
      <xdr:rowOff>142898</xdr:rowOff>
    </xdr:from>
    <xdr:to>
      <xdr:col>14</xdr:col>
      <xdr:colOff>539462</xdr:colOff>
      <xdr:row>16</xdr:row>
      <xdr:rowOff>142902</xdr:rowOff>
    </xdr:to>
    <xdr:cxnSp macro="">
      <xdr:nvCxnSpPr>
        <xdr:cNvPr id="12" name="ตัวเชื่อมต่อตรง 11"/>
        <xdr:cNvCxnSpPr/>
      </xdr:nvCxnSpPr>
      <xdr:spPr bwMode="auto">
        <a:xfrm>
          <a:off x="6778626" y="3786211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0</xdr:colOff>
      <xdr:row>16</xdr:row>
      <xdr:rowOff>127023</xdr:rowOff>
    </xdr:from>
    <xdr:to>
      <xdr:col>11</xdr:col>
      <xdr:colOff>531813</xdr:colOff>
      <xdr:row>16</xdr:row>
      <xdr:rowOff>127023</xdr:rowOff>
    </xdr:to>
    <xdr:cxnSp macro="">
      <xdr:nvCxnSpPr>
        <xdr:cNvPr id="13" name="ตัวเชื่อมต่อตรง 12"/>
        <xdr:cNvCxnSpPr/>
      </xdr:nvCxnSpPr>
      <xdr:spPr>
        <a:xfrm>
          <a:off x="4341813" y="3770336"/>
          <a:ext cx="2151063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triangle" w="med" len="med"/>
          <a:tailEnd type="none" w="med" len="med"/>
        </a:ln>
        <a:effectLst/>
      </xdr:spPr>
    </xdr:cxnSp>
    <xdr:clientData/>
  </xdr:twoCellAnchor>
  <xdr:twoCellAnchor>
    <xdr:from>
      <xdr:col>8</xdr:col>
      <xdr:colOff>0</xdr:colOff>
      <xdr:row>7</xdr:row>
      <xdr:rowOff>138546</xdr:rowOff>
    </xdr:from>
    <xdr:to>
      <xdr:col>11</xdr:col>
      <xdr:colOff>531091</xdr:colOff>
      <xdr:row>7</xdr:row>
      <xdr:rowOff>138546</xdr:rowOff>
    </xdr:to>
    <xdr:cxnSp macro="">
      <xdr:nvCxnSpPr>
        <xdr:cNvPr id="14" name="ตัวเชื่อมต่อตรง 13"/>
        <xdr:cNvCxnSpPr/>
      </xdr:nvCxnSpPr>
      <xdr:spPr>
        <a:xfrm>
          <a:off x="4346864" y="1653887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138546</xdr:rowOff>
    </xdr:from>
    <xdr:to>
      <xdr:col>11</xdr:col>
      <xdr:colOff>531091</xdr:colOff>
      <xdr:row>10</xdr:row>
      <xdr:rowOff>138546</xdr:rowOff>
    </xdr:to>
    <xdr:cxnSp macro="">
      <xdr:nvCxnSpPr>
        <xdr:cNvPr id="15" name="ตัวเชื่อมต่อตรง 14"/>
        <xdr:cNvCxnSpPr/>
      </xdr:nvCxnSpPr>
      <xdr:spPr>
        <a:xfrm>
          <a:off x="4346864" y="2381251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129889</xdr:rowOff>
    </xdr:from>
    <xdr:to>
      <xdr:col>11</xdr:col>
      <xdr:colOff>531091</xdr:colOff>
      <xdr:row>19</xdr:row>
      <xdr:rowOff>129889</xdr:rowOff>
    </xdr:to>
    <xdr:cxnSp macro="">
      <xdr:nvCxnSpPr>
        <xdr:cNvPr id="16" name="ตัวเชื่อมต่อตรง 15"/>
        <xdr:cNvCxnSpPr/>
      </xdr:nvCxnSpPr>
      <xdr:spPr>
        <a:xfrm>
          <a:off x="4346864" y="4554684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138547</xdr:rowOff>
    </xdr:from>
    <xdr:to>
      <xdr:col>16</xdr:col>
      <xdr:colOff>531090</xdr:colOff>
      <xdr:row>19</xdr:row>
      <xdr:rowOff>138547</xdr:rowOff>
    </xdr:to>
    <xdr:cxnSp macro="">
      <xdr:nvCxnSpPr>
        <xdr:cNvPr id="17" name="ตัวเชื่อมต่อตรง 16"/>
        <xdr:cNvCxnSpPr/>
      </xdr:nvCxnSpPr>
      <xdr:spPr>
        <a:xfrm>
          <a:off x="6806045" y="4563342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155864</xdr:rowOff>
    </xdr:from>
    <xdr:to>
      <xdr:col>16</xdr:col>
      <xdr:colOff>531090</xdr:colOff>
      <xdr:row>7</xdr:row>
      <xdr:rowOff>155864</xdr:rowOff>
    </xdr:to>
    <xdr:cxnSp macro="">
      <xdr:nvCxnSpPr>
        <xdr:cNvPr id="18" name="ตัวเชื่อมต่อตรง 17"/>
        <xdr:cNvCxnSpPr/>
      </xdr:nvCxnSpPr>
      <xdr:spPr>
        <a:xfrm>
          <a:off x="6806045" y="1671205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277091</xdr:colOff>
      <xdr:row>7</xdr:row>
      <xdr:rowOff>129882</xdr:rowOff>
    </xdr:from>
    <xdr:to>
      <xdr:col>15</xdr:col>
      <xdr:colOff>524308</xdr:colOff>
      <xdr:row>7</xdr:row>
      <xdr:rowOff>129883</xdr:rowOff>
    </xdr:to>
    <xdr:cxnSp macro="">
      <xdr:nvCxnSpPr>
        <xdr:cNvPr id="4" name="ตัวเชื่อมต่อตรง 3"/>
        <xdr:cNvCxnSpPr/>
      </xdr:nvCxnSpPr>
      <xdr:spPr bwMode="auto">
        <a:xfrm flipV="1">
          <a:off x="6823364" y="1645223"/>
          <a:ext cx="1624012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12</xdr:col>
      <xdr:colOff>277091</xdr:colOff>
      <xdr:row>10</xdr:row>
      <xdr:rowOff>138541</xdr:rowOff>
    </xdr:from>
    <xdr:to>
      <xdr:col>15</xdr:col>
      <xdr:colOff>524308</xdr:colOff>
      <xdr:row>10</xdr:row>
      <xdr:rowOff>138542</xdr:rowOff>
    </xdr:to>
    <xdr:cxnSp macro="">
      <xdr:nvCxnSpPr>
        <xdr:cNvPr id="6" name="ตัวเชื่อมต่อตรง 5"/>
        <xdr:cNvCxnSpPr/>
      </xdr:nvCxnSpPr>
      <xdr:spPr bwMode="auto">
        <a:xfrm flipV="1">
          <a:off x="6823364" y="2381246"/>
          <a:ext cx="1624012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14</xdr:col>
      <xdr:colOff>8660</xdr:colOff>
      <xdr:row>16</xdr:row>
      <xdr:rowOff>138542</xdr:rowOff>
    </xdr:from>
    <xdr:to>
      <xdr:col>16</xdr:col>
      <xdr:colOff>541626</xdr:colOff>
      <xdr:row>16</xdr:row>
      <xdr:rowOff>138543</xdr:rowOff>
    </xdr:to>
    <xdr:cxnSp macro="">
      <xdr:nvCxnSpPr>
        <xdr:cNvPr id="7" name="ตัวเชื่อมต่อตรง 6"/>
        <xdr:cNvCxnSpPr/>
      </xdr:nvCxnSpPr>
      <xdr:spPr bwMode="auto">
        <a:xfrm flipV="1">
          <a:off x="7386205" y="3835974"/>
          <a:ext cx="1624012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0</xdr:colOff>
      <xdr:row>13</xdr:row>
      <xdr:rowOff>129883</xdr:rowOff>
    </xdr:from>
    <xdr:to>
      <xdr:col>9</xdr:col>
      <xdr:colOff>533688</xdr:colOff>
      <xdr:row>13</xdr:row>
      <xdr:rowOff>129887</xdr:rowOff>
    </xdr:to>
    <xdr:cxnSp macro="">
      <xdr:nvCxnSpPr>
        <xdr:cNvPr id="9" name="ตัวเชื่อมต่อตรง 8"/>
        <xdr:cNvCxnSpPr/>
      </xdr:nvCxnSpPr>
      <xdr:spPr bwMode="auto">
        <a:xfrm>
          <a:off x="4364182" y="3099951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0</xdr:colOff>
      <xdr:row>13</xdr:row>
      <xdr:rowOff>129883</xdr:rowOff>
    </xdr:from>
    <xdr:to>
      <xdr:col>11</xdr:col>
      <xdr:colOff>533688</xdr:colOff>
      <xdr:row>13</xdr:row>
      <xdr:rowOff>129887</xdr:rowOff>
    </xdr:to>
    <xdr:cxnSp macro="">
      <xdr:nvCxnSpPr>
        <xdr:cNvPr id="10" name="ตัวเชื่อมต่อตรง 9"/>
        <xdr:cNvCxnSpPr/>
      </xdr:nvCxnSpPr>
      <xdr:spPr bwMode="auto">
        <a:xfrm>
          <a:off x="5455227" y="3099951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15</xdr:col>
      <xdr:colOff>0</xdr:colOff>
      <xdr:row>13</xdr:row>
      <xdr:rowOff>103905</xdr:rowOff>
    </xdr:from>
    <xdr:to>
      <xdr:col>16</xdr:col>
      <xdr:colOff>533688</xdr:colOff>
      <xdr:row>13</xdr:row>
      <xdr:rowOff>103909</xdr:rowOff>
    </xdr:to>
    <xdr:cxnSp macro="">
      <xdr:nvCxnSpPr>
        <xdr:cNvPr id="11" name="ตัวเชื่อมต่อตรง 10"/>
        <xdr:cNvCxnSpPr/>
      </xdr:nvCxnSpPr>
      <xdr:spPr bwMode="auto">
        <a:xfrm>
          <a:off x="7923068" y="3073973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9525</xdr:colOff>
      <xdr:row>19</xdr:row>
      <xdr:rowOff>131615</xdr:rowOff>
    </xdr:from>
    <xdr:to>
      <xdr:col>12</xdr:col>
      <xdr:colOff>289</xdr:colOff>
      <xdr:row>19</xdr:row>
      <xdr:rowOff>131619</xdr:rowOff>
    </xdr:to>
    <xdr:cxnSp macro="">
      <xdr:nvCxnSpPr>
        <xdr:cNvPr id="13" name="ตัวเชื่อมต่อตรง 12"/>
        <xdr:cNvCxnSpPr/>
      </xdr:nvCxnSpPr>
      <xdr:spPr bwMode="auto">
        <a:xfrm>
          <a:off x="5457825" y="4484540"/>
          <a:ext cx="1076614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none" w="med" len="med"/>
        </a:ln>
        <a:effectLst/>
      </xdr:spPr>
    </xdr:cxnSp>
    <xdr:clientData/>
  </xdr:twoCellAnchor>
  <xdr:twoCellAnchor>
    <xdr:from>
      <xdr:col>16</xdr:col>
      <xdr:colOff>0</xdr:colOff>
      <xdr:row>7</xdr:row>
      <xdr:rowOff>129882</xdr:rowOff>
    </xdr:from>
    <xdr:to>
      <xdr:col>17</xdr:col>
      <xdr:colOff>533688</xdr:colOff>
      <xdr:row>7</xdr:row>
      <xdr:rowOff>129886</xdr:rowOff>
    </xdr:to>
    <xdr:cxnSp macro="">
      <xdr:nvCxnSpPr>
        <xdr:cNvPr id="14" name="ตัวเชื่อมต่อตรง 13"/>
        <xdr:cNvCxnSpPr/>
      </xdr:nvCxnSpPr>
      <xdr:spPr bwMode="auto">
        <a:xfrm>
          <a:off x="8468591" y="1645223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8659</xdr:colOff>
      <xdr:row>16</xdr:row>
      <xdr:rowOff>138545</xdr:rowOff>
    </xdr:from>
    <xdr:to>
      <xdr:col>14</xdr:col>
      <xdr:colOff>8660</xdr:colOff>
      <xdr:row>16</xdr:row>
      <xdr:rowOff>138545</xdr:rowOff>
    </xdr:to>
    <xdr:cxnSp macro="">
      <xdr:nvCxnSpPr>
        <xdr:cNvPr id="19" name="ตัวเชื่อมต่อตรง 18"/>
        <xdr:cNvCxnSpPr/>
      </xdr:nvCxnSpPr>
      <xdr:spPr>
        <a:xfrm>
          <a:off x="6840682" y="3835977"/>
          <a:ext cx="545523" cy="0"/>
        </a:xfrm>
        <a:prstGeom prst="line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432955</xdr:colOff>
      <xdr:row>16</xdr:row>
      <xdr:rowOff>173182</xdr:rowOff>
    </xdr:from>
    <xdr:to>
      <xdr:col>10</xdr:col>
      <xdr:colOff>432955</xdr:colOff>
      <xdr:row>16</xdr:row>
      <xdr:rowOff>173182</xdr:rowOff>
    </xdr:to>
    <xdr:cxnSp macro="">
      <xdr:nvCxnSpPr>
        <xdr:cNvPr id="21" name="ลูกศรเชื่อมต่อแบบตรง 20"/>
        <xdr:cNvCxnSpPr/>
      </xdr:nvCxnSpPr>
      <xdr:spPr>
        <a:xfrm>
          <a:off x="5888182" y="3870614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14</xdr:row>
      <xdr:rowOff>32898</xdr:rowOff>
    </xdr:from>
    <xdr:to>
      <xdr:col>14</xdr:col>
      <xdr:colOff>542348</xdr:colOff>
      <xdr:row>14</xdr:row>
      <xdr:rowOff>32902</xdr:rowOff>
    </xdr:to>
    <xdr:cxnSp macro="">
      <xdr:nvCxnSpPr>
        <xdr:cNvPr id="22" name="ตัวเชื่อมต่อตรง 21"/>
        <xdr:cNvCxnSpPr/>
      </xdr:nvCxnSpPr>
      <xdr:spPr bwMode="auto">
        <a:xfrm>
          <a:off x="6828559" y="3195198"/>
          <a:ext cx="1076614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538884</xdr:colOff>
      <xdr:row>7</xdr:row>
      <xdr:rowOff>133350</xdr:rowOff>
    </xdr:to>
    <xdr:cxnSp macro="">
      <xdr:nvCxnSpPr>
        <xdr:cNvPr id="20" name="ตัวเชื่อมต่อตรง 19"/>
        <xdr:cNvCxnSpPr/>
      </xdr:nvCxnSpPr>
      <xdr:spPr>
        <a:xfrm>
          <a:off x="4362450" y="1628775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538884</xdr:colOff>
      <xdr:row>10</xdr:row>
      <xdr:rowOff>133350</xdr:rowOff>
    </xdr:to>
    <xdr:cxnSp macro="">
      <xdr:nvCxnSpPr>
        <xdr:cNvPr id="23" name="ตัวเชื่อมต่อตรง 22"/>
        <xdr:cNvCxnSpPr/>
      </xdr:nvCxnSpPr>
      <xdr:spPr>
        <a:xfrm>
          <a:off x="4362450" y="2343150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538884</xdr:colOff>
      <xdr:row>16</xdr:row>
      <xdr:rowOff>123825</xdr:rowOff>
    </xdr:to>
    <xdr:cxnSp macro="">
      <xdr:nvCxnSpPr>
        <xdr:cNvPr id="24" name="ตัวเชื่อมต่อตรง 23"/>
        <xdr:cNvCxnSpPr/>
      </xdr:nvCxnSpPr>
      <xdr:spPr>
        <a:xfrm>
          <a:off x="4362450" y="3762375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133350</xdr:rowOff>
    </xdr:from>
    <xdr:to>
      <xdr:col>16</xdr:col>
      <xdr:colOff>538884</xdr:colOff>
      <xdr:row>19</xdr:row>
      <xdr:rowOff>133350</xdr:rowOff>
    </xdr:to>
    <xdr:cxnSp macro="">
      <xdr:nvCxnSpPr>
        <xdr:cNvPr id="25" name="ตัวเชื่อมต่อตรง 24"/>
        <xdr:cNvCxnSpPr/>
      </xdr:nvCxnSpPr>
      <xdr:spPr>
        <a:xfrm>
          <a:off x="6819900" y="4486275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131615</xdr:rowOff>
    </xdr:from>
    <xdr:to>
      <xdr:col>9</xdr:col>
      <xdr:colOff>533688</xdr:colOff>
      <xdr:row>19</xdr:row>
      <xdr:rowOff>131619</xdr:rowOff>
    </xdr:to>
    <xdr:cxnSp macro="">
      <xdr:nvCxnSpPr>
        <xdr:cNvPr id="28" name="ตัวเชื่อมต่อตรง 27"/>
        <xdr:cNvCxnSpPr/>
      </xdr:nvCxnSpPr>
      <xdr:spPr bwMode="auto">
        <a:xfrm>
          <a:off x="4362450" y="4484540"/>
          <a:ext cx="1076613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119085</xdr:rowOff>
    </xdr:from>
    <xdr:to>
      <xdr:col>11</xdr:col>
      <xdr:colOff>531813</xdr:colOff>
      <xdr:row>7</xdr:row>
      <xdr:rowOff>119085</xdr:rowOff>
    </xdr:to>
    <xdr:cxnSp macro="">
      <xdr:nvCxnSpPr>
        <xdr:cNvPr id="3" name="ตัวเชื่อมต่อตรง 2"/>
        <xdr:cNvCxnSpPr/>
      </xdr:nvCxnSpPr>
      <xdr:spPr>
        <a:xfrm>
          <a:off x="4341813" y="1619273"/>
          <a:ext cx="2151063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triangle" w="med" len="med"/>
          <a:tailEnd type="none" w="med" len="med"/>
        </a:ln>
        <a:effectLst/>
      </xdr:spPr>
    </xdr:cxnSp>
    <xdr:clientData/>
  </xdr:twoCellAnchor>
  <xdr:twoCellAnchor>
    <xdr:from>
      <xdr:col>13</xdr:col>
      <xdr:colOff>0</xdr:colOff>
      <xdr:row>7</xdr:row>
      <xdr:rowOff>119085</xdr:rowOff>
    </xdr:from>
    <xdr:to>
      <xdr:col>14</xdr:col>
      <xdr:colOff>539461</xdr:colOff>
      <xdr:row>7</xdr:row>
      <xdr:rowOff>119089</xdr:rowOff>
    </xdr:to>
    <xdr:cxnSp macro="">
      <xdr:nvCxnSpPr>
        <xdr:cNvPr id="5" name="ตัวเชื่อมต่อตรง 4"/>
        <xdr:cNvCxnSpPr/>
      </xdr:nvCxnSpPr>
      <xdr:spPr bwMode="auto">
        <a:xfrm>
          <a:off x="6778625" y="1619273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15</xdr:col>
      <xdr:colOff>0</xdr:colOff>
      <xdr:row>7</xdr:row>
      <xdr:rowOff>119085</xdr:rowOff>
    </xdr:from>
    <xdr:to>
      <xdr:col>16</xdr:col>
      <xdr:colOff>539461</xdr:colOff>
      <xdr:row>7</xdr:row>
      <xdr:rowOff>119089</xdr:rowOff>
    </xdr:to>
    <xdr:cxnSp macro="">
      <xdr:nvCxnSpPr>
        <xdr:cNvPr id="6" name="ตัวเชื่อมต่อตรง 5"/>
        <xdr:cNvCxnSpPr/>
      </xdr:nvCxnSpPr>
      <xdr:spPr bwMode="auto">
        <a:xfrm>
          <a:off x="7858125" y="1619273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7938</xdr:colOff>
      <xdr:row>14</xdr:row>
      <xdr:rowOff>5071</xdr:rowOff>
    </xdr:from>
    <xdr:to>
      <xdr:col>15</xdr:col>
      <xdr:colOff>7649</xdr:colOff>
      <xdr:row>14</xdr:row>
      <xdr:rowOff>5075</xdr:rowOff>
    </xdr:to>
    <xdr:cxnSp macro="">
      <xdr:nvCxnSpPr>
        <xdr:cNvPr id="8" name="ตัวเชื่อมต่อตรง 7"/>
        <xdr:cNvCxnSpPr/>
      </xdr:nvCxnSpPr>
      <xdr:spPr bwMode="auto">
        <a:xfrm>
          <a:off x="6813983" y="3217594"/>
          <a:ext cx="1090757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0</xdr:colOff>
      <xdr:row>13</xdr:row>
      <xdr:rowOff>111147</xdr:rowOff>
    </xdr:from>
    <xdr:to>
      <xdr:col>11</xdr:col>
      <xdr:colOff>4762</xdr:colOff>
      <xdr:row>13</xdr:row>
      <xdr:rowOff>111148</xdr:rowOff>
    </xdr:to>
    <xdr:cxnSp macro="">
      <xdr:nvCxnSpPr>
        <xdr:cNvPr id="10" name="ตัวเชื่อมต่อตรง 9"/>
        <xdr:cNvCxnSpPr/>
      </xdr:nvCxnSpPr>
      <xdr:spPr bwMode="auto">
        <a:xfrm flipV="1">
          <a:off x="4341813" y="3040085"/>
          <a:ext cx="1624012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14</xdr:col>
      <xdr:colOff>531813</xdr:colOff>
      <xdr:row>13</xdr:row>
      <xdr:rowOff>134959</xdr:rowOff>
    </xdr:from>
    <xdr:to>
      <xdr:col>17</xdr:col>
      <xdr:colOff>536575</xdr:colOff>
      <xdr:row>13</xdr:row>
      <xdr:rowOff>134960</xdr:rowOff>
    </xdr:to>
    <xdr:cxnSp macro="">
      <xdr:nvCxnSpPr>
        <xdr:cNvPr id="11" name="ตัวเชื่อมต่อตรง 10"/>
        <xdr:cNvCxnSpPr/>
      </xdr:nvCxnSpPr>
      <xdr:spPr bwMode="auto">
        <a:xfrm flipV="1">
          <a:off x="7850188" y="3063897"/>
          <a:ext cx="1624012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14</xdr:col>
      <xdr:colOff>7938</xdr:colOff>
      <xdr:row>10</xdr:row>
      <xdr:rowOff>97917</xdr:rowOff>
    </xdr:from>
    <xdr:to>
      <xdr:col>17</xdr:col>
      <xdr:colOff>12700</xdr:colOff>
      <xdr:row>10</xdr:row>
      <xdr:rowOff>97918</xdr:rowOff>
    </xdr:to>
    <xdr:cxnSp macro="">
      <xdr:nvCxnSpPr>
        <xdr:cNvPr id="12" name="ตัวเชื่อมต่อตรง 11"/>
        <xdr:cNvCxnSpPr/>
      </xdr:nvCxnSpPr>
      <xdr:spPr bwMode="auto">
        <a:xfrm flipV="1">
          <a:off x="7331605" y="2341584"/>
          <a:ext cx="1624012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0</xdr:colOff>
      <xdr:row>10</xdr:row>
      <xdr:rowOff>95271</xdr:rowOff>
    </xdr:from>
    <xdr:to>
      <xdr:col>14</xdr:col>
      <xdr:colOff>5773</xdr:colOff>
      <xdr:row>10</xdr:row>
      <xdr:rowOff>95271</xdr:rowOff>
    </xdr:to>
    <xdr:cxnSp macro="">
      <xdr:nvCxnSpPr>
        <xdr:cNvPr id="18" name="ตัวเชื่อมต่อตรง 17"/>
        <xdr:cNvCxnSpPr/>
      </xdr:nvCxnSpPr>
      <xdr:spPr>
        <a:xfrm>
          <a:off x="6778625" y="2309834"/>
          <a:ext cx="545523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432955</xdr:colOff>
      <xdr:row>10</xdr:row>
      <xdr:rowOff>173182</xdr:rowOff>
    </xdr:from>
    <xdr:to>
      <xdr:col>10</xdr:col>
      <xdr:colOff>432955</xdr:colOff>
      <xdr:row>10</xdr:row>
      <xdr:rowOff>173182</xdr:rowOff>
    </xdr:to>
    <xdr:cxnSp macro="">
      <xdr:nvCxnSpPr>
        <xdr:cNvPr id="21" name="ลูกศรเชื่อมต่อแบบตรง 20"/>
        <xdr:cNvCxnSpPr/>
      </xdr:nvCxnSpPr>
      <xdr:spPr>
        <a:xfrm>
          <a:off x="5881255" y="3811732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269876</xdr:colOff>
      <xdr:row>16</xdr:row>
      <xdr:rowOff>127022</xdr:rowOff>
    </xdr:from>
    <xdr:to>
      <xdr:col>15</xdr:col>
      <xdr:colOff>536575</xdr:colOff>
      <xdr:row>16</xdr:row>
      <xdr:rowOff>127023</xdr:rowOff>
    </xdr:to>
    <xdr:cxnSp macro="">
      <xdr:nvCxnSpPr>
        <xdr:cNvPr id="23" name="ตัวเชื่อมต่อตรง 22"/>
        <xdr:cNvCxnSpPr/>
      </xdr:nvCxnSpPr>
      <xdr:spPr bwMode="auto">
        <a:xfrm flipV="1">
          <a:off x="4339649" y="4551817"/>
          <a:ext cx="1634835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0</xdr:colOff>
      <xdr:row>10</xdr:row>
      <xdr:rowOff>137586</xdr:rowOff>
    </xdr:from>
    <xdr:to>
      <xdr:col>12</xdr:col>
      <xdr:colOff>8659</xdr:colOff>
      <xdr:row>10</xdr:row>
      <xdr:rowOff>137586</xdr:rowOff>
    </xdr:to>
    <xdr:cxnSp macro="">
      <xdr:nvCxnSpPr>
        <xdr:cNvPr id="20" name="ตัวเชื่อมต่อตรง 19"/>
        <xdr:cNvCxnSpPr/>
      </xdr:nvCxnSpPr>
      <xdr:spPr>
        <a:xfrm>
          <a:off x="4349750" y="2381253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137586</xdr:rowOff>
    </xdr:from>
    <xdr:to>
      <xdr:col>12</xdr:col>
      <xdr:colOff>8659</xdr:colOff>
      <xdr:row>16</xdr:row>
      <xdr:rowOff>137586</xdr:rowOff>
    </xdr:to>
    <xdr:cxnSp macro="">
      <xdr:nvCxnSpPr>
        <xdr:cNvPr id="24" name="ตัวเชื่อมต่อตรง 23"/>
        <xdr:cNvCxnSpPr/>
      </xdr:nvCxnSpPr>
      <xdr:spPr>
        <a:xfrm>
          <a:off x="4349750" y="3841753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127003</xdr:rowOff>
    </xdr:from>
    <xdr:to>
      <xdr:col>9</xdr:col>
      <xdr:colOff>539461</xdr:colOff>
      <xdr:row>19</xdr:row>
      <xdr:rowOff>127007</xdr:rowOff>
    </xdr:to>
    <xdr:cxnSp macro="">
      <xdr:nvCxnSpPr>
        <xdr:cNvPr id="19" name="ตัวเชื่อมต่อตรง 18"/>
        <xdr:cNvCxnSpPr/>
      </xdr:nvCxnSpPr>
      <xdr:spPr bwMode="auto">
        <a:xfrm>
          <a:off x="4349750" y="4561420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0</xdr:colOff>
      <xdr:row>19</xdr:row>
      <xdr:rowOff>137586</xdr:rowOff>
    </xdr:from>
    <xdr:to>
      <xdr:col>14</xdr:col>
      <xdr:colOff>5773</xdr:colOff>
      <xdr:row>19</xdr:row>
      <xdr:rowOff>137586</xdr:rowOff>
    </xdr:to>
    <xdr:cxnSp macro="">
      <xdr:nvCxnSpPr>
        <xdr:cNvPr id="25" name="ตัวเชื่อมต่อตรง 24"/>
        <xdr:cNvCxnSpPr/>
      </xdr:nvCxnSpPr>
      <xdr:spPr>
        <a:xfrm>
          <a:off x="6783917" y="4572003"/>
          <a:ext cx="545523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0</xdr:colOff>
      <xdr:row>19</xdr:row>
      <xdr:rowOff>126996</xdr:rowOff>
    </xdr:from>
    <xdr:to>
      <xdr:col>11</xdr:col>
      <xdr:colOff>539461</xdr:colOff>
      <xdr:row>19</xdr:row>
      <xdr:rowOff>127000</xdr:rowOff>
    </xdr:to>
    <xdr:cxnSp macro="">
      <xdr:nvCxnSpPr>
        <xdr:cNvPr id="26" name="ตัวเชื่อมต่อตรง 25"/>
        <xdr:cNvCxnSpPr/>
      </xdr:nvCxnSpPr>
      <xdr:spPr bwMode="auto">
        <a:xfrm>
          <a:off x="5429250" y="4561413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none" w="med" len="med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129882</xdr:rowOff>
    </xdr:from>
    <xdr:to>
      <xdr:col>11</xdr:col>
      <xdr:colOff>514495</xdr:colOff>
      <xdr:row>10</xdr:row>
      <xdr:rowOff>129882</xdr:rowOff>
    </xdr:to>
    <xdr:cxnSp macro="">
      <xdr:nvCxnSpPr>
        <xdr:cNvPr id="6" name="ตัวเชื่อมต่อตรง 5"/>
        <xdr:cNvCxnSpPr/>
      </xdr:nvCxnSpPr>
      <xdr:spPr>
        <a:xfrm>
          <a:off x="4364182" y="2372587"/>
          <a:ext cx="2151063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triangle" w="med" len="med"/>
          <a:tailEnd type="none" w="med" len="med"/>
        </a:ln>
        <a:effectLst/>
      </xdr:spPr>
    </xdr:cxnSp>
    <xdr:clientData/>
  </xdr:twoCellAnchor>
  <xdr:twoCellAnchor>
    <xdr:from>
      <xdr:col>13</xdr:col>
      <xdr:colOff>0</xdr:colOff>
      <xdr:row>10</xdr:row>
      <xdr:rowOff>129882</xdr:rowOff>
    </xdr:from>
    <xdr:to>
      <xdr:col>14</xdr:col>
      <xdr:colOff>533689</xdr:colOff>
      <xdr:row>10</xdr:row>
      <xdr:rowOff>129886</xdr:rowOff>
    </xdr:to>
    <xdr:cxnSp macro="">
      <xdr:nvCxnSpPr>
        <xdr:cNvPr id="7" name="ตัวเชื่อมต่อตรง 6"/>
        <xdr:cNvCxnSpPr/>
      </xdr:nvCxnSpPr>
      <xdr:spPr bwMode="auto">
        <a:xfrm>
          <a:off x="6832023" y="2372587"/>
          <a:ext cx="107921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15</xdr:col>
      <xdr:colOff>0</xdr:colOff>
      <xdr:row>10</xdr:row>
      <xdr:rowOff>129882</xdr:rowOff>
    </xdr:from>
    <xdr:to>
      <xdr:col>17</xdr:col>
      <xdr:colOff>532966</xdr:colOff>
      <xdr:row>10</xdr:row>
      <xdr:rowOff>129883</xdr:rowOff>
    </xdr:to>
    <xdr:cxnSp macro="">
      <xdr:nvCxnSpPr>
        <xdr:cNvPr id="8" name="ตัวเชื่อมต่อตรง 7"/>
        <xdr:cNvCxnSpPr/>
      </xdr:nvCxnSpPr>
      <xdr:spPr bwMode="auto">
        <a:xfrm flipV="1">
          <a:off x="7923068" y="2372587"/>
          <a:ext cx="1624012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15</xdr:col>
      <xdr:colOff>536863</xdr:colOff>
      <xdr:row>13</xdr:row>
      <xdr:rowOff>147201</xdr:rowOff>
    </xdr:from>
    <xdr:to>
      <xdr:col>18</xdr:col>
      <xdr:colOff>524307</xdr:colOff>
      <xdr:row>13</xdr:row>
      <xdr:rowOff>147202</xdr:rowOff>
    </xdr:to>
    <xdr:cxnSp macro="">
      <xdr:nvCxnSpPr>
        <xdr:cNvPr id="10" name="ตัวเชื่อมต่อตรง 9"/>
        <xdr:cNvCxnSpPr/>
      </xdr:nvCxnSpPr>
      <xdr:spPr bwMode="auto">
        <a:xfrm flipV="1">
          <a:off x="8459931" y="3117269"/>
          <a:ext cx="1624012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285749</xdr:colOff>
      <xdr:row>16</xdr:row>
      <xdr:rowOff>103905</xdr:rowOff>
    </xdr:from>
    <xdr:to>
      <xdr:col>10</xdr:col>
      <xdr:colOff>524307</xdr:colOff>
      <xdr:row>16</xdr:row>
      <xdr:rowOff>103906</xdr:rowOff>
    </xdr:to>
    <xdr:cxnSp macro="">
      <xdr:nvCxnSpPr>
        <xdr:cNvPr id="11" name="ตัวเชื่อมต่อตรง 10"/>
        <xdr:cNvCxnSpPr/>
      </xdr:nvCxnSpPr>
      <xdr:spPr bwMode="auto">
        <a:xfrm flipV="1">
          <a:off x="4355522" y="3801337"/>
          <a:ext cx="1624012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14</xdr:col>
      <xdr:colOff>0</xdr:colOff>
      <xdr:row>19</xdr:row>
      <xdr:rowOff>121224</xdr:rowOff>
    </xdr:from>
    <xdr:to>
      <xdr:col>16</xdr:col>
      <xdr:colOff>532966</xdr:colOff>
      <xdr:row>19</xdr:row>
      <xdr:rowOff>121225</xdr:rowOff>
    </xdr:to>
    <xdr:cxnSp macro="">
      <xdr:nvCxnSpPr>
        <xdr:cNvPr id="13" name="ตัวเชื่อมต่อตรง 12"/>
        <xdr:cNvCxnSpPr/>
      </xdr:nvCxnSpPr>
      <xdr:spPr bwMode="auto">
        <a:xfrm flipV="1">
          <a:off x="7377545" y="4546019"/>
          <a:ext cx="1624012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17</xdr:col>
      <xdr:colOff>7794</xdr:colOff>
      <xdr:row>16</xdr:row>
      <xdr:rowOff>129882</xdr:rowOff>
    </xdr:from>
    <xdr:to>
      <xdr:col>18</xdr:col>
      <xdr:colOff>529360</xdr:colOff>
      <xdr:row>16</xdr:row>
      <xdr:rowOff>129886</xdr:rowOff>
    </xdr:to>
    <xdr:cxnSp macro="">
      <xdr:nvCxnSpPr>
        <xdr:cNvPr id="18" name="ตัวเชื่อมต่อตรง 17"/>
        <xdr:cNvCxnSpPr/>
      </xdr:nvCxnSpPr>
      <xdr:spPr bwMode="auto">
        <a:xfrm>
          <a:off x="8999394" y="3768432"/>
          <a:ext cx="106449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0</xdr:colOff>
      <xdr:row>19</xdr:row>
      <xdr:rowOff>121225</xdr:rowOff>
    </xdr:from>
    <xdr:to>
      <xdr:col>14</xdr:col>
      <xdr:colOff>1</xdr:colOff>
      <xdr:row>19</xdr:row>
      <xdr:rowOff>121225</xdr:rowOff>
    </xdr:to>
    <xdr:cxnSp macro="">
      <xdr:nvCxnSpPr>
        <xdr:cNvPr id="19" name="ตัวเชื่อมต่อตรง 18"/>
        <xdr:cNvCxnSpPr/>
      </xdr:nvCxnSpPr>
      <xdr:spPr>
        <a:xfrm>
          <a:off x="6832023" y="4546020"/>
          <a:ext cx="545523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15</xdr:col>
      <xdr:colOff>0</xdr:colOff>
      <xdr:row>13</xdr:row>
      <xdr:rowOff>147202</xdr:rowOff>
    </xdr:from>
    <xdr:to>
      <xdr:col>16</xdr:col>
      <xdr:colOff>0</xdr:colOff>
      <xdr:row>13</xdr:row>
      <xdr:rowOff>147202</xdr:rowOff>
    </xdr:to>
    <xdr:cxnSp macro="">
      <xdr:nvCxnSpPr>
        <xdr:cNvPr id="21" name="ตัวเชื่อมต่อตรง 20"/>
        <xdr:cNvCxnSpPr/>
      </xdr:nvCxnSpPr>
      <xdr:spPr>
        <a:xfrm>
          <a:off x="7923068" y="3117270"/>
          <a:ext cx="545523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531668</xdr:colOff>
      <xdr:row>16</xdr:row>
      <xdr:rowOff>103906</xdr:rowOff>
    </xdr:from>
    <xdr:to>
      <xdr:col>11</xdr:col>
      <xdr:colOff>531668</xdr:colOff>
      <xdr:row>16</xdr:row>
      <xdr:rowOff>103906</xdr:rowOff>
    </xdr:to>
    <xdr:cxnSp macro="">
      <xdr:nvCxnSpPr>
        <xdr:cNvPr id="22" name="ตัวเชื่อมต่อตรง 21"/>
        <xdr:cNvCxnSpPr/>
      </xdr:nvCxnSpPr>
      <xdr:spPr>
        <a:xfrm>
          <a:off x="5979968" y="3742456"/>
          <a:ext cx="542925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triangle" w="med" len="med"/>
          <a:tailEnd type="none" w="med" len="med"/>
        </a:ln>
        <a:effectLst/>
      </xdr:spPr>
    </xdr:cxnSp>
    <xdr:clientData/>
  </xdr:twoCellAnchor>
  <xdr:twoCellAnchor>
    <xdr:from>
      <xdr:col>13</xdr:col>
      <xdr:colOff>7938</xdr:colOff>
      <xdr:row>14</xdr:row>
      <xdr:rowOff>5071</xdr:rowOff>
    </xdr:from>
    <xdr:to>
      <xdr:col>15</xdr:col>
      <xdr:colOff>7649</xdr:colOff>
      <xdr:row>14</xdr:row>
      <xdr:rowOff>5075</xdr:rowOff>
    </xdr:to>
    <xdr:cxnSp macro="">
      <xdr:nvCxnSpPr>
        <xdr:cNvPr id="26" name="ตัวเชื่อมต่อตรง 25"/>
        <xdr:cNvCxnSpPr/>
      </xdr:nvCxnSpPr>
      <xdr:spPr bwMode="auto">
        <a:xfrm>
          <a:off x="6799263" y="3167371"/>
          <a:ext cx="1085561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0</xdr:colOff>
      <xdr:row>7</xdr:row>
      <xdr:rowOff>142875</xdr:rowOff>
    </xdr:from>
    <xdr:to>
      <xdr:col>11</xdr:col>
      <xdr:colOff>538884</xdr:colOff>
      <xdr:row>7</xdr:row>
      <xdr:rowOff>142875</xdr:rowOff>
    </xdr:to>
    <xdr:cxnSp macro="">
      <xdr:nvCxnSpPr>
        <xdr:cNvPr id="23" name="ตัวเชื่อมต่อตรง 22"/>
        <xdr:cNvCxnSpPr/>
      </xdr:nvCxnSpPr>
      <xdr:spPr>
        <a:xfrm>
          <a:off x="4362450" y="1638300"/>
          <a:ext cx="216765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123825</xdr:rowOff>
    </xdr:from>
    <xdr:to>
      <xdr:col>11</xdr:col>
      <xdr:colOff>514495</xdr:colOff>
      <xdr:row>13</xdr:row>
      <xdr:rowOff>123825</xdr:rowOff>
    </xdr:to>
    <xdr:cxnSp macro="">
      <xdr:nvCxnSpPr>
        <xdr:cNvPr id="24" name="ตัวเชื่อมต่อตรง 23"/>
        <xdr:cNvCxnSpPr/>
      </xdr:nvCxnSpPr>
      <xdr:spPr>
        <a:xfrm>
          <a:off x="4362450" y="3048000"/>
          <a:ext cx="2143270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triangle" w="med" len="med"/>
          <a:tailEnd type="none" w="med" len="med"/>
        </a:ln>
        <a:effectLst/>
      </xdr:spPr>
    </xdr:cxnSp>
    <xdr:clientData/>
  </xdr:twoCellAnchor>
  <xdr:twoCellAnchor>
    <xdr:from>
      <xdr:col>13</xdr:col>
      <xdr:colOff>9525</xdr:colOff>
      <xdr:row>16</xdr:row>
      <xdr:rowOff>133350</xdr:rowOff>
    </xdr:from>
    <xdr:to>
      <xdr:col>16</xdr:col>
      <xdr:colOff>524020</xdr:colOff>
      <xdr:row>16</xdr:row>
      <xdr:rowOff>133350</xdr:rowOff>
    </xdr:to>
    <xdr:cxnSp macro="">
      <xdr:nvCxnSpPr>
        <xdr:cNvPr id="25" name="ตัวเชื่อมต่อตรง 24"/>
        <xdr:cNvCxnSpPr/>
      </xdr:nvCxnSpPr>
      <xdr:spPr>
        <a:xfrm>
          <a:off x="6829425" y="3771900"/>
          <a:ext cx="2143270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514495</xdr:colOff>
      <xdr:row>19</xdr:row>
      <xdr:rowOff>133350</xdr:rowOff>
    </xdr:to>
    <xdr:cxnSp macro="">
      <xdr:nvCxnSpPr>
        <xdr:cNvPr id="27" name="ตัวเชื่อมต่อตรง 26"/>
        <xdr:cNvCxnSpPr/>
      </xdr:nvCxnSpPr>
      <xdr:spPr>
        <a:xfrm>
          <a:off x="4362450" y="4486275"/>
          <a:ext cx="2143270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triangle" w="med" len="med"/>
          <a:tailEnd type="none" w="med" len="med"/>
        </a:ln>
        <a:effectLst/>
      </xdr:spPr>
    </xdr:cxnSp>
    <xdr:clientData/>
  </xdr:twoCellAnchor>
  <xdr:twoCellAnchor>
    <xdr:from>
      <xdr:col>14</xdr:col>
      <xdr:colOff>534266</xdr:colOff>
      <xdr:row>7</xdr:row>
      <xdr:rowOff>121223</xdr:rowOff>
    </xdr:from>
    <xdr:to>
      <xdr:col>18</xdr:col>
      <xdr:colOff>522566</xdr:colOff>
      <xdr:row>7</xdr:row>
      <xdr:rowOff>121223</xdr:rowOff>
    </xdr:to>
    <xdr:cxnSp macro="">
      <xdr:nvCxnSpPr>
        <xdr:cNvPr id="28" name="ตัวเชื่อมต่อตรง 27"/>
        <xdr:cNvCxnSpPr/>
      </xdr:nvCxnSpPr>
      <xdr:spPr>
        <a:xfrm>
          <a:off x="7897091" y="1616648"/>
          <a:ext cx="2160000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8659</xdr:colOff>
      <xdr:row>7</xdr:row>
      <xdr:rowOff>121223</xdr:rowOff>
    </xdr:from>
    <xdr:to>
      <xdr:col>14</xdr:col>
      <xdr:colOff>542348</xdr:colOff>
      <xdr:row>7</xdr:row>
      <xdr:rowOff>121227</xdr:rowOff>
    </xdr:to>
    <xdr:cxnSp macro="">
      <xdr:nvCxnSpPr>
        <xdr:cNvPr id="29" name="ตัวเชื่อมต่อตรง 28"/>
        <xdr:cNvCxnSpPr/>
      </xdr:nvCxnSpPr>
      <xdr:spPr bwMode="auto">
        <a:xfrm>
          <a:off x="9000259" y="4474148"/>
          <a:ext cx="1067089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10390</xdr:colOff>
      <xdr:row>19</xdr:row>
      <xdr:rowOff>129883</xdr:rowOff>
    </xdr:from>
    <xdr:to>
      <xdr:col>10</xdr:col>
      <xdr:colOff>542491</xdr:colOff>
      <xdr:row>19</xdr:row>
      <xdr:rowOff>129884</xdr:rowOff>
    </xdr:to>
    <xdr:cxnSp macro="">
      <xdr:nvCxnSpPr>
        <xdr:cNvPr id="9" name="ตัวเชื่อมต่อตรง 8"/>
        <xdr:cNvCxnSpPr/>
      </xdr:nvCxnSpPr>
      <xdr:spPr bwMode="auto">
        <a:xfrm flipV="1">
          <a:off x="4353790" y="4482808"/>
          <a:ext cx="1617951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15</xdr:col>
      <xdr:colOff>0</xdr:colOff>
      <xdr:row>13</xdr:row>
      <xdr:rowOff>95246</xdr:rowOff>
    </xdr:from>
    <xdr:to>
      <xdr:col>16</xdr:col>
      <xdr:colOff>0</xdr:colOff>
      <xdr:row>13</xdr:row>
      <xdr:rowOff>95246</xdr:rowOff>
    </xdr:to>
    <xdr:cxnSp macro="">
      <xdr:nvCxnSpPr>
        <xdr:cNvPr id="14" name="ตัวเชื่อมต่อตรง 13"/>
        <xdr:cNvCxnSpPr/>
      </xdr:nvCxnSpPr>
      <xdr:spPr>
        <a:xfrm>
          <a:off x="7897091" y="3065314"/>
          <a:ext cx="545523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12</xdr:col>
      <xdr:colOff>268431</xdr:colOff>
      <xdr:row>7</xdr:row>
      <xdr:rowOff>129882</xdr:rowOff>
    </xdr:from>
    <xdr:to>
      <xdr:col>13</xdr:col>
      <xdr:colOff>536864</xdr:colOff>
      <xdr:row>7</xdr:row>
      <xdr:rowOff>129882</xdr:rowOff>
    </xdr:to>
    <xdr:cxnSp macro="">
      <xdr:nvCxnSpPr>
        <xdr:cNvPr id="15" name="ตัวเชื่อมต่อตรง 14"/>
        <xdr:cNvCxnSpPr/>
      </xdr:nvCxnSpPr>
      <xdr:spPr>
        <a:xfrm>
          <a:off x="6797386" y="1645223"/>
          <a:ext cx="545523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1732</xdr:colOff>
      <xdr:row>13</xdr:row>
      <xdr:rowOff>216472</xdr:rowOff>
    </xdr:from>
    <xdr:to>
      <xdr:col>14</xdr:col>
      <xdr:colOff>537730</xdr:colOff>
      <xdr:row>13</xdr:row>
      <xdr:rowOff>216476</xdr:rowOff>
    </xdr:to>
    <xdr:cxnSp macro="">
      <xdr:nvCxnSpPr>
        <xdr:cNvPr id="16" name="ตัวเชื่อมต่อตรง 15"/>
        <xdr:cNvCxnSpPr/>
      </xdr:nvCxnSpPr>
      <xdr:spPr bwMode="auto">
        <a:xfrm>
          <a:off x="6793057" y="3140647"/>
          <a:ext cx="1078923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0</xdr:colOff>
      <xdr:row>19</xdr:row>
      <xdr:rowOff>137675</xdr:rowOff>
    </xdr:from>
    <xdr:to>
      <xdr:col>12</xdr:col>
      <xdr:colOff>0</xdr:colOff>
      <xdr:row>19</xdr:row>
      <xdr:rowOff>137675</xdr:rowOff>
    </xdr:to>
    <xdr:cxnSp macro="">
      <xdr:nvCxnSpPr>
        <xdr:cNvPr id="17" name="ตัวเชื่อมต่อตรง 16"/>
        <xdr:cNvCxnSpPr/>
      </xdr:nvCxnSpPr>
      <xdr:spPr>
        <a:xfrm>
          <a:off x="5972175" y="4490600"/>
          <a:ext cx="542925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triangle" w="med" len="med"/>
          <a:tailEnd type="none" w="med" len="med"/>
        </a:ln>
        <a:effectLst/>
      </xdr:spPr>
    </xdr:cxnSp>
    <xdr:clientData/>
  </xdr:twoCellAnchor>
  <xdr:twoCellAnchor>
    <xdr:from>
      <xdr:col>8</xdr:col>
      <xdr:colOff>0</xdr:colOff>
      <xdr:row>13</xdr:row>
      <xdr:rowOff>142875</xdr:rowOff>
    </xdr:from>
    <xdr:to>
      <xdr:col>11</xdr:col>
      <xdr:colOff>531225</xdr:colOff>
      <xdr:row>13</xdr:row>
      <xdr:rowOff>142875</xdr:rowOff>
    </xdr:to>
    <xdr:cxnSp macro="">
      <xdr:nvCxnSpPr>
        <xdr:cNvPr id="19" name="ตัวเชื่อมต่อตรง 18"/>
        <xdr:cNvCxnSpPr/>
      </xdr:nvCxnSpPr>
      <xdr:spPr>
        <a:xfrm>
          <a:off x="4343400" y="3067050"/>
          <a:ext cx="2160000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triangle" w="med" len="med"/>
          <a:tailEnd type="none" w="med" len="med"/>
        </a:ln>
        <a:effectLst/>
      </xdr:spPr>
    </xdr:cxn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531225</xdr:colOff>
      <xdr:row>7</xdr:row>
      <xdr:rowOff>123825</xdr:rowOff>
    </xdr:to>
    <xdr:cxnSp macro="">
      <xdr:nvCxnSpPr>
        <xdr:cNvPr id="20" name="ตัวเชื่อมต่อตรง 19"/>
        <xdr:cNvCxnSpPr/>
      </xdr:nvCxnSpPr>
      <xdr:spPr>
        <a:xfrm>
          <a:off x="4343400" y="1619250"/>
          <a:ext cx="2160000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triangle" w="med" len="med"/>
          <a:tailEnd type="none" w="med" len="med"/>
        </a:ln>
        <a:effectLst/>
      </xdr:spPr>
    </xdr:cxn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531225</xdr:colOff>
      <xdr:row>10</xdr:row>
      <xdr:rowOff>123825</xdr:rowOff>
    </xdr:to>
    <xdr:cxnSp macro="">
      <xdr:nvCxnSpPr>
        <xdr:cNvPr id="21" name="ตัวเชื่อมต่อตรง 20"/>
        <xdr:cNvCxnSpPr/>
      </xdr:nvCxnSpPr>
      <xdr:spPr>
        <a:xfrm>
          <a:off x="4343400" y="2333625"/>
          <a:ext cx="2160000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0</xdr:colOff>
      <xdr:row>19</xdr:row>
      <xdr:rowOff>142875</xdr:rowOff>
    </xdr:from>
    <xdr:to>
      <xdr:col>16</xdr:col>
      <xdr:colOff>514495</xdr:colOff>
      <xdr:row>19</xdr:row>
      <xdr:rowOff>142875</xdr:rowOff>
    </xdr:to>
    <xdr:cxnSp macro="">
      <xdr:nvCxnSpPr>
        <xdr:cNvPr id="22" name="ตัวเชื่อมต่อตรง 21"/>
        <xdr:cNvCxnSpPr/>
      </xdr:nvCxnSpPr>
      <xdr:spPr>
        <a:xfrm>
          <a:off x="6791325" y="4495800"/>
          <a:ext cx="2143270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0</xdr:colOff>
      <xdr:row>10</xdr:row>
      <xdr:rowOff>103905</xdr:rowOff>
    </xdr:from>
    <xdr:to>
      <xdr:col>14</xdr:col>
      <xdr:colOff>536864</xdr:colOff>
      <xdr:row>10</xdr:row>
      <xdr:rowOff>103909</xdr:rowOff>
    </xdr:to>
    <xdr:cxnSp macro="">
      <xdr:nvCxnSpPr>
        <xdr:cNvPr id="13" name="ตัวเชื่อมต่อตรง 12"/>
        <xdr:cNvCxnSpPr/>
      </xdr:nvCxnSpPr>
      <xdr:spPr bwMode="auto">
        <a:xfrm>
          <a:off x="4343400" y="3742455"/>
          <a:ext cx="1079789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16</xdr:row>
      <xdr:rowOff>114300</xdr:rowOff>
    </xdr:from>
    <xdr:to>
      <xdr:col>11</xdr:col>
      <xdr:colOff>522288</xdr:colOff>
      <xdr:row>16</xdr:row>
      <xdr:rowOff>114300</xdr:rowOff>
    </xdr:to>
    <xdr:cxnSp macro="">
      <xdr:nvCxnSpPr>
        <xdr:cNvPr id="3" name="ตัวเชื่อมต่อตรง 2"/>
        <xdr:cNvCxnSpPr/>
      </xdr:nvCxnSpPr>
      <xdr:spPr>
        <a:xfrm>
          <a:off x="4343400" y="3752850"/>
          <a:ext cx="2151063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triangle" w="med" len="med"/>
          <a:tailEnd type="none" w="med" len="med"/>
        </a:ln>
        <a:effectLst/>
      </xdr:spPr>
    </xdr:cxnSp>
    <xdr:clientData/>
  </xdr:twoCellAnchor>
  <xdr:twoCellAnchor>
    <xdr:from>
      <xdr:col>15</xdr:col>
      <xdr:colOff>9525</xdr:colOff>
      <xdr:row>16</xdr:row>
      <xdr:rowOff>123825</xdr:rowOff>
    </xdr:from>
    <xdr:to>
      <xdr:col>18</xdr:col>
      <xdr:colOff>531813</xdr:colOff>
      <xdr:row>16</xdr:row>
      <xdr:rowOff>123825</xdr:rowOff>
    </xdr:to>
    <xdr:cxnSp macro="">
      <xdr:nvCxnSpPr>
        <xdr:cNvPr id="4" name="ตัวเชื่อมต่อตรง 3"/>
        <xdr:cNvCxnSpPr/>
      </xdr:nvCxnSpPr>
      <xdr:spPr>
        <a:xfrm>
          <a:off x="7886700" y="3762375"/>
          <a:ext cx="2151063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0</xdr:colOff>
      <xdr:row>16</xdr:row>
      <xdr:rowOff>123825</xdr:rowOff>
    </xdr:from>
    <xdr:to>
      <xdr:col>14</xdr:col>
      <xdr:colOff>539461</xdr:colOff>
      <xdr:row>16</xdr:row>
      <xdr:rowOff>123829</xdr:rowOff>
    </xdr:to>
    <xdr:cxnSp macro="">
      <xdr:nvCxnSpPr>
        <xdr:cNvPr id="6" name="ตัวเชื่อมต่อตรง 5"/>
        <xdr:cNvCxnSpPr/>
      </xdr:nvCxnSpPr>
      <xdr:spPr bwMode="auto">
        <a:xfrm>
          <a:off x="6791325" y="3762375"/>
          <a:ext cx="1082386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9524</xdr:colOff>
      <xdr:row>16</xdr:row>
      <xdr:rowOff>114300</xdr:rowOff>
    </xdr:from>
    <xdr:to>
      <xdr:col>11</xdr:col>
      <xdr:colOff>540749</xdr:colOff>
      <xdr:row>16</xdr:row>
      <xdr:rowOff>114300</xdr:rowOff>
    </xdr:to>
    <xdr:cxnSp macro="">
      <xdr:nvCxnSpPr>
        <xdr:cNvPr id="7" name="ตัวเชื่อมต่อตรง 6"/>
        <xdr:cNvCxnSpPr/>
      </xdr:nvCxnSpPr>
      <xdr:spPr>
        <a:xfrm>
          <a:off x="4352924" y="3752850"/>
          <a:ext cx="2160000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triangle" w="med" len="med"/>
          <a:tailEnd type="none" w="med" len="med"/>
        </a:ln>
        <a:effectLst/>
      </xdr:spPr>
    </xdr:cxnSp>
    <xdr:clientData/>
  </xdr:twoCellAnchor>
  <xdr:twoCellAnchor>
    <xdr:from>
      <xdr:col>15</xdr:col>
      <xdr:colOff>9525</xdr:colOff>
      <xdr:row>16</xdr:row>
      <xdr:rowOff>123825</xdr:rowOff>
    </xdr:from>
    <xdr:to>
      <xdr:col>18</xdr:col>
      <xdr:colOff>531813</xdr:colOff>
      <xdr:row>16</xdr:row>
      <xdr:rowOff>123825</xdr:rowOff>
    </xdr:to>
    <xdr:cxnSp macro="">
      <xdr:nvCxnSpPr>
        <xdr:cNvPr id="8" name="ตัวเชื่อมต่อตรง 7"/>
        <xdr:cNvCxnSpPr/>
      </xdr:nvCxnSpPr>
      <xdr:spPr>
        <a:xfrm>
          <a:off x="7886700" y="3762375"/>
          <a:ext cx="2151063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0</xdr:colOff>
      <xdr:row>16</xdr:row>
      <xdr:rowOff>123825</xdr:rowOff>
    </xdr:from>
    <xdr:to>
      <xdr:col>14</xdr:col>
      <xdr:colOff>539461</xdr:colOff>
      <xdr:row>16</xdr:row>
      <xdr:rowOff>123829</xdr:rowOff>
    </xdr:to>
    <xdr:cxnSp macro="">
      <xdr:nvCxnSpPr>
        <xdr:cNvPr id="9" name="ตัวเชื่อมต่อตรง 8"/>
        <xdr:cNvCxnSpPr/>
      </xdr:nvCxnSpPr>
      <xdr:spPr bwMode="auto">
        <a:xfrm>
          <a:off x="6791325" y="3762375"/>
          <a:ext cx="1082386" cy="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10" zoomScaleNormal="110" workbookViewId="0">
      <selection activeCell="B3" sqref="B3:Q3"/>
    </sheetView>
  </sheetViews>
  <sheetFormatPr defaultRowHeight="14.4"/>
  <cols>
    <col min="1" max="1" width="6.88671875" customWidth="1"/>
    <col min="2" max="2" width="17.21875" customWidth="1"/>
    <col min="3" max="5" width="2.77734375" customWidth="1"/>
    <col min="6" max="6" width="15" customWidth="1"/>
    <col min="7" max="7" width="6" customWidth="1"/>
    <col min="8" max="8" width="3.6640625" customWidth="1"/>
    <col min="9" max="12" width="7.109375" customWidth="1"/>
    <col min="13" max="13" width="3.6640625" customWidth="1"/>
    <col min="14" max="19" width="7.109375" customWidth="1"/>
  </cols>
  <sheetData>
    <row r="1" spans="1:19" ht="18">
      <c r="A1" s="24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12"/>
    </row>
    <row r="2" spans="1:19" ht="18">
      <c r="A2" s="25"/>
      <c r="B2" s="159" t="s">
        <v>50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13"/>
    </row>
    <row r="3" spans="1:19" ht="18">
      <c r="A3" s="26"/>
      <c r="B3" s="160" t="s">
        <v>309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183</v>
      </c>
      <c r="S3" s="162"/>
    </row>
    <row r="4" spans="1:19" ht="14.25" customHeight="1">
      <c r="A4" s="152" t="s">
        <v>1</v>
      </c>
      <c r="B4" s="152" t="s">
        <v>2</v>
      </c>
      <c r="C4" s="152" t="s">
        <v>3</v>
      </c>
      <c r="D4" s="152" t="s">
        <v>4</v>
      </c>
      <c r="E4" s="152" t="s">
        <v>5</v>
      </c>
      <c r="F4" s="155" t="s">
        <v>6</v>
      </c>
      <c r="G4" s="32" t="s">
        <v>7</v>
      </c>
      <c r="H4" s="33" t="s">
        <v>8</v>
      </c>
      <c r="I4" s="33" t="s">
        <v>9</v>
      </c>
      <c r="J4" s="33" t="s">
        <v>10</v>
      </c>
      <c r="K4" s="34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109" t="s">
        <v>18</v>
      </c>
      <c r="S4" s="110" t="s">
        <v>19</v>
      </c>
    </row>
    <row r="5" spans="1:19" ht="14.25" customHeight="1">
      <c r="A5" s="153"/>
      <c r="B5" s="153"/>
      <c r="C5" s="153"/>
      <c r="D5" s="153"/>
      <c r="E5" s="153"/>
      <c r="F5" s="156"/>
      <c r="G5" s="35"/>
      <c r="H5" s="36" t="s">
        <v>9</v>
      </c>
      <c r="I5" s="36" t="s">
        <v>10</v>
      </c>
      <c r="J5" s="36" t="s">
        <v>11</v>
      </c>
      <c r="K5" s="37" t="s">
        <v>12</v>
      </c>
      <c r="L5" s="36" t="s">
        <v>13</v>
      </c>
      <c r="M5" s="38" t="s">
        <v>14</v>
      </c>
      <c r="N5" s="36" t="s">
        <v>15</v>
      </c>
      <c r="O5" s="36" t="s">
        <v>16</v>
      </c>
      <c r="P5" s="39" t="s">
        <v>17</v>
      </c>
      <c r="Q5" s="36" t="s">
        <v>18</v>
      </c>
      <c r="R5" s="36" t="s">
        <v>19</v>
      </c>
      <c r="S5" s="39" t="s">
        <v>20</v>
      </c>
    </row>
    <row r="6" spans="1:19" ht="14.25" customHeight="1">
      <c r="A6" s="154"/>
      <c r="B6" s="154"/>
      <c r="C6" s="154"/>
      <c r="D6" s="154"/>
      <c r="E6" s="154"/>
      <c r="F6" s="157"/>
      <c r="G6" s="31" t="s">
        <v>21</v>
      </c>
      <c r="H6" s="40"/>
      <c r="I6" s="31">
        <v>1</v>
      </c>
      <c r="J6" s="31">
        <v>2</v>
      </c>
      <c r="K6" s="6">
        <v>3</v>
      </c>
      <c r="L6" s="6">
        <v>4</v>
      </c>
      <c r="M6" s="6">
        <v>5</v>
      </c>
      <c r="N6" s="6">
        <v>6</v>
      </c>
      <c r="O6" s="6">
        <v>7</v>
      </c>
      <c r="P6" s="6">
        <v>8</v>
      </c>
      <c r="Q6" s="6">
        <v>9</v>
      </c>
      <c r="R6" s="6">
        <v>10</v>
      </c>
      <c r="S6" s="31">
        <v>11</v>
      </c>
    </row>
    <row r="7" spans="1:19" ht="18.75" customHeight="1">
      <c r="A7" s="114"/>
      <c r="B7" s="115" t="s">
        <v>22</v>
      </c>
      <c r="C7" s="114"/>
      <c r="D7" s="116"/>
      <c r="E7" s="116"/>
      <c r="F7" s="61"/>
      <c r="G7" s="41"/>
      <c r="H7" s="167" t="s">
        <v>23</v>
      </c>
      <c r="I7" s="42"/>
      <c r="J7" s="43"/>
      <c r="K7" s="44" t="s">
        <v>26</v>
      </c>
      <c r="L7" s="45"/>
      <c r="M7" s="170" t="s">
        <v>24</v>
      </c>
      <c r="N7" s="134" t="s">
        <v>65</v>
      </c>
      <c r="O7" s="134" t="s">
        <v>242</v>
      </c>
      <c r="P7" s="45" t="s">
        <v>244</v>
      </c>
      <c r="Q7" s="138" t="s">
        <v>246</v>
      </c>
      <c r="R7" s="43"/>
      <c r="S7" s="46"/>
    </row>
    <row r="8" spans="1:19" ht="18.75" customHeight="1">
      <c r="A8" s="114" t="s">
        <v>59</v>
      </c>
      <c r="B8" s="115" t="s">
        <v>60</v>
      </c>
      <c r="C8" s="114">
        <v>2</v>
      </c>
      <c r="D8" s="116">
        <v>0</v>
      </c>
      <c r="E8" s="116">
        <v>2</v>
      </c>
      <c r="F8" s="29" t="s">
        <v>238</v>
      </c>
      <c r="G8" s="32" t="s">
        <v>25</v>
      </c>
      <c r="H8" s="168"/>
      <c r="I8" s="47"/>
      <c r="J8" s="48"/>
      <c r="K8" s="49"/>
      <c r="L8" s="50"/>
      <c r="M8" s="171"/>
      <c r="N8" s="135"/>
      <c r="O8" s="50"/>
      <c r="P8" s="50"/>
      <c r="Q8" s="48"/>
      <c r="R8" s="48"/>
      <c r="S8" s="51"/>
    </row>
    <row r="9" spans="1:19" ht="18.75" customHeight="1">
      <c r="A9" s="114" t="s">
        <v>26</v>
      </c>
      <c r="B9" s="115" t="s">
        <v>27</v>
      </c>
      <c r="C9" s="114">
        <v>2</v>
      </c>
      <c r="D9" s="116">
        <v>0</v>
      </c>
      <c r="E9" s="116">
        <v>2</v>
      </c>
      <c r="F9" s="29" t="s">
        <v>290</v>
      </c>
      <c r="G9" s="35"/>
      <c r="H9" s="168"/>
      <c r="I9" s="52"/>
      <c r="J9" s="53"/>
      <c r="K9" s="54" t="s">
        <v>187</v>
      </c>
      <c r="L9" s="55" t="s">
        <v>261</v>
      </c>
      <c r="M9" s="171"/>
      <c r="N9" s="136"/>
      <c r="O9" s="55" t="s">
        <v>243</v>
      </c>
      <c r="P9" s="55" t="s">
        <v>245</v>
      </c>
      <c r="Q9" s="102" t="s">
        <v>247</v>
      </c>
      <c r="R9" s="53"/>
      <c r="S9" s="56"/>
    </row>
    <row r="10" spans="1:19" ht="18.75" customHeight="1">
      <c r="A10" s="114" t="s">
        <v>43</v>
      </c>
      <c r="B10" s="115" t="s">
        <v>44</v>
      </c>
      <c r="C10" s="114">
        <v>1</v>
      </c>
      <c r="D10" s="116">
        <v>2</v>
      </c>
      <c r="E10" s="116">
        <v>2</v>
      </c>
      <c r="F10" s="29" t="s">
        <v>239</v>
      </c>
      <c r="G10" s="57"/>
      <c r="H10" s="168"/>
      <c r="I10" s="45" t="s">
        <v>71</v>
      </c>
      <c r="J10" s="45"/>
      <c r="K10" s="45"/>
      <c r="L10" s="45"/>
      <c r="M10" s="171"/>
      <c r="N10" s="45"/>
      <c r="O10" s="45"/>
      <c r="P10" s="45"/>
      <c r="Q10" s="43"/>
      <c r="R10" s="43"/>
      <c r="S10" s="46"/>
    </row>
    <row r="11" spans="1:19" ht="18.75" customHeight="1">
      <c r="A11" s="114" t="s">
        <v>52</v>
      </c>
      <c r="B11" s="117" t="s">
        <v>53</v>
      </c>
      <c r="C11" s="114">
        <v>2</v>
      </c>
      <c r="D11" s="116">
        <v>0</v>
      </c>
      <c r="E11" s="116">
        <v>2</v>
      </c>
      <c r="F11" s="111" t="s">
        <v>306</v>
      </c>
      <c r="G11" s="32" t="s">
        <v>28</v>
      </c>
      <c r="H11" s="168"/>
      <c r="I11" s="50"/>
      <c r="J11" s="50"/>
      <c r="K11" s="49"/>
      <c r="L11" s="50"/>
      <c r="M11" s="171"/>
      <c r="N11" s="50"/>
      <c r="O11" s="50"/>
      <c r="P11" s="50"/>
      <c r="Q11" s="48"/>
      <c r="R11" s="48"/>
      <c r="S11" s="51"/>
    </row>
    <row r="12" spans="1:19" ht="18.75" customHeight="1" thickBot="1">
      <c r="A12" s="114" t="s">
        <v>61</v>
      </c>
      <c r="B12" s="117" t="s">
        <v>62</v>
      </c>
      <c r="C12" s="114">
        <v>1</v>
      </c>
      <c r="D12" s="116">
        <v>0</v>
      </c>
      <c r="E12" s="116">
        <v>1</v>
      </c>
      <c r="F12" s="111" t="s">
        <v>306</v>
      </c>
      <c r="G12" s="35"/>
      <c r="H12" s="168"/>
      <c r="I12" s="55" t="s">
        <v>188</v>
      </c>
      <c r="J12" s="55"/>
      <c r="K12" s="55"/>
      <c r="L12" s="55"/>
      <c r="M12" s="171"/>
      <c r="N12" s="50"/>
      <c r="O12" s="55" t="s">
        <v>192</v>
      </c>
      <c r="P12" s="55"/>
      <c r="Q12" s="53"/>
      <c r="R12" s="53"/>
      <c r="S12" s="56"/>
    </row>
    <row r="13" spans="1:19" ht="18.75" customHeight="1">
      <c r="A13" s="114"/>
      <c r="B13" s="115" t="s">
        <v>63</v>
      </c>
      <c r="C13" s="114"/>
      <c r="D13" s="116"/>
      <c r="E13" s="116"/>
      <c r="F13" s="29"/>
      <c r="G13" s="57"/>
      <c r="H13" s="168"/>
      <c r="I13" s="43" t="s">
        <v>52</v>
      </c>
      <c r="J13" s="43"/>
      <c r="K13" s="44" t="s">
        <v>74</v>
      </c>
      <c r="L13" s="45"/>
      <c r="M13" s="172"/>
      <c r="N13" s="174" t="s">
        <v>29</v>
      </c>
      <c r="O13" s="175"/>
      <c r="P13" s="96" t="s">
        <v>78</v>
      </c>
      <c r="Q13" s="96"/>
      <c r="R13" s="45"/>
      <c r="S13" s="45"/>
    </row>
    <row r="14" spans="1:19" ht="18.75" customHeight="1">
      <c r="A14" s="114"/>
      <c r="B14" s="115" t="s">
        <v>64</v>
      </c>
      <c r="C14" s="114"/>
      <c r="D14" s="116"/>
      <c r="E14" s="116"/>
      <c r="F14" s="29"/>
      <c r="G14" s="32" t="s">
        <v>30</v>
      </c>
      <c r="H14" s="168"/>
      <c r="I14" s="48"/>
      <c r="J14" s="48"/>
      <c r="K14" s="49"/>
      <c r="L14" s="50"/>
      <c r="M14" s="172"/>
      <c r="N14" s="176" t="s">
        <v>40</v>
      </c>
      <c r="O14" s="177"/>
      <c r="P14" s="100"/>
      <c r="Q14" s="100"/>
      <c r="R14" s="50"/>
      <c r="S14" s="50"/>
    </row>
    <row r="15" spans="1:19" ht="18.75" customHeight="1" thickBot="1">
      <c r="A15" s="114" t="s">
        <v>65</v>
      </c>
      <c r="B15" s="115" t="s">
        <v>66</v>
      </c>
      <c r="C15" s="114">
        <v>1</v>
      </c>
      <c r="D15" s="116">
        <v>3</v>
      </c>
      <c r="E15" s="116">
        <v>2</v>
      </c>
      <c r="F15" s="29" t="s">
        <v>298</v>
      </c>
      <c r="G15" s="35"/>
      <c r="H15" s="168"/>
      <c r="I15" s="53">
        <v>821</v>
      </c>
      <c r="J15" s="53" t="s">
        <v>307</v>
      </c>
      <c r="K15" s="54" t="s">
        <v>188</v>
      </c>
      <c r="L15" s="105" t="s">
        <v>294</v>
      </c>
      <c r="M15" s="172"/>
      <c r="N15" s="140" t="s">
        <v>248</v>
      </c>
      <c r="O15" s="142" t="s">
        <v>189</v>
      </c>
      <c r="P15" s="105" t="s">
        <v>188</v>
      </c>
      <c r="Q15" s="105" t="s">
        <v>189</v>
      </c>
      <c r="R15" s="55"/>
      <c r="S15" s="55"/>
    </row>
    <row r="16" spans="1:19" ht="18.75" customHeight="1">
      <c r="A16" s="114" t="s">
        <v>67</v>
      </c>
      <c r="B16" s="115" t="s">
        <v>68</v>
      </c>
      <c r="C16" s="114">
        <v>1</v>
      </c>
      <c r="D16" s="116">
        <v>3</v>
      </c>
      <c r="E16" s="116">
        <v>2</v>
      </c>
      <c r="F16" s="28" t="s">
        <v>240</v>
      </c>
      <c r="G16" s="57"/>
      <c r="H16" s="168"/>
      <c r="I16" s="134" t="s">
        <v>67</v>
      </c>
      <c r="J16" s="134"/>
      <c r="K16" s="45"/>
      <c r="L16" s="45"/>
      <c r="M16" s="171"/>
      <c r="N16" s="45" t="s">
        <v>59</v>
      </c>
      <c r="O16" s="45"/>
      <c r="P16" s="150" t="s">
        <v>69</v>
      </c>
      <c r="Q16" s="94"/>
      <c r="R16" s="45"/>
      <c r="S16" s="45"/>
    </row>
    <row r="17" spans="1:19" ht="18.75" customHeight="1">
      <c r="A17" s="114" t="s">
        <v>69</v>
      </c>
      <c r="B17" s="115" t="s">
        <v>70</v>
      </c>
      <c r="C17" s="114">
        <v>2</v>
      </c>
      <c r="D17" s="116">
        <v>0</v>
      </c>
      <c r="E17" s="116">
        <v>2</v>
      </c>
      <c r="F17" s="111" t="s">
        <v>217</v>
      </c>
      <c r="G17" s="32" t="s">
        <v>32</v>
      </c>
      <c r="H17" s="168"/>
      <c r="I17" s="135"/>
      <c r="J17" s="48"/>
      <c r="K17" s="49"/>
      <c r="L17" s="50"/>
      <c r="M17" s="171"/>
      <c r="N17" s="50"/>
      <c r="O17" s="50"/>
      <c r="P17" s="47"/>
      <c r="Q17" s="98"/>
      <c r="R17" s="50"/>
      <c r="S17" s="50"/>
    </row>
    <row r="18" spans="1:19" ht="18.75" customHeight="1">
      <c r="A18" s="114" t="s">
        <v>71</v>
      </c>
      <c r="B18" s="117" t="s">
        <v>72</v>
      </c>
      <c r="C18" s="114">
        <v>0</v>
      </c>
      <c r="D18" s="116">
        <v>6</v>
      </c>
      <c r="E18" s="116">
        <v>2</v>
      </c>
      <c r="F18" s="29" t="s">
        <v>215</v>
      </c>
      <c r="G18" s="35"/>
      <c r="H18" s="168"/>
      <c r="I18" s="136" t="s">
        <v>249</v>
      </c>
      <c r="J18" s="58"/>
      <c r="K18" s="55"/>
      <c r="L18" s="55" t="s">
        <v>250</v>
      </c>
      <c r="M18" s="171"/>
      <c r="N18" s="105" t="s">
        <v>190</v>
      </c>
      <c r="O18" s="55" t="s">
        <v>191</v>
      </c>
      <c r="P18" s="102">
        <v>7203</v>
      </c>
      <c r="Q18" s="105" t="s">
        <v>194</v>
      </c>
      <c r="R18" s="55"/>
      <c r="S18" s="55"/>
    </row>
    <row r="19" spans="1:19" ht="18.75" customHeight="1">
      <c r="A19" s="114"/>
      <c r="B19" s="117" t="s">
        <v>73</v>
      </c>
      <c r="C19" s="114"/>
      <c r="D19" s="116"/>
      <c r="E19" s="116"/>
      <c r="F19" s="29"/>
      <c r="G19" s="57"/>
      <c r="H19" s="168"/>
      <c r="I19" s="43" t="s">
        <v>43</v>
      </c>
      <c r="J19" s="43"/>
      <c r="K19" s="60"/>
      <c r="L19" s="45" t="s">
        <v>61</v>
      </c>
      <c r="M19" s="171"/>
      <c r="N19" s="45"/>
      <c r="O19" s="45"/>
      <c r="P19" s="44"/>
      <c r="Q19" s="43"/>
      <c r="R19" s="43"/>
      <c r="S19" s="46"/>
    </row>
    <row r="20" spans="1:19" ht="18.75" customHeight="1">
      <c r="A20" s="114" t="s">
        <v>74</v>
      </c>
      <c r="B20" s="115" t="s">
        <v>75</v>
      </c>
      <c r="C20" s="114">
        <v>2</v>
      </c>
      <c r="D20" s="116">
        <v>0</v>
      </c>
      <c r="E20" s="114">
        <v>2</v>
      </c>
      <c r="F20" s="111" t="s">
        <v>295</v>
      </c>
      <c r="G20" s="32" t="s">
        <v>33</v>
      </c>
      <c r="H20" s="168"/>
      <c r="I20" s="48"/>
      <c r="J20" s="48"/>
      <c r="K20" s="42"/>
      <c r="L20" s="50" t="s">
        <v>308</v>
      </c>
      <c r="M20" s="171"/>
      <c r="N20" s="50"/>
      <c r="O20" s="50"/>
      <c r="P20" s="49"/>
      <c r="Q20" s="48"/>
      <c r="R20" s="48"/>
      <c r="S20" s="51"/>
    </row>
    <row r="21" spans="1:19" ht="18.75" customHeight="1">
      <c r="A21" s="114"/>
      <c r="B21" s="117" t="s">
        <v>76</v>
      </c>
      <c r="C21" s="114"/>
      <c r="D21" s="114"/>
      <c r="E21" s="116"/>
      <c r="F21" s="28"/>
      <c r="G21" s="35"/>
      <c r="H21" s="169"/>
      <c r="I21" s="52">
        <v>633</v>
      </c>
      <c r="J21" s="53"/>
      <c r="K21" s="52" t="s">
        <v>195</v>
      </c>
      <c r="L21" s="55" t="s">
        <v>307</v>
      </c>
      <c r="M21" s="173"/>
      <c r="N21" s="55"/>
      <c r="O21" s="55"/>
      <c r="P21" s="54"/>
      <c r="Q21" s="53"/>
      <c r="R21" s="53"/>
      <c r="S21" s="56"/>
    </row>
    <row r="22" spans="1:19" ht="15.75" customHeight="1">
      <c r="A22" s="114"/>
      <c r="B22" s="117" t="s">
        <v>36</v>
      </c>
      <c r="C22" s="114"/>
      <c r="D22" s="116"/>
      <c r="E22" s="116"/>
      <c r="F22" s="28"/>
      <c r="G22" s="27"/>
      <c r="H22" s="7"/>
      <c r="I22" s="8"/>
      <c r="J22" s="8"/>
      <c r="K22" s="8"/>
      <c r="L22" s="8"/>
      <c r="M22" s="8"/>
      <c r="N22" s="8"/>
      <c r="O22" s="8"/>
      <c r="P22" s="8"/>
      <c r="Q22" s="8"/>
      <c r="R22" s="8"/>
      <c r="S22" s="3"/>
    </row>
    <row r="23" spans="1:19" ht="15.75" customHeight="1">
      <c r="A23" s="114"/>
      <c r="B23" s="117" t="s">
        <v>37</v>
      </c>
      <c r="C23" s="114"/>
      <c r="D23" s="116"/>
      <c r="E23" s="116"/>
      <c r="F23" s="28"/>
      <c r="G23" s="5"/>
      <c r="H23" s="9"/>
      <c r="I23" s="8"/>
      <c r="J23" s="8"/>
      <c r="K23" s="8"/>
      <c r="L23" s="8"/>
      <c r="M23" s="8"/>
      <c r="N23" s="8"/>
      <c r="O23" s="8"/>
      <c r="P23" s="8"/>
      <c r="Q23" s="8"/>
      <c r="R23" s="8"/>
      <c r="S23" s="10"/>
    </row>
    <row r="24" spans="1:19" ht="15.75" customHeight="1">
      <c r="A24" s="114"/>
      <c r="B24" s="117" t="s">
        <v>77</v>
      </c>
      <c r="C24" s="114"/>
      <c r="D24" s="116"/>
      <c r="E24" s="116"/>
      <c r="F24" s="28"/>
      <c r="G24" s="5"/>
      <c r="H24" s="9"/>
      <c r="I24" s="8"/>
      <c r="J24" s="8"/>
      <c r="K24" s="8"/>
      <c r="L24" s="8"/>
      <c r="M24" s="8"/>
      <c r="N24" s="8"/>
      <c r="O24" s="8"/>
      <c r="P24" s="8"/>
      <c r="Q24" s="8"/>
      <c r="R24" s="8"/>
      <c r="S24" s="10"/>
    </row>
    <row r="25" spans="1:19" ht="21">
      <c r="A25" s="114" t="s">
        <v>78</v>
      </c>
      <c r="B25" s="117" t="s">
        <v>79</v>
      </c>
      <c r="C25" s="114">
        <v>2</v>
      </c>
      <c r="D25" s="116">
        <v>0</v>
      </c>
      <c r="E25" s="114">
        <v>2</v>
      </c>
      <c r="F25" s="111" t="s">
        <v>241</v>
      </c>
      <c r="G25" s="11"/>
      <c r="H25" s="9"/>
      <c r="I25" s="12"/>
      <c r="J25" s="13"/>
      <c r="K25" s="17" t="s">
        <v>34</v>
      </c>
      <c r="L25" s="14"/>
      <c r="M25" s="14"/>
      <c r="N25" s="15"/>
      <c r="O25" s="15"/>
      <c r="P25" s="17" t="s">
        <v>35</v>
      </c>
      <c r="Q25" s="8"/>
      <c r="R25" s="12"/>
      <c r="S25" s="10"/>
    </row>
    <row r="26" spans="1:19" ht="21">
      <c r="A26" s="114"/>
      <c r="B26" s="117" t="s">
        <v>80</v>
      </c>
      <c r="C26" s="114"/>
      <c r="D26" s="116"/>
      <c r="E26" s="116"/>
      <c r="F26" s="28"/>
      <c r="G26" s="16"/>
      <c r="H26" s="17"/>
      <c r="I26" s="12"/>
      <c r="J26" s="18"/>
      <c r="K26" s="19"/>
      <c r="L26" s="163" t="s">
        <v>51</v>
      </c>
      <c r="M26" s="163"/>
      <c r="N26" s="163"/>
      <c r="O26" s="163"/>
      <c r="P26" s="17"/>
      <c r="Q26" s="17"/>
      <c r="R26" s="12"/>
      <c r="S26" s="2"/>
    </row>
    <row r="27" spans="1:19" ht="16.5" customHeight="1">
      <c r="A27" s="114" t="s">
        <v>40</v>
      </c>
      <c r="B27" s="117" t="s">
        <v>41</v>
      </c>
      <c r="C27" s="114" t="s">
        <v>81</v>
      </c>
      <c r="D27" s="114">
        <v>2</v>
      </c>
      <c r="E27" s="114" t="s">
        <v>81</v>
      </c>
      <c r="F27" s="28" t="s">
        <v>241</v>
      </c>
      <c r="G27" s="5"/>
      <c r="H27" s="12"/>
      <c r="I27" s="12"/>
      <c r="J27" s="13"/>
      <c r="K27" s="19"/>
      <c r="L27" s="23"/>
      <c r="M27" s="17"/>
      <c r="N27" s="17"/>
      <c r="O27" s="17"/>
      <c r="P27" s="17"/>
      <c r="Q27" s="17"/>
      <c r="R27" s="12"/>
      <c r="S27" s="2"/>
    </row>
    <row r="28" spans="1:19" ht="16.5" customHeight="1">
      <c r="A28" s="114"/>
      <c r="B28" s="117"/>
      <c r="C28" s="114"/>
      <c r="D28" s="116"/>
      <c r="E28" s="114"/>
      <c r="F28" s="28"/>
      <c r="G28" s="5"/>
      <c r="H28" s="12"/>
      <c r="I28" s="12"/>
      <c r="J28" s="13"/>
      <c r="K28" s="17" t="s">
        <v>34</v>
      </c>
      <c r="L28" s="15"/>
      <c r="M28" s="15"/>
      <c r="N28" s="15"/>
      <c r="O28" s="15"/>
      <c r="P28" s="165" t="s">
        <v>38</v>
      </c>
      <c r="Q28" s="165"/>
      <c r="R28" s="165"/>
      <c r="S28" s="166"/>
    </row>
    <row r="29" spans="1:19" ht="16.5" customHeight="1">
      <c r="A29" s="114"/>
      <c r="B29" s="117"/>
      <c r="C29" s="114"/>
      <c r="D29" s="116"/>
      <c r="E29" s="116"/>
      <c r="F29" s="28"/>
      <c r="G29" s="20"/>
      <c r="H29" s="17"/>
      <c r="I29" s="12"/>
      <c r="J29" s="18"/>
      <c r="K29" s="8"/>
      <c r="L29" s="164" t="s">
        <v>39</v>
      </c>
      <c r="M29" s="164"/>
      <c r="N29" s="164"/>
      <c r="O29" s="164"/>
      <c r="P29" s="17"/>
      <c r="Q29" s="17"/>
      <c r="R29" s="12"/>
      <c r="S29" s="2"/>
    </row>
    <row r="30" spans="1:19" ht="16.5" customHeight="1">
      <c r="A30" s="114"/>
      <c r="B30" s="117"/>
      <c r="C30" s="114"/>
      <c r="D30" s="114"/>
      <c r="E30" s="114"/>
      <c r="F30" s="28"/>
      <c r="G30" s="5"/>
      <c r="H30" s="17"/>
      <c r="I30" s="18"/>
      <c r="J30" s="12"/>
      <c r="K30" s="8"/>
      <c r="L30" s="12"/>
      <c r="M30" s="12"/>
      <c r="N30" s="12"/>
      <c r="O30" s="12"/>
      <c r="P30" s="12"/>
      <c r="Q30" s="12"/>
      <c r="R30" s="17"/>
      <c r="S30" s="2"/>
    </row>
    <row r="31" spans="1:19" ht="16.5" customHeight="1">
      <c r="A31" s="118"/>
      <c r="B31" s="118" t="s">
        <v>42</v>
      </c>
      <c r="C31" s="118">
        <f>SUM(C8:C30)</f>
        <v>16</v>
      </c>
      <c r="D31" s="118">
        <f>SUM(D8:D30)</f>
        <v>16</v>
      </c>
      <c r="E31" s="118">
        <f>SUM(E8:E30)</f>
        <v>21</v>
      </c>
      <c r="F31" s="30"/>
      <c r="G31" s="4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</row>
  </sheetData>
  <mergeCells count="17">
    <mergeCell ref="L29:O29"/>
    <mergeCell ref="P28:S28"/>
    <mergeCell ref="H7:H21"/>
    <mergeCell ref="M7:M21"/>
    <mergeCell ref="N13:O13"/>
    <mergeCell ref="N14:O14"/>
    <mergeCell ref="B1:R1"/>
    <mergeCell ref="B2:R2"/>
    <mergeCell ref="B3:Q3"/>
    <mergeCell ref="R3:S3"/>
    <mergeCell ref="L26:O26"/>
    <mergeCell ref="A4:A6"/>
    <mergeCell ref="B4:B6"/>
    <mergeCell ref="C4:C6"/>
    <mergeCell ref="E4:E6"/>
    <mergeCell ref="F4:F6"/>
    <mergeCell ref="D4:D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10" zoomScaleNormal="110"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4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12"/>
    </row>
    <row r="2" spans="1:19" ht="18">
      <c r="A2" s="25"/>
      <c r="B2" s="159" t="s">
        <v>50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13"/>
    </row>
    <row r="3" spans="1:19" ht="18">
      <c r="A3" s="26"/>
      <c r="B3" s="160" t="s">
        <v>310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57</v>
      </c>
      <c r="S3" s="162"/>
    </row>
    <row r="4" spans="1:19" ht="14.25" customHeight="1">
      <c r="A4" s="152" t="s">
        <v>1</v>
      </c>
      <c r="B4" s="152" t="s">
        <v>2</v>
      </c>
      <c r="C4" s="152" t="s">
        <v>3</v>
      </c>
      <c r="D4" s="152" t="s">
        <v>4</v>
      </c>
      <c r="E4" s="152" t="s">
        <v>5</v>
      </c>
      <c r="F4" s="155" t="s">
        <v>6</v>
      </c>
      <c r="G4" s="89" t="s">
        <v>7</v>
      </c>
      <c r="H4" s="84" t="s">
        <v>8</v>
      </c>
      <c r="I4" s="84" t="s">
        <v>9</v>
      </c>
      <c r="J4" s="84" t="s">
        <v>10</v>
      </c>
      <c r="K4" s="90" t="s">
        <v>11</v>
      </c>
      <c r="L4" s="84" t="s">
        <v>12</v>
      </c>
      <c r="M4" s="84" t="s">
        <v>13</v>
      </c>
      <c r="N4" s="84" t="s">
        <v>14</v>
      </c>
      <c r="O4" s="84" t="s">
        <v>15</v>
      </c>
      <c r="P4" s="84" t="s">
        <v>16</v>
      </c>
      <c r="Q4" s="84" t="s">
        <v>17</v>
      </c>
      <c r="R4" s="109" t="s">
        <v>18</v>
      </c>
      <c r="S4" s="110" t="s">
        <v>19</v>
      </c>
    </row>
    <row r="5" spans="1:19" ht="14.25" customHeight="1">
      <c r="A5" s="153"/>
      <c r="B5" s="153"/>
      <c r="C5" s="153"/>
      <c r="D5" s="153"/>
      <c r="E5" s="153"/>
      <c r="F5" s="156"/>
      <c r="G5" s="88"/>
      <c r="H5" s="85" t="s">
        <v>9</v>
      </c>
      <c r="I5" s="85" t="s">
        <v>10</v>
      </c>
      <c r="J5" s="85" t="s">
        <v>11</v>
      </c>
      <c r="K5" s="66" t="s">
        <v>12</v>
      </c>
      <c r="L5" s="85" t="s">
        <v>13</v>
      </c>
      <c r="M5" s="91" t="s">
        <v>14</v>
      </c>
      <c r="N5" s="85" t="s">
        <v>15</v>
      </c>
      <c r="O5" s="85" t="s">
        <v>16</v>
      </c>
      <c r="P5" s="83" t="s">
        <v>17</v>
      </c>
      <c r="Q5" s="85" t="s">
        <v>18</v>
      </c>
      <c r="R5" s="85" t="s">
        <v>19</v>
      </c>
      <c r="S5" s="83" t="s">
        <v>20</v>
      </c>
    </row>
    <row r="6" spans="1:19" ht="14.25" customHeight="1">
      <c r="A6" s="154"/>
      <c r="B6" s="154"/>
      <c r="C6" s="154"/>
      <c r="D6" s="154"/>
      <c r="E6" s="154"/>
      <c r="F6" s="157"/>
      <c r="G6" s="86" t="s">
        <v>21</v>
      </c>
      <c r="H6" s="92"/>
      <c r="I6" s="86">
        <v>1</v>
      </c>
      <c r="J6" s="86">
        <v>2</v>
      </c>
      <c r="K6" s="62">
        <v>3</v>
      </c>
      <c r="L6" s="62">
        <v>4</v>
      </c>
      <c r="M6" s="62">
        <v>5</v>
      </c>
      <c r="N6" s="62">
        <v>6</v>
      </c>
      <c r="O6" s="62">
        <v>7</v>
      </c>
      <c r="P6" s="62">
        <v>8</v>
      </c>
      <c r="Q6" s="62">
        <v>9</v>
      </c>
      <c r="R6" s="62">
        <v>10</v>
      </c>
      <c r="S6" s="86">
        <v>11</v>
      </c>
    </row>
    <row r="7" spans="1:19" ht="18.75" customHeight="1">
      <c r="A7" s="114"/>
      <c r="B7" s="115" t="s">
        <v>22</v>
      </c>
      <c r="C7" s="114"/>
      <c r="D7" s="116"/>
      <c r="E7" s="114"/>
      <c r="F7" s="61"/>
      <c r="G7" s="41"/>
      <c r="H7" s="167" t="s">
        <v>23</v>
      </c>
      <c r="I7" s="134" t="s">
        <v>96</v>
      </c>
      <c r="J7" s="134"/>
      <c r="K7" s="95"/>
      <c r="L7" s="96"/>
      <c r="M7" s="170" t="s">
        <v>24</v>
      </c>
      <c r="N7" s="134" t="s">
        <v>88</v>
      </c>
      <c r="O7" s="134"/>
      <c r="P7" s="96"/>
      <c r="Q7" s="94"/>
      <c r="R7" s="94"/>
      <c r="S7" s="97"/>
    </row>
    <row r="8" spans="1:19" ht="18.75" customHeight="1">
      <c r="A8" s="114" t="s">
        <v>45</v>
      </c>
      <c r="B8" s="115" t="s">
        <v>82</v>
      </c>
      <c r="C8" s="114">
        <v>0</v>
      </c>
      <c r="D8" s="116">
        <v>2</v>
      </c>
      <c r="E8" s="114">
        <v>1</v>
      </c>
      <c r="F8" s="29" t="s">
        <v>216</v>
      </c>
      <c r="G8" s="89" t="s">
        <v>25</v>
      </c>
      <c r="H8" s="168"/>
      <c r="I8" s="135"/>
      <c r="J8" s="98"/>
      <c r="K8" s="99"/>
      <c r="L8" s="100"/>
      <c r="M8" s="171"/>
      <c r="N8" s="135"/>
      <c r="O8" s="100"/>
      <c r="P8" s="100"/>
      <c r="Q8" s="98"/>
      <c r="R8" s="98"/>
      <c r="S8" s="101"/>
    </row>
    <row r="9" spans="1:19" ht="18.75" customHeight="1">
      <c r="A9" s="114" t="s">
        <v>83</v>
      </c>
      <c r="B9" s="115" t="s">
        <v>84</v>
      </c>
      <c r="C9" s="114">
        <v>2</v>
      </c>
      <c r="D9" s="116">
        <v>0</v>
      </c>
      <c r="E9" s="114">
        <v>2</v>
      </c>
      <c r="F9" s="29" t="s">
        <v>251</v>
      </c>
      <c r="G9" s="88"/>
      <c r="H9" s="168"/>
      <c r="I9" s="136" t="s">
        <v>188</v>
      </c>
      <c r="J9" s="103"/>
      <c r="K9" s="104"/>
      <c r="L9" s="136" t="s">
        <v>192</v>
      </c>
      <c r="M9" s="171"/>
      <c r="N9" s="136" t="s">
        <v>188</v>
      </c>
      <c r="O9" s="105"/>
      <c r="P9" s="105"/>
      <c r="Q9" s="136" t="s">
        <v>192</v>
      </c>
      <c r="R9" s="103"/>
      <c r="S9" s="106"/>
    </row>
    <row r="10" spans="1:19" ht="18.75" customHeight="1">
      <c r="A10" s="114"/>
      <c r="B10" s="115" t="s">
        <v>63</v>
      </c>
      <c r="C10" s="114"/>
      <c r="D10" s="116"/>
      <c r="E10" s="114"/>
      <c r="F10" s="29"/>
      <c r="G10" s="87"/>
      <c r="H10" s="168"/>
      <c r="I10" s="134" t="s">
        <v>92</v>
      </c>
      <c r="J10" s="134"/>
      <c r="K10" s="96"/>
      <c r="L10" s="96"/>
      <c r="M10" s="171"/>
      <c r="N10" s="134" t="s">
        <v>90</v>
      </c>
      <c r="O10" s="134"/>
      <c r="P10" s="96"/>
      <c r="Q10" s="94"/>
      <c r="R10" s="94"/>
      <c r="S10" s="97"/>
    </row>
    <row r="11" spans="1:19" ht="18.75" customHeight="1">
      <c r="A11" s="119"/>
      <c r="B11" s="115" t="s">
        <v>64</v>
      </c>
      <c r="C11" s="114"/>
      <c r="D11" s="116"/>
      <c r="E11" s="114"/>
      <c r="F11" s="111"/>
      <c r="G11" s="89" t="s">
        <v>28</v>
      </c>
      <c r="H11" s="168"/>
      <c r="I11" s="135"/>
      <c r="J11" s="100"/>
      <c r="K11" s="99"/>
      <c r="L11" s="100"/>
      <c r="M11" s="171"/>
      <c r="N11" s="135"/>
      <c r="O11" s="100"/>
      <c r="P11" s="100"/>
      <c r="Q11" s="98"/>
      <c r="R11" s="98"/>
      <c r="S11" s="101"/>
    </row>
    <row r="12" spans="1:19" ht="18.75" customHeight="1" thickBot="1">
      <c r="A12" s="119" t="s">
        <v>31</v>
      </c>
      <c r="B12" s="115" t="s">
        <v>85</v>
      </c>
      <c r="C12" s="114">
        <v>1</v>
      </c>
      <c r="D12" s="116">
        <v>2</v>
      </c>
      <c r="E12" s="114">
        <v>2</v>
      </c>
      <c r="F12" s="111" t="s">
        <v>253</v>
      </c>
      <c r="G12" s="88"/>
      <c r="H12" s="168"/>
      <c r="I12" s="136" t="s">
        <v>188</v>
      </c>
      <c r="J12" s="105"/>
      <c r="K12" s="105"/>
      <c r="L12" s="136" t="s">
        <v>203</v>
      </c>
      <c r="M12" s="171"/>
      <c r="N12" s="136" t="s">
        <v>188</v>
      </c>
      <c r="O12" s="105"/>
      <c r="P12" s="105"/>
      <c r="Q12" s="136" t="s">
        <v>200</v>
      </c>
      <c r="R12" s="103"/>
      <c r="S12" s="106"/>
    </row>
    <row r="13" spans="1:19" ht="18.75" customHeight="1">
      <c r="A13" s="114" t="s">
        <v>46</v>
      </c>
      <c r="B13" s="115" t="s">
        <v>47</v>
      </c>
      <c r="C13" s="114">
        <v>2</v>
      </c>
      <c r="D13" s="116">
        <v>0</v>
      </c>
      <c r="E13" s="116">
        <v>2</v>
      </c>
      <c r="F13" s="29" t="s">
        <v>252</v>
      </c>
      <c r="G13" s="87"/>
      <c r="H13" s="168"/>
      <c r="I13" s="94" t="s">
        <v>31</v>
      </c>
      <c r="J13" s="94"/>
      <c r="K13" s="95"/>
      <c r="L13" s="134" t="s">
        <v>45</v>
      </c>
      <c r="M13" s="172"/>
      <c r="N13" s="174" t="s">
        <v>29</v>
      </c>
      <c r="O13" s="175"/>
      <c r="P13" s="96"/>
      <c r="Q13" s="96"/>
      <c r="R13" s="96"/>
      <c r="S13" s="96"/>
    </row>
    <row r="14" spans="1:19" ht="18.75" customHeight="1">
      <c r="A14" s="114"/>
      <c r="B14" s="117" t="s">
        <v>73</v>
      </c>
      <c r="C14" s="114"/>
      <c r="D14" s="116"/>
      <c r="E14" s="114"/>
      <c r="F14" s="29"/>
      <c r="G14" s="89" t="s">
        <v>30</v>
      </c>
      <c r="H14" s="168"/>
      <c r="I14" s="98"/>
      <c r="J14" s="98"/>
      <c r="K14" s="99"/>
      <c r="L14" s="135"/>
      <c r="M14" s="172"/>
      <c r="N14" s="176" t="s">
        <v>48</v>
      </c>
      <c r="O14" s="177"/>
      <c r="P14" s="107"/>
      <c r="Q14" s="100"/>
      <c r="R14" s="100"/>
      <c r="S14" s="100"/>
    </row>
    <row r="15" spans="1:19" ht="18.75" customHeight="1" thickBot="1">
      <c r="A15" s="114" t="s">
        <v>86</v>
      </c>
      <c r="B15" s="117" t="s">
        <v>87</v>
      </c>
      <c r="C15" s="114">
        <v>0</v>
      </c>
      <c r="D15" s="116">
        <v>6</v>
      </c>
      <c r="E15" s="114">
        <v>2</v>
      </c>
      <c r="F15" s="29" t="s">
        <v>215</v>
      </c>
      <c r="G15" s="88"/>
      <c r="H15" s="168"/>
      <c r="I15" s="103">
        <v>4305</v>
      </c>
      <c r="J15" s="103"/>
      <c r="K15" s="104" t="s">
        <v>254</v>
      </c>
      <c r="L15" s="136" t="s">
        <v>201</v>
      </c>
      <c r="M15" s="172"/>
      <c r="N15" s="140" t="s">
        <v>257</v>
      </c>
      <c r="O15" s="141" t="s">
        <v>200</v>
      </c>
      <c r="P15" s="136" t="s">
        <v>202</v>
      </c>
      <c r="Q15" s="100"/>
      <c r="R15" s="105"/>
      <c r="S15" s="105"/>
    </row>
    <row r="16" spans="1:19" ht="18.75" customHeight="1">
      <c r="A16" s="114" t="s">
        <v>88</v>
      </c>
      <c r="B16" s="115" t="s">
        <v>89</v>
      </c>
      <c r="C16" s="114">
        <v>1</v>
      </c>
      <c r="D16" s="116">
        <v>3</v>
      </c>
      <c r="E16" s="114">
        <v>2</v>
      </c>
      <c r="F16" s="111" t="s">
        <v>215</v>
      </c>
      <c r="G16" s="87"/>
      <c r="H16" s="168"/>
      <c r="I16" s="94" t="s">
        <v>86</v>
      </c>
      <c r="J16" s="108"/>
      <c r="K16" s="96"/>
      <c r="L16" s="96"/>
      <c r="M16" s="171"/>
      <c r="N16" s="96"/>
      <c r="O16" s="96"/>
      <c r="P16" s="96" t="s">
        <v>46</v>
      </c>
      <c r="Q16" s="96"/>
      <c r="R16" s="96"/>
      <c r="S16" s="96"/>
    </row>
    <row r="17" spans="1:19" ht="18.75" customHeight="1">
      <c r="A17" s="114"/>
      <c r="B17" s="117" t="s">
        <v>76</v>
      </c>
      <c r="C17" s="114"/>
      <c r="D17" s="116"/>
      <c r="E17" s="114"/>
      <c r="F17" s="111"/>
      <c r="G17" s="89" t="s">
        <v>32</v>
      </c>
      <c r="H17" s="168"/>
      <c r="I17" s="98"/>
      <c r="J17" s="98"/>
      <c r="K17" s="99"/>
      <c r="L17" s="100"/>
      <c r="M17" s="171"/>
      <c r="N17" s="100"/>
      <c r="O17" s="100"/>
      <c r="P17" s="100"/>
      <c r="Q17" s="100"/>
      <c r="R17" s="100"/>
      <c r="S17" s="100"/>
    </row>
    <row r="18" spans="1:19" ht="18.75" customHeight="1">
      <c r="A18" s="114" t="s">
        <v>90</v>
      </c>
      <c r="B18" s="117" t="s">
        <v>91</v>
      </c>
      <c r="C18" s="114">
        <v>1</v>
      </c>
      <c r="D18" s="116">
        <v>3</v>
      </c>
      <c r="E18" s="114">
        <v>2</v>
      </c>
      <c r="F18" s="29" t="s">
        <v>218</v>
      </c>
      <c r="G18" s="88"/>
      <c r="H18" s="168"/>
      <c r="I18" s="103" t="s">
        <v>188</v>
      </c>
      <c r="J18" s="108"/>
      <c r="K18" s="105"/>
      <c r="L18" s="105"/>
      <c r="M18" s="171"/>
      <c r="N18" s="59"/>
      <c r="O18" s="136" t="s">
        <v>192</v>
      </c>
      <c r="P18" s="105" t="s">
        <v>197</v>
      </c>
      <c r="Q18" s="100" t="s">
        <v>255</v>
      </c>
      <c r="R18" s="105"/>
      <c r="S18" s="105"/>
    </row>
    <row r="19" spans="1:19" ht="18.75" customHeight="1">
      <c r="A19" s="114" t="s">
        <v>92</v>
      </c>
      <c r="B19" s="117" t="s">
        <v>93</v>
      </c>
      <c r="C19" s="114">
        <v>1</v>
      </c>
      <c r="D19" s="114">
        <v>3</v>
      </c>
      <c r="E19" s="114">
        <v>2</v>
      </c>
      <c r="F19" s="29" t="s">
        <v>219</v>
      </c>
      <c r="G19" s="87"/>
      <c r="H19" s="168"/>
      <c r="I19" s="138" t="s">
        <v>98</v>
      </c>
      <c r="J19" s="137"/>
      <c r="K19" s="60"/>
      <c r="L19" s="96"/>
      <c r="M19" s="171"/>
      <c r="N19" s="96" t="s">
        <v>83</v>
      </c>
      <c r="O19" s="96"/>
      <c r="P19" s="95" t="s">
        <v>94</v>
      </c>
      <c r="Q19" s="94"/>
      <c r="R19" s="94"/>
      <c r="S19" s="97"/>
    </row>
    <row r="20" spans="1:19" ht="18.75" customHeight="1">
      <c r="A20" s="114" t="s">
        <v>94</v>
      </c>
      <c r="B20" s="117" t="s">
        <v>95</v>
      </c>
      <c r="C20" s="114">
        <v>2</v>
      </c>
      <c r="D20" s="116">
        <v>0</v>
      </c>
      <c r="E20" s="114">
        <v>2</v>
      </c>
      <c r="F20" s="29" t="s">
        <v>252</v>
      </c>
      <c r="G20" s="89" t="s">
        <v>33</v>
      </c>
      <c r="H20" s="168"/>
      <c r="I20" s="98"/>
      <c r="J20" s="98"/>
      <c r="K20" s="93"/>
      <c r="L20" s="100"/>
      <c r="M20" s="171"/>
      <c r="N20" s="100"/>
      <c r="O20" s="100"/>
      <c r="P20" s="99"/>
      <c r="Q20" s="98"/>
      <c r="R20" s="98"/>
      <c r="S20" s="101"/>
    </row>
    <row r="21" spans="1:19" ht="18.75" customHeight="1">
      <c r="A21" s="114"/>
      <c r="B21" s="117" t="s">
        <v>36</v>
      </c>
      <c r="C21" s="114"/>
      <c r="D21" s="116"/>
      <c r="E21" s="114"/>
      <c r="F21" s="111"/>
      <c r="G21" s="88"/>
      <c r="H21" s="169"/>
      <c r="I21" s="102" t="s">
        <v>256</v>
      </c>
      <c r="J21" s="103"/>
      <c r="K21" s="102"/>
      <c r="L21" s="102" t="s">
        <v>189</v>
      </c>
      <c r="M21" s="173"/>
      <c r="N21" s="105" t="s">
        <v>198</v>
      </c>
      <c r="O21" s="105" t="s">
        <v>199</v>
      </c>
      <c r="P21" s="104" t="s">
        <v>197</v>
      </c>
      <c r="Q21" s="105" t="s">
        <v>255</v>
      </c>
      <c r="R21" s="103"/>
      <c r="S21" s="106"/>
    </row>
    <row r="22" spans="1:19" ht="15.75" customHeight="1">
      <c r="A22" s="114"/>
      <c r="B22" s="117" t="s">
        <v>37</v>
      </c>
      <c r="C22" s="114"/>
      <c r="D22" s="116"/>
      <c r="E22" s="114"/>
      <c r="F22" s="111"/>
      <c r="G22" s="2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4"/>
    </row>
    <row r="23" spans="1:19" ht="15.75" customHeight="1">
      <c r="A23" s="114"/>
      <c r="B23" s="117" t="s">
        <v>77</v>
      </c>
      <c r="C23" s="114"/>
      <c r="D23" s="116"/>
      <c r="E23" s="114"/>
      <c r="F23" s="111"/>
      <c r="G23" s="67"/>
      <c r="H23" s="70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1"/>
    </row>
    <row r="24" spans="1:19" ht="15.75" customHeight="1">
      <c r="A24" s="114" t="s">
        <v>96</v>
      </c>
      <c r="B24" s="117" t="s">
        <v>97</v>
      </c>
      <c r="C24" s="114">
        <v>1</v>
      </c>
      <c r="D24" s="116">
        <v>3</v>
      </c>
      <c r="E24" s="114">
        <v>2</v>
      </c>
      <c r="F24" s="29" t="s">
        <v>215</v>
      </c>
      <c r="G24" s="67"/>
      <c r="H24" s="70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1"/>
    </row>
    <row r="25" spans="1:19" ht="21">
      <c r="A25" s="114" t="s">
        <v>98</v>
      </c>
      <c r="B25" s="117" t="s">
        <v>99</v>
      </c>
      <c r="C25" s="114">
        <v>1</v>
      </c>
      <c r="D25" s="116">
        <v>3</v>
      </c>
      <c r="E25" s="114">
        <v>2</v>
      </c>
      <c r="F25" s="29" t="s">
        <v>304</v>
      </c>
      <c r="G25" s="72"/>
      <c r="H25" s="70"/>
      <c r="I25" s="73"/>
      <c r="J25" s="74"/>
      <c r="K25" s="78" t="s">
        <v>34</v>
      </c>
      <c r="L25" s="14"/>
      <c r="M25" s="14"/>
      <c r="N25" s="76"/>
      <c r="O25" s="76"/>
      <c r="P25" s="78" t="s">
        <v>35</v>
      </c>
      <c r="Q25" s="69"/>
      <c r="R25" s="73"/>
      <c r="S25" s="71"/>
    </row>
    <row r="26" spans="1:19" ht="21">
      <c r="A26" s="114"/>
      <c r="B26" s="117" t="s">
        <v>80</v>
      </c>
      <c r="C26" s="114"/>
      <c r="D26" s="116"/>
      <c r="E26" s="114"/>
      <c r="F26" s="111"/>
      <c r="G26" s="77"/>
      <c r="H26" s="78"/>
      <c r="I26" s="73"/>
      <c r="J26" s="75"/>
      <c r="K26" s="79"/>
      <c r="L26" s="163" t="s">
        <v>51</v>
      </c>
      <c r="M26" s="163"/>
      <c r="N26" s="163"/>
      <c r="O26" s="163"/>
      <c r="P26" s="78"/>
      <c r="Q26" s="78"/>
      <c r="R26" s="73"/>
      <c r="S26" s="63"/>
    </row>
    <row r="27" spans="1:19" ht="16.5" customHeight="1">
      <c r="A27" s="114" t="s">
        <v>48</v>
      </c>
      <c r="B27" s="117" t="s">
        <v>49</v>
      </c>
      <c r="C27" s="114" t="s">
        <v>81</v>
      </c>
      <c r="D27" s="114">
        <v>2</v>
      </c>
      <c r="E27" s="114" t="s">
        <v>81</v>
      </c>
      <c r="F27" s="29" t="s">
        <v>218</v>
      </c>
      <c r="G27" s="67"/>
      <c r="H27" s="73"/>
      <c r="I27" s="73"/>
      <c r="J27" s="74"/>
      <c r="K27" s="79"/>
      <c r="L27" s="23"/>
      <c r="M27" s="78"/>
      <c r="N27" s="78"/>
      <c r="O27" s="78"/>
      <c r="P27" s="78"/>
      <c r="Q27" s="78"/>
      <c r="R27" s="73"/>
      <c r="S27" s="63"/>
    </row>
    <row r="28" spans="1:19" ht="16.5" customHeight="1">
      <c r="A28" s="114"/>
      <c r="B28" s="117"/>
      <c r="C28" s="114"/>
      <c r="D28" s="116"/>
      <c r="E28" s="114"/>
      <c r="F28" s="111"/>
      <c r="G28" s="67"/>
      <c r="H28" s="73"/>
      <c r="I28" s="73"/>
      <c r="J28" s="74"/>
      <c r="K28" s="78" t="s">
        <v>34</v>
      </c>
      <c r="L28" s="76"/>
      <c r="M28" s="76"/>
      <c r="N28" s="76"/>
      <c r="O28" s="76"/>
      <c r="P28" s="165" t="s">
        <v>38</v>
      </c>
      <c r="Q28" s="165"/>
      <c r="R28" s="165"/>
      <c r="S28" s="166"/>
    </row>
    <row r="29" spans="1:19" ht="16.5" customHeight="1">
      <c r="A29" s="114"/>
      <c r="B29" s="117"/>
      <c r="C29" s="114"/>
      <c r="D29" s="116"/>
      <c r="E29" s="114"/>
      <c r="F29" s="111"/>
      <c r="G29" s="82"/>
      <c r="H29" s="78"/>
      <c r="I29" s="73"/>
      <c r="J29" s="75"/>
      <c r="K29" s="69"/>
      <c r="L29" s="164" t="s">
        <v>39</v>
      </c>
      <c r="M29" s="164"/>
      <c r="N29" s="164"/>
      <c r="O29" s="164"/>
      <c r="P29" s="78"/>
      <c r="Q29" s="78"/>
      <c r="R29" s="73"/>
      <c r="S29" s="63"/>
    </row>
    <row r="30" spans="1:19" ht="16.5" customHeight="1">
      <c r="A30" s="114"/>
      <c r="B30" s="117"/>
      <c r="C30" s="114"/>
      <c r="D30" s="114"/>
      <c r="E30" s="114"/>
      <c r="F30" s="111"/>
      <c r="G30" s="67"/>
      <c r="H30" s="78"/>
      <c r="I30" s="75"/>
      <c r="J30" s="73"/>
      <c r="K30" s="69"/>
      <c r="L30" s="73"/>
      <c r="M30" s="73"/>
      <c r="N30" s="73"/>
      <c r="O30" s="73"/>
      <c r="P30" s="73"/>
      <c r="Q30" s="73"/>
      <c r="R30" s="78"/>
      <c r="S30" s="63"/>
    </row>
    <row r="31" spans="1:19" ht="16.5" customHeight="1">
      <c r="A31" s="118"/>
      <c r="B31" s="118" t="s">
        <v>42</v>
      </c>
      <c r="C31" s="118">
        <f>SUM(C8:C30)</f>
        <v>12</v>
      </c>
      <c r="D31" s="118">
        <f>SUM(D8:D30)</f>
        <v>27</v>
      </c>
      <c r="E31" s="118">
        <f>SUM(E8:E30)</f>
        <v>21</v>
      </c>
      <c r="F31" s="30"/>
      <c r="G31" s="65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10" zoomScaleNormal="110"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4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12"/>
    </row>
    <row r="2" spans="1:19" ht="18">
      <c r="A2" s="25"/>
      <c r="B2" s="159" t="s">
        <v>50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13"/>
    </row>
    <row r="3" spans="1:19" ht="18">
      <c r="A3" s="26"/>
      <c r="B3" s="160" t="s">
        <v>311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58</v>
      </c>
      <c r="S3" s="162"/>
    </row>
    <row r="4" spans="1:19" ht="14.25" customHeight="1">
      <c r="A4" s="152" t="s">
        <v>1</v>
      </c>
      <c r="B4" s="152" t="s">
        <v>2</v>
      </c>
      <c r="C4" s="152" t="s">
        <v>3</v>
      </c>
      <c r="D4" s="152" t="s">
        <v>4</v>
      </c>
      <c r="E4" s="152" t="s">
        <v>5</v>
      </c>
      <c r="F4" s="155" t="s">
        <v>6</v>
      </c>
      <c r="G4" s="89" t="s">
        <v>7</v>
      </c>
      <c r="H4" s="84" t="s">
        <v>8</v>
      </c>
      <c r="I4" s="84" t="s">
        <v>9</v>
      </c>
      <c r="J4" s="84" t="s">
        <v>10</v>
      </c>
      <c r="K4" s="90" t="s">
        <v>11</v>
      </c>
      <c r="L4" s="84" t="s">
        <v>12</v>
      </c>
      <c r="M4" s="84" t="s">
        <v>13</v>
      </c>
      <c r="N4" s="84" t="s">
        <v>14</v>
      </c>
      <c r="O4" s="84" t="s">
        <v>15</v>
      </c>
      <c r="P4" s="84" t="s">
        <v>16</v>
      </c>
      <c r="Q4" s="84" t="s">
        <v>17</v>
      </c>
      <c r="R4" s="109" t="s">
        <v>18</v>
      </c>
      <c r="S4" s="110" t="s">
        <v>19</v>
      </c>
    </row>
    <row r="5" spans="1:19" ht="14.25" customHeight="1">
      <c r="A5" s="153"/>
      <c r="B5" s="153"/>
      <c r="C5" s="153"/>
      <c r="D5" s="153"/>
      <c r="E5" s="153"/>
      <c r="F5" s="156"/>
      <c r="G5" s="88"/>
      <c r="H5" s="85" t="s">
        <v>9</v>
      </c>
      <c r="I5" s="85" t="s">
        <v>10</v>
      </c>
      <c r="J5" s="85" t="s">
        <v>11</v>
      </c>
      <c r="K5" s="66" t="s">
        <v>12</v>
      </c>
      <c r="L5" s="85" t="s">
        <v>13</v>
      </c>
      <c r="M5" s="91" t="s">
        <v>14</v>
      </c>
      <c r="N5" s="85" t="s">
        <v>15</v>
      </c>
      <c r="O5" s="85" t="s">
        <v>16</v>
      </c>
      <c r="P5" s="83" t="s">
        <v>17</v>
      </c>
      <c r="Q5" s="85" t="s">
        <v>18</v>
      </c>
      <c r="R5" s="85" t="s">
        <v>19</v>
      </c>
      <c r="S5" s="83" t="s">
        <v>20</v>
      </c>
    </row>
    <row r="6" spans="1:19" ht="14.25" customHeight="1">
      <c r="A6" s="154"/>
      <c r="B6" s="154"/>
      <c r="C6" s="154"/>
      <c r="D6" s="154"/>
      <c r="E6" s="154"/>
      <c r="F6" s="157"/>
      <c r="G6" s="86" t="s">
        <v>21</v>
      </c>
      <c r="H6" s="92"/>
      <c r="I6" s="86">
        <v>1</v>
      </c>
      <c r="J6" s="86">
        <v>2</v>
      </c>
      <c r="K6" s="62">
        <v>3</v>
      </c>
      <c r="L6" s="62">
        <v>4</v>
      </c>
      <c r="M6" s="62">
        <v>5</v>
      </c>
      <c r="N6" s="62">
        <v>6</v>
      </c>
      <c r="O6" s="62">
        <v>7</v>
      </c>
      <c r="P6" s="62">
        <v>8</v>
      </c>
      <c r="Q6" s="62">
        <v>9</v>
      </c>
      <c r="R6" s="62">
        <v>10</v>
      </c>
      <c r="S6" s="86">
        <v>11</v>
      </c>
    </row>
    <row r="7" spans="1:19" ht="18.75" customHeight="1">
      <c r="A7" s="114"/>
      <c r="B7" s="115" t="s">
        <v>22</v>
      </c>
      <c r="C7" s="114"/>
      <c r="D7" s="114"/>
      <c r="E7" s="114"/>
      <c r="F7" s="61"/>
      <c r="G7" s="41"/>
      <c r="H7" s="167" t="s">
        <v>23</v>
      </c>
      <c r="I7" s="134" t="s">
        <v>107</v>
      </c>
      <c r="J7" s="134"/>
      <c r="K7" s="95"/>
      <c r="L7" s="96"/>
      <c r="M7" s="170" t="s">
        <v>24</v>
      </c>
      <c r="N7" s="134" t="s">
        <v>104</v>
      </c>
      <c r="O7" s="134"/>
      <c r="P7" s="96"/>
      <c r="Q7" s="94"/>
      <c r="R7" s="94"/>
      <c r="S7" s="97"/>
    </row>
    <row r="8" spans="1:19" ht="18.75" customHeight="1">
      <c r="A8" s="114" t="s">
        <v>100</v>
      </c>
      <c r="B8" s="115" t="s">
        <v>101</v>
      </c>
      <c r="C8" s="114">
        <v>0</v>
      </c>
      <c r="D8" s="116">
        <v>2</v>
      </c>
      <c r="E8" s="114">
        <v>1</v>
      </c>
      <c r="F8" s="29" t="s">
        <v>302</v>
      </c>
      <c r="G8" s="89" t="s">
        <v>25</v>
      </c>
      <c r="H8" s="168"/>
      <c r="I8" s="135"/>
      <c r="J8" s="98"/>
      <c r="K8" s="99"/>
      <c r="L8" s="100"/>
      <c r="M8" s="171"/>
      <c r="N8" s="135"/>
      <c r="O8" s="100"/>
      <c r="P8" s="100"/>
      <c r="Q8" s="98"/>
      <c r="R8" s="98"/>
      <c r="S8" s="101"/>
    </row>
    <row r="9" spans="1:19" ht="18.75" customHeight="1">
      <c r="A9" s="114"/>
      <c r="B9" s="115" t="s">
        <v>63</v>
      </c>
      <c r="C9" s="114"/>
      <c r="D9" s="114"/>
      <c r="E9" s="114"/>
      <c r="F9" s="29"/>
      <c r="G9" s="88"/>
      <c r="H9" s="168"/>
      <c r="I9" s="136" t="s">
        <v>188</v>
      </c>
      <c r="J9" s="103"/>
      <c r="K9" s="104"/>
      <c r="L9" s="136" t="s">
        <v>294</v>
      </c>
      <c r="M9" s="171"/>
      <c r="N9" s="136" t="s">
        <v>260</v>
      </c>
      <c r="O9" s="105"/>
      <c r="P9" s="105"/>
      <c r="Q9" s="102" t="s">
        <v>254</v>
      </c>
      <c r="R9" s="103"/>
      <c r="S9" s="106"/>
    </row>
    <row r="10" spans="1:19" ht="18.75" customHeight="1">
      <c r="A10" s="114"/>
      <c r="B10" s="115" t="s">
        <v>64</v>
      </c>
      <c r="C10" s="114"/>
      <c r="D10" s="114"/>
      <c r="E10" s="114"/>
      <c r="F10" s="29"/>
      <c r="G10" s="87"/>
      <c r="H10" s="168"/>
      <c r="I10" s="134" t="s">
        <v>105</v>
      </c>
      <c r="J10" s="134"/>
      <c r="K10" s="96"/>
      <c r="L10" s="96"/>
      <c r="M10" s="171"/>
      <c r="N10" s="96" t="s">
        <v>100</v>
      </c>
      <c r="O10" s="96"/>
      <c r="P10" s="96" t="s">
        <v>117</v>
      </c>
      <c r="Q10" s="94"/>
      <c r="R10" s="94"/>
      <c r="S10" s="97"/>
    </row>
    <row r="11" spans="1:19" ht="18.75" customHeight="1">
      <c r="A11" s="114" t="s">
        <v>102</v>
      </c>
      <c r="B11" s="115" t="s">
        <v>103</v>
      </c>
      <c r="C11" s="114">
        <v>1</v>
      </c>
      <c r="D11" s="114">
        <v>3</v>
      </c>
      <c r="E11" s="114">
        <v>2</v>
      </c>
      <c r="F11" s="111" t="s">
        <v>220</v>
      </c>
      <c r="G11" s="89" t="s">
        <v>28</v>
      </c>
      <c r="H11" s="168"/>
      <c r="I11" s="135"/>
      <c r="J11" s="100"/>
      <c r="K11" s="99"/>
      <c r="L11" s="100"/>
      <c r="M11" s="171"/>
      <c r="N11" s="100"/>
      <c r="O11" s="100"/>
      <c r="P11" s="100" t="s">
        <v>197</v>
      </c>
      <c r="Q11" s="98"/>
      <c r="R11" s="98"/>
      <c r="S11" s="101"/>
    </row>
    <row r="12" spans="1:19" ht="18.75" customHeight="1" thickBot="1">
      <c r="A12" s="114" t="s">
        <v>104</v>
      </c>
      <c r="B12" s="115" t="s">
        <v>54</v>
      </c>
      <c r="C12" s="114">
        <v>1</v>
      </c>
      <c r="D12" s="114">
        <v>3</v>
      </c>
      <c r="E12" s="114">
        <v>2</v>
      </c>
      <c r="F12" s="111" t="s">
        <v>253</v>
      </c>
      <c r="G12" s="88"/>
      <c r="H12" s="168"/>
      <c r="I12" s="136" t="s">
        <v>188</v>
      </c>
      <c r="J12" s="105"/>
      <c r="K12" s="105"/>
      <c r="L12" s="136" t="s">
        <v>294</v>
      </c>
      <c r="M12" s="171"/>
      <c r="N12" s="100" t="s">
        <v>205</v>
      </c>
      <c r="O12" s="105" t="s">
        <v>303</v>
      </c>
      <c r="P12" s="105" t="s">
        <v>255</v>
      </c>
      <c r="Q12" s="103"/>
      <c r="R12" s="103"/>
      <c r="S12" s="106"/>
    </row>
    <row r="13" spans="1:19" ht="18.75" customHeight="1">
      <c r="A13" s="114"/>
      <c r="B13" s="117" t="s">
        <v>73</v>
      </c>
      <c r="C13" s="114"/>
      <c r="D13" s="114"/>
      <c r="E13" s="114"/>
      <c r="F13" s="29"/>
      <c r="G13" s="87"/>
      <c r="H13" s="168"/>
      <c r="I13" s="94" t="s">
        <v>113</v>
      </c>
      <c r="J13" s="94"/>
      <c r="K13" s="95" t="s">
        <v>115</v>
      </c>
      <c r="L13" s="96"/>
      <c r="M13" s="172"/>
      <c r="N13" s="174" t="s">
        <v>29</v>
      </c>
      <c r="O13" s="175"/>
      <c r="P13" s="96"/>
      <c r="Q13" s="96"/>
      <c r="R13" s="96"/>
      <c r="S13" s="96"/>
    </row>
    <row r="14" spans="1:19" ht="18.75" customHeight="1">
      <c r="A14" s="114" t="s">
        <v>105</v>
      </c>
      <c r="B14" s="115" t="s">
        <v>106</v>
      </c>
      <c r="C14" s="114">
        <v>1</v>
      </c>
      <c r="D14" s="114">
        <v>3</v>
      </c>
      <c r="E14" s="114">
        <v>2</v>
      </c>
      <c r="F14" s="29" t="s">
        <v>295</v>
      </c>
      <c r="G14" s="89" t="s">
        <v>30</v>
      </c>
      <c r="H14" s="168"/>
      <c r="I14" s="98"/>
      <c r="J14" s="98"/>
      <c r="K14" s="99"/>
      <c r="L14" s="100"/>
      <c r="M14" s="172"/>
      <c r="N14" s="176" t="s">
        <v>119</v>
      </c>
      <c r="O14" s="177"/>
      <c r="P14" s="107"/>
      <c r="Q14" s="100"/>
      <c r="R14" s="100"/>
      <c r="S14" s="100"/>
    </row>
    <row r="15" spans="1:19" ht="18.75" customHeight="1" thickBot="1">
      <c r="A15" s="114" t="s">
        <v>107</v>
      </c>
      <c r="B15" s="117" t="s">
        <v>108</v>
      </c>
      <c r="C15" s="114">
        <v>1</v>
      </c>
      <c r="D15" s="114">
        <v>3</v>
      </c>
      <c r="E15" s="114">
        <v>2</v>
      </c>
      <c r="F15" s="29" t="s">
        <v>295</v>
      </c>
      <c r="G15" s="88"/>
      <c r="H15" s="168"/>
      <c r="I15" s="103" t="s">
        <v>188</v>
      </c>
      <c r="J15" s="103" t="s">
        <v>200</v>
      </c>
      <c r="K15" s="103" t="s">
        <v>188</v>
      </c>
      <c r="L15" s="103" t="s">
        <v>200</v>
      </c>
      <c r="M15" s="172"/>
      <c r="N15" s="140" t="s">
        <v>262</v>
      </c>
      <c r="O15" s="141" t="s">
        <v>192</v>
      </c>
      <c r="P15" s="100"/>
      <c r="Q15" s="100"/>
      <c r="R15" s="105"/>
      <c r="S15" s="105"/>
    </row>
    <row r="16" spans="1:19" ht="18.75" customHeight="1">
      <c r="A16" s="114"/>
      <c r="B16" s="117" t="s">
        <v>76</v>
      </c>
      <c r="C16" s="114"/>
      <c r="D16" s="114"/>
      <c r="E16" s="114"/>
      <c r="F16" s="111"/>
      <c r="G16" s="87"/>
      <c r="H16" s="168"/>
      <c r="I16" s="94" t="s">
        <v>109</v>
      </c>
      <c r="J16" s="108"/>
      <c r="K16" s="96"/>
      <c r="L16" s="96"/>
      <c r="M16" s="171"/>
      <c r="N16" s="96"/>
      <c r="O16" s="96"/>
      <c r="P16" s="96"/>
      <c r="Q16" s="96"/>
      <c r="R16" s="96"/>
      <c r="S16" s="96"/>
    </row>
    <row r="17" spans="1:19" ht="18.75" customHeight="1">
      <c r="A17" s="114" t="s">
        <v>109</v>
      </c>
      <c r="B17" s="115" t="s">
        <v>110</v>
      </c>
      <c r="C17" s="114">
        <v>0</v>
      </c>
      <c r="D17" s="114">
        <v>6</v>
      </c>
      <c r="E17" s="114">
        <v>2</v>
      </c>
      <c r="F17" s="29" t="s">
        <v>218</v>
      </c>
      <c r="G17" s="89" t="s">
        <v>32</v>
      </c>
      <c r="H17" s="168"/>
      <c r="I17" s="98"/>
      <c r="J17" s="98"/>
      <c r="K17" s="99"/>
      <c r="L17" s="100"/>
      <c r="M17" s="171"/>
      <c r="N17" s="100"/>
      <c r="O17" s="100"/>
      <c r="P17" s="100"/>
      <c r="Q17" s="100"/>
      <c r="R17" s="100"/>
      <c r="S17" s="100"/>
    </row>
    <row r="18" spans="1:19" ht="18.75" customHeight="1">
      <c r="A18" s="114" t="s">
        <v>111</v>
      </c>
      <c r="B18" s="117" t="s">
        <v>112</v>
      </c>
      <c r="C18" s="114">
        <v>1</v>
      </c>
      <c r="D18" s="114">
        <v>3</v>
      </c>
      <c r="E18" s="114">
        <v>2</v>
      </c>
      <c r="F18" s="29" t="s">
        <v>215</v>
      </c>
      <c r="G18" s="88"/>
      <c r="H18" s="168"/>
      <c r="I18" s="103" t="s">
        <v>188</v>
      </c>
      <c r="J18" s="108"/>
      <c r="K18" s="105"/>
      <c r="L18" s="105"/>
      <c r="M18" s="171"/>
      <c r="N18" s="59"/>
      <c r="O18" s="105" t="s">
        <v>200</v>
      </c>
      <c r="P18" s="105"/>
      <c r="Q18" s="100"/>
      <c r="R18" s="105"/>
      <c r="S18" s="105"/>
    </row>
    <row r="19" spans="1:19" ht="18.75" customHeight="1">
      <c r="A19" s="114"/>
      <c r="B19" s="117" t="s">
        <v>36</v>
      </c>
      <c r="C19" s="114"/>
      <c r="D19" s="114"/>
      <c r="E19" s="114"/>
      <c r="F19" s="29"/>
      <c r="G19" s="87"/>
      <c r="H19" s="168"/>
      <c r="I19" s="134" t="s">
        <v>259</v>
      </c>
      <c r="J19" s="134"/>
      <c r="K19" s="60"/>
      <c r="L19" s="96"/>
      <c r="M19" s="171"/>
      <c r="N19" s="134" t="s">
        <v>111</v>
      </c>
      <c r="O19" s="143"/>
      <c r="P19" s="95"/>
      <c r="Q19" s="94"/>
      <c r="R19" s="94"/>
      <c r="S19" s="97"/>
    </row>
    <row r="20" spans="1:19" ht="18.75" customHeight="1">
      <c r="A20" s="114"/>
      <c r="B20" s="117" t="s">
        <v>37</v>
      </c>
      <c r="C20" s="114"/>
      <c r="D20" s="114"/>
      <c r="E20" s="114"/>
      <c r="F20" s="29"/>
      <c r="G20" s="89" t="s">
        <v>33</v>
      </c>
      <c r="H20" s="168"/>
      <c r="I20" s="135"/>
      <c r="J20" s="98"/>
      <c r="K20" s="93"/>
      <c r="L20" s="100"/>
      <c r="M20" s="171"/>
      <c r="N20" s="135"/>
      <c r="O20" s="100"/>
      <c r="P20" s="99"/>
      <c r="Q20" s="98"/>
      <c r="R20" s="98"/>
      <c r="S20" s="101"/>
    </row>
    <row r="21" spans="1:19" ht="18.75" customHeight="1">
      <c r="A21" s="114"/>
      <c r="B21" s="117" t="s">
        <v>77</v>
      </c>
      <c r="C21" s="114"/>
      <c r="D21" s="114"/>
      <c r="E21" s="114"/>
      <c r="F21" s="111"/>
      <c r="G21" s="88"/>
      <c r="H21" s="169"/>
      <c r="I21" s="136" t="s">
        <v>263</v>
      </c>
      <c r="J21" s="103"/>
      <c r="K21" s="102"/>
      <c r="L21" s="105" t="s">
        <v>206</v>
      </c>
      <c r="M21" s="173"/>
      <c r="N21" s="136" t="s">
        <v>264</v>
      </c>
      <c r="O21" s="105"/>
      <c r="P21" s="104"/>
      <c r="Q21" s="136" t="s">
        <v>192</v>
      </c>
      <c r="R21" s="103"/>
      <c r="S21" s="106"/>
    </row>
    <row r="22" spans="1:19" ht="15.75" customHeight="1">
      <c r="A22" s="114" t="s">
        <v>113</v>
      </c>
      <c r="B22" s="115" t="s">
        <v>114</v>
      </c>
      <c r="C22" s="114">
        <v>2</v>
      </c>
      <c r="D22" s="114">
        <v>0</v>
      </c>
      <c r="E22" s="114">
        <v>2</v>
      </c>
      <c r="F22" s="29" t="s">
        <v>218</v>
      </c>
      <c r="G22" s="2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4"/>
    </row>
    <row r="23" spans="1:19" ht="15.75" customHeight="1">
      <c r="A23" s="114" t="s">
        <v>115</v>
      </c>
      <c r="B23" s="117" t="s">
        <v>116</v>
      </c>
      <c r="C23" s="114">
        <v>2</v>
      </c>
      <c r="D23" s="116">
        <v>0</v>
      </c>
      <c r="E23" s="114">
        <v>2</v>
      </c>
      <c r="F23" s="29" t="s">
        <v>218</v>
      </c>
      <c r="G23" s="67"/>
      <c r="H23" s="70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1"/>
    </row>
    <row r="24" spans="1:19" ht="15.75" customHeight="1">
      <c r="A24" s="114" t="s">
        <v>117</v>
      </c>
      <c r="B24" s="117" t="s">
        <v>118</v>
      </c>
      <c r="C24" s="114">
        <v>1</v>
      </c>
      <c r="D24" s="114">
        <v>0</v>
      </c>
      <c r="E24" s="114">
        <v>1</v>
      </c>
      <c r="F24" s="29" t="s">
        <v>252</v>
      </c>
      <c r="G24" s="67"/>
      <c r="H24" s="70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1"/>
    </row>
    <row r="25" spans="1:19" ht="21">
      <c r="A25" s="114"/>
      <c r="B25" s="117" t="s">
        <v>80</v>
      </c>
      <c r="C25" s="114"/>
      <c r="D25" s="114"/>
      <c r="E25" s="114"/>
      <c r="F25" s="111"/>
      <c r="G25" s="72"/>
      <c r="H25" s="70"/>
      <c r="I25" s="73"/>
      <c r="J25" s="74"/>
      <c r="K25" s="78" t="s">
        <v>34</v>
      </c>
      <c r="L25" s="14"/>
      <c r="M25" s="14"/>
      <c r="N25" s="76"/>
      <c r="O25" s="76"/>
      <c r="P25" s="78" t="s">
        <v>35</v>
      </c>
      <c r="Q25" s="69"/>
      <c r="R25" s="73"/>
      <c r="S25" s="71"/>
    </row>
    <row r="26" spans="1:19" ht="17.25" customHeight="1">
      <c r="A26" s="114" t="s">
        <v>119</v>
      </c>
      <c r="B26" s="117" t="s">
        <v>120</v>
      </c>
      <c r="C26" s="114" t="s">
        <v>81</v>
      </c>
      <c r="D26" s="114">
        <v>2</v>
      </c>
      <c r="E26" s="114" t="s">
        <v>81</v>
      </c>
      <c r="F26" s="111" t="s">
        <v>215</v>
      </c>
      <c r="G26" s="77"/>
      <c r="H26" s="78"/>
      <c r="I26" s="73"/>
      <c r="J26" s="75"/>
      <c r="K26" s="79"/>
      <c r="L26" s="163" t="s">
        <v>51</v>
      </c>
      <c r="M26" s="163"/>
      <c r="N26" s="163"/>
      <c r="O26" s="163"/>
      <c r="P26" s="78"/>
      <c r="Q26" s="78"/>
      <c r="R26" s="73"/>
      <c r="S26" s="63"/>
    </row>
    <row r="27" spans="1:19" ht="16.5" customHeight="1">
      <c r="A27" s="114"/>
      <c r="B27" s="117"/>
      <c r="C27" s="114"/>
      <c r="D27" s="116"/>
      <c r="E27" s="114"/>
      <c r="F27" s="111"/>
      <c r="G27" s="67"/>
      <c r="H27" s="73"/>
      <c r="I27" s="73"/>
      <c r="J27" s="74"/>
      <c r="K27" s="79"/>
      <c r="L27" s="23"/>
      <c r="M27" s="78"/>
      <c r="N27" s="78"/>
      <c r="O27" s="78"/>
      <c r="P27" s="78"/>
      <c r="Q27" s="78"/>
      <c r="R27" s="73"/>
      <c r="S27" s="63"/>
    </row>
    <row r="28" spans="1:19" ht="16.5" customHeight="1">
      <c r="A28" s="114"/>
      <c r="B28" s="117"/>
      <c r="C28" s="114"/>
      <c r="D28" s="114"/>
      <c r="E28" s="114"/>
      <c r="F28" s="111"/>
      <c r="G28" s="67"/>
      <c r="H28" s="73"/>
      <c r="I28" s="73"/>
      <c r="J28" s="74"/>
      <c r="K28" s="78" t="s">
        <v>34</v>
      </c>
      <c r="L28" s="76"/>
      <c r="M28" s="76"/>
      <c r="N28" s="76"/>
      <c r="O28" s="76"/>
      <c r="P28" s="165" t="s">
        <v>38</v>
      </c>
      <c r="Q28" s="165"/>
      <c r="R28" s="165"/>
      <c r="S28" s="166"/>
    </row>
    <row r="29" spans="1:19" ht="16.5" customHeight="1">
      <c r="A29" s="114"/>
      <c r="B29" s="117"/>
      <c r="C29" s="114"/>
      <c r="D29" s="114"/>
      <c r="E29" s="114"/>
      <c r="F29" s="111"/>
      <c r="G29" s="82"/>
      <c r="H29" s="78"/>
      <c r="I29" s="73"/>
      <c r="J29" s="75"/>
      <c r="K29" s="69"/>
      <c r="L29" s="164" t="s">
        <v>39</v>
      </c>
      <c r="M29" s="164"/>
      <c r="N29" s="164"/>
      <c r="O29" s="164"/>
      <c r="P29" s="78"/>
      <c r="Q29" s="78"/>
      <c r="R29" s="73"/>
      <c r="S29" s="63"/>
    </row>
    <row r="30" spans="1:19" ht="16.5" customHeight="1">
      <c r="A30" s="114"/>
      <c r="B30" s="117"/>
      <c r="C30" s="114"/>
      <c r="D30" s="114"/>
      <c r="E30" s="114"/>
      <c r="F30" s="111"/>
      <c r="G30" s="67"/>
      <c r="H30" s="78"/>
      <c r="I30" s="75"/>
      <c r="J30" s="73"/>
      <c r="K30" s="69"/>
      <c r="L30" s="73"/>
      <c r="M30" s="73"/>
      <c r="N30" s="73"/>
      <c r="O30" s="73"/>
      <c r="P30" s="73"/>
      <c r="Q30" s="73"/>
      <c r="R30" s="78"/>
      <c r="S30" s="63"/>
    </row>
    <row r="31" spans="1:19" ht="16.5" customHeight="1">
      <c r="A31" s="114"/>
      <c r="B31" s="118" t="s">
        <v>42</v>
      </c>
      <c r="C31" s="118">
        <f>SUM(C7:C30)</f>
        <v>10</v>
      </c>
      <c r="D31" s="118">
        <f>SUM(D7:D30)</f>
        <v>25</v>
      </c>
      <c r="E31" s="118">
        <f>SUM(E7:E30)</f>
        <v>18</v>
      </c>
      <c r="F31" s="30"/>
      <c r="G31" s="65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zoomScaleNormal="100"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5" width="2.77734375" style="1" customWidth="1"/>
    <col min="6" max="6" width="15" style="1" customWidth="1"/>
    <col min="7" max="7" width="6" style="1" customWidth="1"/>
    <col min="8" max="8" width="3.88671875" style="1" customWidth="1"/>
    <col min="9" max="12" width="7.109375" style="1" customWidth="1"/>
    <col min="13" max="13" width="3.77734375" style="1" customWidth="1"/>
    <col min="14" max="18" width="7.109375" style="1" customWidth="1"/>
    <col min="19" max="19" width="6.77734375" style="1" customWidth="1"/>
    <col min="20" max="16384" width="9" style="1"/>
  </cols>
  <sheetData>
    <row r="1" spans="1:19" ht="18">
      <c r="A1" s="24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12"/>
    </row>
    <row r="2" spans="1:19" ht="18">
      <c r="A2" s="25"/>
      <c r="B2" s="159" t="s">
        <v>50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13"/>
    </row>
    <row r="3" spans="1:19" ht="18">
      <c r="A3" s="26"/>
      <c r="B3" s="160" t="s">
        <v>312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272</v>
      </c>
      <c r="S3" s="162"/>
    </row>
    <row r="4" spans="1:19" ht="14.25" customHeight="1">
      <c r="A4" s="152" t="s">
        <v>1</v>
      </c>
      <c r="B4" s="152" t="s">
        <v>2</v>
      </c>
      <c r="C4" s="152" t="s">
        <v>3</v>
      </c>
      <c r="D4" s="152" t="s">
        <v>4</v>
      </c>
      <c r="E4" s="152" t="s">
        <v>5</v>
      </c>
      <c r="F4" s="155" t="s">
        <v>6</v>
      </c>
      <c r="G4" s="89" t="s">
        <v>7</v>
      </c>
      <c r="H4" s="84" t="s">
        <v>8</v>
      </c>
      <c r="I4" s="84" t="s">
        <v>9</v>
      </c>
      <c r="J4" s="84" t="s">
        <v>10</v>
      </c>
      <c r="K4" s="90" t="s">
        <v>11</v>
      </c>
      <c r="L4" s="84" t="s">
        <v>12</v>
      </c>
      <c r="M4" s="84" t="s">
        <v>13</v>
      </c>
      <c r="N4" s="84" t="s">
        <v>14</v>
      </c>
      <c r="O4" s="84" t="s">
        <v>15</v>
      </c>
      <c r="P4" s="84" t="s">
        <v>16</v>
      </c>
      <c r="Q4" s="84" t="s">
        <v>17</v>
      </c>
      <c r="R4" s="109" t="s">
        <v>18</v>
      </c>
      <c r="S4" s="110" t="s">
        <v>19</v>
      </c>
    </row>
    <row r="5" spans="1:19" ht="14.25" customHeight="1">
      <c r="A5" s="153"/>
      <c r="B5" s="153"/>
      <c r="C5" s="153"/>
      <c r="D5" s="153"/>
      <c r="E5" s="153"/>
      <c r="F5" s="156"/>
      <c r="G5" s="88"/>
      <c r="H5" s="85" t="s">
        <v>9</v>
      </c>
      <c r="I5" s="85" t="s">
        <v>10</v>
      </c>
      <c r="J5" s="85" t="s">
        <v>11</v>
      </c>
      <c r="K5" s="66" t="s">
        <v>12</v>
      </c>
      <c r="L5" s="85" t="s">
        <v>13</v>
      </c>
      <c r="M5" s="91" t="s">
        <v>14</v>
      </c>
      <c r="N5" s="85" t="s">
        <v>15</v>
      </c>
      <c r="O5" s="85" t="s">
        <v>16</v>
      </c>
      <c r="P5" s="83" t="s">
        <v>17</v>
      </c>
      <c r="Q5" s="85" t="s">
        <v>18</v>
      </c>
      <c r="R5" s="85" t="s">
        <v>19</v>
      </c>
      <c r="S5" s="83" t="s">
        <v>20</v>
      </c>
    </row>
    <row r="6" spans="1:19" ht="14.25" customHeight="1">
      <c r="A6" s="154"/>
      <c r="B6" s="154"/>
      <c r="C6" s="154"/>
      <c r="D6" s="154"/>
      <c r="E6" s="154"/>
      <c r="F6" s="157"/>
      <c r="G6" s="86" t="s">
        <v>21</v>
      </c>
      <c r="H6" s="92"/>
      <c r="I6" s="86">
        <v>1</v>
      </c>
      <c r="J6" s="86">
        <v>2</v>
      </c>
      <c r="K6" s="62">
        <v>3</v>
      </c>
      <c r="L6" s="62">
        <v>4</v>
      </c>
      <c r="M6" s="62">
        <v>5</v>
      </c>
      <c r="N6" s="62">
        <v>6</v>
      </c>
      <c r="O6" s="62">
        <v>7</v>
      </c>
      <c r="P6" s="62">
        <v>8</v>
      </c>
      <c r="Q6" s="62">
        <v>9</v>
      </c>
      <c r="R6" s="62">
        <v>10</v>
      </c>
      <c r="S6" s="86">
        <v>11</v>
      </c>
    </row>
    <row r="7" spans="1:19" ht="18.75" customHeight="1">
      <c r="A7" s="122"/>
      <c r="B7" s="123" t="s">
        <v>142</v>
      </c>
      <c r="C7" s="122"/>
      <c r="D7" s="122"/>
      <c r="E7" s="122"/>
      <c r="F7" s="61"/>
      <c r="G7" s="41"/>
      <c r="H7" s="167" t="s">
        <v>23</v>
      </c>
      <c r="I7" s="134" t="s">
        <v>143</v>
      </c>
      <c r="J7" s="134" t="s">
        <v>300</v>
      </c>
      <c r="K7" s="95" t="s">
        <v>244</v>
      </c>
      <c r="L7" s="96" t="s">
        <v>299</v>
      </c>
      <c r="M7" s="170" t="s">
        <v>24</v>
      </c>
      <c r="N7" s="96" t="s">
        <v>129</v>
      </c>
      <c r="O7" s="96"/>
      <c r="P7" s="96"/>
      <c r="Q7" s="94" t="s">
        <v>151</v>
      </c>
      <c r="R7" s="94"/>
      <c r="S7" s="97"/>
    </row>
    <row r="8" spans="1:19" ht="18.75" customHeight="1">
      <c r="A8" s="122" t="s">
        <v>143</v>
      </c>
      <c r="B8" s="123" t="s">
        <v>144</v>
      </c>
      <c r="C8" s="122">
        <v>1</v>
      </c>
      <c r="D8" s="122">
        <v>3</v>
      </c>
      <c r="E8" s="122">
        <v>2</v>
      </c>
      <c r="F8" s="29" t="s">
        <v>301</v>
      </c>
      <c r="G8" s="89" t="s">
        <v>25</v>
      </c>
      <c r="H8" s="168"/>
      <c r="I8" s="135"/>
      <c r="J8" s="98"/>
      <c r="K8" s="99"/>
      <c r="L8" s="100"/>
      <c r="M8" s="171"/>
      <c r="N8" s="100"/>
      <c r="O8" s="100"/>
      <c r="P8" s="100"/>
      <c r="Q8" s="98"/>
      <c r="R8" s="98"/>
      <c r="S8" s="101"/>
    </row>
    <row r="9" spans="1:19" ht="18.75" customHeight="1">
      <c r="A9" s="122" t="s">
        <v>145</v>
      </c>
      <c r="B9" s="123" t="s">
        <v>146</v>
      </c>
      <c r="C9" s="122">
        <v>2</v>
      </c>
      <c r="D9" s="122">
        <v>0</v>
      </c>
      <c r="E9" s="122">
        <v>2</v>
      </c>
      <c r="F9" s="29" t="s">
        <v>265</v>
      </c>
      <c r="G9" s="88"/>
      <c r="H9" s="168"/>
      <c r="I9" s="136"/>
      <c r="J9" s="103">
        <v>4304</v>
      </c>
      <c r="K9" s="104" t="s">
        <v>245</v>
      </c>
      <c r="L9" s="85" t="s">
        <v>254</v>
      </c>
      <c r="M9" s="171"/>
      <c r="N9" s="100" t="s">
        <v>188</v>
      </c>
      <c r="O9" s="105"/>
      <c r="P9" s="105" t="s">
        <v>207</v>
      </c>
      <c r="Q9" s="102">
        <v>634</v>
      </c>
      <c r="R9" s="103" t="s">
        <v>208</v>
      </c>
      <c r="S9" s="106"/>
    </row>
    <row r="10" spans="1:19" ht="18.75" customHeight="1">
      <c r="A10" s="122" t="s">
        <v>147</v>
      </c>
      <c r="B10" s="123" t="s">
        <v>75</v>
      </c>
      <c r="C10" s="122">
        <v>2</v>
      </c>
      <c r="D10" s="122">
        <v>0</v>
      </c>
      <c r="E10" s="122">
        <v>2</v>
      </c>
      <c r="F10" s="111" t="s">
        <v>295</v>
      </c>
      <c r="G10" s="87"/>
      <c r="H10" s="168"/>
      <c r="I10" s="134" t="s">
        <v>149</v>
      </c>
      <c r="J10" s="134" t="s">
        <v>221</v>
      </c>
      <c r="K10" s="95" t="s">
        <v>244</v>
      </c>
      <c r="L10" s="96" t="s">
        <v>270</v>
      </c>
      <c r="M10" s="171"/>
      <c r="N10" s="96" t="s">
        <v>135</v>
      </c>
      <c r="O10" s="96"/>
      <c r="P10" s="96"/>
      <c r="Q10" s="94" t="s">
        <v>124</v>
      </c>
      <c r="R10" s="94"/>
      <c r="S10" s="97"/>
    </row>
    <row r="11" spans="1:19" ht="18.75" customHeight="1">
      <c r="A11" s="122" t="s">
        <v>148</v>
      </c>
      <c r="B11" s="123" t="s">
        <v>72</v>
      </c>
      <c r="C11" s="122">
        <v>0</v>
      </c>
      <c r="D11" s="122">
        <v>6</v>
      </c>
      <c r="E11" s="122">
        <v>2</v>
      </c>
      <c r="F11" s="111" t="s">
        <v>296</v>
      </c>
      <c r="G11" s="89" t="s">
        <v>28</v>
      </c>
      <c r="H11" s="168"/>
      <c r="I11" s="135"/>
      <c r="J11" s="100"/>
      <c r="K11" s="99"/>
      <c r="L11" s="100"/>
      <c r="M11" s="171"/>
      <c r="N11" s="100"/>
      <c r="O11" s="100"/>
      <c r="P11" s="100"/>
      <c r="Q11" s="98">
        <v>511</v>
      </c>
      <c r="R11" s="98"/>
      <c r="S11" s="101"/>
    </row>
    <row r="12" spans="1:19" ht="18.75" customHeight="1" thickBot="1">
      <c r="A12" s="122" t="s">
        <v>149</v>
      </c>
      <c r="B12" s="123" t="s">
        <v>150</v>
      </c>
      <c r="C12" s="122">
        <v>1</v>
      </c>
      <c r="D12" s="122">
        <v>3</v>
      </c>
      <c r="E12" s="122">
        <v>2</v>
      </c>
      <c r="F12" s="111" t="s">
        <v>297</v>
      </c>
      <c r="G12" s="88"/>
      <c r="H12" s="168"/>
      <c r="I12" s="136"/>
      <c r="J12" s="105" t="s">
        <v>264</v>
      </c>
      <c r="K12" s="104" t="s">
        <v>245</v>
      </c>
      <c r="L12" s="105" t="s">
        <v>189</v>
      </c>
      <c r="M12" s="171"/>
      <c r="N12" s="100" t="s">
        <v>188</v>
      </c>
      <c r="O12" s="105"/>
      <c r="P12" s="105" t="s">
        <v>294</v>
      </c>
      <c r="Q12" s="103" t="s">
        <v>210</v>
      </c>
      <c r="R12" s="103"/>
      <c r="S12" s="106"/>
    </row>
    <row r="13" spans="1:19" ht="18.75" customHeight="1">
      <c r="A13" s="122"/>
      <c r="B13" s="123" t="s">
        <v>121</v>
      </c>
      <c r="C13" s="122"/>
      <c r="D13" s="122"/>
      <c r="E13" s="122"/>
      <c r="F13" s="29"/>
      <c r="G13" s="87"/>
      <c r="H13" s="168"/>
      <c r="I13" s="94" t="s">
        <v>147</v>
      </c>
      <c r="J13" s="94"/>
      <c r="K13" s="95" t="s">
        <v>124</v>
      </c>
      <c r="L13" s="96"/>
      <c r="M13" s="172"/>
      <c r="N13" s="174" t="s">
        <v>29</v>
      </c>
      <c r="O13" s="175"/>
      <c r="P13" s="96" t="s">
        <v>145</v>
      </c>
      <c r="Q13" s="96"/>
      <c r="R13" s="95"/>
      <c r="S13" s="94"/>
    </row>
    <row r="14" spans="1:19" ht="18.75" customHeight="1">
      <c r="A14" s="122" t="s">
        <v>122</v>
      </c>
      <c r="B14" s="123" t="s">
        <v>123</v>
      </c>
      <c r="C14" s="122">
        <v>3</v>
      </c>
      <c r="D14" s="122">
        <v>0</v>
      </c>
      <c r="E14" s="122">
        <v>3</v>
      </c>
      <c r="F14" s="29" t="s">
        <v>291</v>
      </c>
      <c r="G14" s="89" t="s">
        <v>30</v>
      </c>
      <c r="H14" s="168"/>
      <c r="I14" s="98"/>
      <c r="J14" s="98"/>
      <c r="K14" s="99"/>
      <c r="L14" s="100"/>
      <c r="M14" s="172"/>
      <c r="N14" s="176" t="s">
        <v>141</v>
      </c>
      <c r="O14" s="177"/>
      <c r="P14" s="107"/>
      <c r="Q14" s="100"/>
      <c r="R14" s="99"/>
      <c r="S14" s="98"/>
    </row>
    <row r="15" spans="1:19" ht="18.75" customHeight="1" thickBot="1">
      <c r="A15" s="122" t="s">
        <v>151</v>
      </c>
      <c r="B15" s="123" t="s">
        <v>152</v>
      </c>
      <c r="C15" s="122">
        <v>2</v>
      </c>
      <c r="D15" s="122">
        <v>2</v>
      </c>
      <c r="E15" s="122">
        <v>3</v>
      </c>
      <c r="F15" s="29" t="s">
        <v>267</v>
      </c>
      <c r="G15" s="88"/>
      <c r="H15" s="168"/>
      <c r="I15" s="103" t="s">
        <v>256</v>
      </c>
      <c r="J15" s="105" t="s">
        <v>294</v>
      </c>
      <c r="K15" s="104" t="s">
        <v>209</v>
      </c>
      <c r="L15" s="105" t="s">
        <v>210</v>
      </c>
      <c r="M15" s="172"/>
      <c r="N15" s="147" t="s">
        <v>257</v>
      </c>
      <c r="O15" s="149" t="s">
        <v>231</v>
      </c>
      <c r="P15" s="100" t="s">
        <v>249</v>
      </c>
      <c r="Q15" s="100" t="s">
        <v>271</v>
      </c>
      <c r="R15" s="104"/>
      <c r="S15" s="103"/>
    </row>
    <row r="16" spans="1:19" ht="18.75" customHeight="1">
      <c r="A16" s="122" t="s">
        <v>124</v>
      </c>
      <c r="B16" s="123" t="s">
        <v>125</v>
      </c>
      <c r="C16" s="122">
        <v>3</v>
      </c>
      <c r="D16" s="122">
        <v>0</v>
      </c>
      <c r="E16" s="122">
        <v>3</v>
      </c>
      <c r="F16" s="111" t="s">
        <v>268</v>
      </c>
      <c r="G16" s="87"/>
      <c r="H16" s="168"/>
      <c r="I16" s="94" t="s">
        <v>153</v>
      </c>
      <c r="J16" s="139">
        <v>611</v>
      </c>
      <c r="K16" s="96"/>
      <c r="L16" s="95" t="s">
        <v>244</v>
      </c>
      <c r="M16" s="171"/>
      <c r="N16" s="96" t="s">
        <v>211</v>
      </c>
      <c r="O16" s="96" t="s">
        <v>122</v>
      </c>
      <c r="P16" s="96"/>
      <c r="Q16" s="96"/>
      <c r="R16" s="96"/>
      <c r="S16" s="96"/>
    </row>
    <row r="17" spans="1:19" ht="18.75" customHeight="1">
      <c r="A17" s="122"/>
      <c r="B17" s="123" t="s">
        <v>128</v>
      </c>
      <c r="C17" s="122"/>
      <c r="D17" s="122"/>
      <c r="E17" s="122"/>
      <c r="F17" s="111"/>
      <c r="G17" s="89" t="s">
        <v>32</v>
      </c>
      <c r="H17" s="168"/>
      <c r="I17" s="98"/>
      <c r="J17" s="98"/>
      <c r="K17" s="100"/>
      <c r="L17" s="99"/>
      <c r="M17" s="171"/>
      <c r="N17" s="100"/>
      <c r="O17" s="100"/>
      <c r="P17" s="100"/>
      <c r="Q17" s="100"/>
      <c r="R17" s="100"/>
      <c r="S17" s="100"/>
    </row>
    <row r="18" spans="1:19" ht="18.75" customHeight="1">
      <c r="A18" s="122"/>
      <c r="B18" s="124" t="s">
        <v>64</v>
      </c>
      <c r="C18" s="122"/>
      <c r="D18" s="122"/>
      <c r="E18" s="122"/>
      <c r="F18" s="29"/>
      <c r="G18" s="88"/>
      <c r="H18" s="168"/>
      <c r="I18" s="103"/>
      <c r="J18" s="139" t="s">
        <v>256</v>
      </c>
      <c r="K18" s="105"/>
      <c r="L18" s="104" t="s">
        <v>245</v>
      </c>
      <c r="M18" s="171"/>
      <c r="N18" s="105" t="s">
        <v>203</v>
      </c>
      <c r="O18" s="105" t="s">
        <v>212</v>
      </c>
      <c r="P18" s="105"/>
      <c r="Q18" s="100" t="s">
        <v>293</v>
      </c>
      <c r="R18" s="105"/>
      <c r="S18" s="105"/>
    </row>
    <row r="19" spans="1:19" ht="18.75" customHeight="1">
      <c r="A19" s="122" t="s">
        <v>129</v>
      </c>
      <c r="B19" s="124" t="s">
        <v>130</v>
      </c>
      <c r="C19" s="122">
        <v>3</v>
      </c>
      <c r="D19" s="122">
        <v>0</v>
      </c>
      <c r="E19" s="122">
        <v>3</v>
      </c>
      <c r="F19" s="29" t="s">
        <v>223</v>
      </c>
      <c r="G19" s="87"/>
      <c r="H19" s="168"/>
      <c r="I19" s="95" t="s">
        <v>151</v>
      </c>
      <c r="J19" s="94"/>
      <c r="K19" s="94" t="s">
        <v>148</v>
      </c>
      <c r="L19" s="96"/>
      <c r="M19" s="171"/>
      <c r="N19" s="96"/>
      <c r="O19" s="96"/>
      <c r="P19" s="96" t="s">
        <v>244</v>
      </c>
      <c r="Q19" s="96" t="s">
        <v>204</v>
      </c>
      <c r="R19" s="94"/>
      <c r="S19" s="97"/>
    </row>
    <row r="20" spans="1:19" ht="18.75" customHeight="1">
      <c r="A20" s="122"/>
      <c r="B20" s="123" t="s">
        <v>73</v>
      </c>
      <c r="C20" s="122"/>
      <c r="D20" s="122"/>
      <c r="E20" s="122"/>
      <c r="F20" s="29"/>
      <c r="G20" s="89" t="s">
        <v>33</v>
      </c>
      <c r="H20" s="168"/>
      <c r="I20" s="99"/>
      <c r="J20" s="98"/>
      <c r="K20" s="98"/>
      <c r="L20" s="100"/>
      <c r="M20" s="171"/>
      <c r="N20" s="100"/>
      <c r="O20" s="100"/>
      <c r="P20" s="100"/>
      <c r="Q20" s="100"/>
      <c r="R20" s="98"/>
      <c r="S20" s="101"/>
    </row>
    <row r="21" spans="1:19" ht="18.75" customHeight="1">
      <c r="A21" s="122" t="s">
        <v>135</v>
      </c>
      <c r="B21" s="123" t="s">
        <v>136</v>
      </c>
      <c r="C21" s="122">
        <v>3</v>
      </c>
      <c r="D21" s="122">
        <v>0</v>
      </c>
      <c r="E21" s="122">
        <v>3</v>
      </c>
      <c r="F21" s="111" t="s">
        <v>295</v>
      </c>
      <c r="G21" s="88"/>
      <c r="H21" s="169"/>
      <c r="I21" s="104" t="s">
        <v>214</v>
      </c>
      <c r="J21" s="103" t="s">
        <v>208</v>
      </c>
      <c r="K21" s="102" t="s">
        <v>188</v>
      </c>
      <c r="L21" s="105"/>
      <c r="M21" s="173"/>
      <c r="N21" s="105"/>
      <c r="O21" s="105"/>
      <c r="P21" s="105" t="s">
        <v>245</v>
      </c>
      <c r="Q21" s="105" t="s">
        <v>294</v>
      </c>
      <c r="R21" s="103"/>
      <c r="S21" s="106"/>
    </row>
    <row r="22" spans="1:19" ht="15.75" customHeight="1">
      <c r="A22" s="122" t="s">
        <v>153</v>
      </c>
      <c r="B22" s="123" t="s">
        <v>154</v>
      </c>
      <c r="C22" s="122">
        <v>2</v>
      </c>
      <c r="D22" s="122">
        <v>3</v>
      </c>
      <c r="E22" s="122">
        <v>3</v>
      </c>
      <c r="F22" s="111" t="s">
        <v>292</v>
      </c>
      <c r="G22" s="2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4"/>
    </row>
    <row r="23" spans="1:19" ht="15.75" customHeight="1">
      <c r="A23" s="122"/>
      <c r="B23" s="123" t="s">
        <v>56</v>
      </c>
      <c r="C23" s="122"/>
      <c r="D23" s="122"/>
      <c r="E23" s="122"/>
      <c r="F23" s="111"/>
      <c r="G23" s="67"/>
      <c r="H23" s="70"/>
      <c r="I23" s="69"/>
      <c r="J23" s="69"/>
      <c r="L23" s="69"/>
      <c r="M23" s="69"/>
      <c r="N23" s="69"/>
      <c r="O23" s="69"/>
      <c r="P23" s="69"/>
      <c r="Q23" s="69"/>
      <c r="R23" s="69"/>
      <c r="S23" s="71"/>
    </row>
    <row r="24" spans="1:19" ht="15.75" customHeight="1">
      <c r="A24" s="122" t="s">
        <v>141</v>
      </c>
      <c r="B24" s="123" t="s">
        <v>49</v>
      </c>
      <c r="C24" s="122">
        <v>0</v>
      </c>
      <c r="D24" s="122">
        <v>2</v>
      </c>
      <c r="E24" s="122">
        <v>0</v>
      </c>
      <c r="F24" s="111" t="s">
        <v>269</v>
      </c>
      <c r="G24" s="67"/>
      <c r="H24" s="70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1"/>
    </row>
    <row r="25" spans="1:19" ht="21">
      <c r="A25" s="122"/>
      <c r="B25" s="123"/>
      <c r="C25" s="122"/>
      <c r="D25" s="122"/>
      <c r="E25" s="122"/>
      <c r="F25" s="111"/>
      <c r="G25" s="72"/>
      <c r="H25" s="70"/>
      <c r="I25" s="73"/>
      <c r="J25" s="74"/>
      <c r="K25" s="78" t="s">
        <v>34</v>
      </c>
      <c r="L25" s="14"/>
      <c r="M25" s="14"/>
      <c r="N25" s="76"/>
      <c r="O25" s="76"/>
      <c r="P25" s="78" t="s">
        <v>35</v>
      </c>
      <c r="Q25" s="69"/>
      <c r="R25" s="73"/>
      <c r="S25" s="71"/>
    </row>
    <row r="26" spans="1:19" ht="18">
      <c r="A26" s="132"/>
      <c r="B26" s="132"/>
      <c r="C26" s="132"/>
      <c r="D26" s="132"/>
      <c r="E26" s="132"/>
      <c r="F26" s="111"/>
      <c r="G26" s="77"/>
      <c r="H26" s="78"/>
      <c r="I26" s="73"/>
      <c r="J26" s="75"/>
      <c r="K26" s="79"/>
      <c r="L26" s="163" t="s">
        <v>51</v>
      </c>
      <c r="M26" s="163"/>
      <c r="N26" s="163"/>
      <c r="O26" s="163"/>
      <c r="P26" s="78"/>
      <c r="Q26" s="78"/>
      <c r="R26" s="73"/>
      <c r="S26" s="63"/>
    </row>
    <row r="27" spans="1:19" ht="16.5" customHeight="1">
      <c r="A27" s="132"/>
      <c r="B27" s="132"/>
      <c r="C27" s="132"/>
      <c r="D27" s="132"/>
      <c r="E27" s="132"/>
      <c r="F27" s="111"/>
      <c r="G27" s="67"/>
      <c r="H27" s="73"/>
      <c r="I27" s="73"/>
      <c r="J27" s="74"/>
      <c r="K27" s="79"/>
      <c r="L27" s="23"/>
      <c r="M27" s="78"/>
      <c r="N27" s="78"/>
      <c r="O27" s="78"/>
      <c r="P27" s="78"/>
      <c r="Q27" s="78"/>
      <c r="R27" s="73"/>
      <c r="S27" s="63"/>
    </row>
    <row r="28" spans="1:19" ht="16.5" customHeight="1">
      <c r="A28" s="132"/>
      <c r="B28" s="132"/>
      <c r="C28" s="132"/>
      <c r="D28" s="132"/>
      <c r="E28" s="132"/>
      <c r="F28" s="111"/>
      <c r="G28" s="67"/>
      <c r="H28" s="73"/>
      <c r="I28" s="73"/>
      <c r="J28" s="74"/>
      <c r="K28" s="78" t="s">
        <v>34</v>
      </c>
      <c r="L28" s="76"/>
      <c r="M28" s="76"/>
      <c r="N28" s="76"/>
      <c r="O28" s="76"/>
      <c r="P28" s="165" t="s">
        <v>38</v>
      </c>
      <c r="Q28" s="165"/>
      <c r="R28" s="165"/>
      <c r="S28" s="166"/>
    </row>
    <row r="29" spans="1:19" ht="16.5" customHeight="1">
      <c r="A29" s="132"/>
      <c r="B29" s="132"/>
      <c r="C29" s="132"/>
      <c r="D29" s="132"/>
      <c r="E29" s="132"/>
      <c r="F29" s="111"/>
      <c r="G29" s="82"/>
      <c r="H29" s="78"/>
      <c r="I29" s="73"/>
      <c r="J29" s="75"/>
      <c r="K29" s="69"/>
      <c r="L29" s="164" t="s">
        <v>39</v>
      </c>
      <c r="M29" s="164"/>
      <c r="N29" s="164"/>
      <c r="O29" s="164"/>
      <c r="P29" s="78"/>
      <c r="Q29" s="78"/>
      <c r="R29" s="73"/>
      <c r="S29" s="63"/>
    </row>
    <row r="30" spans="1:19" ht="16.5" customHeight="1">
      <c r="A30" s="132"/>
      <c r="B30" s="132"/>
      <c r="C30" s="132"/>
      <c r="D30" s="132"/>
      <c r="E30" s="132"/>
      <c r="F30" s="111"/>
      <c r="G30" s="67"/>
      <c r="H30" s="78"/>
      <c r="I30" s="75"/>
      <c r="J30" s="73"/>
      <c r="K30" s="69"/>
      <c r="L30" s="73"/>
      <c r="M30" s="73"/>
      <c r="N30" s="73"/>
      <c r="O30" s="73"/>
      <c r="P30" s="73"/>
      <c r="Q30" s="73"/>
      <c r="R30" s="78"/>
      <c r="S30" s="63"/>
    </row>
    <row r="31" spans="1:19" ht="16.5" customHeight="1">
      <c r="A31" s="130"/>
      <c r="B31" s="130" t="s">
        <v>42</v>
      </c>
      <c r="C31" s="130">
        <f>SUM(C8:C25)</f>
        <v>22</v>
      </c>
      <c r="D31" s="130">
        <f>SUM(D8:D25)</f>
        <v>19</v>
      </c>
      <c r="E31" s="130">
        <f>SUM(E8:E25)</f>
        <v>28</v>
      </c>
      <c r="F31" s="30"/>
      <c r="G31" s="65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90" zoomScaleNormal="90"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4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12"/>
    </row>
    <row r="2" spans="1:19" ht="18">
      <c r="A2" s="25"/>
      <c r="B2" s="159" t="s">
        <v>50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13"/>
    </row>
    <row r="3" spans="1:19" ht="18">
      <c r="A3" s="26"/>
      <c r="B3" s="160" t="s">
        <v>313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273</v>
      </c>
      <c r="S3" s="162"/>
    </row>
    <row r="4" spans="1:19" ht="14.25" customHeight="1">
      <c r="A4" s="152" t="s">
        <v>1</v>
      </c>
      <c r="B4" s="152" t="s">
        <v>2</v>
      </c>
      <c r="C4" s="152" t="s">
        <v>3</v>
      </c>
      <c r="D4" s="152" t="s">
        <v>4</v>
      </c>
      <c r="E4" s="152" t="s">
        <v>5</v>
      </c>
      <c r="F4" s="155" t="s">
        <v>6</v>
      </c>
      <c r="G4" s="89" t="s">
        <v>7</v>
      </c>
      <c r="H4" s="84" t="s">
        <v>8</v>
      </c>
      <c r="I4" s="84" t="s">
        <v>9</v>
      </c>
      <c r="J4" s="84" t="s">
        <v>10</v>
      </c>
      <c r="K4" s="90" t="s">
        <v>11</v>
      </c>
      <c r="L4" s="84" t="s">
        <v>12</v>
      </c>
      <c r="M4" s="84" t="s">
        <v>13</v>
      </c>
      <c r="N4" s="84" t="s">
        <v>14</v>
      </c>
      <c r="O4" s="84" t="s">
        <v>15</v>
      </c>
      <c r="P4" s="84" t="s">
        <v>16</v>
      </c>
      <c r="Q4" s="84" t="s">
        <v>17</v>
      </c>
      <c r="R4" s="109" t="s">
        <v>18</v>
      </c>
      <c r="S4" s="110" t="s">
        <v>19</v>
      </c>
    </row>
    <row r="5" spans="1:19" ht="14.25" customHeight="1">
      <c r="A5" s="153"/>
      <c r="B5" s="153"/>
      <c r="C5" s="153"/>
      <c r="D5" s="153"/>
      <c r="E5" s="153"/>
      <c r="F5" s="156"/>
      <c r="G5" s="88"/>
      <c r="H5" s="85" t="s">
        <v>9</v>
      </c>
      <c r="I5" s="85" t="s">
        <v>10</v>
      </c>
      <c r="J5" s="85" t="s">
        <v>11</v>
      </c>
      <c r="K5" s="66" t="s">
        <v>12</v>
      </c>
      <c r="L5" s="85" t="s">
        <v>13</v>
      </c>
      <c r="M5" s="91" t="s">
        <v>14</v>
      </c>
      <c r="N5" s="85" t="s">
        <v>15</v>
      </c>
      <c r="O5" s="85" t="s">
        <v>16</v>
      </c>
      <c r="P5" s="83" t="s">
        <v>17</v>
      </c>
      <c r="Q5" s="85" t="s">
        <v>18</v>
      </c>
      <c r="R5" s="85" t="s">
        <v>19</v>
      </c>
      <c r="S5" s="83" t="s">
        <v>20</v>
      </c>
    </row>
    <row r="6" spans="1:19" ht="14.25" customHeight="1">
      <c r="A6" s="154"/>
      <c r="B6" s="154"/>
      <c r="C6" s="154"/>
      <c r="D6" s="154"/>
      <c r="E6" s="154"/>
      <c r="F6" s="157"/>
      <c r="G6" s="86" t="s">
        <v>21</v>
      </c>
      <c r="H6" s="92"/>
      <c r="I6" s="86">
        <v>1</v>
      </c>
      <c r="J6" s="86">
        <v>2</v>
      </c>
      <c r="K6" s="62">
        <v>3</v>
      </c>
      <c r="L6" s="62">
        <v>4</v>
      </c>
      <c r="M6" s="62">
        <v>5</v>
      </c>
      <c r="N6" s="62">
        <v>6</v>
      </c>
      <c r="O6" s="62">
        <v>7</v>
      </c>
      <c r="P6" s="62">
        <v>8</v>
      </c>
      <c r="Q6" s="62">
        <v>9</v>
      </c>
      <c r="R6" s="62">
        <v>10</v>
      </c>
      <c r="S6" s="86">
        <v>11</v>
      </c>
    </row>
    <row r="7" spans="1:19" ht="18.75" customHeight="1">
      <c r="A7" s="120"/>
      <c r="B7" s="121" t="s">
        <v>121</v>
      </c>
      <c r="C7" s="122"/>
      <c r="D7" s="122"/>
      <c r="E7" s="122"/>
      <c r="F7" s="61"/>
      <c r="G7" s="41"/>
      <c r="H7" s="167" t="s">
        <v>23</v>
      </c>
      <c r="I7" s="94" t="s">
        <v>139</v>
      </c>
      <c r="J7" s="96"/>
      <c r="K7" s="95"/>
      <c r="L7" s="96"/>
      <c r="M7" s="170" t="s">
        <v>24</v>
      </c>
      <c r="N7" s="96"/>
      <c r="O7" s="96"/>
      <c r="P7" s="96" t="s">
        <v>133</v>
      </c>
      <c r="Q7" s="94"/>
      <c r="R7" s="94"/>
      <c r="S7" s="97"/>
    </row>
    <row r="8" spans="1:19" ht="18.75" customHeight="1">
      <c r="A8" s="120" t="s">
        <v>122</v>
      </c>
      <c r="B8" s="121" t="s">
        <v>123</v>
      </c>
      <c r="C8" s="122">
        <v>3</v>
      </c>
      <c r="D8" s="122">
        <v>0</v>
      </c>
      <c r="E8" s="122">
        <v>3</v>
      </c>
      <c r="F8" s="29" t="s">
        <v>266</v>
      </c>
      <c r="G8" s="89" t="s">
        <v>25</v>
      </c>
      <c r="H8" s="168"/>
      <c r="I8" s="98"/>
      <c r="J8" s="98"/>
      <c r="K8" s="99"/>
      <c r="L8" s="100"/>
      <c r="M8" s="171"/>
      <c r="N8" s="100"/>
      <c r="O8" s="100"/>
      <c r="P8" s="100"/>
      <c r="Q8" s="98"/>
      <c r="R8" s="98"/>
      <c r="S8" s="101"/>
    </row>
    <row r="9" spans="1:19" ht="18.75" customHeight="1">
      <c r="A9" s="120" t="s">
        <v>124</v>
      </c>
      <c r="B9" s="121" t="s">
        <v>186</v>
      </c>
      <c r="C9" s="122">
        <v>3</v>
      </c>
      <c r="D9" s="122">
        <v>0</v>
      </c>
      <c r="E9" s="122">
        <v>3</v>
      </c>
      <c r="F9" s="29" t="s">
        <v>268</v>
      </c>
      <c r="G9" s="88"/>
      <c r="H9" s="168"/>
      <c r="I9" s="102" t="s">
        <v>188</v>
      </c>
      <c r="J9" s="103"/>
      <c r="K9" s="104"/>
      <c r="L9" s="105"/>
      <c r="M9" s="171"/>
      <c r="N9" s="100"/>
      <c r="O9" s="105" t="s">
        <v>204</v>
      </c>
      <c r="P9" s="105" t="s">
        <v>225</v>
      </c>
      <c r="Q9" s="102" t="s">
        <v>226</v>
      </c>
      <c r="R9" s="103"/>
      <c r="S9" s="106"/>
    </row>
    <row r="10" spans="1:19" ht="18.75" customHeight="1">
      <c r="A10" s="120" t="s">
        <v>126</v>
      </c>
      <c r="B10" s="121" t="s">
        <v>127</v>
      </c>
      <c r="C10" s="122">
        <v>3</v>
      </c>
      <c r="D10" s="122">
        <v>0</v>
      </c>
      <c r="E10" s="122">
        <v>3</v>
      </c>
      <c r="F10" s="29" t="s">
        <v>278</v>
      </c>
      <c r="G10" s="87"/>
      <c r="H10" s="168"/>
      <c r="I10" s="94" t="s">
        <v>137</v>
      </c>
      <c r="J10" s="139"/>
      <c r="K10" s="96"/>
      <c r="L10" s="96"/>
      <c r="M10" s="171"/>
      <c r="N10" s="96"/>
      <c r="O10" s="96" t="s">
        <v>227</v>
      </c>
      <c r="P10" s="96"/>
      <c r="Q10" s="94"/>
      <c r="R10" s="94"/>
      <c r="S10" s="97"/>
    </row>
    <row r="11" spans="1:19" ht="18.75" customHeight="1">
      <c r="A11" s="122"/>
      <c r="B11" s="123" t="s">
        <v>128</v>
      </c>
      <c r="C11" s="122"/>
      <c r="D11" s="122"/>
      <c r="E11" s="122"/>
      <c r="F11" s="111"/>
      <c r="G11" s="89" t="s">
        <v>28</v>
      </c>
      <c r="H11" s="168"/>
      <c r="I11" s="98"/>
      <c r="J11" s="98"/>
      <c r="K11" s="99"/>
      <c r="L11" s="100"/>
      <c r="M11" s="171"/>
      <c r="N11" s="100"/>
      <c r="O11" s="100"/>
      <c r="P11" s="100"/>
      <c r="Q11" s="98"/>
      <c r="R11" s="98"/>
      <c r="S11" s="101"/>
    </row>
    <row r="12" spans="1:19" ht="18.75" customHeight="1" thickBot="1">
      <c r="A12" s="122"/>
      <c r="B12" s="124" t="s">
        <v>64</v>
      </c>
      <c r="C12" s="122"/>
      <c r="D12" s="122"/>
      <c r="E12" s="122"/>
      <c r="F12" s="111"/>
      <c r="G12" s="88"/>
      <c r="H12" s="168"/>
      <c r="I12" s="103">
        <v>611</v>
      </c>
      <c r="J12" s="139"/>
      <c r="K12" s="105"/>
      <c r="L12" s="105"/>
      <c r="M12" s="171"/>
      <c r="N12" s="139" t="s">
        <v>211</v>
      </c>
      <c r="O12" s="105" t="s">
        <v>228</v>
      </c>
      <c r="P12" s="105"/>
      <c r="Q12" s="103" t="s">
        <v>229</v>
      </c>
      <c r="R12" s="103"/>
      <c r="S12" s="106"/>
    </row>
    <row r="13" spans="1:19" ht="18.75" customHeight="1">
      <c r="A13" s="122" t="s">
        <v>129</v>
      </c>
      <c r="B13" s="124" t="s">
        <v>130</v>
      </c>
      <c r="C13" s="122">
        <v>3</v>
      </c>
      <c r="D13" s="122">
        <v>0</v>
      </c>
      <c r="E13" s="122">
        <v>3</v>
      </c>
      <c r="F13" s="29" t="s">
        <v>223</v>
      </c>
      <c r="G13" s="87"/>
      <c r="H13" s="168"/>
      <c r="I13" s="94" t="s">
        <v>129</v>
      </c>
      <c r="J13" s="96"/>
      <c r="K13" s="95"/>
      <c r="L13" s="96" t="s">
        <v>133</v>
      </c>
      <c r="M13" s="172"/>
      <c r="N13" s="174" t="s">
        <v>29</v>
      </c>
      <c r="O13" s="175"/>
      <c r="P13" s="96" t="s">
        <v>124</v>
      </c>
      <c r="Q13" s="96"/>
      <c r="R13" s="96"/>
      <c r="S13" s="96"/>
    </row>
    <row r="14" spans="1:19" ht="18.75" customHeight="1">
      <c r="A14" s="122" t="s">
        <v>131</v>
      </c>
      <c r="B14" s="123" t="s">
        <v>132</v>
      </c>
      <c r="C14" s="122">
        <v>2</v>
      </c>
      <c r="D14" s="122">
        <v>2</v>
      </c>
      <c r="E14" s="122">
        <v>3</v>
      </c>
      <c r="F14" s="29" t="s">
        <v>274</v>
      </c>
      <c r="G14" s="89" t="s">
        <v>30</v>
      </c>
      <c r="H14" s="168"/>
      <c r="I14" s="98"/>
      <c r="J14" s="98"/>
      <c r="K14" s="99"/>
      <c r="L14" s="100" t="s">
        <v>225</v>
      </c>
      <c r="M14" s="172"/>
      <c r="N14" s="176" t="s">
        <v>230</v>
      </c>
      <c r="O14" s="177"/>
      <c r="P14" s="107"/>
      <c r="Q14" s="100"/>
      <c r="R14" s="100"/>
      <c r="S14" s="100"/>
    </row>
    <row r="15" spans="1:19" ht="18.75" customHeight="1" thickBot="1">
      <c r="A15" s="122" t="s">
        <v>133</v>
      </c>
      <c r="B15" s="123" t="s">
        <v>134</v>
      </c>
      <c r="C15" s="122">
        <v>3</v>
      </c>
      <c r="D15" s="122">
        <v>0</v>
      </c>
      <c r="E15" s="122">
        <v>3</v>
      </c>
      <c r="F15" s="29" t="s">
        <v>277</v>
      </c>
      <c r="G15" s="88"/>
      <c r="H15" s="168"/>
      <c r="I15" s="102" t="s">
        <v>188</v>
      </c>
      <c r="J15" s="103"/>
      <c r="K15" s="104" t="s">
        <v>207</v>
      </c>
      <c r="L15" s="105" t="s">
        <v>226</v>
      </c>
      <c r="M15" s="172"/>
      <c r="N15" s="140" t="s">
        <v>257</v>
      </c>
      <c r="O15" s="141" t="s">
        <v>294</v>
      </c>
      <c r="P15" s="100" t="s">
        <v>209</v>
      </c>
      <c r="Q15" s="100"/>
      <c r="R15" s="105" t="s">
        <v>210</v>
      </c>
      <c r="S15" s="105"/>
    </row>
    <row r="16" spans="1:19" ht="18.75" customHeight="1">
      <c r="A16" s="122"/>
      <c r="B16" s="123" t="s">
        <v>73</v>
      </c>
      <c r="C16" s="122"/>
      <c r="D16" s="122"/>
      <c r="E16" s="122"/>
      <c r="F16" s="111"/>
      <c r="G16" s="87"/>
      <c r="H16" s="168"/>
      <c r="I16" s="94" t="s">
        <v>230</v>
      </c>
      <c r="J16" s="96"/>
      <c r="K16" s="96"/>
      <c r="L16" s="96"/>
      <c r="M16" s="171"/>
      <c r="N16" s="94" t="s">
        <v>135</v>
      </c>
      <c r="O16" s="94"/>
      <c r="P16" s="60"/>
      <c r="Q16" s="96" t="s">
        <v>184</v>
      </c>
      <c r="R16" s="96"/>
      <c r="S16" s="96"/>
    </row>
    <row r="17" spans="1:19" ht="18.75" customHeight="1">
      <c r="A17" s="122" t="s">
        <v>135</v>
      </c>
      <c r="B17" s="123" t="s">
        <v>136</v>
      </c>
      <c r="C17" s="122">
        <v>3</v>
      </c>
      <c r="D17" s="122">
        <v>0</v>
      </c>
      <c r="E17" s="122">
        <v>3</v>
      </c>
      <c r="F17" s="111" t="s">
        <v>295</v>
      </c>
      <c r="G17" s="89" t="s">
        <v>32</v>
      </c>
      <c r="H17" s="168"/>
      <c r="I17" s="98"/>
      <c r="J17" s="98"/>
      <c r="K17" s="99"/>
      <c r="L17" s="100"/>
      <c r="M17" s="171"/>
      <c r="N17" s="98"/>
      <c r="O17" s="98"/>
      <c r="P17" s="93"/>
      <c r="Q17" s="100" t="s">
        <v>294</v>
      </c>
      <c r="R17" s="100"/>
      <c r="S17" s="100"/>
    </row>
    <row r="18" spans="1:19" ht="18.75" customHeight="1">
      <c r="A18" s="122" t="s">
        <v>137</v>
      </c>
      <c r="B18" s="123" t="s">
        <v>138</v>
      </c>
      <c r="C18" s="122">
        <v>2</v>
      </c>
      <c r="D18" s="122">
        <v>3</v>
      </c>
      <c r="E18" s="122">
        <v>3</v>
      </c>
      <c r="F18" s="29" t="s">
        <v>224</v>
      </c>
      <c r="G18" s="88"/>
      <c r="H18" s="168"/>
      <c r="I18" s="103">
        <v>941</v>
      </c>
      <c r="J18" s="108"/>
      <c r="K18" s="105"/>
      <c r="L18" s="105" t="s">
        <v>275</v>
      </c>
      <c r="M18" s="171"/>
      <c r="N18" s="102" t="s">
        <v>188</v>
      </c>
      <c r="O18" s="103"/>
      <c r="P18" s="102" t="s">
        <v>294</v>
      </c>
      <c r="Q18" s="100" t="s">
        <v>264</v>
      </c>
      <c r="R18" s="105"/>
      <c r="S18" s="105"/>
    </row>
    <row r="19" spans="1:19" ht="18.75" customHeight="1">
      <c r="A19" s="122" t="s">
        <v>139</v>
      </c>
      <c r="B19" s="123" t="s">
        <v>140</v>
      </c>
      <c r="C19" s="125">
        <v>0</v>
      </c>
      <c r="D19" s="125">
        <v>6</v>
      </c>
      <c r="E19" s="125">
        <v>3</v>
      </c>
      <c r="F19" s="29" t="s">
        <v>222</v>
      </c>
      <c r="G19" s="87"/>
      <c r="H19" s="168"/>
      <c r="I19" s="94" t="s">
        <v>184</v>
      </c>
      <c r="J19" s="94"/>
      <c r="K19" s="96" t="s">
        <v>122</v>
      </c>
      <c r="L19" s="96"/>
      <c r="M19" s="171"/>
      <c r="N19" s="96"/>
      <c r="O19" s="96"/>
      <c r="P19" s="95"/>
      <c r="Q19" s="94"/>
      <c r="R19" s="94"/>
      <c r="S19" s="97"/>
    </row>
    <row r="20" spans="1:19" ht="18.75" customHeight="1">
      <c r="A20" s="122" t="s">
        <v>184</v>
      </c>
      <c r="B20" s="123" t="s">
        <v>185</v>
      </c>
      <c r="C20" s="125">
        <v>3</v>
      </c>
      <c r="D20" s="125">
        <v>0</v>
      </c>
      <c r="E20" s="125">
        <v>3</v>
      </c>
      <c r="F20" s="29" t="s">
        <v>241</v>
      </c>
      <c r="G20" s="89" t="s">
        <v>33</v>
      </c>
      <c r="H20" s="168"/>
      <c r="I20" s="98"/>
      <c r="J20" s="98"/>
      <c r="K20" s="100"/>
      <c r="L20" s="100"/>
      <c r="M20" s="171"/>
      <c r="N20" s="100"/>
      <c r="O20" s="100"/>
      <c r="P20" s="99"/>
      <c r="Q20" s="98"/>
      <c r="R20" s="98"/>
      <c r="S20" s="101"/>
    </row>
    <row r="21" spans="1:19" ht="18.75" customHeight="1">
      <c r="A21" s="122"/>
      <c r="B21" s="123" t="s">
        <v>76</v>
      </c>
      <c r="C21" s="125"/>
      <c r="D21" s="125"/>
      <c r="E21" s="125"/>
      <c r="F21" s="111"/>
      <c r="G21" s="88"/>
      <c r="H21" s="169"/>
      <c r="I21" s="102" t="s">
        <v>188</v>
      </c>
      <c r="J21" s="103" t="s">
        <v>294</v>
      </c>
      <c r="K21" s="105" t="s">
        <v>276</v>
      </c>
      <c r="L21" s="105"/>
      <c r="M21" s="173"/>
      <c r="N21" s="105" t="s">
        <v>213</v>
      </c>
      <c r="O21" s="105"/>
      <c r="P21" s="104"/>
      <c r="Q21" s="103"/>
      <c r="R21" s="103"/>
      <c r="S21" s="106"/>
    </row>
    <row r="22" spans="1:19" ht="15.75" customHeight="1">
      <c r="A22" s="122"/>
      <c r="B22" s="123" t="s">
        <v>56</v>
      </c>
      <c r="C22" s="122"/>
      <c r="D22" s="122"/>
      <c r="E22" s="122"/>
      <c r="F22" s="111"/>
      <c r="G22" s="2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4"/>
    </row>
    <row r="23" spans="1:19" ht="15.75" customHeight="1">
      <c r="A23" s="122" t="s">
        <v>141</v>
      </c>
      <c r="B23" s="123" t="s">
        <v>49</v>
      </c>
      <c r="C23" s="122">
        <v>0</v>
      </c>
      <c r="D23" s="122">
        <v>2</v>
      </c>
      <c r="E23" s="122">
        <v>0</v>
      </c>
      <c r="F23" s="111" t="s">
        <v>295</v>
      </c>
      <c r="G23" s="67"/>
      <c r="H23" s="70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1"/>
    </row>
    <row r="24" spans="1:19" ht="15.75" customHeight="1">
      <c r="A24" s="122"/>
      <c r="B24" s="123"/>
      <c r="C24" s="122"/>
      <c r="D24" s="122"/>
      <c r="E24" s="122"/>
      <c r="F24" s="111"/>
      <c r="G24" s="67"/>
      <c r="H24" s="70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1"/>
    </row>
    <row r="25" spans="1:19" ht="21">
      <c r="A25" s="125"/>
      <c r="B25" s="128"/>
      <c r="C25" s="125"/>
      <c r="D25" s="125"/>
      <c r="E25" s="125"/>
      <c r="F25" s="111"/>
      <c r="G25" s="72"/>
      <c r="H25" s="70"/>
      <c r="I25" s="73"/>
      <c r="J25" s="74"/>
      <c r="K25" s="78" t="s">
        <v>34</v>
      </c>
      <c r="L25" s="14"/>
      <c r="M25" s="14"/>
      <c r="N25" s="76"/>
      <c r="O25" s="76"/>
      <c r="P25" s="78" t="s">
        <v>35</v>
      </c>
      <c r="Q25" s="69"/>
      <c r="R25" s="73"/>
      <c r="S25" s="71"/>
    </row>
    <row r="26" spans="1:19" ht="18">
      <c r="A26" s="126"/>
      <c r="B26" s="127"/>
      <c r="C26" s="126"/>
      <c r="D26" s="129"/>
      <c r="E26" s="126"/>
      <c r="F26" s="111"/>
      <c r="G26" s="77"/>
      <c r="H26" s="78"/>
      <c r="I26" s="73"/>
      <c r="J26" s="75"/>
      <c r="K26" s="79"/>
      <c r="L26" s="163" t="s">
        <v>51</v>
      </c>
      <c r="M26" s="163"/>
      <c r="N26" s="163"/>
      <c r="O26" s="163"/>
      <c r="P26" s="78"/>
      <c r="Q26" s="78"/>
      <c r="R26" s="73"/>
      <c r="S26" s="63"/>
    </row>
    <row r="27" spans="1:19" ht="16.5" customHeight="1">
      <c r="A27" s="126"/>
      <c r="B27" s="127"/>
      <c r="C27" s="126"/>
      <c r="D27" s="129"/>
      <c r="E27" s="129"/>
      <c r="F27" s="111"/>
      <c r="G27" s="67"/>
      <c r="H27" s="73"/>
      <c r="I27" s="73"/>
      <c r="J27" s="74"/>
      <c r="K27" s="79"/>
      <c r="L27" s="23"/>
      <c r="M27" s="78"/>
      <c r="N27" s="78"/>
      <c r="O27" s="78"/>
      <c r="P27" s="78"/>
      <c r="Q27" s="78"/>
      <c r="R27" s="73"/>
      <c r="S27" s="63"/>
    </row>
    <row r="28" spans="1:19" ht="16.5" customHeight="1">
      <c r="A28" s="126"/>
      <c r="B28" s="127"/>
      <c r="C28" s="126"/>
      <c r="D28" s="129"/>
      <c r="E28" s="129"/>
      <c r="F28" s="111"/>
      <c r="G28" s="67"/>
      <c r="H28" s="73"/>
      <c r="I28" s="73"/>
      <c r="J28" s="74"/>
      <c r="K28" s="78" t="s">
        <v>34</v>
      </c>
      <c r="L28" s="76"/>
      <c r="M28" s="76"/>
      <c r="N28" s="76"/>
      <c r="O28" s="76"/>
      <c r="P28" s="165" t="s">
        <v>38</v>
      </c>
      <c r="Q28" s="165"/>
      <c r="R28" s="165"/>
      <c r="S28" s="166"/>
    </row>
    <row r="29" spans="1:19" ht="16.5" customHeight="1">
      <c r="A29" s="126"/>
      <c r="B29" s="127"/>
      <c r="C29" s="126"/>
      <c r="D29" s="129"/>
      <c r="E29" s="129"/>
      <c r="F29" s="111"/>
      <c r="G29" s="82"/>
      <c r="H29" s="78"/>
      <c r="I29" s="73"/>
      <c r="J29" s="75"/>
      <c r="K29" s="69"/>
      <c r="L29" s="164" t="s">
        <v>39</v>
      </c>
      <c r="M29" s="164"/>
      <c r="N29" s="164"/>
      <c r="O29" s="164"/>
      <c r="P29" s="78"/>
      <c r="Q29" s="78"/>
      <c r="R29" s="73"/>
      <c r="S29" s="63"/>
    </row>
    <row r="30" spans="1:19" ht="16.5" customHeight="1">
      <c r="A30" s="126"/>
      <c r="B30" s="127"/>
      <c r="C30" s="126"/>
      <c r="D30" s="129"/>
      <c r="E30" s="129"/>
      <c r="F30" s="111"/>
      <c r="G30" s="67"/>
      <c r="H30" s="78"/>
      <c r="I30" s="75"/>
      <c r="J30" s="73"/>
      <c r="K30" s="69"/>
      <c r="L30" s="73"/>
      <c r="M30" s="73"/>
      <c r="N30" s="73"/>
      <c r="O30" s="73"/>
      <c r="P30" s="73"/>
      <c r="Q30" s="73"/>
      <c r="R30" s="78"/>
      <c r="S30" s="63"/>
    </row>
    <row r="31" spans="1:19" ht="16.5" customHeight="1">
      <c r="A31" s="130"/>
      <c r="B31" s="130" t="s">
        <v>42</v>
      </c>
      <c r="C31" s="130">
        <f>SUM(C7:C27)</f>
        <v>25</v>
      </c>
      <c r="D31" s="130">
        <f>SUM(D7:D27)</f>
        <v>13</v>
      </c>
      <c r="E31" s="130">
        <f>SUM(E7:E27)</f>
        <v>30</v>
      </c>
      <c r="F31" s="30"/>
      <c r="G31" s="65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Normal="100"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5" width="2.77734375" style="1" customWidth="1"/>
    <col min="6" max="6" width="15" style="1" customWidth="1"/>
    <col min="7" max="7" width="6" style="1" customWidth="1"/>
    <col min="8" max="8" width="3.88671875" style="1" customWidth="1"/>
    <col min="9" max="12" width="7.109375" style="1" customWidth="1"/>
    <col min="13" max="13" width="3.77734375" style="1" customWidth="1"/>
    <col min="14" max="18" width="7.109375" style="1" customWidth="1"/>
    <col min="19" max="19" width="7" style="1" customWidth="1"/>
    <col min="20" max="16384" width="9" style="1"/>
  </cols>
  <sheetData>
    <row r="1" spans="1:19" ht="18">
      <c r="A1" s="24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12"/>
    </row>
    <row r="2" spans="1:19" ht="18">
      <c r="A2" s="25"/>
      <c r="B2" s="159" t="s">
        <v>50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13"/>
    </row>
    <row r="3" spans="1:19" ht="18">
      <c r="A3" s="26"/>
      <c r="B3" s="160" t="s">
        <v>314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155</v>
      </c>
      <c r="S3" s="162"/>
    </row>
    <row r="4" spans="1:19" ht="14.25" customHeight="1">
      <c r="A4" s="152" t="s">
        <v>1</v>
      </c>
      <c r="B4" s="152" t="s">
        <v>2</v>
      </c>
      <c r="C4" s="152" t="s">
        <v>3</v>
      </c>
      <c r="D4" s="152" t="s">
        <v>4</v>
      </c>
      <c r="E4" s="152" t="s">
        <v>5</v>
      </c>
      <c r="F4" s="155" t="s">
        <v>6</v>
      </c>
      <c r="G4" s="89" t="s">
        <v>7</v>
      </c>
      <c r="H4" s="84" t="s">
        <v>8</v>
      </c>
      <c r="I4" s="84" t="s">
        <v>9</v>
      </c>
      <c r="J4" s="84" t="s">
        <v>10</v>
      </c>
      <c r="K4" s="90" t="s">
        <v>11</v>
      </c>
      <c r="L4" s="84" t="s">
        <v>12</v>
      </c>
      <c r="M4" s="84" t="s">
        <v>13</v>
      </c>
      <c r="N4" s="84" t="s">
        <v>14</v>
      </c>
      <c r="O4" s="84" t="s">
        <v>15</v>
      </c>
      <c r="P4" s="84" t="s">
        <v>16</v>
      </c>
      <c r="Q4" s="84" t="s">
        <v>17</v>
      </c>
      <c r="R4" s="109" t="s">
        <v>18</v>
      </c>
      <c r="S4" s="110" t="s">
        <v>19</v>
      </c>
    </row>
    <row r="5" spans="1:19" ht="14.25" customHeight="1">
      <c r="A5" s="153"/>
      <c r="B5" s="153"/>
      <c r="C5" s="153"/>
      <c r="D5" s="153"/>
      <c r="E5" s="153"/>
      <c r="F5" s="156"/>
      <c r="G5" s="88"/>
      <c r="H5" s="85" t="s">
        <v>9</v>
      </c>
      <c r="I5" s="85" t="s">
        <v>10</v>
      </c>
      <c r="J5" s="85" t="s">
        <v>11</v>
      </c>
      <c r="K5" s="66" t="s">
        <v>12</v>
      </c>
      <c r="L5" s="85" t="s">
        <v>13</v>
      </c>
      <c r="M5" s="91" t="s">
        <v>14</v>
      </c>
      <c r="N5" s="85" t="s">
        <v>15</v>
      </c>
      <c r="O5" s="85" t="s">
        <v>16</v>
      </c>
      <c r="P5" s="83" t="s">
        <v>17</v>
      </c>
      <c r="Q5" s="85" t="s">
        <v>18</v>
      </c>
      <c r="R5" s="85" t="s">
        <v>19</v>
      </c>
      <c r="S5" s="83" t="s">
        <v>20</v>
      </c>
    </row>
    <row r="6" spans="1:19" ht="14.25" customHeight="1">
      <c r="A6" s="154"/>
      <c r="B6" s="154"/>
      <c r="C6" s="154"/>
      <c r="D6" s="154"/>
      <c r="E6" s="154"/>
      <c r="F6" s="157"/>
      <c r="G6" s="86" t="s">
        <v>21</v>
      </c>
      <c r="H6" s="92"/>
      <c r="I6" s="86">
        <v>1</v>
      </c>
      <c r="J6" s="86">
        <v>2</v>
      </c>
      <c r="K6" s="62">
        <v>3</v>
      </c>
      <c r="L6" s="62">
        <v>4</v>
      </c>
      <c r="M6" s="62">
        <v>5</v>
      </c>
      <c r="N6" s="62">
        <v>6</v>
      </c>
      <c r="O6" s="62">
        <v>7</v>
      </c>
      <c r="P6" s="62">
        <v>8</v>
      </c>
      <c r="Q6" s="62">
        <v>9</v>
      </c>
      <c r="R6" s="62">
        <v>10</v>
      </c>
      <c r="S6" s="86">
        <v>11</v>
      </c>
    </row>
    <row r="7" spans="1:19" ht="18.75" customHeight="1">
      <c r="A7" s="122"/>
      <c r="B7" s="123" t="s">
        <v>121</v>
      </c>
      <c r="C7" s="122"/>
      <c r="D7" s="122"/>
      <c r="E7" s="122"/>
      <c r="F7" s="61"/>
      <c r="G7" s="41"/>
      <c r="H7" s="167" t="s">
        <v>23</v>
      </c>
      <c r="I7" s="94" t="s">
        <v>230</v>
      </c>
      <c r="J7" s="139"/>
      <c r="K7" s="96"/>
      <c r="L7" s="96"/>
      <c r="M7" s="170" t="s">
        <v>24</v>
      </c>
      <c r="N7" s="94" t="s">
        <v>156</v>
      </c>
      <c r="O7" s="97"/>
      <c r="P7" s="94" t="s">
        <v>170</v>
      </c>
      <c r="Q7" s="96"/>
      <c r="R7" s="96"/>
      <c r="S7" s="94"/>
    </row>
    <row r="8" spans="1:19" ht="18.75" customHeight="1">
      <c r="A8" s="122" t="s">
        <v>156</v>
      </c>
      <c r="B8" s="123" t="s">
        <v>157</v>
      </c>
      <c r="C8" s="122">
        <v>0</v>
      </c>
      <c r="D8" s="122">
        <v>2</v>
      </c>
      <c r="E8" s="122">
        <v>1</v>
      </c>
      <c r="F8" s="29" t="s">
        <v>291</v>
      </c>
      <c r="G8" s="89" t="s">
        <v>25</v>
      </c>
      <c r="H8" s="168"/>
      <c r="I8" s="98"/>
      <c r="J8" s="93"/>
      <c r="K8" s="100"/>
      <c r="L8" s="100"/>
      <c r="M8" s="171"/>
      <c r="N8" s="98"/>
      <c r="O8" s="101"/>
      <c r="P8" s="98"/>
      <c r="Q8" s="100"/>
      <c r="R8" s="100"/>
      <c r="S8" s="98"/>
    </row>
    <row r="9" spans="1:19" ht="18.75" customHeight="1">
      <c r="A9" s="122" t="s">
        <v>158</v>
      </c>
      <c r="B9" s="123" t="s">
        <v>159</v>
      </c>
      <c r="C9" s="122">
        <v>3</v>
      </c>
      <c r="D9" s="122">
        <v>0</v>
      </c>
      <c r="E9" s="122">
        <v>3</v>
      </c>
      <c r="F9" s="29" t="s">
        <v>279</v>
      </c>
      <c r="G9" s="88"/>
      <c r="H9" s="168"/>
      <c r="I9" s="103">
        <v>932</v>
      </c>
      <c r="J9" s="139"/>
      <c r="K9" s="105"/>
      <c r="L9" s="105" t="s">
        <v>287</v>
      </c>
      <c r="M9" s="171"/>
      <c r="N9" s="103" t="s">
        <v>288</v>
      </c>
      <c r="O9" s="144" t="s">
        <v>293</v>
      </c>
      <c r="P9" s="102" t="s">
        <v>188</v>
      </c>
      <c r="Q9" s="105"/>
      <c r="R9" s="105"/>
      <c r="S9" s="103" t="s">
        <v>189</v>
      </c>
    </row>
    <row r="10" spans="1:19" ht="18.75" customHeight="1">
      <c r="A10" s="122" t="s">
        <v>160</v>
      </c>
      <c r="B10" s="127" t="s">
        <v>161</v>
      </c>
      <c r="C10" s="122">
        <v>3</v>
      </c>
      <c r="D10" s="122">
        <v>0</v>
      </c>
      <c r="E10" s="122">
        <v>3</v>
      </c>
      <c r="F10" s="29" t="s">
        <v>280</v>
      </c>
      <c r="G10" s="87"/>
      <c r="H10" s="168"/>
      <c r="I10" s="96" t="s">
        <v>139</v>
      </c>
      <c r="J10" s="96"/>
      <c r="K10" s="96"/>
      <c r="L10" s="96"/>
      <c r="M10" s="171"/>
      <c r="N10" s="96"/>
      <c r="O10" s="96"/>
      <c r="P10" s="96" t="s">
        <v>162</v>
      </c>
      <c r="Q10" s="94"/>
      <c r="R10" s="94"/>
      <c r="S10" s="97" t="s">
        <v>160</v>
      </c>
    </row>
    <row r="11" spans="1:19" ht="18.75" customHeight="1">
      <c r="A11" s="122" t="s">
        <v>162</v>
      </c>
      <c r="B11" s="133" t="s">
        <v>163</v>
      </c>
      <c r="C11" s="122">
        <v>3</v>
      </c>
      <c r="D11" s="122">
        <v>0</v>
      </c>
      <c r="E11" s="122">
        <v>3</v>
      </c>
      <c r="F11" s="111" t="s">
        <v>281</v>
      </c>
      <c r="G11" s="89" t="s">
        <v>28</v>
      </c>
      <c r="H11" s="168"/>
      <c r="I11" s="100"/>
      <c r="J11" s="100"/>
      <c r="K11" s="99"/>
      <c r="L11" s="100"/>
      <c r="M11" s="171"/>
      <c r="N11" s="100"/>
      <c r="O11" s="100"/>
      <c r="P11" s="100"/>
      <c r="Q11" s="98"/>
      <c r="R11" s="98"/>
      <c r="S11" s="101">
        <v>531</v>
      </c>
    </row>
    <row r="12" spans="1:19" ht="18.75" customHeight="1" thickBot="1">
      <c r="A12" s="122" t="s">
        <v>131</v>
      </c>
      <c r="B12" s="123" t="s">
        <v>132</v>
      </c>
      <c r="C12" s="122">
        <v>2</v>
      </c>
      <c r="D12" s="122">
        <v>2</v>
      </c>
      <c r="E12" s="122">
        <v>3</v>
      </c>
      <c r="F12" s="111" t="s">
        <v>283</v>
      </c>
      <c r="G12" s="88"/>
      <c r="H12" s="168"/>
      <c r="I12" s="102" t="s">
        <v>188</v>
      </c>
      <c r="J12" s="105"/>
      <c r="K12" s="105"/>
      <c r="L12" s="105"/>
      <c r="M12" s="171"/>
      <c r="N12" s="100"/>
      <c r="O12" s="104" t="s">
        <v>207</v>
      </c>
      <c r="P12" s="102" t="s">
        <v>188</v>
      </c>
      <c r="Q12" s="103"/>
      <c r="R12" s="103" t="s">
        <v>204</v>
      </c>
      <c r="S12" s="106" t="s">
        <v>193</v>
      </c>
    </row>
    <row r="13" spans="1:19" ht="18.75" customHeight="1">
      <c r="A13" s="122" t="s">
        <v>164</v>
      </c>
      <c r="B13" s="133" t="s">
        <v>165</v>
      </c>
      <c r="C13" s="122">
        <v>3</v>
      </c>
      <c r="D13" s="122">
        <v>0</v>
      </c>
      <c r="E13" s="122">
        <v>3</v>
      </c>
      <c r="F13" s="29" t="s">
        <v>282</v>
      </c>
      <c r="G13" s="87"/>
      <c r="H13" s="168"/>
      <c r="I13" s="134" t="s">
        <v>166</v>
      </c>
      <c r="J13" s="134"/>
      <c r="K13" s="96"/>
      <c r="L13" s="96"/>
      <c r="M13" s="172"/>
      <c r="N13" s="174" t="s">
        <v>29</v>
      </c>
      <c r="O13" s="175"/>
      <c r="P13" s="96"/>
      <c r="Q13" s="96" t="s">
        <v>158</v>
      </c>
      <c r="R13" s="96"/>
      <c r="S13" s="96"/>
    </row>
    <row r="14" spans="1:19" ht="18.75" customHeight="1">
      <c r="A14" s="122"/>
      <c r="B14" s="123" t="s">
        <v>73</v>
      </c>
      <c r="C14" s="122"/>
      <c r="D14" s="122"/>
      <c r="E14" s="122"/>
      <c r="F14" s="29"/>
      <c r="G14" s="89" t="s">
        <v>30</v>
      </c>
      <c r="H14" s="168"/>
      <c r="I14" s="135"/>
      <c r="J14" s="98"/>
      <c r="K14" s="99"/>
      <c r="L14" s="100"/>
      <c r="M14" s="172"/>
      <c r="N14" s="176" t="s">
        <v>232</v>
      </c>
      <c r="O14" s="177"/>
      <c r="P14" s="107"/>
      <c r="Q14" s="100"/>
      <c r="R14" s="100"/>
      <c r="S14" s="100"/>
    </row>
    <row r="15" spans="1:19" ht="18.75" customHeight="1" thickBot="1">
      <c r="A15" s="122" t="s">
        <v>139</v>
      </c>
      <c r="B15" s="127" t="s">
        <v>140</v>
      </c>
      <c r="C15" s="125">
        <v>0</v>
      </c>
      <c r="D15" s="125">
        <v>6</v>
      </c>
      <c r="E15" s="125">
        <v>3</v>
      </c>
      <c r="F15" s="29" t="s">
        <v>282</v>
      </c>
      <c r="G15" s="88"/>
      <c r="H15" s="168"/>
      <c r="I15" s="136" t="s">
        <v>188</v>
      </c>
      <c r="J15" s="102"/>
      <c r="K15" s="105"/>
      <c r="L15" s="136"/>
      <c r="M15" s="172"/>
      <c r="N15" s="147" t="s">
        <v>289</v>
      </c>
      <c r="O15" s="148" t="s">
        <v>203</v>
      </c>
      <c r="P15" s="136" t="s">
        <v>203</v>
      </c>
      <c r="Q15" s="100" t="s">
        <v>190</v>
      </c>
      <c r="R15" s="105"/>
      <c r="S15" s="105" t="s">
        <v>191</v>
      </c>
    </row>
    <row r="16" spans="1:19" ht="18.75" customHeight="1">
      <c r="A16" s="122" t="s">
        <v>166</v>
      </c>
      <c r="B16" s="123" t="s">
        <v>167</v>
      </c>
      <c r="C16" s="122">
        <v>1</v>
      </c>
      <c r="D16" s="122">
        <v>4</v>
      </c>
      <c r="E16" s="122">
        <v>3</v>
      </c>
      <c r="F16" s="111" t="s">
        <v>284</v>
      </c>
      <c r="G16" s="87"/>
      <c r="H16" s="168"/>
      <c r="I16" s="96" t="s">
        <v>168</v>
      </c>
      <c r="J16" s="139"/>
      <c r="K16" s="96"/>
      <c r="L16" s="96" t="s">
        <v>172</v>
      </c>
      <c r="M16" s="171"/>
      <c r="N16" s="139"/>
      <c r="O16" s="96"/>
      <c r="P16" s="96"/>
      <c r="Q16" s="96"/>
      <c r="R16" s="96" t="s">
        <v>160</v>
      </c>
      <c r="S16" s="96"/>
    </row>
    <row r="17" spans="1:19" ht="18.75" customHeight="1">
      <c r="A17" s="122"/>
      <c r="B17" s="123" t="s">
        <v>76</v>
      </c>
      <c r="C17" s="122"/>
      <c r="D17" s="122"/>
      <c r="E17" s="122"/>
      <c r="F17" s="111"/>
      <c r="G17" s="89" t="s">
        <v>32</v>
      </c>
      <c r="H17" s="168"/>
      <c r="I17" s="100"/>
      <c r="J17" s="100"/>
      <c r="K17" s="99"/>
      <c r="L17" s="100"/>
      <c r="M17" s="171"/>
      <c r="N17" s="100"/>
      <c r="O17" s="100"/>
      <c r="P17" s="100"/>
      <c r="Q17" s="100"/>
      <c r="R17" s="100"/>
      <c r="S17" s="100"/>
    </row>
    <row r="18" spans="1:19" ht="18.75" customHeight="1">
      <c r="A18" s="122" t="s">
        <v>168</v>
      </c>
      <c r="B18" s="123" t="s">
        <v>169</v>
      </c>
      <c r="C18" s="122">
        <v>3</v>
      </c>
      <c r="D18" s="122">
        <v>0</v>
      </c>
      <c r="E18" s="122">
        <v>3</v>
      </c>
      <c r="F18" s="29" t="s">
        <v>269</v>
      </c>
      <c r="G18" s="88"/>
      <c r="H18" s="168"/>
      <c r="I18" s="102" t="s">
        <v>188</v>
      </c>
      <c r="J18" s="105"/>
      <c r="K18" s="105" t="s">
        <v>231</v>
      </c>
      <c r="L18" s="102" t="s">
        <v>188</v>
      </c>
      <c r="M18" s="171"/>
      <c r="N18" s="59"/>
      <c r="O18" s="102"/>
      <c r="P18" s="105"/>
      <c r="Q18" s="105" t="s">
        <v>231</v>
      </c>
      <c r="R18" s="105" t="s">
        <v>196</v>
      </c>
      <c r="S18" s="105" t="s">
        <v>193</v>
      </c>
    </row>
    <row r="19" spans="1:19" ht="18.75" customHeight="1">
      <c r="A19" s="122"/>
      <c r="B19" s="123" t="s">
        <v>37</v>
      </c>
      <c r="C19" s="122"/>
      <c r="D19" s="122"/>
      <c r="E19" s="122"/>
      <c r="F19" s="29"/>
      <c r="G19" s="87"/>
      <c r="H19" s="168"/>
      <c r="I19" s="96" t="s">
        <v>174</v>
      </c>
      <c r="J19" s="139"/>
      <c r="K19" s="96"/>
      <c r="L19" s="96"/>
      <c r="M19" s="171"/>
      <c r="N19" s="96"/>
      <c r="O19" s="96" t="s">
        <v>164</v>
      </c>
      <c r="P19" s="95"/>
      <c r="Q19" s="94"/>
      <c r="R19" s="94"/>
      <c r="S19" s="97"/>
    </row>
    <row r="20" spans="1:19" ht="18.75" customHeight="1">
      <c r="A20" s="122" t="s">
        <v>170</v>
      </c>
      <c r="B20" s="127" t="s">
        <v>171</v>
      </c>
      <c r="C20" s="122" t="s">
        <v>81</v>
      </c>
      <c r="D20" s="122">
        <v>4</v>
      </c>
      <c r="E20" s="122">
        <v>4</v>
      </c>
      <c r="F20" s="29" t="s">
        <v>241</v>
      </c>
      <c r="G20" s="89" t="s">
        <v>33</v>
      </c>
      <c r="H20" s="168"/>
      <c r="I20" s="100"/>
      <c r="J20" s="100"/>
      <c r="K20" s="99"/>
      <c r="L20" s="100"/>
      <c r="M20" s="171"/>
      <c r="N20" s="100"/>
      <c r="O20" s="100"/>
      <c r="P20" s="99"/>
      <c r="Q20" s="98"/>
      <c r="R20" s="98"/>
      <c r="S20" s="101"/>
    </row>
    <row r="21" spans="1:19" ht="18.75" customHeight="1">
      <c r="A21" s="122"/>
      <c r="B21" s="123" t="s">
        <v>55</v>
      </c>
      <c r="C21" s="122"/>
      <c r="D21" s="122"/>
      <c r="E21" s="122"/>
      <c r="F21" s="111"/>
      <c r="G21" s="88"/>
      <c r="H21" s="169"/>
      <c r="I21" s="102">
        <v>612</v>
      </c>
      <c r="J21" s="105"/>
      <c r="K21" s="105"/>
      <c r="L21" s="105"/>
      <c r="M21" s="173"/>
      <c r="N21" s="105" t="s">
        <v>211</v>
      </c>
      <c r="O21" s="102" t="s">
        <v>188</v>
      </c>
      <c r="P21" s="105"/>
      <c r="Q21" s="103" t="s">
        <v>207</v>
      </c>
      <c r="R21" s="103"/>
      <c r="S21" s="144"/>
    </row>
    <row r="22" spans="1:19" ht="15.75" customHeight="1">
      <c r="A22" s="122" t="s">
        <v>172</v>
      </c>
      <c r="B22" s="123" t="s">
        <v>173</v>
      </c>
      <c r="C22" s="122">
        <v>2</v>
      </c>
      <c r="D22" s="122">
        <v>3</v>
      </c>
      <c r="E22" s="122">
        <v>3</v>
      </c>
      <c r="F22" s="111" t="s">
        <v>269</v>
      </c>
      <c r="G22" s="2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4"/>
    </row>
    <row r="23" spans="1:19" ht="15.75" customHeight="1">
      <c r="A23" s="122" t="s">
        <v>174</v>
      </c>
      <c r="B23" s="127" t="s">
        <v>175</v>
      </c>
      <c r="C23" s="122">
        <v>2</v>
      </c>
      <c r="D23" s="122">
        <v>3</v>
      </c>
      <c r="E23" s="122">
        <v>3</v>
      </c>
      <c r="F23" s="111" t="s">
        <v>286</v>
      </c>
      <c r="G23" s="67"/>
      <c r="H23" s="70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1"/>
    </row>
    <row r="24" spans="1:19" ht="15.75" customHeight="1">
      <c r="A24" s="122"/>
      <c r="B24" s="123" t="s">
        <v>56</v>
      </c>
      <c r="C24" s="122"/>
      <c r="D24" s="122"/>
      <c r="E24" s="122"/>
      <c r="F24" s="111"/>
      <c r="G24" s="67"/>
      <c r="H24" s="70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1"/>
    </row>
    <row r="25" spans="1:19" ht="21">
      <c r="A25" s="122" t="s">
        <v>176</v>
      </c>
      <c r="B25" s="123" t="s">
        <v>177</v>
      </c>
      <c r="C25" s="122">
        <v>0</v>
      </c>
      <c r="D25" s="122">
        <v>2</v>
      </c>
      <c r="E25" s="122">
        <v>0</v>
      </c>
      <c r="F25" s="111" t="s">
        <v>285</v>
      </c>
      <c r="G25" s="72"/>
      <c r="H25" s="70"/>
      <c r="I25" s="73"/>
      <c r="J25" s="74"/>
      <c r="K25" s="78" t="s">
        <v>34</v>
      </c>
      <c r="L25" s="14"/>
      <c r="M25" s="14"/>
      <c r="N25" s="76"/>
      <c r="O25" s="76"/>
      <c r="P25" s="78" t="s">
        <v>35</v>
      </c>
      <c r="Q25" s="69"/>
      <c r="R25" s="73"/>
      <c r="S25" s="71"/>
    </row>
    <row r="26" spans="1:19" ht="21">
      <c r="A26" s="122"/>
      <c r="B26" s="123"/>
      <c r="C26" s="122"/>
      <c r="D26" s="122"/>
      <c r="E26" s="122"/>
      <c r="F26" s="111"/>
      <c r="G26" s="77"/>
      <c r="H26" s="78"/>
      <c r="I26" s="73"/>
      <c r="J26" s="75"/>
      <c r="K26" s="79"/>
      <c r="L26" s="163" t="s">
        <v>51</v>
      </c>
      <c r="M26" s="163"/>
      <c r="N26" s="163"/>
      <c r="O26" s="163"/>
      <c r="P26" s="78"/>
      <c r="Q26" s="78"/>
      <c r="R26" s="73"/>
      <c r="S26" s="63"/>
    </row>
    <row r="27" spans="1:19" ht="16.5" customHeight="1">
      <c r="A27" s="122"/>
      <c r="B27" s="123"/>
      <c r="C27" s="122"/>
      <c r="D27" s="122"/>
      <c r="E27" s="122"/>
      <c r="F27" s="111"/>
      <c r="G27" s="67"/>
      <c r="H27" s="73"/>
      <c r="I27" s="73"/>
      <c r="J27" s="74"/>
      <c r="K27" s="79"/>
      <c r="L27" s="23"/>
      <c r="M27" s="78"/>
      <c r="N27" s="78"/>
      <c r="O27" s="78"/>
      <c r="P27" s="78"/>
      <c r="Q27" s="78"/>
      <c r="R27" s="73"/>
      <c r="S27" s="63"/>
    </row>
    <row r="28" spans="1:19" ht="16.5" customHeight="1">
      <c r="A28" s="122"/>
      <c r="B28" s="123"/>
      <c r="C28" s="131"/>
      <c r="D28" s="131"/>
      <c r="E28" s="131"/>
      <c r="F28" s="111"/>
      <c r="G28" s="67"/>
      <c r="H28" s="73"/>
      <c r="I28" s="73"/>
      <c r="J28" s="74"/>
      <c r="K28" s="78" t="s">
        <v>34</v>
      </c>
      <c r="L28" s="76"/>
      <c r="M28" s="76"/>
      <c r="N28" s="76"/>
      <c r="O28" s="76"/>
      <c r="P28" s="165" t="s">
        <v>38</v>
      </c>
      <c r="Q28" s="165"/>
      <c r="R28" s="165"/>
      <c r="S28" s="166"/>
    </row>
    <row r="29" spans="1:19" ht="16.5" customHeight="1">
      <c r="A29" s="122"/>
      <c r="B29" s="123"/>
      <c r="C29" s="122"/>
      <c r="D29" s="122"/>
      <c r="E29" s="122"/>
      <c r="F29" s="111"/>
      <c r="G29" s="82"/>
      <c r="H29" s="78"/>
      <c r="I29" s="73"/>
      <c r="J29" s="75"/>
      <c r="K29" s="69"/>
      <c r="L29" s="164" t="s">
        <v>39</v>
      </c>
      <c r="M29" s="164"/>
      <c r="N29" s="164"/>
      <c r="O29" s="164"/>
      <c r="P29" s="78"/>
      <c r="Q29" s="78"/>
      <c r="R29" s="73"/>
      <c r="S29" s="63"/>
    </row>
    <row r="30" spans="1:19" ht="16.5" customHeight="1">
      <c r="A30" s="122"/>
      <c r="B30" s="123"/>
      <c r="C30" s="122"/>
      <c r="D30" s="122"/>
      <c r="E30" s="122"/>
      <c r="F30" s="111"/>
      <c r="G30" s="67"/>
      <c r="H30" s="78"/>
      <c r="I30" s="75"/>
      <c r="J30" s="73"/>
      <c r="K30" s="69"/>
      <c r="L30" s="73"/>
      <c r="M30" s="73"/>
      <c r="N30" s="73"/>
      <c r="O30" s="73"/>
      <c r="P30" s="73"/>
      <c r="Q30" s="73"/>
      <c r="R30" s="78"/>
      <c r="S30" s="63"/>
    </row>
    <row r="31" spans="1:19" ht="16.5" customHeight="1">
      <c r="A31" s="130"/>
      <c r="B31" s="130" t="s">
        <v>42</v>
      </c>
      <c r="C31" s="130">
        <f>SUM(C8:C30)</f>
        <v>22</v>
      </c>
      <c r="D31" s="130">
        <f>SUM(D8:D30)</f>
        <v>26</v>
      </c>
      <c r="E31" s="130">
        <f>SUM(E8:E30)</f>
        <v>35</v>
      </c>
      <c r="F31" s="30"/>
      <c r="G31" s="65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Normal="100"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4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12"/>
    </row>
    <row r="2" spans="1:19" ht="18">
      <c r="A2" s="25"/>
      <c r="B2" s="159" t="s">
        <v>50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13"/>
    </row>
    <row r="3" spans="1:19" ht="18">
      <c r="A3" s="26"/>
      <c r="B3" s="160" t="s">
        <v>315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178</v>
      </c>
      <c r="S3" s="162"/>
    </row>
    <row r="4" spans="1:19" ht="14.25" customHeight="1">
      <c r="A4" s="152" t="s">
        <v>1</v>
      </c>
      <c r="B4" s="152" t="s">
        <v>2</v>
      </c>
      <c r="C4" s="152" t="s">
        <v>3</v>
      </c>
      <c r="D4" s="152" t="s">
        <v>4</v>
      </c>
      <c r="E4" s="152" t="s">
        <v>5</v>
      </c>
      <c r="F4" s="155" t="s">
        <v>6</v>
      </c>
      <c r="G4" s="89" t="s">
        <v>7</v>
      </c>
      <c r="H4" s="84" t="s">
        <v>8</v>
      </c>
      <c r="I4" s="84" t="s">
        <v>9</v>
      </c>
      <c r="J4" s="84" t="s">
        <v>10</v>
      </c>
      <c r="K4" s="90" t="s">
        <v>11</v>
      </c>
      <c r="L4" s="84" t="s">
        <v>12</v>
      </c>
      <c r="M4" s="84" t="s">
        <v>13</v>
      </c>
      <c r="N4" s="84" t="s">
        <v>14</v>
      </c>
      <c r="O4" s="84" t="s">
        <v>15</v>
      </c>
      <c r="P4" s="84" t="s">
        <v>16</v>
      </c>
      <c r="Q4" s="84" t="s">
        <v>17</v>
      </c>
      <c r="R4" s="109" t="s">
        <v>18</v>
      </c>
      <c r="S4" s="110" t="s">
        <v>19</v>
      </c>
    </row>
    <row r="5" spans="1:19" ht="14.25" customHeight="1">
      <c r="A5" s="153"/>
      <c r="B5" s="153"/>
      <c r="C5" s="153"/>
      <c r="D5" s="153"/>
      <c r="E5" s="153"/>
      <c r="F5" s="156"/>
      <c r="G5" s="88"/>
      <c r="H5" s="85" t="s">
        <v>9</v>
      </c>
      <c r="I5" s="85" t="s">
        <v>10</v>
      </c>
      <c r="J5" s="85" t="s">
        <v>11</v>
      </c>
      <c r="K5" s="66" t="s">
        <v>12</v>
      </c>
      <c r="L5" s="85" t="s">
        <v>13</v>
      </c>
      <c r="M5" s="91" t="s">
        <v>14</v>
      </c>
      <c r="N5" s="85" t="s">
        <v>15</v>
      </c>
      <c r="O5" s="85" t="s">
        <v>16</v>
      </c>
      <c r="P5" s="83" t="s">
        <v>17</v>
      </c>
      <c r="Q5" s="85" t="s">
        <v>18</v>
      </c>
      <c r="R5" s="85" t="s">
        <v>19</v>
      </c>
      <c r="S5" s="83" t="s">
        <v>20</v>
      </c>
    </row>
    <row r="6" spans="1:19" ht="14.25" customHeight="1">
      <c r="A6" s="154"/>
      <c r="B6" s="154"/>
      <c r="C6" s="154"/>
      <c r="D6" s="154"/>
      <c r="E6" s="154"/>
      <c r="F6" s="157"/>
      <c r="G6" s="86" t="s">
        <v>21</v>
      </c>
      <c r="H6" s="92"/>
      <c r="I6" s="86">
        <v>1</v>
      </c>
      <c r="J6" s="86">
        <v>2</v>
      </c>
      <c r="K6" s="62">
        <v>3</v>
      </c>
      <c r="L6" s="62">
        <v>4</v>
      </c>
      <c r="M6" s="62">
        <v>5</v>
      </c>
      <c r="N6" s="62">
        <v>6</v>
      </c>
      <c r="O6" s="62">
        <v>7</v>
      </c>
      <c r="P6" s="62">
        <v>8</v>
      </c>
      <c r="Q6" s="62">
        <v>9</v>
      </c>
      <c r="R6" s="62">
        <v>10</v>
      </c>
      <c r="S6" s="86">
        <v>11</v>
      </c>
    </row>
    <row r="7" spans="1:19" ht="18.75" customHeight="1">
      <c r="A7" s="122"/>
      <c r="B7" s="121" t="s">
        <v>121</v>
      </c>
      <c r="C7" s="122"/>
      <c r="D7" s="122"/>
      <c r="E7" s="122"/>
      <c r="F7" s="61"/>
      <c r="G7" s="41"/>
      <c r="H7" s="167" t="s">
        <v>23</v>
      </c>
      <c r="I7" s="96" t="s">
        <v>181</v>
      </c>
      <c r="J7" s="139"/>
      <c r="K7" s="96"/>
      <c r="L7" s="96"/>
      <c r="M7" s="170" t="s">
        <v>24</v>
      </c>
      <c r="N7" s="96"/>
      <c r="O7" s="134" t="s">
        <v>179</v>
      </c>
      <c r="P7" s="96"/>
      <c r="Q7" s="94"/>
      <c r="R7" s="94"/>
      <c r="S7" s="97"/>
    </row>
    <row r="8" spans="1:19" ht="18.75" customHeight="1">
      <c r="A8" s="122" t="s">
        <v>156</v>
      </c>
      <c r="B8" s="121" t="s">
        <v>157</v>
      </c>
      <c r="C8" s="122">
        <v>0</v>
      </c>
      <c r="D8" s="122">
        <v>2</v>
      </c>
      <c r="E8" s="122">
        <v>1</v>
      </c>
      <c r="F8" s="29" t="s">
        <v>258</v>
      </c>
      <c r="G8" s="89" t="s">
        <v>25</v>
      </c>
      <c r="H8" s="168"/>
      <c r="I8" s="100"/>
      <c r="J8" s="100"/>
      <c r="K8" s="99"/>
      <c r="L8" s="100"/>
      <c r="M8" s="171"/>
      <c r="N8" s="100"/>
      <c r="O8" s="135" t="s">
        <v>188</v>
      </c>
      <c r="P8" s="100"/>
      <c r="Q8" s="98"/>
      <c r="R8" s="98"/>
      <c r="S8" s="101"/>
    </row>
    <row r="9" spans="1:19" ht="18.75" customHeight="1">
      <c r="A9" s="122"/>
      <c r="B9" s="123" t="s">
        <v>128</v>
      </c>
      <c r="C9" s="122"/>
      <c r="D9" s="122"/>
      <c r="E9" s="122"/>
      <c r="F9" s="29"/>
      <c r="G9" s="88"/>
      <c r="H9" s="168"/>
      <c r="I9" s="102" t="s">
        <v>188</v>
      </c>
      <c r="J9" s="105"/>
      <c r="K9" s="102"/>
      <c r="L9" s="105"/>
      <c r="M9" s="171"/>
      <c r="N9" s="105" t="s">
        <v>231</v>
      </c>
      <c r="O9" s="105" t="s">
        <v>231</v>
      </c>
      <c r="P9" s="105"/>
      <c r="Q9" s="102"/>
      <c r="R9" s="103"/>
      <c r="S9" s="106"/>
    </row>
    <row r="10" spans="1:19" ht="18.75" customHeight="1">
      <c r="A10" s="122"/>
      <c r="B10" s="124" t="s">
        <v>64</v>
      </c>
      <c r="C10" s="122"/>
      <c r="D10" s="122"/>
      <c r="E10" s="122"/>
      <c r="F10" s="29"/>
      <c r="G10" s="87"/>
      <c r="H10" s="168"/>
      <c r="I10" s="134" t="s">
        <v>179</v>
      </c>
      <c r="J10" s="134"/>
      <c r="K10" s="96"/>
      <c r="L10" s="96"/>
      <c r="M10" s="171"/>
      <c r="N10" s="94" t="s">
        <v>156</v>
      </c>
      <c r="O10" s="108"/>
      <c r="P10" s="96"/>
      <c r="Q10" s="94"/>
      <c r="R10" s="94"/>
      <c r="S10" s="97"/>
    </row>
    <row r="11" spans="1:19" ht="18.75" customHeight="1">
      <c r="A11" s="122"/>
      <c r="B11" s="124"/>
      <c r="C11" s="122"/>
      <c r="D11" s="122"/>
      <c r="E11" s="122"/>
      <c r="F11" s="111"/>
      <c r="G11" s="89" t="s">
        <v>28</v>
      </c>
      <c r="H11" s="168"/>
      <c r="I11" s="135"/>
      <c r="J11" s="100"/>
      <c r="K11" s="99"/>
      <c r="L11" s="100"/>
      <c r="M11" s="171"/>
      <c r="N11" s="98"/>
      <c r="O11" s="98"/>
      <c r="P11" s="100"/>
      <c r="Q11" s="98"/>
      <c r="R11" s="98"/>
      <c r="S11" s="101"/>
    </row>
    <row r="12" spans="1:19" ht="18.75" customHeight="1" thickBot="1">
      <c r="A12" s="122"/>
      <c r="B12" s="123" t="s">
        <v>73</v>
      </c>
      <c r="C12" s="122"/>
      <c r="D12" s="122"/>
      <c r="E12" s="122"/>
      <c r="F12" s="111"/>
      <c r="G12" s="88"/>
      <c r="H12" s="168"/>
      <c r="I12" s="105" t="s">
        <v>188</v>
      </c>
      <c r="J12" s="102"/>
      <c r="K12" s="105"/>
      <c r="L12" s="105" t="s">
        <v>231</v>
      </c>
      <c r="M12" s="171"/>
      <c r="N12" s="103" t="s">
        <v>233</v>
      </c>
      <c r="O12" s="145" t="s">
        <v>261</v>
      </c>
      <c r="P12" s="105"/>
      <c r="Q12" s="103"/>
      <c r="R12" s="103"/>
      <c r="S12" s="106"/>
    </row>
    <row r="13" spans="1:19" ht="18.75" customHeight="1">
      <c r="A13" s="122" t="s">
        <v>166</v>
      </c>
      <c r="B13" s="123" t="s">
        <v>167</v>
      </c>
      <c r="C13" s="122">
        <v>1</v>
      </c>
      <c r="D13" s="122">
        <v>4</v>
      </c>
      <c r="E13" s="122">
        <v>3</v>
      </c>
      <c r="F13" s="29" t="s">
        <v>284</v>
      </c>
      <c r="G13" s="87"/>
      <c r="H13" s="168"/>
      <c r="I13" s="96" t="s">
        <v>174</v>
      </c>
      <c r="J13" s="139"/>
      <c r="K13" s="96"/>
      <c r="L13" s="96"/>
      <c r="M13" s="172"/>
      <c r="N13" s="174" t="s">
        <v>29</v>
      </c>
      <c r="O13" s="175"/>
      <c r="P13" s="96"/>
      <c r="Q13" s="96"/>
      <c r="R13" s="96"/>
      <c r="S13" s="96"/>
    </row>
    <row r="14" spans="1:19" ht="18.75" customHeight="1">
      <c r="A14" s="122"/>
      <c r="B14" s="123" t="s">
        <v>76</v>
      </c>
      <c r="C14" s="122"/>
      <c r="D14" s="122"/>
      <c r="E14" s="122"/>
      <c r="F14" s="29"/>
      <c r="G14" s="89" t="s">
        <v>30</v>
      </c>
      <c r="H14" s="168"/>
      <c r="I14" s="100"/>
      <c r="J14" s="100"/>
      <c r="K14" s="99"/>
      <c r="L14" s="100"/>
      <c r="M14" s="172"/>
      <c r="N14" s="176" t="s">
        <v>176</v>
      </c>
      <c r="O14" s="177"/>
      <c r="P14" s="107"/>
      <c r="Q14" s="100"/>
      <c r="R14" s="100"/>
      <c r="S14" s="100"/>
    </row>
    <row r="15" spans="1:19" ht="18.75" customHeight="1" thickBot="1">
      <c r="A15" s="122" t="s">
        <v>168</v>
      </c>
      <c r="B15" s="123" t="s">
        <v>169</v>
      </c>
      <c r="C15" s="122">
        <v>3</v>
      </c>
      <c r="D15" s="122">
        <v>0</v>
      </c>
      <c r="E15" s="122">
        <v>3</v>
      </c>
      <c r="F15" s="29" t="s">
        <v>282</v>
      </c>
      <c r="G15" s="88"/>
      <c r="H15" s="168"/>
      <c r="I15" s="102">
        <v>612</v>
      </c>
      <c r="J15" s="105"/>
      <c r="K15" s="104"/>
      <c r="L15" s="105"/>
      <c r="M15" s="172"/>
      <c r="N15" s="140" t="s">
        <v>289</v>
      </c>
      <c r="O15" s="142" t="s">
        <v>207</v>
      </c>
      <c r="P15" s="105" t="s">
        <v>211</v>
      </c>
      <c r="Q15" s="100"/>
      <c r="R15" s="105"/>
      <c r="S15" s="105"/>
    </row>
    <row r="16" spans="1:19" ht="18.75" customHeight="1">
      <c r="A16" s="122" t="s">
        <v>179</v>
      </c>
      <c r="B16" s="123" t="s">
        <v>180</v>
      </c>
      <c r="C16" s="122">
        <v>2</v>
      </c>
      <c r="D16" s="122">
        <v>3</v>
      </c>
      <c r="E16" s="122">
        <v>3</v>
      </c>
      <c r="F16" s="29" t="s">
        <v>269</v>
      </c>
      <c r="G16" s="87"/>
      <c r="H16" s="168"/>
      <c r="I16" s="94"/>
      <c r="J16" s="108"/>
      <c r="K16" s="134"/>
      <c r="L16" s="134"/>
      <c r="M16" s="171"/>
      <c r="N16" s="96"/>
      <c r="O16" s="96"/>
      <c r="P16" s="96"/>
      <c r="Q16" s="96"/>
      <c r="R16" s="96"/>
      <c r="S16" s="96"/>
    </row>
    <row r="17" spans="1:19" ht="18.75" customHeight="1">
      <c r="A17" s="122"/>
      <c r="B17" s="123" t="s">
        <v>36</v>
      </c>
      <c r="C17" s="122"/>
      <c r="D17" s="122"/>
      <c r="E17" s="122"/>
      <c r="F17" s="111"/>
      <c r="G17" s="89" t="s">
        <v>32</v>
      </c>
      <c r="H17" s="168"/>
      <c r="I17" s="98"/>
      <c r="J17" s="98"/>
      <c r="K17" s="135"/>
      <c r="L17" s="98"/>
      <c r="M17" s="171"/>
      <c r="N17" s="100"/>
      <c r="O17" s="100"/>
      <c r="P17" s="100"/>
      <c r="Q17" s="100"/>
      <c r="R17" s="100"/>
      <c r="S17" s="100"/>
    </row>
    <row r="18" spans="1:19" ht="18.75" customHeight="1">
      <c r="A18" s="122"/>
      <c r="B18" s="123" t="s">
        <v>37</v>
      </c>
      <c r="C18" s="122"/>
      <c r="D18" s="122"/>
      <c r="E18" s="122"/>
      <c r="F18" s="29"/>
      <c r="G18" s="88"/>
      <c r="H18" s="168"/>
      <c r="I18" s="103"/>
      <c r="J18" s="145"/>
      <c r="K18" s="136"/>
      <c r="L18" s="102"/>
      <c r="M18" s="171"/>
      <c r="N18" s="59"/>
      <c r="O18" s="105"/>
      <c r="P18" s="136"/>
      <c r="Q18" s="100"/>
      <c r="R18" s="105"/>
      <c r="S18" s="105"/>
    </row>
    <row r="19" spans="1:19" ht="18.75" customHeight="1">
      <c r="A19" s="122"/>
      <c r="B19" s="123" t="s">
        <v>55</v>
      </c>
      <c r="C19" s="122"/>
      <c r="D19" s="122"/>
      <c r="E19" s="122"/>
      <c r="F19" s="29"/>
      <c r="G19" s="87"/>
      <c r="H19" s="168"/>
      <c r="I19" s="96" t="s">
        <v>168</v>
      </c>
      <c r="J19" s="139"/>
      <c r="K19" s="60"/>
      <c r="L19" s="134" t="s">
        <v>166</v>
      </c>
      <c r="M19" s="171"/>
      <c r="N19" s="96"/>
      <c r="O19" s="96"/>
      <c r="P19" s="95"/>
      <c r="Q19" s="94"/>
      <c r="R19" s="94"/>
      <c r="S19" s="97"/>
    </row>
    <row r="20" spans="1:19" ht="18.75" customHeight="1">
      <c r="A20" s="122" t="s">
        <v>181</v>
      </c>
      <c r="B20" s="123" t="s">
        <v>182</v>
      </c>
      <c r="C20" s="122">
        <v>2</v>
      </c>
      <c r="D20" s="122">
        <v>3</v>
      </c>
      <c r="E20" s="122">
        <v>3</v>
      </c>
      <c r="F20" s="29" t="s">
        <v>269</v>
      </c>
      <c r="G20" s="89" t="s">
        <v>33</v>
      </c>
      <c r="H20" s="168"/>
      <c r="I20" s="100"/>
      <c r="J20" s="100"/>
      <c r="K20" s="93"/>
      <c r="L20" s="98"/>
      <c r="M20" s="171"/>
      <c r="N20" s="100"/>
      <c r="O20" s="100"/>
      <c r="P20" s="99"/>
      <c r="Q20" s="98"/>
      <c r="R20" s="98"/>
      <c r="S20" s="101"/>
    </row>
    <row r="21" spans="1:19" ht="18.75" customHeight="1">
      <c r="A21" s="122" t="s">
        <v>174</v>
      </c>
      <c r="B21" s="123" t="s">
        <v>175</v>
      </c>
      <c r="C21" s="122">
        <v>2</v>
      </c>
      <c r="D21" s="122">
        <v>3</v>
      </c>
      <c r="E21" s="122">
        <v>3</v>
      </c>
      <c r="F21" s="111" t="s">
        <v>286</v>
      </c>
      <c r="G21" s="88"/>
      <c r="H21" s="169"/>
      <c r="I21" s="102" t="s">
        <v>188</v>
      </c>
      <c r="J21" s="105"/>
      <c r="K21" s="102" t="s">
        <v>207</v>
      </c>
      <c r="L21" s="102" t="s">
        <v>188</v>
      </c>
      <c r="M21" s="173"/>
      <c r="N21" s="105"/>
      <c r="O21" s="105"/>
      <c r="P21" s="104"/>
      <c r="Q21" s="103" t="s">
        <v>203</v>
      </c>
      <c r="R21" s="103"/>
      <c r="S21" s="106"/>
    </row>
    <row r="22" spans="1:19" ht="15.75" customHeight="1">
      <c r="A22" s="122"/>
      <c r="B22" s="123" t="s">
        <v>56</v>
      </c>
      <c r="C22" s="122"/>
      <c r="D22" s="122"/>
      <c r="E22" s="122"/>
      <c r="F22" s="111"/>
      <c r="G22" s="2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4"/>
    </row>
    <row r="23" spans="1:19" ht="15.75" customHeight="1">
      <c r="A23" s="122" t="s">
        <v>176</v>
      </c>
      <c r="B23" s="123" t="s">
        <v>177</v>
      </c>
      <c r="C23" s="122">
        <v>0</v>
      </c>
      <c r="D23" s="122">
        <v>2</v>
      </c>
      <c r="E23" s="122">
        <v>0</v>
      </c>
      <c r="F23" s="29" t="s">
        <v>282</v>
      </c>
      <c r="G23" s="67"/>
      <c r="H23" s="70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1"/>
    </row>
    <row r="24" spans="1:19" ht="15.75" customHeight="1">
      <c r="A24" s="122"/>
      <c r="B24" s="123"/>
      <c r="C24" s="122"/>
      <c r="D24" s="122"/>
      <c r="E24" s="122"/>
      <c r="F24" s="111"/>
      <c r="G24" s="67"/>
      <c r="H24" s="70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1"/>
    </row>
    <row r="25" spans="1:19" ht="21">
      <c r="A25" s="122"/>
      <c r="B25" s="123"/>
      <c r="C25" s="122"/>
      <c r="D25" s="122"/>
      <c r="E25" s="122"/>
      <c r="F25" s="111"/>
      <c r="G25" s="72"/>
      <c r="H25" s="70"/>
      <c r="I25" s="73"/>
      <c r="J25" s="74"/>
      <c r="K25" s="78" t="s">
        <v>34</v>
      </c>
      <c r="L25" s="14"/>
      <c r="M25" s="14"/>
      <c r="N25" s="76"/>
      <c r="O25" s="76"/>
      <c r="P25" s="78" t="s">
        <v>35</v>
      </c>
      <c r="Q25" s="69"/>
      <c r="R25" s="73"/>
      <c r="S25" s="71"/>
    </row>
    <row r="26" spans="1:19" ht="21">
      <c r="A26" s="122"/>
      <c r="B26" s="123"/>
      <c r="C26" s="122"/>
      <c r="D26" s="122"/>
      <c r="E26" s="122"/>
      <c r="F26" s="111"/>
      <c r="G26" s="77"/>
      <c r="H26" s="78"/>
      <c r="I26" s="73"/>
      <c r="J26" s="75"/>
      <c r="K26" s="79"/>
      <c r="L26" s="163" t="s">
        <v>51</v>
      </c>
      <c r="M26" s="163"/>
      <c r="N26" s="163"/>
      <c r="O26" s="163"/>
      <c r="P26" s="78"/>
      <c r="Q26" s="78"/>
      <c r="R26" s="73"/>
      <c r="S26" s="63"/>
    </row>
    <row r="27" spans="1:19" ht="16.5" customHeight="1">
      <c r="A27" s="122"/>
      <c r="B27" s="123"/>
      <c r="C27" s="122"/>
      <c r="D27" s="122"/>
      <c r="E27" s="122"/>
      <c r="F27" s="111"/>
      <c r="G27" s="67"/>
      <c r="H27" s="73"/>
      <c r="I27" s="73"/>
      <c r="J27" s="74"/>
      <c r="K27" s="79"/>
      <c r="L27" s="23"/>
      <c r="M27" s="78"/>
      <c r="N27" s="78"/>
      <c r="O27" s="78"/>
      <c r="P27" s="78"/>
      <c r="Q27" s="78"/>
      <c r="R27" s="73"/>
      <c r="S27" s="63"/>
    </row>
    <row r="28" spans="1:19" ht="16.5" customHeight="1">
      <c r="A28" s="122"/>
      <c r="B28" s="123"/>
      <c r="C28" s="122"/>
      <c r="D28" s="122"/>
      <c r="E28" s="122"/>
      <c r="F28" s="111"/>
      <c r="G28" s="67"/>
      <c r="H28" s="73"/>
      <c r="I28" s="73"/>
      <c r="J28" s="74"/>
      <c r="K28" s="78" t="s">
        <v>34</v>
      </c>
      <c r="L28" s="76"/>
      <c r="M28" s="76"/>
      <c r="N28" s="76"/>
      <c r="O28" s="76"/>
      <c r="P28" s="165" t="s">
        <v>38</v>
      </c>
      <c r="Q28" s="165"/>
      <c r="R28" s="165"/>
      <c r="S28" s="166"/>
    </row>
    <row r="29" spans="1:19" ht="16.5" customHeight="1">
      <c r="A29" s="122"/>
      <c r="B29" s="123"/>
      <c r="C29" s="125"/>
      <c r="D29" s="125"/>
      <c r="E29" s="125"/>
      <c r="F29" s="111"/>
      <c r="G29" s="82"/>
      <c r="H29" s="78"/>
      <c r="I29" s="73"/>
      <c r="J29" s="75"/>
      <c r="K29" s="69"/>
      <c r="L29" s="164" t="s">
        <v>39</v>
      </c>
      <c r="M29" s="164"/>
      <c r="N29" s="164"/>
      <c r="O29" s="164"/>
      <c r="P29" s="78"/>
      <c r="Q29" s="78"/>
      <c r="R29" s="73"/>
      <c r="S29" s="63"/>
    </row>
    <row r="30" spans="1:19" ht="16.5" customHeight="1">
      <c r="A30" s="126"/>
      <c r="B30" s="127"/>
      <c r="C30" s="126"/>
      <c r="D30" s="129"/>
      <c r="E30" s="126"/>
      <c r="F30" s="111"/>
      <c r="G30" s="67"/>
      <c r="H30" s="78"/>
      <c r="I30" s="75"/>
      <c r="J30" s="73"/>
      <c r="K30" s="69"/>
      <c r="L30" s="73"/>
      <c r="M30" s="73"/>
      <c r="N30" s="73"/>
      <c r="O30" s="73"/>
      <c r="P30" s="73"/>
      <c r="Q30" s="73"/>
      <c r="R30" s="78"/>
      <c r="S30" s="63"/>
    </row>
    <row r="31" spans="1:19" ht="16.5" customHeight="1">
      <c r="A31" s="130"/>
      <c r="B31" s="130" t="s">
        <v>42</v>
      </c>
      <c r="C31" s="130">
        <f>SUM(C8:C30)</f>
        <v>10</v>
      </c>
      <c r="D31" s="130">
        <f>SUM(D8:D30)</f>
        <v>17</v>
      </c>
      <c r="E31" s="130">
        <f>SUM(E8:E30)</f>
        <v>16</v>
      </c>
      <c r="F31" s="30"/>
      <c r="G31" s="65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U17" sqref="U17"/>
    </sheetView>
  </sheetViews>
  <sheetFormatPr defaultColWidth="9" defaultRowHeight="14.4"/>
  <cols>
    <col min="1" max="1" width="6.88671875" style="1" customWidth="1"/>
    <col min="2" max="2" width="17.21875" style="1" customWidth="1"/>
    <col min="3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4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12"/>
    </row>
    <row r="2" spans="1:19" ht="18">
      <c r="A2" s="25"/>
      <c r="B2" s="159" t="s">
        <v>50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13"/>
    </row>
    <row r="3" spans="1:19" ht="18">
      <c r="A3" s="26"/>
      <c r="B3" s="160" t="s">
        <v>316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305</v>
      </c>
      <c r="S3" s="162"/>
    </row>
    <row r="4" spans="1:19" ht="14.25" customHeight="1">
      <c r="A4" s="152" t="s">
        <v>1</v>
      </c>
      <c r="B4" s="152" t="s">
        <v>2</v>
      </c>
      <c r="C4" s="152" t="s">
        <v>3</v>
      </c>
      <c r="D4" s="152" t="s">
        <v>4</v>
      </c>
      <c r="E4" s="152" t="s">
        <v>5</v>
      </c>
      <c r="F4" s="155" t="s">
        <v>6</v>
      </c>
      <c r="G4" s="89" t="s">
        <v>7</v>
      </c>
      <c r="H4" s="84" t="s">
        <v>8</v>
      </c>
      <c r="I4" s="84" t="s">
        <v>9</v>
      </c>
      <c r="J4" s="84" t="s">
        <v>10</v>
      </c>
      <c r="K4" s="90" t="s">
        <v>11</v>
      </c>
      <c r="L4" s="84" t="s">
        <v>12</v>
      </c>
      <c r="M4" s="84" t="s">
        <v>13</v>
      </c>
      <c r="N4" s="84" t="s">
        <v>14</v>
      </c>
      <c r="O4" s="84" t="s">
        <v>15</v>
      </c>
      <c r="P4" s="84" t="s">
        <v>16</v>
      </c>
      <c r="Q4" s="84" t="s">
        <v>17</v>
      </c>
      <c r="R4" s="109" t="s">
        <v>18</v>
      </c>
      <c r="S4" s="110" t="s">
        <v>19</v>
      </c>
    </row>
    <row r="5" spans="1:19" ht="14.25" customHeight="1">
      <c r="A5" s="153"/>
      <c r="B5" s="153"/>
      <c r="C5" s="153"/>
      <c r="D5" s="153"/>
      <c r="E5" s="153"/>
      <c r="F5" s="156"/>
      <c r="G5" s="88"/>
      <c r="H5" s="85" t="s">
        <v>9</v>
      </c>
      <c r="I5" s="85" t="s">
        <v>10</v>
      </c>
      <c r="J5" s="85" t="s">
        <v>11</v>
      </c>
      <c r="K5" s="66" t="s">
        <v>12</v>
      </c>
      <c r="L5" s="85" t="s">
        <v>13</v>
      </c>
      <c r="M5" s="91" t="s">
        <v>14</v>
      </c>
      <c r="N5" s="85" t="s">
        <v>15</v>
      </c>
      <c r="O5" s="85" t="s">
        <v>16</v>
      </c>
      <c r="P5" s="83" t="s">
        <v>17</v>
      </c>
      <c r="Q5" s="85" t="s">
        <v>18</v>
      </c>
      <c r="R5" s="85" t="s">
        <v>19</v>
      </c>
      <c r="S5" s="83" t="s">
        <v>20</v>
      </c>
    </row>
    <row r="6" spans="1:19" ht="14.25" customHeight="1">
      <c r="A6" s="154"/>
      <c r="B6" s="154"/>
      <c r="C6" s="154"/>
      <c r="D6" s="154"/>
      <c r="E6" s="154"/>
      <c r="F6" s="157"/>
      <c r="G6" s="86" t="s">
        <v>21</v>
      </c>
      <c r="H6" s="92"/>
      <c r="I6" s="86">
        <v>1</v>
      </c>
      <c r="J6" s="86">
        <v>2</v>
      </c>
      <c r="K6" s="62">
        <v>3</v>
      </c>
      <c r="L6" s="62">
        <v>4</v>
      </c>
      <c r="M6" s="62">
        <v>5</v>
      </c>
      <c r="N6" s="62">
        <v>6</v>
      </c>
      <c r="O6" s="62">
        <v>7</v>
      </c>
      <c r="P6" s="62">
        <v>8</v>
      </c>
      <c r="Q6" s="62">
        <v>9</v>
      </c>
      <c r="R6" s="62">
        <v>10</v>
      </c>
      <c r="S6" s="86">
        <v>11</v>
      </c>
    </row>
    <row r="7" spans="1:19" ht="18.75" customHeight="1">
      <c r="A7" s="114" t="s">
        <v>234</v>
      </c>
      <c r="B7" s="115" t="s">
        <v>237</v>
      </c>
      <c r="C7" s="114">
        <v>0</v>
      </c>
      <c r="D7" s="116">
        <v>6</v>
      </c>
      <c r="E7" s="114">
        <v>2</v>
      </c>
      <c r="F7" s="146" t="s">
        <v>241</v>
      </c>
      <c r="G7" s="41"/>
      <c r="H7" s="167" t="s">
        <v>23</v>
      </c>
      <c r="I7" s="93"/>
      <c r="J7" s="94"/>
      <c r="K7" s="95"/>
      <c r="L7" s="96"/>
      <c r="M7" s="170" t="s">
        <v>24</v>
      </c>
      <c r="N7" s="96"/>
      <c r="O7" s="96"/>
      <c r="P7" s="96"/>
      <c r="Q7" s="94"/>
      <c r="R7" s="94"/>
      <c r="S7" s="97"/>
    </row>
    <row r="8" spans="1:19" ht="18.75" customHeight="1">
      <c r="A8" s="114" t="s">
        <v>235</v>
      </c>
      <c r="B8" s="151" t="s">
        <v>236</v>
      </c>
      <c r="C8" s="114">
        <v>0</v>
      </c>
      <c r="D8" s="116">
        <v>4</v>
      </c>
      <c r="E8" s="114">
        <v>4</v>
      </c>
      <c r="F8" s="111" t="s">
        <v>241</v>
      </c>
      <c r="G8" s="89" t="s">
        <v>25</v>
      </c>
      <c r="H8" s="168"/>
      <c r="I8" s="47"/>
      <c r="J8" s="98"/>
      <c r="K8" s="99"/>
      <c r="L8" s="100"/>
      <c r="M8" s="171"/>
      <c r="N8" s="100"/>
      <c r="O8" s="100"/>
      <c r="P8" s="100"/>
      <c r="Q8" s="98"/>
      <c r="R8" s="98"/>
      <c r="S8" s="101"/>
    </row>
    <row r="9" spans="1:19" ht="18.75" customHeight="1">
      <c r="A9" s="114"/>
      <c r="B9" s="115"/>
      <c r="C9" s="114"/>
      <c r="D9" s="116"/>
      <c r="E9" s="114"/>
      <c r="F9" s="29"/>
      <c r="G9" s="88"/>
      <c r="H9" s="168"/>
      <c r="I9" s="102"/>
      <c r="J9" s="103"/>
      <c r="K9" s="104"/>
      <c r="L9" s="105"/>
      <c r="M9" s="171"/>
      <c r="N9" s="100"/>
      <c r="O9" s="105"/>
      <c r="P9" s="105"/>
      <c r="Q9" s="102"/>
      <c r="R9" s="103"/>
      <c r="S9" s="106"/>
    </row>
    <row r="10" spans="1:19" ht="18.75" customHeight="1">
      <c r="A10" s="114"/>
      <c r="B10" s="115"/>
      <c r="C10" s="114"/>
      <c r="D10" s="116"/>
      <c r="E10" s="114"/>
      <c r="F10" s="29"/>
      <c r="G10" s="87"/>
      <c r="H10" s="168"/>
      <c r="I10" s="96"/>
      <c r="J10" s="96"/>
      <c r="K10" s="96"/>
      <c r="L10" s="96"/>
      <c r="M10" s="171"/>
      <c r="N10" s="96"/>
      <c r="O10" s="96"/>
      <c r="P10" s="96"/>
      <c r="Q10" s="94"/>
      <c r="R10" s="94"/>
      <c r="S10" s="97"/>
    </row>
    <row r="11" spans="1:19" ht="18.75" customHeight="1">
      <c r="A11" s="119"/>
      <c r="B11" s="115"/>
      <c r="C11" s="114"/>
      <c r="D11" s="116"/>
      <c r="E11" s="114"/>
      <c r="F11" s="111"/>
      <c r="G11" s="89" t="s">
        <v>28</v>
      </c>
      <c r="H11" s="168"/>
      <c r="I11" s="100"/>
      <c r="J11" s="100"/>
      <c r="K11" s="99"/>
      <c r="L11" s="100"/>
      <c r="M11" s="171"/>
      <c r="N11" s="100"/>
      <c r="O11" s="100"/>
      <c r="P11" s="100"/>
      <c r="Q11" s="98"/>
      <c r="R11" s="98"/>
      <c r="S11" s="101"/>
    </row>
    <row r="12" spans="1:19" ht="18.75" customHeight="1" thickBot="1">
      <c r="A12" s="119"/>
      <c r="B12" s="115"/>
      <c r="C12" s="114"/>
      <c r="D12" s="116"/>
      <c r="E12" s="114"/>
      <c r="F12" s="111"/>
      <c r="G12" s="88"/>
      <c r="H12" s="168"/>
      <c r="I12" s="105"/>
      <c r="J12" s="105"/>
      <c r="K12" s="105"/>
      <c r="L12" s="105"/>
      <c r="M12" s="171"/>
      <c r="N12" s="100"/>
      <c r="O12" s="105"/>
      <c r="P12" s="105"/>
      <c r="Q12" s="103"/>
      <c r="R12" s="103"/>
      <c r="S12" s="106"/>
    </row>
    <row r="13" spans="1:19" ht="18.75" customHeight="1">
      <c r="A13" s="114"/>
      <c r="B13" s="115"/>
      <c r="C13" s="114"/>
      <c r="D13" s="116"/>
      <c r="E13" s="116"/>
      <c r="F13" s="29"/>
      <c r="G13" s="87"/>
      <c r="H13" s="168"/>
      <c r="I13" s="94"/>
      <c r="J13" s="94"/>
      <c r="K13" s="95"/>
      <c r="L13" s="96"/>
      <c r="M13" s="172"/>
      <c r="N13" s="174" t="s">
        <v>29</v>
      </c>
      <c r="O13" s="175"/>
      <c r="P13" s="96"/>
      <c r="Q13" s="96"/>
      <c r="R13" s="96"/>
      <c r="S13" s="96"/>
    </row>
    <row r="14" spans="1:19" ht="18.75" customHeight="1">
      <c r="A14" s="114"/>
      <c r="B14" s="117"/>
      <c r="C14" s="114"/>
      <c r="D14" s="116"/>
      <c r="E14" s="114"/>
      <c r="F14" s="29"/>
      <c r="G14" s="89" t="s">
        <v>30</v>
      </c>
      <c r="H14" s="168"/>
      <c r="I14" s="98"/>
      <c r="J14" s="98"/>
      <c r="K14" s="99"/>
      <c r="L14" s="100"/>
      <c r="M14" s="172"/>
      <c r="N14" s="178"/>
      <c r="O14" s="179"/>
      <c r="P14" s="107"/>
      <c r="Q14" s="100"/>
      <c r="R14" s="100"/>
      <c r="S14" s="100"/>
    </row>
    <row r="15" spans="1:19" ht="18.75" customHeight="1" thickBot="1">
      <c r="A15" s="114"/>
      <c r="B15" s="117"/>
      <c r="C15" s="114"/>
      <c r="D15" s="116"/>
      <c r="E15" s="114"/>
      <c r="F15" s="29"/>
      <c r="G15" s="88"/>
      <c r="H15" s="168"/>
      <c r="I15" s="103"/>
      <c r="J15" s="103"/>
      <c r="K15" s="104"/>
      <c r="L15" s="105"/>
      <c r="M15" s="172"/>
      <c r="N15" s="180"/>
      <c r="O15" s="181"/>
      <c r="P15" s="100"/>
      <c r="Q15" s="100"/>
      <c r="R15" s="105"/>
      <c r="S15" s="105"/>
    </row>
    <row r="16" spans="1:19" ht="18.75" customHeight="1">
      <c r="A16" s="114"/>
      <c r="B16" s="115"/>
      <c r="C16" s="114"/>
      <c r="D16" s="116"/>
      <c r="E16" s="114"/>
      <c r="F16" s="111"/>
      <c r="G16" s="87"/>
      <c r="H16" s="168"/>
      <c r="I16" s="94" t="s">
        <v>234</v>
      </c>
      <c r="J16" s="96"/>
      <c r="K16" s="96"/>
      <c r="L16" s="96"/>
      <c r="M16" s="171"/>
      <c r="N16" s="96"/>
      <c r="O16" s="96"/>
      <c r="P16" s="96" t="s">
        <v>235</v>
      </c>
      <c r="Q16" s="96"/>
      <c r="R16" s="96"/>
      <c r="S16" s="96"/>
    </row>
    <row r="17" spans="1:19" ht="18.75" customHeight="1">
      <c r="A17" s="114"/>
      <c r="B17" s="117"/>
      <c r="C17" s="114"/>
      <c r="D17" s="116"/>
      <c r="E17" s="114"/>
      <c r="F17" s="111"/>
      <c r="G17" s="89" t="s">
        <v>32</v>
      </c>
      <c r="H17" s="168"/>
      <c r="I17" s="98"/>
      <c r="J17" s="98"/>
      <c r="K17" s="99"/>
      <c r="L17" s="100"/>
      <c r="M17" s="171"/>
      <c r="N17" s="100"/>
      <c r="O17" s="100"/>
      <c r="P17" s="100"/>
      <c r="Q17" s="100"/>
      <c r="R17" s="100"/>
      <c r="S17" s="100"/>
    </row>
    <row r="18" spans="1:19" ht="18.75" customHeight="1">
      <c r="A18" s="114"/>
      <c r="B18" s="117"/>
      <c r="C18" s="114"/>
      <c r="D18" s="116"/>
      <c r="E18" s="114"/>
      <c r="F18" s="29"/>
      <c r="G18" s="88"/>
      <c r="H18" s="168"/>
      <c r="I18" s="103" t="s">
        <v>188</v>
      </c>
      <c r="J18" s="108"/>
      <c r="K18" s="105"/>
      <c r="L18" s="105"/>
      <c r="M18" s="171"/>
      <c r="N18" s="59"/>
      <c r="O18" s="105" t="s">
        <v>189</v>
      </c>
      <c r="P18" s="105" t="s">
        <v>188</v>
      </c>
      <c r="Q18" s="100"/>
      <c r="R18" s="105"/>
      <c r="S18" s="105" t="s">
        <v>189</v>
      </c>
    </row>
    <row r="19" spans="1:19" ht="18.75" customHeight="1">
      <c r="A19" s="114"/>
      <c r="B19" s="117"/>
      <c r="C19" s="114"/>
      <c r="D19" s="114"/>
      <c r="E19" s="114"/>
      <c r="F19" s="29"/>
      <c r="G19" s="87"/>
      <c r="H19" s="168"/>
      <c r="I19" s="94"/>
      <c r="J19" s="94"/>
      <c r="K19" s="60"/>
      <c r="L19" s="96"/>
      <c r="M19" s="171"/>
      <c r="N19" s="96"/>
      <c r="O19" s="96"/>
      <c r="P19" s="95"/>
      <c r="Q19" s="94"/>
      <c r="R19" s="94"/>
      <c r="S19" s="97"/>
    </row>
    <row r="20" spans="1:19" ht="18.75" customHeight="1">
      <c r="A20" s="114"/>
      <c r="B20" s="117"/>
      <c r="C20" s="114"/>
      <c r="D20" s="116"/>
      <c r="E20" s="114"/>
      <c r="F20" s="29"/>
      <c r="G20" s="89" t="s">
        <v>33</v>
      </c>
      <c r="H20" s="168"/>
      <c r="I20" s="98"/>
      <c r="J20" s="98"/>
      <c r="K20" s="93"/>
      <c r="L20" s="100"/>
      <c r="M20" s="171"/>
      <c r="N20" s="100"/>
      <c r="O20" s="100"/>
      <c r="P20" s="99"/>
      <c r="Q20" s="98"/>
      <c r="R20" s="98"/>
      <c r="S20" s="101"/>
    </row>
    <row r="21" spans="1:19" ht="18.75" customHeight="1">
      <c r="A21" s="114"/>
      <c r="B21" s="117"/>
      <c r="C21" s="114"/>
      <c r="D21" s="116"/>
      <c r="E21" s="114"/>
      <c r="F21" s="111"/>
      <c r="G21" s="88"/>
      <c r="H21" s="169"/>
      <c r="I21" s="102"/>
      <c r="J21" s="103"/>
      <c r="K21" s="102"/>
      <c r="L21" s="105"/>
      <c r="M21" s="173"/>
      <c r="N21" s="105"/>
      <c r="O21" s="105"/>
      <c r="P21" s="104"/>
      <c r="Q21" s="103"/>
      <c r="R21" s="103"/>
      <c r="S21" s="106"/>
    </row>
    <row r="22" spans="1:19" ht="15.75" customHeight="1">
      <c r="A22" s="114"/>
      <c r="B22" s="117"/>
      <c r="C22" s="114"/>
      <c r="D22" s="116"/>
      <c r="E22" s="114"/>
      <c r="F22" s="111"/>
      <c r="G22" s="2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4"/>
    </row>
    <row r="23" spans="1:19" ht="15.75" customHeight="1">
      <c r="A23" s="114"/>
      <c r="B23" s="117"/>
      <c r="C23" s="114"/>
      <c r="D23" s="116"/>
      <c r="E23" s="114"/>
      <c r="F23" s="111"/>
      <c r="G23" s="67"/>
      <c r="H23" s="70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1"/>
    </row>
    <row r="24" spans="1:19" ht="15.75" customHeight="1">
      <c r="A24" s="114"/>
      <c r="B24" s="117"/>
      <c r="C24" s="114"/>
      <c r="D24" s="116"/>
      <c r="E24" s="114"/>
      <c r="F24" s="111"/>
      <c r="G24" s="67"/>
      <c r="H24" s="70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1"/>
    </row>
    <row r="25" spans="1:19" ht="21">
      <c r="A25" s="114"/>
      <c r="B25" s="117"/>
      <c r="C25" s="114"/>
      <c r="D25" s="116"/>
      <c r="E25" s="114"/>
      <c r="F25" s="111"/>
      <c r="G25" s="72"/>
      <c r="H25" s="70"/>
      <c r="I25" s="73"/>
      <c r="J25" s="74"/>
      <c r="K25" s="78" t="s">
        <v>34</v>
      </c>
      <c r="L25" s="14"/>
      <c r="M25" s="14"/>
      <c r="N25" s="76"/>
      <c r="O25" s="76"/>
      <c r="P25" s="78" t="s">
        <v>35</v>
      </c>
      <c r="Q25" s="69"/>
      <c r="R25" s="73"/>
      <c r="S25" s="71"/>
    </row>
    <row r="26" spans="1:19" ht="21">
      <c r="A26" s="114"/>
      <c r="B26" s="117"/>
      <c r="C26" s="114"/>
      <c r="D26" s="116"/>
      <c r="E26" s="114"/>
      <c r="F26" s="111"/>
      <c r="G26" s="77"/>
      <c r="H26" s="78"/>
      <c r="I26" s="73"/>
      <c r="J26" s="75"/>
      <c r="K26" s="79"/>
      <c r="L26" s="163" t="s">
        <v>51</v>
      </c>
      <c r="M26" s="163"/>
      <c r="N26" s="163"/>
      <c r="O26" s="163"/>
      <c r="P26" s="78"/>
      <c r="Q26" s="78"/>
      <c r="R26" s="73"/>
      <c r="S26" s="63"/>
    </row>
    <row r="27" spans="1:19" ht="16.5" customHeight="1">
      <c r="A27" s="114"/>
      <c r="B27" s="117"/>
      <c r="C27" s="114"/>
      <c r="D27" s="114"/>
      <c r="E27" s="114"/>
      <c r="F27" s="111"/>
      <c r="G27" s="67"/>
      <c r="H27" s="73"/>
      <c r="I27" s="73"/>
      <c r="J27" s="74"/>
      <c r="K27" s="79"/>
      <c r="L27" s="23"/>
      <c r="M27" s="78"/>
      <c r="N27" s="78"/>
      <c r="O27" s="78"/>
      <c r="P27" s="78"/>
      <c r="Q27" s="78"/>
      <c r="R27" s="73"/>
      <c r="S27" s="63"/>
    </row>
    <row r="28" spans="1:19" ht="16.5" customHeight="1">
      <c r="A28" s="114"/>
      <c r="B28" s="117"/>
      <c r="C28" s="114"/>
      <c r="D28" s="116"/>
      <c r="E28" s="114"/>
      <c r="F28" s="111"/>
      <c r="G28" s="67"/>
      <c r="H28" s="73"/>
      <c r="I28" s="73"/>
      <c r="J28" s="74"/>
      <c r="K28" s="78" t="s">
        <v>34</v>
      </c>
      <c r="L28" s="76"/>
      <c r="M28" s="76"/>
      <c r="N28" s="76"/>
      <c r="O28" s="76"/>
      <c r="P28" s="165" t="s">
        <v>38</v>
      </c>
      <c r="Q28" s="165"/>
      <c r="R28" s="165"/>
      <c r="S28" s="166"/>
    </row>
    <row r="29" spans="1:19" ht="16.5" customHeight="1">
      <c r="A29" s="114"/>
      <c r="B29" s="117"/>
      <c r="C29" s="114"/>
      <c r="D29" s="116"/>
      <c r="E29" s="114"/>
      <c r="F29" s="111"/>
      <c r="G29" s="82"/>
      <c r="H29" s="78"/>
      <c r="I29" s="73"/>
      <c r="J29" s="75"/>
      <c r="K29" s="69"/>
      <c r="L29" s="164" t="s">
        <v>39</v>
      </c>
      <c r="M29" s="164"/>
      <c r="N29" s="164"/>
      <c r="O29" s="164"/>
      <c r="P29" s="78"/>
      <c r="Q29" s="78"/>
      <c r="R29" s="73"/>
      <c r="S29" s="63"/>
    </row>
    <row r="30" spans="1:19" ht="16.5" customHeight="1">
      <c r="A30" s="114"/>
      <c r="B30" s="117"/>
      <c r="C30" s="114"/>
      <c r="D30" s="114"/>
      <c r="E30" s="114"/>
      <c r="F30" s="111"/>
      <c r="G30" s="67"/>
      <c r="H30" s="78"/>
      <c r="I30" s="75"/>
      <c r="J30" s="73"/>
      <c r="K30" s="69"/>
      <c r="L30" s="73"/>
      <c r="M30" s="73"/>
      <c r="N30" s="73"/>
      <c r="O30" s="73"/>
      <c r="P30" s="73"/>
      <c r="Q30" s="73"/>
      <c r="R30" s="78"/>
      <c r="S30" s="63"/>
    </row>
    <row r="31" spans="1:19" ht="16.5" customHeight="1">
      <c r="A31" s="118"/>
      <c r="B31" s="118" t="s">
        <v>42</v>
      </c>
      <c r="C31" s="118">
        <f>SUM(C7:C30)</f>
        <v>0</v>
      </c>
      <c r="D31" s="118">
        <f>SUM(D7:D30)</f>
        <v>10</v>
      </c>
      <c r="E31" s="118">
        <f>SUM(E7:E30)</f>
        <v>6</v>
      </c>
      <c r="F31" s="30"/>
      <c r="G31" s="65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</row>
  </sheetData>
  <mergeCells count="16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F4:F6"/>
    <mergeCell ref="L29:O29"/>
    <mergeCell ref="H7:H21"/>
    <mergeCell ref="M7:M21"/>
    <mergeCell ref="L26:O26"/>
    <mergeCell ref="P28:S28"/>
    <mergeCell ref="N13:O15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1 ชช 1,2</vt:lpstr>
      <vt:lpstr>2 ชช 2</vt:lpstr>
      <vt:lpstr>3 ชช.3</vt:lpstr>
      <vt:lpstr>ส1 ทล.1,2</vt:lpstr>
      <vt:lpstr>ส1 ทล.3</vt:lpstr>
      <vt:lpstr>ส2 ทล.1 </vt:lpstr>
      <vt:lpstr>ส2 ทล.2</vt:lpstr>
      <vt:lpstr>3 ชช ทวิศึกษา</vt:lpstr>
      <vt:lpstr>'ส1 ทล.1,2'!Print_Area</vt:lpstr>
      <vt:lpstr>'ส1 ทล.3'!Print_Area</vt:lpstr>
      <vt:lpstr>'ส2 ทล.1 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Bangon</cp:lastModifiedBy>
  <cp:lastPrinted>2018-05-18T07:25:08Z</cp:lastPrinted>
  <dcterms:created xsi:type="dcterms:W3CDTF">2018-02-20T01:37:58Z</dcterms:created>
  <dcterms:modified xsi:type="dcterms:W3CDTF">2018-06-27T11:05:53Z</dcterms:modified>
</cp:coreProperties>
</file>