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1435" windowHeight="8880" tabRatio="824" activeTab="3"/>
  </bookViews>
  <sheets>
    <sheet name="1 ทส.1,2" sheetId="1" r:id="rId1"/>
    <sheet name="2 ทส.1" sheetId="23" r:id="rId2"/>
    <sheet name="3 ทส.1" sheetId="28" r:id="rId3"/>
    <sheet name="ส1 ทส.1,2" sheetId="25" r:id="rId4"/>
    <sheet name="ส2 ทส.1,2 " sheetId="27" r:id="rId5"/>
  </sheets>
  <calcPr calcId="144525" iterate="1"/>
</workbook>
</file>

<file path=xl/calcChain.xml><?xml version="1.0" encoding="utf-8"?>
<calcChain xmlns="http://schemas.openxmlformats.org/spreadsheetml/2006/main">
  <c r="E31" i="28" l="1"/>
  <c r="D31" i="28"/>
  <c r="C31" i="28"/>
  <c r="D31" i="27" l="1"/>
  <c r="E31" i="27"/>
  <c r="C31" i="27"/>
  <c r="C31" i="25" l="1"/>
  <c r="D31" i="25"/>
  <c r="E31" i="25"/>
  <c r="C31" i="23" l="1"/>
  <c r="D31" i="23"/>
  <c r="E31" i="23"/>
  <c r="C31" i="1"/>
  <c r="D31" i="1"/>
  <c r="E31" i="1"/>
</calcChain>
</file>

<file path=xl/sharedStrings.xml><?xml version="1.0" encoding="utf-8"?>
<sst xmlns="http://schemas.openxmlformats.org/spreadsheetml/2006/main" count="676" uniqueCount="263">
  <si>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</si>
  <si>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</si>
  <si>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</si>
  <si>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</si>
  <si>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</si>
  <si>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</si>
  <si>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</si>
  <si>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</si>
  <si>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</si>
  <si>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</si>
  <si>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</si>
  <si>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</si>
  <si>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</si>
  <si>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</si>
  <si>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</si>
  <si>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</si>
  <si>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</si>
  <si>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</si>
  <si>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</si>
  <si>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</si>
  <si>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</si>
  <si>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</si>
  <si>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</si>
  <si>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</si>
  <si>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</si>
  <si>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</si>
  <si>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2000-1201</t>
  </si>
  <si>
    <t>ภาษาอังกฤษในชีวิตจริง 1</t>
  </si>
  <si>
    <t>อังคาร</t>
  </si>
  <si>
    <t>กิจกรรม</t>
  </si>
  <si>
    <t>พุธ</t>
  </si>
  <si>
    <t>2001-2001</t>
  </si>
  <si>
    <t>พฤหัสบดี</t>
  </si>
  <si>
    <t>ศุกร์</t>
  </si>
  <si>
    <t>ลงชื่อ</t>
  </si>
  <si>
    <t>หัวหน้าแผนกวิชา</t>
  </si>
  <si>
    <t>2.4 ฝึกประสบการณ์ทักษะวิชาชีพ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</si>
  <si>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</si>
  <si>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</si>
  <si>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</si>
  <si>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2000-2001</t>
  </si>
  <si>
    <t>กิจกรรมลูกเสือวิสามัญ  1</t>
  </si>
  <si>
    <t>รวม</t>
  </si>
  <si>
    <t>2000-1301</t>
  </si>
  <si>
    <t>วิทยาศาสตร์เพื่อพัฒนาทักษะชีวิต</t>
  </si>
  <si>
    <t>2000-1205</t>
  </si>
  <si>
    <t>การอ่านสื่อสิ่งพิมพ์ในชีวิตประจำวัน</t>
  </si>
  <si>
    <t>2001-1001</t>
  </si>
  <si>
    <t>ความรู้เกี่ยวกับงานอาชีพ</t>
  </si>
  <si>
    <t>2000-2003</t>
  </si>
  <si>
    <t>กิจกรรมองค์การวิชาชีพ 1</t>
  </si>
  <si>
    <t>1.1 กลุ่มวิชาภาษาไทย</t>
  </si>
  <si>
    <t>1.2 กลุ่มวิชาภาษาต่างประเทศ</t>
  </si>
  <si>
    <t>1.3 กลุ่มวิชาวิทยาศาสตร์</t>
  </si>
  <si>
    <t>1.4 กลุ่มวิชาคณิตศาสตร์</t>
  </si>
  <si>
    <t>1.5 กลุ่มวิชาสังคมศึกษา</t>
  </si>
  <si>
    <t>2000-1501</t>
  </si>
  <si>
    <t>หน้าที่พลเมืองและศีลธรรม</t>
  </si>
  <si>
    <t>1.6 กลุ่มวิชาสุขศึกษาและพลศึกษา</t>
  </si>
  <si>
    <t>2.1 ทักษะวิชาชีพพื้นฐาน</t>
  </si>
  <si>
    <t>2901-1001</t>
  </si>
  <si>
    <t>ระบบปฏิบัติการเบื้องต้น</t>
  </si>
  <si>
    <t>2901-1003</t>
  </si>
  <si>
    <t>คณิตศาสตร์คอมพิวเตอร์</t>
  </si>
  <si>
    <t>2901-1005</t>
  </si>
  <si>
    <t>คอมพิวเตอร์กราฟิกเบื้องต้น</t>
  </si>
  <si>
    <t>2.2 ทักษะวิชาชีพเฉพาะ</t>
  </si>
  <si>
    <t>2901-2001</t>
  </si>
  <si>
    <t>โปรแกรมประมวลผลคำ</t>
  </si>
  <si>
    <t>2901-2006</t>
  </si>
  <si>
    <t>การพัฒนาเว็บด้วยภาษาเอชทีเอ็มแอล</t>
  </si>
  <si>
    <t>2.3 ทักษะวิชาชีพเลือก</t>
  </si>
  <si>
    <t>2001-1003</t>
  </si>
  <si>
    <t>พลังงานและสิ่งแวดล้อม</t>
  </si>
  <si>
    <t>2901-2101</t>
  </si>
  <si>
    <t>2901-2122</t>
  </si>
  <si>
    <t>งานไฟฟ้าและอิเล็กทรอนิกส์เบื้องต้น</t>
  </si>
  <si>
    <t>3. หมวดวิชาเลือกเสรี</t>
  </si>
  <si>
    <t>4. กิจกรรมเสริมหลักสูตร</t>
  </si>
  <si>
    <t>2000-1102</t>
  </si>
  <si>
    <t>ภาษาไทยเพื่ออาชีพ</t>
  </si>
  <si>
    <t>2000-1401</t>
  </si>
  <si>
    <t>คณิตศาสตร์พื้นฐาน</t>
  </si>
  <si>
    <t>2901-1007</t>
  </si>
  <si>
    <t>เครือข่ายคอมพิวเตอร์เบื้องต้น</t>
  </si>
  <si>
    <t>2901-2004</t>
  </si>
  <si>
    <t>การเขียนโปรแกรมคอมพิวเตอร์เบื้องต้น</t>
  </si>
  <si>
    <t>2901-2005</t>
  </si>
  <si>
    <t>การจัดการฐานข้อมูลเบื้องต้น</t>
  </si>
  <si>
    <t>2901-2007</t>
  </si>
  <si>
    <t>การโปรแกรมเว็บเบื้องต้น</t>
  </si>
  <si>
    <t>2901-2116</t>
  </si>
  <si>
    <t>การใช้งานโปรแกรมระบบเครือข่ายคอมพิวเตอร์</t>
  </si>
  <si>
    <t>2901-2119</t>
  </si>
  <si>
    <t>ดิจิตอลเบื้องต้น</t>
  </si>
  <si>
    <t>2901-2110</t>
  </si>
  <si>
    <t>การบำรุงรักษาคอมพิวเตอร์</t>
  </si>
  <si>
    <t>ตารางเรียน  แผนกวิชาเทคโนโลยีสารสนเทศ  ภาคเรียนที่  1  ปีการศึกษา  2561</t>
  </si>
  <si>
    <t>(2 ทส.1)</t>
  </si>
  <si>
    <t>(นายประจิตร์  เลขตะระโก)</t>
  </si>
  <si>
    <t>(3 ทส.1)</t>
  </si>
  <si>
    <t>2000-1302</t>
  </si>
  <si>
    <t>วิทยาศาสตร์เพื่อพัฒนาอาชีพช่างอุต ฯ</t>
  </si>
  <si>
    <t>2. หมวดวิชาทักษะวิชาชีพ</t>
  </si>
  <si>
    <t>2901-2008</t>
  </si>
  <si>
    <t>โปรแกรมเชิงวัตถุเบื้องต้น</t>
  </si>
  <si>
    <t>2901-2107</t>
  </si>
  <si>
    <t>การใช้งานโปรแกรมประยุกต์บนอุปกรณ์คอมพิวเตอร์พกพา</t>
  </si>
  <si>
    <t>2901-8001</t>
  </si>
  <si>
    <t>ฝึกงาน</t>
  </si>
  <si>
    <t>2901-8502</t>
  </si>
  <si>
    <t>โครงการ 1</t>
  </si>
  <si>
    <t>2901-9002</t>
  </si>
  <si>
    <t>ระบบปฏิบัติการยูนิกส์เบื้องต้น</t>
  </si>
  <si>
    <t>1.1 วิชาสามัญทั่วไป</t>
  </si>
  <si>
    <t>3000-1101</t>
  </si>
  <si>
    <t>ภาษาไทยเพื่อสื่อสารในงานอาชีพ</t>
  </si>
  <si>
    <t>1.2 กลุ่มทักษะการคิดและการแก้ปัญหา</t>
  </si>
  <si>
    <t>1.3 กลุ่มทักษะทางสังคมและการดำรงชีวิต</t>
  </si>
  <si>
    <t>3000-1505</t>
  </si>
  <si>
    <t>การเมืองการปกครองไทย</t>
  </si>
  <si>
    <t>3901-1002</t>
  </si>
  <si>
    <t>การโปรแกรมเว็บด้วยภาษา HTML</t>
  </si>
  <si>
    <t>3901-1003</t>
  </si>
  <si>
    <t>ระบบฐานข้อมูลและการออกแบบ</t>
  </si>
  <si>
    <t>3901-2006</t>
  </si>
  <si>
    <t>การออกแบบและพัฒนาเว็บไซต์</t>
  </si>
  <si>
    <t>3128-2403</t>
  </si>
  <si>
    <t>โปรแกรมสำเร็จรูปด้านมัลติมีเดีย</t>
  </si>
  <si>
    <t>3000-2001</t>
  </si>
  <si>
    <t>3900-0001</t>
  </si>
  <si>
    <t>การใช้งานคอมพิวเตอร์และโปรแกรมสำเร็จรูป</t>
  </si>
  <si>
    <t>3900-0005</t>
  </si>
  <si>
    <t>การโปรแกรมคอมพิวเตอร์ในสาขางานอาชีพ</t>
  </si>
  <si>
    <t>3900-0015</t>
  </si>
  <si>
    <t>การพิมพ์ดีดแบบสัมผัส</t>
  </si>
  <si>
    <t xml:space="preserve"> รายวิชาปรับพื้นฐานวิชาชีพ</t>
  </si>
  <si>
    <t>(1 ทส.1,2)</t>
  </si>
  <si>
    <t>(ส2 ทส.1,2)</t>
  </si>
  <si>
    <t>ครูบังอร</t>
  </si>
  <si>
    <t>IT2</t>
  </si>
  <si>
    <t>642</t>
  </si>
  <si>
    <t>ครูประจิตร์</t>
  </si>
  <si>
    <t>ลส.1</t>
  </si>
  <si>
    <t>ครูพิชญะ</t>
  </si>
  <si>
    <t>IT3</t>
  </si>
  <si>
    <t>อวท.1</t>
  </si>
  <si>
    <t>ครูสุภาพร</t>
  </si>
  <si>
    <t>ครูกรรัก</t>
  </si>
  <si>
    <t>ครูณัฐพร</t>
  </si>
  <si>
    <t>IT8</t>
  </si>
  <si>
    <t>กฏหมายคอมพิวเตอร์และเทคโน ฯ</t>
  </si>
  <si>
    <t>ครูณัฐพร  พรหมมาศ</t>
  </si>
  <si>
    <t>ครูกรรัก  พร้อมจะบก</t>
  </si>
  <si>
    <t>ครูบังอร  เลขตะระโก</t>
  </si>
  <si>
    <t>ครูประจิตร์ เลขตะระโก</t>
  </si>
  <si>
    <t>ครูกรรัก พร้อมจะบก</t>
  </si>
  <si>
    <t>ครูบังอร เลขตะระโก</t>
  </si>
  <si>
    <t>ครูณัฐพร พรหมมาศ</t>
  </si>
  <si>
    <t>IT4</t>
  </si>
  <si>
    <t>IT5</t>
  </si>
  <si>
    <t>3900-0010</t>
  </si>
  <si>
    <t>3901-2002</t>
  </si>
  <si>
    <t>IT6</t>
  </si>
  <si>
    <t>3901-2120</t>
  </si>
  <si>
    <t>3901-2004</t>
  </si>
  <si>
    <t>3901-2005</t>
  </si>
  <si>
    <t>3901-8502</t>
  </si>
  <si>
    <t>3000-2003</t>
  </si>
  <si>
    <t>อวท.3</t>
  </si>
  <si>
    <t>ครูประจิตร์,ครูณัฐพร</t>
  </si>
  <si>
    <t>งานติดตั้งระบบคอมพิวเตอร์ในสาขางานอาชีพ</t>
  </si>
  <si>
    <t>3000-1203</t>
  </si>
  <si>
    <t>3000-1301</t>
  </si>
  <si>
    <t>วิทยาศาสตร์เพื่องานไฟฟ้าและการสื่อสาร</t>
  </si>
  <si>
    <t>1.3 กลุ่มทักษาะทางสังคมและการดำรงชีวิต</t>
  </si>
  <si>
    <t>2.หมวดวิชาทักษะวิชาชีพ</t>
  </si>
  <si>
    <t>2.1 กลุ่มทักษะวิชาชีพพื้นฐาน</t>
  </si>
  <si>
    <t>3001-1001</t>
  </si>
  <si>
    <t>การบริหารงานคุณภาพในองค์การ</t>
  </si>
  <si>
    <t>2.2 กลุ่มทักษะวิชาชีพเฉพาะ</t>
  </si>
  <si>
    <t>การวิเคราะห์และออกแบบเชิงวัตถุ</t>
  </si>
  <si>
    <t>ระบบปฏิบัติการเครื่องแม่ข่าย</t>
  </si>
  <si>
    <t>การโปรแกรมเชิงวัตถุด้วยเทคโนโลยีจาวา</t>
  </si>
  <si>
    <t>2.3 กลุ่มทักษะวิชาชีพเลือก</t>
  </si>
  <si>
    <t>พื้นฐานเทคโนโลยีธุรกิจและพานิชย์อิเล็กทรอนิกส์</t>
  </si>
  <si>
    <t>3.หมวดวิชาเลือกเสรี</t>
  </si>
  <si>
    <t>4.กิจกรรมเสริมหลักสูตร</t>
  </si>
  <si>
    <t>กิจกรรมองค์การวิชาชีพ 3</t>
  </si>
  <si>
    <t>ครูพิชญะ พรมลา</t>
  </si>
  <si>
    <t>545</t>
  </si>
  <si>
    <t>ครูรุ่งทิพย์</t>
  </si>
  <si>
    <t>ครูรุ่งทิพย์พร เสน่หา</t>
  </si>
  <si>
    <t>544</t>
  </si>
  <si>
    <t>ครูรุ่งทิพย์พร</t>
  </si>
  <si>
    <t>ครูวรรณิดา</t>
  </si>
  <si>
    <t>ครูนัยนา</t>
  </si>
  <si>
    <t>ครูพัฒนา</t>
  </si>
  <si>
    <t>ครูวรรณิดา ผิลาออน</t>
  </si>
  <si>
    <t>ครูนัยนา ราชแก้ว</t>
  </si>
  <si>
    <t>ครูพัฒนา อินทะยศ</t>
  </si>
  <si>
    <t>ครูบุศรา อาธรรมะระชะ</t>
  </si>
  <si>
    <t>548</t>
  </si>
  <si>
    <t>536</t>
  </si>
  <si>
    <t>533</t>
  </si>
  <si>
    <t>3000-1302</t>
  </si>
  <si>
    <t>2002-2005</t>
  </si>
  <si>
    <t>ครูอุราภรณ์ เพียซ้าย</t>
  </si>
  <si>
    <t>ครูสมลักษณ์ แสงนาค</t>
  </si>
  <si>
    <t>ห้องสมุด</t>
  </si>
  <si>
    <t>ครูสมลักษณ์</t>
  </si>
  <si>
    <t>532</t>
  </si>
  <si>
    <t>ครูอุราภรณ์</t>
  </si>
  <si>
    <t>ภาษาอังกฤษสำหรับการปฏิบัติงาน</t>
  </si>
  <si>
    <t>ครูปานจันทร์ ปัญญาสิม</t>
  </si>
  <si>
    <t>Lab1</t>
  </si>
  <si>
    <t>ครูปานจันทร์</t>
  </si>
  <si>
    <t>634</t>
  </si>
  <si>
    <t>ครูชุติปภา</t>
  </si>
  <si>
    <t>541</t>
  </si>
  <si>
    <t>ครูบุศรา</t>
  </si>
  <si>
    <t>543</t>
  </si>
  <si>
    <t>ครูพนิตานันท์ พิทักษ์ตุลยา</t>
  </si>
  <si>
    <t>คอมพิวเตอร์และสารสนเทศเพื่องานอาชีพ</t>
  </si>
  <si>
    <t>ครูพนิตานันท์</t>
  </si>
  <si>
    <t>(1)ครูกรรัก</t>
  </si>
  <si>
    <t>(2)ครูบังอร</t>
  </si>
  <si>
    <t>(1)</t>
  </si>
  <si>
    <t>(2)</t>
  </si>
  <si>
    <t>(1)ครูบังอร</t>
  </si>
  <si>
    <t>(2)ครูกรรัก</t>
  </si>
  <si>
    <t>ครูวัฒนา  พรมลา</t>
  </si>
  <si>
    <t>ครูวัฒนา</t>
  </si>
  <si>
    <t>ครูวิไลพร  ลาสิงห์</t>
  </si>
  <si>
    <t>ครูวิไลพร</t>
  </si>
  <si>
    <t>7413</t>
  </si>
  <si>
    <t>ครูบังอร เลขตะระโก,ครูณัฐพร พรหมมาศ</t>
  </si>
  <si>
    <t>สป. 1-9  ฝึกงาน</t>
  </si>
  <si>
    <t>สป. 10-18 เรียน</t>
  </si>
  <si>
    <t>จำนวนชั่วโมงเรียน X 2</t>
  </si>
  <si>
    <t>ครูประจิตร์ เลขตะระโก,ครูณัฐพร พรหมมาศ</t>
  </si>
  <si>
    <t>(2)ครูชลวรรษ</t>
  </si>
  <si>
    <t>(1)ครูพิชญะ พรมลา,(2)ครูณัฐพร พรหมมาศ</t>
  </si>
  <si>
    <t>(1) ครูพิชญะ</t>
  </si>
  <si>
    <t>(2)ครูณัฐพร</t>
  </si>
  <si>
    <t>(1)ครูชลวรรษ</t>
  </si>
  <si>
    <t>ครูชลวรรษ สะบู่แก้ว</t>
  </si>
  <si>
    <t>2000-2005</t>
  </si>
  <si>
    <t>IT2,TI3</t>
  </si>
  <si>
    <t>IT1</t>
  </si>
  <si>
    <t>(1)ครูกรรัก พร้อมจะบก,(2)ครูประจิตร์  เลขตะระโก</t>
  </si>
  <si>
    <t>ครูชุติปภา จันทรังษี</t>
  </si>
  <si>
    <t>ครูบุศรา อาธรรมระชะ</t>
  </si>
  <si>
    <t>ครูสุภาพร  ทองสุข</t>
  </si>
  <si>
    <t>ครูวิทวัส</t>
  </si>
  <si>
    <t>(1)ครูวิทวัส เฟื่องฟู (2)ครูศตวรรษ อ่อนจันทร์</t>
  </si>
  <si>
    <t>ครูศตวรรษ</t>
  </si>
  <si>
    <t xml:space="preserve">                         ระดับ ปวช.   ปีที่  1 กลุ่ม 1,2  สาขาวิชาเทคโนโลยีสารสนเทศ  สาขางานเทคโนโลยีสารสนเทศ   ระบบปกติ  จำนวนนักเรียน  45   คน            </t>
  </si>
  <si>
    <t xml:space="preserve">                         ระดับ ปวช.   ปีที่  2 กลุ่ม 1  สาขาวิชาเทคโนโลยีสารสนเทศ  สาขางานเทคโนโลยีสารสนเทศ   ระบบปกติ  จำนวนนักเรียน   21  คน            </t>
  </si>
  <si>
    <t xml:space="preserve">                         ระดับ ปวช.   ปีที่  3 กลุ่ม 1  สาขาวิชาเทคโนโลยีสารสนเทศ  สาขางานเทคโนโลยีสารสนเทศ   ระบบปกติ  จำนวนนักเรียน  6   คน            </t>
  </si>
  <si>
    <t xml:space="preserve">            ระดับ ปวส.  ปีที่ 2 กลุ่ม 1,2 พื้นฐานความรู้ ปวช./ม.6 สาขาวิชาเทคโนโลยีสารสนเทศ  สาขางานเทคโนโลยีสารสนเทศ   ระบบปกติ  จำนวนนักเรียน    32  คน           </t>
  </si>
  <si>
    <t xml:space="preserve">            ระดับ ปวส.  ปีที่ 1 กลุ่ม 1,2  พื้นฐานความรู้ ม.6/ ปวช. ต่างสาขา สาขาวิชาเทคโนโลยีสารสนเทศ  สาขางานเทคโนโลยีสารสนเทศ   ระบบปกติ  จำนวนนักเรียน   28   คน           </t>
  </si>
  <si>
    <t>(ส1 ทส.1,2)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</si>
</sst>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8"/>
      <name val="TH SarabunPSK"/>
      <family val="2"/>
    </font>
    <font>
      <b/>
      <sz val="15"/>
      <name val="TH SarabunPSK"/>
      <family val="2"/>
    </font>
    <font>
      <sz val="10"/>
      <name val="TH SarabunPSK"/>
      <family val="2"/>
    </font>
    <font>
      <sz val="9"/>
      <color theme="1"/>
      <name val="TH SarabunPSK"/>
      <family val="2"/>
    </font>
    <font>
      <b/>
      <sz val="9"/>
      <name val="TH SarabunPSK"/>
      <family val="2"/>
    </font>
    <font>
      <sz val="6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0">
    <xf numFmtId="0" fontId="0" fillId="0" borderId="0"/>
    <xf numFmtId="0" fontId="1" fillId="0" borderId="0"/>
    <xf numFmtId="0" fontId="12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21" applyNumberFormat="0" applyAlignment="0" applyProtection="0"/>
    <xf numFmtId="0" fontId="17" fillId="23" borderId="22" applyNumberFormat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21" applyNumberFormat="0" applyAlignment="0" applyProtection="0"/>
    <xf numFmtId="0" fontId="24" fillId="0" borderId="26" applyNumberFormat="0" applyFill="0" applyAlignment="0" applyProtection="0"/>
    <xf numFmtId="0" fontId="25" fillId="24" borderId="0" applyNumberFormat="0" applyBorder="0" applyAlignment="0" applyProtection="0"/>
    <xf numFmtId="0" fontId="9" fillId="0" borderId="0"/>
    <xf numFmtId="0" fontId="26" fillId="25" borderId="27" applyNumberFormat="0" applyFont="0" applyAlignment="0" applyProtection="0"/>
    <xf numFmtId="0" fontId="27" fillId="22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0"/>
    <xf numFmtId="0" fontId="26" fillId="0" borderId="0"/>
    <xf numFmtId="0" fontId="26" fillId="0" borderId="0"/>
    <xf numFmtId="0" fontId="26" fillId="0" borderId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6" fillId="22" borderId="21" applyNumberFormat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23" borderId="22" applyNumberFormat="0" applyAlignment="0" applyProtection="0"/>
    <xf numFmtId="0" fontId="24" fillId="0" borderId="26" applyNumberFormat="0" applyFill="0" applyAlignment="0" applyProtection="0"/>
    <xf numFmtId="0" fontId="19" fillId="6" borderId="0" applyNumberFormat="0" applyBorder="0" applyAlignment="0" applyProtection="0"/>
    <xf numFmtId="0" fontId="23" fillId="9" borderId="21" applyNumberFormat="0" applyAlignment="0" applyProtection="0"/>
    <xf numFmtId="0" fontId="25" fillId="24" borderId="0" applyNumberFormat="0" applyBorder="0" applyAlignment="0" applyProtection="0"/>
    <xf numFmtId="0" fontId="29" fillId="0" borderId="29" applyNumberFormat="0" applyFill="0" applyAlignment="0" applyProtection="0"/>
    <xf numFmtId="0" fontId="15" fillId="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27" fillId="22" borderId="28" applyNumberFormat="0" applyAlignment="0" applyProtection="0"/>
    <xf numFmtId="0" fontId="26" fillId="25" borderId="27" applyNumberFormat="0" applyFont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49" fontId="6" fillId="0" borderId="7" xfId="1" applyNumberFormat="1" applyFont="1" applyFill="1" applyBorder="1" applyAlignment="1">
      <alignment vertical="center" shrinkToFit="1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6" fillId="0" borderId="30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10" fillId="3" borderId="14" xfId="1" applyNumberFormat="1" applyFont="1" applyFill="1" applyBorder="1" applyAlignment="1">
      <alignment horizontal="center" vertical="center" shrinkToFit="1"/>
    </xf>
    <xf numFmtId="0" fontId="3" fillId="3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1" fillId="0" borderId="11" xfId="45" applyFont="1" applyFill="1" applyBorder="1" applyAlignment="1">
      <alignment horizontal="center" vertical="center"/>
    </xf>
    <xf numFmtId="0" fontId="31" fillId="0" borderId="11" xfId="45" applyFont="1" applyFill="1" applyBorder="1" applyAlignment="1">
      <alignment vertical="center" wrapText="1"/>
    </xf>
    <xf numFmtId="0" fontId="31" fillId="0" borderId="11" xfId="45" applyFont="1" applyFill="1" applyBorder="1" applyAlignment="1">
      <alignment vertical="center"/>
    </xf>
    <xf numFmtId="0" fontId="31" fillId="0" borderId="11" xfId="45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shrinkToFit="1"/>
    </xf>
    <xf numFmtId="0" fontId="3" fillId="0" borderId="11" xfId="0" applyFont="1" applyBorder="1" applyAlignment="1">
      <alignment shrinkToFit="1"/>
    </xf>
    <xf numFmtId="0" fontId="7" fillId="0" borderId="11" xfId="46" applyFont="1" applyFill="1" applyBorder="1" applyAlignment="1">
      <alignment horizontal="center" shrinkToFit="1"/>
    </xf>
    <xf numFmtId="0" fontId="32" fillId="0" borderId="11" xfId="45" applyFont="1" applyFill="1" applyBorder="1" applyAlignment="1">
      <alignment horizontal="center" vertical="center" wrapText="1"/>
    </xf>
    <xf numFmtId="0" fontId="33" fillId="0" borderId="11" xfId="45" applyFont="1" applyFill="1" applyBorder="1" applyAlignment="1">
      <alignment horizontal="center" vertical="center" wrapText="1"/>
    </xf>
    <xf numFmtId="0" fontId="33" fillId="0" borderId="11" xfId="45" applyFont="1" applyFill="1" applyBorder="1" applyAlignment="1">
      <alignment horizontal="center" vertical="center"/>
    </xf>
    <xf numFmtId="0" fontId="33" fillId="0" borderId="11" xfId="45" applyFont="1" applyFill="1" applyBorder="1" applyAlignment="1">
      <alignment vertical="center" wrapText="1"/>
    </xf>
    <xf numFmtId="0" fontId="34" fillId="0" borderId="11" xfId="45" applyFont="1" applyFill="1" applyBorder="1" applyAlignment="1">
      <alignment vertical="center" wrapText="1"/>
    </xf>
    <xf numFmtId="0" fontId="33" fillId="0" borderId="11" xfId="45" applyFont="1" applyFill="1" applyBorder="1" applyAlignment="1">
      <alignment vertical="center"/>
    </xf>
    <xf numFmtId="0" fontId="34" fillId="0" borderId="11" xfId="45" applyFont="1" applyFill="1" applyBorder="1" applyAlignment="1">
      <alignment vertical="center"/>
    </xf>
    <xf numFmtId="0" fontId="33" fillId="0" borderId="11" xfId="45" applyFont="1" applyFill="1" applyBorder="1" applyAlignment="1">
      <alignment horizontal="left" vertical="center" wrapText="1"/>
    </xf>
    <xf numFmtId="0" fontId="35" fillId="0" borderId="11" xfId="45" applyFont="1" applyFill="1" applyBorder="1" applyAlignment="1">
      <alignment horizontal="center" vertical="center" wrapText="1"/>
    </xf>
    <xf numFmtId="0" fontId="35" fillId="0" borderId="11" xfId="45" applyFont="1" applyFill="1" applyBorder="1" applyAlignment="1">
      <alignment horizontal="center" vertical="center"/>
    </xf>
    <xf numFmtId="0" fontId="33" fillId="0" borderId="11" xfId="45" applyFont="1" applyFill="1" applyBorder="1" applyAlignment="1">
      <alignment horizontal="left" vertical="center"/>
    </xf>
    <xf numFmtId="0" fontId="35" fillId="0" borderId="11" xfId="0" applyFont="1" applyBorder="1" applyAlignment="1">
      <alignment horizontal="center" shrinkToFit="1"/>
    </xf>
    <xf numFmtId="0" fontId="35" fillId="0" borderId="11" xfId="0" applyFont="1" applyBorder="1" applyAlignment="1">
      <alignment shrinkToFit="1"/>
    </xf>
    <xf numFmtId="0" fontId="36" fillId="0" borderId="11" xfId="46" applyFont="1" applyFill="1" applyBorder="1" applyAlignment="1">
      <alignment horizontal="center" shrinkToFit="1"/>
    </xf>
    <xf numFmtId="0" fontId="37" fillId="0" borderId="11" xfId="45" applyFont="1" applyFill="1" applyBorder="1" applyAlignment="1">
      <alignment vertical="center"/>
    </xf>
    <xf numFmtId="0" fontId="3" fillId="0" borderId="11" xfId="45" applyFont="1" applyFill="1" applyBorder="1" applyAlignment="1">
      <alignment vertical="center" shrinkToFit="1"/>
    </xf>
    <xf numFmtId="0" fontId="40" fillId="0" borderId="11" xfId="45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shrinkToFit="1"/>
    </xf>
    <xf numFmtId="0" fontId="41" fillId="0" borderId="11" xfId="46" applyFont="1" applyFill="1" applyBorder="1" applyAlignment="1">
      <alignment horizontal="center" shrinkToFit="1"/>
    </xf>
    <xf numFmtId="0" fontId="3" fillId="0" borderId="11" xfId="45" applyFont="1" applyFill="1" applyBorder="1"/>
    <xf numFmtId="0" fontId="3" fillId="0" borderId="11" xfId="45" applyFont="1" applyFill="1" applyBorder="1" applyAlignment="1">
      <alignment horizontal="center"/>
    </xf>
    <xf numFmtId="0" fontId="3" fillId="0" borderId="31" xfId="45" applyFont="1" applyFill="1" applyBorder="1" applyAlignment="1"/>
    <xf numFmtId="0" fontId="3" fillId="0" borderId="31" xfId="45" applyFont="1" applyFill="1" applyBorder="1" applyAlignment="1">
      <alignment horizontal="center"/>
    </xf>
    <xf numFmtId="0" fontId="3" fillId="0" borderId="11" xfId="45" applyFont="1" applyFill="1" applyBorder="1" applyAlignment="1">
      <alignment horizontal="center" shrinkToFit="1"/>
    </xf>
    <xf numFmtId="0" fontId="3" fillId="0" borderId="11" xfId="45" applyFont="1" applyFill="1" applyBorder="1" applyAlignment="1">
      <alignment shrinkToFit="1"/>
    </xf>
    <xf numFmtId="0" fontId="8" fillId="0" borderId="31" xfId="45" applyFont="1" applyFill="1" applyBorder="1" applyAlignment="1">
      <alignment vertical="center" wrapText="1"/>
    </xf>
    <xf numFmtId="0" fontId="37" fillId="0" borderId="11" xfId="45" applyFont="1" applyFill="1" applyBorder="1" applyAlignment="1">
      <alignment vertical="center" wrapText="1"/>
    </xf>
    <xf numFmtId="0" fontId="35" fillId="0" borderId="11" xfId="45" applyFont="1" applyFill="1" applyBorder="1"/>
    <xf numFmtId="0" fontId="39" fillId="0" borderId="11" xfId="45" applyFont="1" applyFill="1" applyBorder="1"/>
    <xf numFmtId="0" fontId="35" fillId="0" borderId="31" xfId="45" applyFont="1" applyFill="1" applyBorder="1" applyAlignment="1"/>
    <xf numFmtId="0" fontId="2" fillId="0" borderId="11" xfId="0" applyFont="1" applyBorder="1" applyAlignment="1">
      <alignment horizontal="center" shrinkToFit="1"/>
    </xf>
    <xf numFmtId="0" fontId="38" fillId="0" borderId="11" xfId="0" applyFont="1" applyBorder="1" applyAlignment="1">
      <alignment horizontal="center" shrinkToFit="1"/>
    </xf>
    <xf numFmtId="0" fontId="0" fillId="0" borderId="11" xfId="0" applyBorder="1"/>
    <xf numFmtId="0" fontId="42" fillId="0" borderId="11" xfId="45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center" shrinkToFit="1"/>
    </xf>
    <xf numFmtId="0" fontId="3" fillId="3" borderId="10" xfId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horizontal="center" vertical="center" shrinkToFit="1"/>
    </xf>
    <xf numFmtId="0" fontId="3" fillId="3" borderId="13" xfId="1" applyFont="1" applyFill="1" applyBorder="1" applyAlignment="1">
      <alignment horizontal="center" vertical="center" shrinkToFit="1"/>
    </xf>
    <xf numFmtId="0" fontId="3" fillId="3" borderId="12" xfId="1" applyFont="1" applyFill="1" applyBorder="1" applyAlignment="1">
      <alignment horizontal="center" vertical="center" shrinkToFit="1"/>
    </xf>
    <xf numFmtId="0" fontId="3" fillId="3" borderId="0" xfId="1" applyFont="1" applyFill="1" applyAlignment="1">
      <alignment vertical="center" shrinkToFit="1"/>
    </xf>
    <xf numFmtId="0" fontId="3" fillId="3" borderId="6" xfId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 shrinkToFit="1"/>
    </xf>
    <xf numFmtId="0" fontId="3" fillId="3" borderId="2" xfId="1" applyFont="1" applyFill="1" applyBorder="1" applyAlignment="1">
      <alignment vertical="center" shrinkToFit="1"/>
    </xf>
    <xf numFmtId="0" fontId="3" fillId="3" borderId="15" xfId="1" applyFont="1" applyFill="1" applyBorder="1" applyAlignment="1">
      <alignment horizontal="center" vertical="center" shrinkToFit="1"/>
    </xf>
    <xf numFmtId="0" fontId="3" fillId="3" borderId="16" xfId="1" applyFont="1" applyFill="1" applyBorder="1" applyAlignment="1">
      <alignment horizontal="center" vertical="center" shrinkToFit="1"/>
    </xf>
    <xf numFmtId="0" fontId="34" fillId="0" borderId="11" xfId="45" applyFont="1" applyFill="1" applyBorder="1" applyAlignment="1">
      <alignment vertical="center" shrinkToFit="1"/>
    </xf>
    <xf numFmtId="0" fontId="31" fillId="0" borderId="11" xfId="45" applyFont="1" applyFill="1" applyBorder="1" applyAlignment="1">
      <alignment vertical="center" shrinkToFit="1"/>
    </xf>
    <xf numFmtId="0" fontId="0" fillId="0" borderId="11" xfId="0" applyBorder="1" applyAlignment="1">
      <alignment shrinkToFit="1"/>
    </xf>
    <xf numFmtId="0" fontId="35" fillId="0" borderId="31" xfId="45" applyFont="1" applyFill="1" applyBorder="1" applyAlignment="1">
      <alignment horizontal="center"/>
    </xf>
    <xf numFmtId="0" fontId="35" fillId="0" borderId="11" xfId="45" applyFont="1" applyFill="1" applyBorder="1" applyAlignment="1">
      <alignment horizontal="center"/>
    </xf>
    <xf numFmtId="0" fontId="35" fillId="0" borderId="11" xfId="0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left" shrinkToFit="1"/>
    </xf>
    <xf numFmtId="0" fontId="35" fillId="3" borderId="11" xfId="0" applyFont="1" applyFill="1" applyBorder="1" applyAlignment="1">
      <alignment vertical="center" shrinkToFit="1"/>
    </xf>
    <xf numFmtId="0" fontId="8" fillId="0" borderId="11" xfId="45" applyFont="1" applyFill="1" applyBorder="1"/>
    <xf numFmtId="0" fontId="37" fillId="0" borderId="11" xfId="45" applyFont="1" applyFill="1" applyBorder="1"/>
    <xf numFmtId="0" fontId="39" fillId="0" borderId="11" xfId="0" applyFont="1" applyBorder="1" applyAlignment="1">
      <alignment shrinkToFit="1"/>
    </xf>
    <xf numFmtId="0" fontId="31" fillId="0" borderId="11" xfId="45" applyFont="1" applyFill="1" applyBorder="1" applyAlignment="1">
      <alignment horizontal="center" vertical="center" shrinkToFit="1"/>
    </xf>
    <xf numFmtId="0" fontId="3" fillId="0" borderId="11" xfId="45" applyFont="1" applyFill="1" applyBorder="1" applyAlignment="1">
      <alignment horizontal="center" vertical="center" shrinkToFit="1"/>
    </xf>
    <xf numFmtId="0" fontId="6" fillId="0" borderId="11" xfId="1" quotePrefix="1" applyFont="1" applyBorder="1" applyAlignment="1">
      <alignment horizontal="center" vertical="center" shrinkToFit="1"/>
    </xf>
    <xf numFmtId="0" fontId="33" fillId="0" borderId="11" xfId="45" applyFont="1" applyFill="1" applyBorder="1" applyAlignment="1">
      <alignment vertical="center" shrinkToFit="1"/>
    </xf>
    <xf numFmtId="49" fontId="3" fillId="0" borderId="12" xfId="1" applyNumberFormat="1" applyFont="1" applyBorder="1" applyAlignment="1">
      <alignment horizontal="center" vertical="center" shrinkToFit="1"/>
    </xf>
    <xf numFmtId="49" fontId="3" fillId="0" borderId="2" xfId="1" applyNumberFormat="1" applyFont="1" applyBorder="1" applyAlignment="1">
      <alignment horizontal="center" vertical="center" shrinkToFit="1"/>
    </xf>
    <xf numFmtId="49" fontId="3" fillId="0" borderId="13" xfId="1" applyNumberFormat="1" applyFont="1" applyBorder="1" applyAlignment="1">
      <alignment horizontal="center" vertical="center" shrinkToFit="1"/>
    </xf>
    <xf numFmtId="49" fontId="3" fillId="0" borderId="1" xfId="1" applyNumberFormat="1" applyFont="1" applyBorder="1" applyAlignment="1">
      <alignment horizontal="center" vertical="center" shrinkToFit="1"/>
    </xf>
    <xf numFmtId="49" fontId="3" fillId="0" borderId="9" xfId="1" applyNumberFormat="1" applyFont="1" applyBorder="1" applyAlignment="1">
      <alignment horizontal="center" vertical="center" shrinkToFit="1"/>
    </xf>
    <xf numFmtId="49" fontId="3" fillId="0" borderId="10" xfId="1" applyNumberFormat="1" applyFont="1" applyBorder="1" applyAlignment="1">
      <alignment horizontal="center" vertical="center" shrinkToFit="1"/>
    </xf>
    <xf numFmtId="49" fontId="3" fillId="2" borderId="9" xfId="1" applyNumberFormat="1" applyFont="1" applyFill="1" applyBorder="1" applyAlignment="1">
      <alignment horizontal="center" vertical="center" shrinkToFit="1"/>
    </xf>
    <xf numFmtId="49" fontId="3" fillId="0" borderId="8" xfId="1" applyNumberFormat="1" applyFont="1" applyBorder="1" applyAlignment="1">
      <alignment horizontal="center" vertical="center" shrinkToFit="1"/>
    </xf>
    <xf numFmtId="0" fontId="0" fillId="0" borderId="9" xfId="0" applyBorder="1"/>
    <xf numFmtId="0" fontId="0" fillId="0" borderId="13" xfId="0" applyBorder="1"/>
    <xf numFmtId="0" fontId="3" fillId="3" borderId="9" xfId="1" applyFont="1" applyFill="1" applyBorder="1" applyAlignment="1">
      <alignment vertical="center" shrinkToFit="1"/>
    </xf>
    <xf numFmtId="49" fontId="3" fillId="3" borderId="32" xfId="1" applyNumberFormat="1" applyFont="1" applyFill="1" applyBorder="1" applyAlignment="1">
      <alignment horizontal="center" vertical="center" shrinkToFit="1"/>
    </xf>
    <xf numFmtId="0" fontId="35" fillId="0" borderId="11" xfId="45" applyFont="1" applyFill="1" applyBorder="1" applyAlignment="1">
      <alignment horizontal="center" vertical="center" shrinkToFit="1"/>
    </xf>
    <xf numFmtId="0" fontId="35" fillId="0" borderId="31" xfId="45" applyFont="1" applyFill="1" applyBorder="1" applyAlignment="1">
      <alignment horizontal="center" vertical="center" shrinkToFit="1"/>
    </xf>
    <xf numFmtId="0" fontId="3" fillId="0" borderId="31" xfId="45" applyFont="1" applyFill="1" applyBorder="1" applyAlignment="1">
      <alignment horizontal="center" shrinkToFit="1"/>
    </xf>
    <xf numFmtId="0" fontId="0" fillId="0" borderId="12" xfId="0" applyBorder="1"/>
    <xf numFmtId="0" fontId="31" fillId="0" borderId="9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5" fillId="0" borderId="11" xfId="45" applyFont="1" applyFill="1" applyBorder="1" applyAlignment="1">
      <alignment horizontal="center" shrinkToFit="1"/>
    </xf>
    <xf numFmtId="0" fontId="40" fillId="0" borderId="11" xfId="45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3" fillId="3" borderId="10" xfId="1" applyNumberFormat="1" applyFont="1" applyFill="1" applyBorder="1" applyAlignment="1">
      <alignment horizontal="center" vertical="center" shrinkToFit="1"/>
    </xf>
    <xf numFmtId="0" fontId="33" fillId="0" borderId="9" xfId="0" applyFont="1" applyBorder="1" applyAlignment="1">
      <alignment horizontal="center"/>
    </xf>
    <xf numFmtId="0" fontId="6" fillId="0" borderId="11" xfId="45" applyFont="1" applyFill="1" applyBorder="1" applyAlignment="1">
      <alignment horizontal="center" vertical="center"/>
    </xf>
    <xf numFmtId="0" fontId="43" fillId="0" borderId="11" xfId="45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shrinkToFit="1"/>
    </xf>
    <xf numFmtId="0" fontId="43" fillId="0" borderId="11" xfId="45" applyFont="1" applyFill="1" applyBorder="1" applyAlignment="1">
      <alignment horizontal="center" vertical="center" shrinkToFit="1"/>
    </xf>
    <xf numFmtId="0" fontId="43" fillId="0" borderId="11" xfId="45" applyFont="1" applyFill="1" applyBorder="1" applyAlignment="1">
      <alignment vertical="center" shrinkToFit="1"/>
    </xf>
    <xf numFmtId="0" fontId="43" fillId="0" borderId="11" xfId="45" applyFont="1" applyFill="1" applyBorder="1" applyAlignment="1">
      <alignment vertical="center" wrapText="1"/>
    </xf>
    <xf numFmtId="0" fontId="43" fillId="0" borderId="11" xfId="45" applyFont="1" applyFill="1" applyBorder="1" applyAlignment="1">
      <alignment vertical="center"/>
    </xf>
    <xf numFmtId="0" fontId="6" fillId="0" borderId="11" xfId="45" applyFont="1" applyFill="1" applyBorder="1" applyAlignment="1">
      <alignment horizontal="center" vertical="center" shrinkToFit="1"/>
    </xf>
    <xf numFmtId="0" fontId="6" fillId="0" borderId="11" xfId="45" applyFont="1" applyFill="1" applyBorder="1" applyAlignment="1">
      <alignment horizontal="left" vertical="center"/>
    </xf>
    <xf numFmtId="0" fontId="43" fillId="0" borderId="11" xfId="45" applyFont="1" applyFill="1" applyBorder="1" applyAlignment="1">
      <alignment horizontal="left" vertical="center"/>
    </xf>
    <xf numFmtId="0" fontId="6" fillId="0" borderId="11" xfId="0" applyFont="1" applyBorder="1" applyAlignment="1">
      <alignment shrinkToFit="1"/>
    </xf>
    <xf numFmtId="0" fontId="44" fillId="0" borderId="11" xfId="45" applyFont="1" applyFill="1" applyBorder="1" applyAlignment="1">
      <alignment vertical="center"/>
    </xf>
    <xf numFmtId="0" fontId="43" fillId="0" borderId="11" xfId="45" applyFont="1" applyFill="1" applyBorder="1" applyAlignment="1">
      <alignment horizontal="center" vertical="center" wrapText="1"/>
    </xf>
    <xf numFmtId="0" fontId="6" fillId="0" borderId="11" xfId="45" applyFont="1" applyFill="1" applyBorder="1" applyAlignment="1">
      <alignment vertical="center"/>
    </xf>
    <xf numFmtId="0" fontId="6" fillId="0" borderId="11" xfId="45" applyFont="1" applyFill="1" applyBorder="1" applyAlignment="1">
      <alignment horizontal="center" vertical="center" wrapText="1"/>
    </xf>
    <xf numFmtId="0" fontId="45" fillId="0" borderId="11" xfId="45" applyFont="1" applyFill="1" applyBorder="1" applyAlignment="1">
      <alignment horizontal="center" vertical="center" wrapText="1"/>
    </xf>
    <xf numFmtId="0" fontId="6" fillId="0" borderId="11" xfId="45" applyFont="1" applyFill="1" applyBorder="1" applyAlignment="1">
      <alignment horizontal="center"/>
    </xf>
    <xf numFmtId="0" fontId="46" fillId="0" borderId="11" xfId="0" applyFont="1" applyBorder="1"/>
    <xf numFmtId="0" fontId="6" fillId="0" borderId="11" xfId="45" applyFont="1" applyFill="1" applyBorder="1" applyAlignment="1">
      <alignment shrinkToFit="1"/>
    </xf>
    <xf numFmtId="0" fontId="6" fillId="0" borderId="11" xfId="45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shrinkToFit="1"/>
    </xf>
    <xf numFmtId="0" fontId="2" fillId="0" borderId="11" xfId="46" applyFont="1" applyFill="1" applyBorder="1" applyAlignment="1">
      <alignment horizontal="center" shrinkToFit="1"/>
    </xf>
    <xf numFmtId="0" fontId="6" fillId="0" borderId="11" xfId="45" applyFont="1" applyFill="1" applyBorder="1" applyAlignment="1">
      <alignment vertical="center" shrinkToFit="1"/>
    </xf>
    <xf numFmtId="49" fontId="10" fillId="3" borderId="12" xfId="1" applyNumberFormat="1" applyFont="1" applyFill="1" applyBorder="1" applyAlignment="1">
      <alignment horizontal="center" vertical="center" shrinkToFit="1"/>
    </xf>
    <xf numFmtId="49" fontId="10" fillId="3" borderId="3" xfId="1" applyNumberFormat="1" applyFont="1" applyFill="1" applyBorder="1" applyAlignment="1">
      <alignment horizontal="center" vertical="center" shrinkToFit="1"/>
    </xf>
    <xf numFmtId="0" fontId="31" fillId="0" borderId="9" xfId="0" applyFont="1" applyBorder="1" applyAlignment="1">
      <alignment horizontal="center"/>
    </xf>
    <xf numFmtId="49" fontId="3" fillId="3" borderId="3" xfId="1" applyNumberFormat="1" applyFont="1" applyFill="1" applyBorder="1" applyAlignment="1">
      <alignment horizontal="center" vertical="center" shrinkToFit="1"/>
    </xf>
    <xf numFmtId="49" fontId="3" fillId="3" borderId="33" xfId="1" applyNumberFormat="1" applyFont="1" applyFill="1" applyBorder="1" applyAlignment="1">
      <alignment horizontal="center" vertical="center" shrinkToFit="1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6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10" xfId="1" applyFont="1" applyFill="1" applyBorder="1" applyAlignment="1">
      <alignment horizontal="center" vertical="center" textRotation="90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6" fillId="0" borderId="13" xfId="1" applyFont="1" applyBorder="1" applyAlignment="1">
      <alignment horizontal="center" vertical="center" wrapText="1"/>
    </xf>
    <xf numFmtId="0" fontId="9" fillId="0" borderId="12" xfId="1" applyFont="1" applyBorder="1"/>
    <xf numFmtId="0" fontId="9" fillId="0" borderId="9" xfId="1" applyFont="1" applyBorder="1"/>
    <xf numFmtId="0" fontId="5" fillId="0" borderId="13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center" vertical="center" textRotation="90"/>
    </xf>
    <xf numFmtId="0" fontId="5" fillId="0" borderId="9" xfId="1" applyFont="1" applyFill="1" applyBorder="1" applyAlignment="1">
      <alignment horizontal="center" vertical="center" textRotation="90"/>
    </xf>
    <xf numFmtId="0" fontId="5" fillId="3" borderId="17" xfId="1" applyFont="1" applyFill="1" applyBorder="1" applyAlignment="1">
      <alignment horizontal="center" vertical="center" shrinkToFit="1"/>
    </xf>
    <xf numFmtId="0" fontId="5" fillId="3" borderId="18" xfId="1" applyFont="1" applyFill="1" applyBorder="1" applyAlignment="1">
      <alignment horizontal="center" vertical="center" shrinkToFit="1"/>
    </xf>
    <xf numFmtId="0" fontId="3" fillId="3" borderId="19" xfId="1" applyFont="1" applyFill="1" applyBorder="1" applyAlignment="1">
      <alignment horizontal="center" vertical="center" shrinkToFit="1"/>
    </xf>
    <xf numFmtId="0" fontId="3" fillId="3" borderId="20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textRotation="90" shrinkToFit="1"/>
    </xf>
    <xf numFmtId="0" fontId="5" fillId="0" borderId="12" xfId="1" applyFont="1" applyFill="1" applyBorder="1" applyAlignment="1">
      <alignment horizontal="center" vertical="center" textRotation="90" shrinkToFit="1"/>
    </xf>
    <xf numFmtId="0" fontId="5" fillId="0" borderId="2" xfId="1" applyFont="1" applyFill="1" applyBorder="1" applyAlignment="1">
      <alignment horizontal="center" vertical="center" textRotation="90" shrinkToFit="1"/>
    </xf>
    <xf numFmtId="0" fontId="5" fillId="0" borderId="9" xfId="1" applyFont="1" applyFill="1" applyBorder="1" applyAlignment="1">
      <alignment horizontal="center" vertical="center" textRotation="90" shrinkToFit="1"/>
    </xf>
  </cellXfs>
  <cellStyles count="9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6"/>
    <cellStyle name="20% - ส่วนที่ถูกเน้น2 2" xfId="65"/>
    <cellStyle name="20% - ส่วนที่ถูกเน้น3 2" xfId="64"/>
    <cellStyle name="20% - ส่วนที่ถูกเน้น4 2" xfId="50"/>
    <cellStyle name="20% - ส่วนที่ถูกเน้น5 2" xfId="63"/>
    <cellStyle name="20% - ส่วนที่ถูกเน้น6 2" xfId="49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2"/>
    <cellStyle name="40% - ส่วนที่ถูกเน้น2 2" xfId="61"/>
    <cellStyle name="40% - ส่วนที่ถูกเน้น3 2" xfId="60"/>
    <cellStyle name="40% - ส่วนที่ถูกเน้น4 2" xfId="59"/>
    <cellStyle name="40% - ส่วนที่ถูกเน้น5 2" xfId="58"/>
    <cellStyle name="40% - ส่วนที่ถูกเน้น6 2" xfId="57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6"/>
    <cellStyle name="60% - ส่วนที่ถูกเน้น2 2" xfId="55"/>
    <cellStyle name="60% - ส่วนที่ถูกเน้น3 2" xfId="54"/>
    <cellStyle name="60% - ส่วนที่ถูกเน้น4 2" xfId="53"/>
    <cellStyle name="60% - ส่วนที่ถูกเน้น5 2" xfId="52"/>
    <cellStyle name="60% - ส่วนที่ถูกเน้น6 2" xfId="51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8"/>
    <cellStyle name="Note" xfId="40"/>
    <cellStyle name="Output" xfId="41"/>
    <cellStyle name="Title" xfId="42"/>
    <cellStyle name="Total" xfId="43"/>
    <cellStyle name="Warning Text" xfId="44"/>
    <cellStyle name="การคำนวณ 2" xfId="67"/>
    <cellStyle name="ข้อความเตือน 2" xfId="68"/>
    <cellStyle name="ข้อความอธิบาย 2" xfId="69"/>
    <cellStyle name="ชื่อเรื่อง 2" xfId="70"/>
    <cellStyle name="เซลล์ตรวจสอบ 2" xfId="71"/>
    <cellStyle name="เซลล์ที่มีการเชื่อมโยง 2" xfId="72"/>
    <cellStyle name="ดี 2" xfId="73"/>
    <cellStyle name="ปกติ 2" xfId="45"/>
    <cellStyle name="ปกติ 3" xfId="46"/>
    <cellStyle name="ปกติ_คอม.1,2,3,4" xfId="47"/>
    <cellStyle name="ป้อนค่า 2" xfId="74"/>
    <cellStyle name="ปานกลาง 2" xfId="75"/>
    <cellStyle name="ผลรวม 2" xfId="76"/>
    <cellStyle name="แย่ 2" xfId="77"/>
    <cellStyle name="ส่วนที่ถูกเน้น1 2" xfId="78"/>
    <cellStyle name="ส่วนที่ถูกเน้น2 2" xfId="79"/>
    <cellStyle name="ส่วนที่ถูกเน้น3 2" xfId="80"/>
    <cellStyle name="ส่วนที่ถูกเน้น4 2" xfId="81"/>
    <cellStyle name="ส่วนที่ถูกเน้น5 2" xfId="82"/>
    <cellStyle name="ส่วนที่ถูกเน้น6 2" xfId="83"/>
    <cellStyle name="แสดงผล 2" xfId="84"/>
    <cellStyle name="หมายเหตุ 2" xfId="85"/>
    <cellStyle name="หัวเรื่อง 1 2" xfId="86"/>
    <cellStyle name="หัวเรื่อง 2 2" xfId="87"/>
    <cellStyle name="หัวเรื่อง 3 2" xfId="88"/>
    <cellStyle name="หัวเรื่อง 4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47625</xdr:rowOff>
    </xdr:from>
    <xdr:to>
      <xdr:col>1</xdr:col>
      <xdr:colOff>361950</xdr:colOff>
      <xdr:row>2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133350</xdr:rowOff>
    </xdr:from>
    <xdr:to>
      <xdr:col>10</xdr:col>
      <xdr:colOff>514350</xdr:colOff>
      <xdr:row>7</xdr:row>
      <xdr:rowOff>133350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4343400" y="1628775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123825</xdr:rowOff>
    </xdr:from>
    <xdr:to>
      <xdr:col>15</xdr:col>
      <xdr:colOff>0</xdr:colOff>
      <xdr:row>7</xdr:row>
      <xdr:rowOff>123825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5934075" y="16192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19049</xdr:colOff>
      <xdr:row>10</xdr:row>
      <xdr:rowOff>133350</xdr:rowOff>
    </xdr:from>
    <xdr:to>
      <xdr:col>12</xdr:col>
      <xdr:colOff>9524</xdr:colOff>
      <xdr:row>10</xdr:row>
      <xdr:rowOff>133350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3809999" y="234315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810375" y="316230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19</xdr:row>
      <xdr:rowOff>123825</xdr:rowOff>
    </xdr:from>
    <xdr:to>
      <xdr:col>11</xdr:col>
      <xdr:colOff>542924</xdr:colOff>
      <xdr:row>19</xdr:row>
      <xdr:rowOff>123825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5981700" y="4476750"/>
          <a:ext cx="5333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19</xdr:row>
      <xdr:rowOff>114300</xdr:rowOff>
    </xdr:from>
    <xdr:to>
      <xdr:col>14</xdr:col>
      <xdr:colOff>0</xdr:colOff>
      <xdr:row>19</xdr:row>
      <xdr:rowOff>114300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6800850" y="4467225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19</xdr:row>
      <xdr:rowOff>114300</xdr:rowOff>
    </xdr:from>
    <xdr:to>
      <xdr:col>16</xdr:col>
      <xdr:colOff>9525</xdr:colOff>
      <xdr:row>19</xdr:row>
      <xdr:rowOff>114300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>
          <a:off x="7305675" y="4095750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16</xdr:row>
      <xdr:rowOff>142875</xdr:rowOff>
    </xdr:from>
    <xdr:to>
      <xdr:col>17</xdr:col>
      <xdr:colOff>0</xdr:colOff>
      <xdr:row>16</xdr:row>
      <xdr:rowOff>142875</xdr:rowOff>
    </xdr:to>
    <xdr:sp macro="" textlink="">
      <xdr:nvSpPr>
        <xdr:cNvPr id="19" name="Line 11"/>
        <xdr:cNvSpPr>
          <a:spLocks noChangeShapeType="1"/>
        </xdr:cNvSpPr>
      </xdr:nvSpPr>
      <xdr:spPr bwMode="auto">
        <a:xfrm>
          <a:off x="7305675" y="3495675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10</xdr:col>
      <xdr:colOff>533401</xdr:colOff>
      <xdr:row>19</xdr:row>
      <xdr:rowOff>123825</xdr:rowOff>
    </xdr:to>
    <xdr:sp macro="" textlink="">
      <xdr:nvSpPr>
        <xdr:cNvPr id="20" name="Line 11"/>
        <xdr:cNvSpPr>
          <a:spLocks noChangeShapeType="1"/>
        </xdr:cNvSpPr>
      </xdr:nvSpPr>
      <xdr:spPr bwMode="auto">
        <a:xfrm>
          <a:off x="4343400" y="4476750"/>
          <a:ext cx="16192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13</xdr:row>
      <xdr:rowOff>142875</xdr:rowOff>
    </xdr:from>
    <xdr:to>
      <xdr:col>17</xdr:col>
      <xdr:colOff>1</xdr:colOff>
      <xdr:row>13</xdr:row>
      <xdr:rowOff>142875</xdr:rowOff>
    </xdr:to>
    <xdr:sp macro="" textlink="">
      <xdr:nvSpPr>
        <xdr:cNvPr id="22" name="Line 11"/>
        <xdr:cNvSpPr>
          <a:spLocks noChangeShapeType="1"/>
        </xdr:cNvSpPr>
      </xdr:nvSpPr>
      <xdr:spPr bwMode="auto">
        <a:xfrm>
          <a:off x="7810500" y="2867025"/>
          <a:ext cx="10001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142875</xdr:rowOff>
    </xdr:from>
    <xdr:to>
      <xdr:col>11</xdr:col>
      <xdr:colOff>9525</xdr:colOff>
      <xdr:row>13</xdr:row>
      <xdr:rowOff>142875</xdr:rowOff>
    </xdr:to>
    <xdr:sp macro="" textlink="">
      <xdr:nvSpPr>
        <xdr:cNvPr id="23" name="Line 11"/>
        <xdr:cNvSpPr>
          <a:spLocks noChangeShapeType="1"/>
        </xdr:cNvSpPr>
      </xdr:nvSpPr>
      <xdr:spPr bwMode="auto">
        <a:xfrm>
          <a:off x="4895850" y="28670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142875</xdr:rowOff>
    </xdr:from>
    <xdr:to>
      <xdr:col>11</xdr:col>
      <xdr:colOff>533399</xdr:colOff>
      <xdr:row>13</xdr:row>
      <xdr:rowOff>142875</xdr:rowOff>
    </xdr:to>
    <xdr:sp macro="" textlink="">
      <xdr:nvSpPr>
        <xdr:cNvPr id="21" name="Line 11"/>
        <xdr:cNvSpPr>
          <a:spLocks noChangeShapeType="1"/>
        </xdr:cNvSpPr>
      </xdr:nvSpPr>
      <xdr:spPr bwMode="auto">
        <a:xfrm>
          <a:off x="5972175" y="2867025"/>
          <a:ext cx="5333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</xdr:row>
      <xdr:rowOff>123825</xdr:rowOff>
    </xdr:from>
    <xdr:to>
      <xdr:col>17</xdr:col>
      <xdr:colOff>0</xdr:colOff>
      <xdr:row>7</xdr:row>
      <xdr:rowOff>123825</xdr:rowOff>
    </xdr:to>
    <xdr:sp macro="" textlink="">
      <xdr:nvSpPr>
        <xdr:cNvPr id="26" name="Line 11"/>
        <xdr:cNvSpPr>
          <a:spLocks noChangeShapeType="1"/>
        </xdr:cNvSpPr>
      </xdr:nvSpPr>
      <xdr:spPr bwMode="auto">
        <a:xfrm>
          <a:off x="7800975" y="159067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16</xdr:row>
      <xdr:rowOff>114300</xdr:rowOff>
    </xdr:from>
    <xdr:to>
      <xdr:col>12</xdr:col>
      <xdr:colOff>1</xdr:colOff>
      <xdr:row>16</xdr:row>
      <xdr:rowOff>114300</xdr:rowOff>
    </xdr:to>
    <xdr:sp macro="" textlink="">
      <xdr:nvSpPr>
        <xdr:cNvPr id="28" name="Line 11"/>
        <xdr:cNvSpPr>
          <a:spLocks noChangeShapeType="1"/>
        </xdr:cNvSpPr>
      </xdr:nvSpPr>
      <xdr:spPr bwMode="auto">
        <a:xfrm>
          <a:off x="4895850" y="3467100"/>
          <a:ext cx="16192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1</xdr:col>
      <xdr:colOff>314325</xdr:colOff>
      <xdr:row>2</xdr:row>
      <xdr:rowOff>190500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7</xdr:row>
      <xdr:rowOff>126998</xdr:rowOff>
    </xdr:from>
    <xdr:to>
      <xdr:col>16</xdr:col>
      <xdr:colOff>0</xdr:colOff>
      <xdr:row>7</xdr:row>
      <xdr:rowOff>126999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6778625" y="1627186"/>
          <a:ext cx="159543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276227</xdr:colOff>
      <xdr:row>10</xdr:row>
      <xdr:rowOff>123825</xdr:rowOff>
    </xdr:from>
    <xdr:to>
      <xdr:col>11</xdr:col>
      <xdr:colOff>523877</xdr:colOff>
      <xdr:row>10</xdr:row>
      <xdr:rowOff>123825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4340227" y="2338388"/>
          <a:ext cx="21447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7937</xdr:colOff>
      <xdr:row>16</xdr:row>
      <xdr:rowOff>131762</xdr:rowOff>
    </xdr:from>
    <xdr:to>
      <xdr:col>11</xdr:col>
      <xdr:colOff>9525</xdr:colOff>
      <xdr:row>16</xdr:row>
      <xdr:rowOff>134937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 flipV="1">
          <a:off x="4349750" y="3457575"/>
          <a:ext cx="1620838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228600</xdr:rowOff>
    </xdr:from>
    <xdr:to>
      <xdr:col>14</xdr:col>
      <xdr:colOff>447675</xdr:colOff>
      <xdr:row>13</xdr:row>
      <xdr:rowOff>228600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4075" y="315277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19</xdr:row>
      <xdr:rowOff>120651</xdr:rowOff>
    </xdr:from>
    <xdr:to>
      <xdr:col>14</xdr:col>
      <xdr:colOff>466725</xdr:colOff>
      <xdr:row>19</xdr:row>
      <xdr:rowOff>120651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6797675" y="4065589"/>
          <a:ext cx="939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1588</xdr:colOff>
      <xdr:row>19</xdr:row>
      <xdr:rowOff>134937</xdr:rowOff>
    </xdr:from>
    <xdr:to>
      <xdr:col>11</xdr:col>
      <xdr:colOff>523874</xdr:colOff>
      <xdr:row>19</xdr:row>
      <xdr:rowOff>138114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 flipV="1">
          <a:off x="5962651" y="4079875"/>
          <a:ext cx="522286" cy="317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10</xdr:col>
      <xdr:colOff>0</xdr:colOff>
      <xdr:row>7</xdr:row>
      <xdr:rowOff>123825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5934075" y="16192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5934075" y="16192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5934075" y="16192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123824</xdr:rowOff>
    </xdr:from>
    <xdr:to>
      <xdr:col>11</xdr:col>
      <xdr:colOff>531812</xdr:colOff>
      <xdr:row>13</xdr:row>
      <xdr:rowOff>126999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5421313" y="3052762"/>
          <a:ext cx="1071562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111125</xdr:rowOff>
    </xdr:from>
    <xdr:to>
      <xdr:col>15</xdr:col>
      <xdr:colOff>523875</xdr:colOff>
      <xdr:row>13</xdr:row>
      <xdr:rowOff>114300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 flipV="1">
          <a:off x="7842250" y="3040063"/>
          <a:ext cx="52387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134931</xdr:rowOff>
    </xdr:from>
    <xdr:to>
      <xdr:col>11</xdr:col>
      <xdr:colOff>1588</xdr:colOff>
      <xdr:row>19</xdr:row>
      <xdr:rowOff>138106</xdr:rowOff>
    </xdr:to>
    <xdr:sp macro="" textlink="">
      <xdr:nvSpPr>
        <xdr:cNvPr id="19" name="Line 11"/>
        <xdr:cNvSpPr>
          <a:spLocks noChangeShapeType="1"/>
        </xdr:cNvSpPr>
      </xdr:nvSpPr>
      <xdr:spPr bwMode="auto">
        <a:xfrm flipV="1">
          <a:off x="4341813" y="4492619"/>
          <a:ext cx="1620838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134931</xdr:rowOff>
    </xdr:from>
    <xdr:to>
      <xdr:col>16</xdr:col>
      <xdr:colOff>0</xdr:colOff>
      <xdr:row>10</xdr:row>
      <xdr:rowOff>134932</xdr:rowOff>
    </xdr:to>
    <xdr:sp macro="" textlink="">
      <xdr:nvSpPr>
        <xdr:cNvPr id="20" name="Line 11"/>
        <xdr:cNvSpPr>
          <a:spLocks noChangeShapeType="1"/>
        </xdr:cNvSpPr>
      </xdr:nvSpPr>
      <xdr:spPr bwMode="auto">
        <a:xfrm>
          <a:off x="6778625" y="2349494"/>
          <a:ext cx="159543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103187</xdr:rowOff>
    </xdr:from>
    <xdr:to>
      <xdr:col>17</xdr:col>
      <xdr:colOff>0</xdr:colOff>
      <xdr:row>16</xdr:row>
      <xdr:rowOff>106369</xdr:rowOff>
    </xdr:to>
    <xdr:sp macro="" textlink="">
      <xdr:nvSpPr>
        <xdr:cNvPr id="21" name="Line 11"/>
        <xdr:cNvSpPr>
          <a:spLocks noChangeShapeType="1"/>
        </xdr:cNvSpPr>
      </xdr:nvSpPr>
      <xdr:spPr bwMode="auto">
        <a:xfrm flipV="1">
          <a:off x="6778625" y="3429000"/>
          <a:ext cx="1968500" cy="318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28575</xdr:rowOff>
    </xdr:from>
    <xdr:to>
      <xdr:col>1</xdr:col>
      <xdr:colOff>409575</xdr:colOff>
      <xdr:row>2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575"/>
          <a:ext cx="5810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128589</xdr:rowOff>
    </xdr:from>
    <xdr:to>
      <xdr:col>12</xdr:col>
      <xdr:colOff>9525</xdr:colOff>
      <xdr:row>7</xdr:row>
      <xdr:rowOff>128589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3794125" y="1628777"/>
          <a:ext cx="1914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15875</xdr:colOff>
      <xdr:row>19</xdr:row>
      <xdr:rowOff>111125</xdr:rowOff>
    </xdr:from>
    <xdr:to>
      <xdr:col>12</xdr:col>
      <xdr:colOff>0</xdr:colOff>
      <xdr:row>19</xdr:row>
      <xdr:rowOff>114300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4357688" y="4468813"/>
          <a:ext cx="211137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528643</xdr:colOff>
      <xdr:row>10</xdr:row>
      <xdr:rowOff>115887</xdr:rowOff>
    </xdr:from>
    <xdr:to>
      <xdr:col>15</xdr:col>
      <xdr:colOff>528643</xdr:colOff>
      <xdr:row>10</xdr:row>
      <xdr:rowOff>115887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7275518" y="2330450"/>
          <a:ext cx="1063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268291</xdr:colOff>
      <xdr:row>14</xdr:row>
      <xdr:rowOff>0</xdr:rowOff>
    </xdr:from>
    <xdr:to>
      <xdr:col>14</xdr:col>
      <xdr:colOff>506416</xdr:colOff>
      <xdr:row>14</xdr:row>
      <xdr:rowOff>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6737354" y="3167063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15875</xdr:colOff>
      <xdr:row>19</xdr:row>
      <xdr:rowOff>111125</xdr:rowOff>
    </xdr:from>
    <xdr:to>
      <xdr:col>15</xdr:col>
      <xdr:colOff>0</xdr:colOff>
      <xdr:row>19</xdr:row>
      <xdr:rowOff>114300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6762750" y="4468813"/>
          <a:ext cx="104775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9526</xdr:colOff>
      <xdr:row>16</xdr:row>
      <xdr:rowOff>133350</xdr:rowOff>
    </xdr:from>
    <xdr:to>
      <xdr:col>11</xdr:col>
      <xdr:colOff>9526</xdr:colOff>
      <xdr:row>16</xdr:row>
      <xdr:rowOff>133350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4276726" y="37719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111125</xdr:rowOff>
    </xdr:from>
    <xdr:to>
      <xdr:col>12</xdr:col>
      <xdr:colOff>9525</xdr:colOff>
      <xdr:row>13</xdr:row>
      <xdr:rowOff>111125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3790950" y="3035300"/>
          <a:ext cx="1914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16</xdr:col>
      <xdr:colOff>471488</xdr:colOff>
      <xdr:row>13</xdr:row>
      <xdr:rowOff>114300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6886575" y="3038475"/>
          <a:ext cx="9477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142869</xdr:rowOff>
    </xdr:from>
    <xdr:to>
      <xdr:col>12</xdr:col>
      <xdr:colOff>9525</xdr:colOff>
      <xdr:row>10</xdr:row>
      <xdr:rowOff>142869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4341813" y="2357432"/>
          <a:ext cx="2136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</xdr:colOff>
      <xdr:row>16</xdr:row>
      <xdr:rowOff>126995</xdr:rowOff>
    </xdr:from>
    <xdr:to>
      <xdr:col>17</xdr:col>
      <xdr:colOff>1</xdr:colOff>
      <xdr:row>16</xdr:row>
      <xdr:rowOff>126995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6842126" y="3452808"/>
          <a:ext cx="196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47625</xdr:rowOff>
    </xdr:from>
    <xdr:to>
      <xdr:col>1</xdr:col>
      <xdr:colOff>361950</xdr:colOff>
      <xdr:row>2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7</xdr:row>
      <xdr:rowOff>133349</xdr:rowOff>
    </xdr:from>
    <xdr:to>
      <xdr:col>11</xdr:col>
      <xdr:colOff>531812</xdr:colOff>
      <xdr:row>7</xdr:row>
      <xdr:rowOff>134936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4351338" y="1633537"/>
          <a:ext cx="2141537" cy="158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133350</xdr:rowOff>
    </xdr:from>
    <xdr:to>
      <xdr:col>18</xdr:col>
      <xdr:colOff>0</xdr:colOff>
      <xdr:row>7</xdr:row>
      <xdr:rowOff>133350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5934075" y="1628775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</xdr:colOff>
      <xdr:row>10</xdr:row>
      <xdr:rowOff>133349</xdr:rowOff>
    </xdr:from>
    <xdr:to>
      <xdr:col>12</xdr:col>
      <xdr:colOff>1</xdr:colOff>
      <xdr:row>10</xdr:row>
      <xdr:rowOff>134936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4341814" y="2347912"/>
          <a:ext cx="2159000" cy="158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13</xdr:row>
      <xdr:rowOff>133349</xdr:rowOff>
    </xdr:from>
    <xdr:to>
      <xdr:col>11</xdr:col>
      <xdr:colOff>531812</xdr:colOff>
      <xdr:row>13</xdr:row>
      <xdr:rowOff>134936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4351338" y="3062287"/>
          <a:ext cx="2141537" cy="158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274641</xdr:colOff>
      <xdr:row>16</xdr:row>
      <xdr:rowOff>130176</xdr:rowOff>
    </xdr:from>
    <xdr:to>
      <xdr:col>11</xdr:col>
      <xdr:colOff>522291</xdr:colOff>
      <xdr:row>16</xdr:row>
      <xdr:rowOff>130176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4338641" y="3773489"/>
          <a:ext cx="21447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7938</xdr:colOff>
      <xdr:row>19</xdr:row>
      <xdr:rowOff>134937</xdr:rowOff>
    </xdr:from>
    <xdr:to>
      <xdr:col>16</xdr:col>
      <xdr:colOff>7938</xdr:colOff>
      <xdr:row>19</xdr:row>
      <xdr:rowOff>136524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6786563" y="4492625"/>
          <a:ext cx="1595438" cy="1587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539749</xdr:colOff>
      <xdr:row>19</xdr:row>
      <xdr:rowOff>126998</xdr:rowOff>
    </xdr:from>
    <xdr:to>
      <xdr:col>11</xdr:col>
      <xdr:colOff>531812</xdr:colOff>
      <xdr:row>19</xdr:row>
      <xdr:rowOff>126999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 flipV="1">
          <a:off x="5961062" y="4484686"/>
          <a:ext cx="531813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7938</xdr:colOff>
      <xdr:row>16</xdr:row>
      <xdr:rowOff>126997</xdr:rowOff>
    </xdr:from>
    <xdr:to>
      <xdr:col>14</xdr:col>
      <xdr:colOff>0</xdr:colOff>
      <xdr:row>16</xdr:row>
      <xdr:rowOff>126998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786563" y="3770310"/>
          <a:ext cx="52387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13</xdr:row>
      <xdr:rowOff>133350</xdr:rowOff>
    </xdr:from>
    <xdr:to>
      <xdr:col>15</xdr:col>
      <xdr:colOff>466725</xdr:colOff>
      <xdr:row>13</xdr:row>
      <xdr:rowOff>133350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6896100" y="3057525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14</xdr:row>
      <xdr:rowOff>9525</xdr:rowOff>
    </xdr:from>
    <xdr:to>
      <xdr:col>15</xdr:col>
      <xdr:colOff>9525</xdr:colOff>
      <xdr:row>14</xdr:row>
      <xdr:rowOff>9525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5943600" y="317182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10</xdr:row>
      <xdr:rowOff>133350</xdr:rowOff>
    </xdr:from>
    <xdr:to>
      <xdr:col>14</xdr:col>
      <xdr:colOff>0</xdr:colOff>
      <xdr:row>10</xdr:row>
      <xdr:rowOff>133350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5953125" y="23431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10</xdr:row>
      <xdr:rowOff>133350</xdr:rowOff>
    </xdr:from>
    <xdr:to>
      <xdr:col>16</xdr:col>
      <xdr:colOff>9525</xdr:colOff>
      <xdr:row>10</xdr:row>
      <xdr:rowOff>133350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6419850" y="23431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15874</xdr:colOff>
      <xdr:row>19</xdr:row>
      <xdr:rowOff>126999</xdr:rowOff>
    </xdr:from>
    <xdr:to>
      <xdr:col>10</xdr:col>
      <xdr:colOff>539749</xdr:colOff>
      <xdr:row>19</xdr:row>
      <xdr:rowOff>126999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4357687" y="4484687"/>
          <a:ext cx="160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7938</xdr:colOff>
      <xdr:row>16</xdr:row>
      <xdr:rowOff>123825</xdr:rowOff>
    </xdr:from>
    <xdr:to>
      <xdr:col>17</xdr:col>
      <xdr:colOff>9525</xdr:colOff>
      <xdr:row>16</xdr:row>
      <xdr:rowOff>123825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>
          <a:off x="6421438" y="3767138"/>
          <a:ext cx="14303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47625</xdr:rowOff>
    </xdr:from>
    <xdr:to>
      <xdr:col>1</xdr:col>
      <xdr:colOff>266700</xdr:colOff>
      <xdr:row>2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7938</xdr:colOff>
      <xdr:row>7</xdr:row>
      <xdr:rowOff>87309</xdr:rowOff>
    </xdr:from>
    <xdr:to>
      <xdr:col>18</xdr:col>
      <xdr:colOff>0</xdr:colOff>
      <xdr:row>7</xdr:row>
      <xdr:rowOff>87313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 flipV="1">
          <a:off x="6786563" y="1587497"/>
          <a:ext cx="2651125" cy="4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7</xdr:row>
      <xdr:rowOff>95247</xdr:rowOff>
    </xdr:from>
    <xdr:to>
      <xdr:col>11</xdr:col>
      <xdr:colOff>531811</xdr:colOff>
      <xdr:row>7</xdr:row>
      <xdr:rowOff>95251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5970587" y="1595435"/>
          <a:ext cx="522287" cy="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152400</xdr:rowOff>
    </xdr:from>
    <xdr:to>
      <xdr:col>12</xdr:col>
      <xdr:colOff>9525</xdr:colOff>
      <xdr:row>10</xdr:row>
      <xdr:rowOff>152400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3790950" y="2362200"/>
          <a:ext cx="1914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152400</xdr:rowOff>
    </xdr:from>
    <xdr:to>
      <xdr:col>14</xdr:col>
      <xdr:colOff>9525</xdr:colOff>
      <xdr:row>10</xdr:row>
      <xdr:rowOff>152400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5937250" y="2366963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1587</xdr:colOff>
      <xdr:row>13</xdr:row>
      <xdr:rowOff>130175</xdr:rowOff>
    </xdr:from>
    <xdr:to>
      <xdr:col>16</xdr:col>
      <xdr:colOff>11112</xdr:colOff>
      <xdr:row>13</xdr:row>
      <xdr:rowOff>130175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6891337" y="3059113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111125</xdr:rowOff>
    </xdr:from>
    <xdr:to>
      <xdr:col>12</xdr:col>
      <xdr:colOff>9525</xdr:colOff>
      <xdr:row>13</xdr:row>
      <xdr:rowOff>111125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3794125" y="3040063"/>
          <a:ext cx="1914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3178</xdr:rowOff>
    </xdr:from>
    <xdr:to>
      <xdr:col>15</xdr:col>
      <xdr:colOff>0</xdr:colOff>
      <xdr:row>14</xdr:row>
      <xdr:rowOff>3178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5937250" y="3170241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7938</xdr:colOff>
      <xdr:row>16</xdr:row>
      <xdr:rowOff>134937</xdr:rowOff>
    </xdr:from>
    <xdr:to>
      <xdr:col>17</xdr:col>
      <xdr:colOff>6352</xdr:colOff>
      <xdr:row>16</xdr:row>
      <xdr:rowOff>134937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6786563" y="3778250"/>
          <a:ext cx="21256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531812</xdr:colOff>
      <xdr:row>16</xdr:row>
      <xdr:rowOff>126999</xdr:rowOff>
    </xdr:from>
    <xdr:to>
      <xdr:col>11</xdr:col>
      <xdr:colOff>539749</xdr:colOff>
      <xdr:row>16</xdr:row>
      <xdr:rowOff>126999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5953125" y="3770312"/>
          <a:ext cx="5476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7938</xdr:colOff>
      <xdr:row>19</xdr:row>
      <xdr:rowOff>166686</xdr:rowOff>
    </xdr:from>
    <xdr:to>
      <xdr:col>18</xdr:col>
      <xdr:colOff>0</xdr:colOff>
      <xdr:row>19</xdr:row>
      <xdr:rowOff>166687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6786563" y="4111624"/>
          <a:ext cx="25320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1587</xdr:colOff>
      <xdr:row>7</xdr:row>
      <xdr:rowOff>123826</xdr:rowOff>
    </xdr:from>
    <xdr:to>
      <xdr:col>9</xdr:col>
      <xdr:colOff>531812</xdr:colOff>
      <xdr:row>7</xdr:row>
      <xdr:rowOff>126999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4343400" y="1624014"/>
          <a:ext cx="1069975" cy="317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15875</xdr:colOff>
      <xdr:row>16</xdr:row>
      <xdr:rowOff>123824</xdr:rowOff>
    </xdr:from>
    <xdr:to>
      <xdr:col>11</xdr:col>
      <xdr:colOff>9524</xdr:colOff>
      <xdr:row>16</xdr:row>
      <xdr:rowOff>126999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 flipV="1">
          <a:off x="4357688" y="3767137"/>
          <a:ext cx="1612899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166685</xdr:rowOff>
    </xdr:from>
    <xdr:to>
      <xdr:col>17</xdr:col>
      <xdr:colOff>1</xdr:colOff>
      <xdr:row>7</xdr:row>
      <xdr:rowOff>169858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>
          <a:off x="6778625" y="1666873"/>
          <a:ext cx="2127251" cy="3173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6350</xdr:colOff>
      <xdr:row>7</xdr:row>
      <xdr:rowOff>174623</xdr:rowOff>
    </xdr:from>
    <xdr:to>
      <xdr:col>11</xdr:col>
      <xdr:colOff>531812</xdr:colOff>
      <xdr:row>7</xdr:row>
      <xdr:rowOff>177796</xdr:rowOff>
    </xdr:to>
    <xdr:sp macro="" textlink="">
      <xdr:nvSpPr>
        <xdr:cNvPr id="19" name="Line 11"/>
        <xdr:cNvSpPr>
          <a:spLocks noChangeShapeType="1"/>
        </xdr:cNvSpPr>
      </xdr:nvSpPr>
      <xdr:spPr bwMode="auto">
        <a:xfrm flipV="1">
          <a:off x="5967413" y="1674811"/>
          <a:ext cx="525462" cy="317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7938</xdr:colOff>
      <xdr:row>19</xdr:row>
      <xdr:rowOff>79374</xdr:rowOff>
    </xdr:from>
    <xdr:to>
      <xdr:col>17</xdr:col>
      <xdr:colOff>0</xdr:colOff>
      <xdr:row>19</xdr:row>
      <xdr:rowOff>79374</xdr:rowOff>
    </xdr:to>
    <xdr:sp macro="" textlink="">
      <xdr:nvSpPr>
        <xdr:cNvPr id="20" name="Line 11"/>
        <xdr:cNvSpPr>
          <a:spLocks noChangeShapeType="1"/>
        </xdr:cNvSpPr>
      </xdr:nvSpPr>
      <xdr:spPr bwMode="auto">
        <a:xfrm flipV="1">
          <a:off x="6786563" y="4024312"/>
          <a:ext cx="20240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531812</xdr:colOff>
      <xdr:row>10</xdr:row>
      <xdr:rowOff>147640</xdr:rowOff>
    </xdr:from>
    <xdr:to>
      <xdr:col>16</xdr:col>
      <xdr:colOff>531811</xdr:colOff>
      <xdr:row>10</xdr:row>
      <xdr:rowOff>150811</xdr:rowOff>
    </xdr:to>
    <xdr:sp macro="" textlink="">
      <xdr:nvSpPr>
        <xdr:cNvPr id="22" name="Line 11"/>
        <xdr:cNvSpPr>
          <a:spLocks noChangeShapeType="1"/>
        </xdr:cNvSpPr>
      </xdr:nvSpPr>
      <xdr:spPr bwMode="auto">
        <a:xfrm flipV="1">
          <a:off x="7310437" y="2362203"/>
          <a:ext cx="1595437" cy="317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1591</xdr:colOff>
      <xdr:row>13</xdr:row>
      <xdr:rowOff>123827</xdr:rowOff>
    </xdr:from>
    <xdr:to>
      <xdr:col>18</xdr:col>
      <xdr:colOff>1591</xdr:colOff>
      <xdr:row>13</xdr:row>
      <xdr:rowOff>123827</xdr:rowOff>
    </xdr:to>
    <xdr:sp macro="" textlink="">
      <xdr:nvSpPr>
        <xdr:cNvPr id="23" name="Line 11"/>
        <xdr:cNvSpPr>
          <a:spLocks noChangeShapeType="1"/>
        </xdr:cNvSpPr>
      </xdr:nvSpPr>
      <xdr:spPr bwMode="auto">
        <a:xfrm>
          <a:off x="8304216" y="4068765"/>
          <a:ext cx="101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</xdr:colOff>
      <xdr:row>19</xdr:row>
      <xdr:rowOff>71439</xdr:rowOff>
    </xdr:from>
    <xdr:to>
      <xdr:col>11</xdr:col>
      <xdr:colOff>531813</xdr:colOff>
      <xdr:row>19</xdr:row>
      <xdr:rowOff>71442</xdr:rowOff>
    </xdr:to>
    <xdr:sp macro="" textlink="">
      <xdr:nvSpPr>
        <xdr:cNvPr id="24" name="Line 11"/>
        <xdr:cNvSpPr>
          <a:spLocks noChangeShapeType="1"/>
        </xdr:cNvSpPr>
      </xdr:nvSpPr>
      <xdr:spPr bwMode="auto">
        <a:xfrm flipV="1">
          <a:off x="5961064" y="4016377"/>
          <a:ext cx="531812" cy="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1579</xdr:colOff>
      <xdr:row>19</xdr:row>
      <xdr:rowOff>150812</xdr:rowOff>
    </xdr:from>
    <xdr:to>
      <xdr:col>11</xdr:col>
      <xdr:colOff>531813</xdr:colOff>
      <xdr:row>19</xdr:row>
      <xdr:rowOff>152400</xdr:rowOff>
    </xdr:to>
    <xdr:sp macro="" textlink="">
      <xdr:nvSpPr>
        <xdr:cNvPr id="25" name="Line 11"/>
        <xdr:cNvSpPr>
          <a:spLocks noChangeShapeType="1"/>
        </xdr:cNvSpPr>
      </xdr:nvSpPr>
      <xdr:spPr bwMode="auto">
        <a:xfrm flipV="1">
          <a:off x="5962642" y="4095750"/>
          <a:ext cx="530234" cy="158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31"/>
  <sheetViews>
    <sheetView workbookViewId="0">
      <selection activeCell="B3" sqref="B3:Q3"/>
    </sheetView>
  </sheetViews>
  <sheetFormatPr defaultRowHeight="14.25" x14ac:dyDescent="0.2"/>
  <cols>
    <col min="1" max="1" width="6.875" customWidth="1"/>
    <col min="2" max="2" width="17.25" customWidth="1"/>
    <col min="3" max="5" width="2.75" customWidth="1"/>
    <col min="6" max="6" width="15" customWidth="1"/>
    <col min="7" max="7" width="6" customWidth="1"/>
    <col min="8" max="8" width="3.625" customWidth="1"/>
    <col min="9" max="12" width="7.125" customWidth="1"/>
    <col min="13" max="13" width="3.625" customWidth="1"/>
    <col min="14" max="19" width="6.625" customWidth="1"/>
  </cols>
  <sheetData>
    <row r="1" spans="1:19" ht="18.75" x14ac:dyDescent="0.2">
      <c r="A1" s="24"/>
      <c r="B1" s="214" t="s">
        <v>0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79"/>
    </row>
    <row r="2" spans="1:19" ht="18.75" x14ac:dyDescent="0.2">
      <c r="A2" s="25"/>
      <c r="B2" s="215" t="s">
        <v>97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80"/>
    </row>
    <row r="3" spans="1:19" ht="18.75" x14ac:dyDescent="0.2">
      <c r="A3" s="26"/>
      <c r="B3" s="216" t="s">
        <v>257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7" t="s">
        <v>137</v>
      </c>
      <c r="S3" s="218"/>
    </row>
    <row r="4" spans="1:19" ht="14.25" customHeight="1" x14ac:dyDescent="0.2">
      <c r="A4" s="220" t="s">
        <v>1</v>
      </c>
      <c r="B4" s="220" t="s">
        <v>2</v>
      </c>
      <c r="C4" s="220" t="s">
        <v>3</v>
      </c>
      <c r="D4" s="220" t="s">
        <v>4</v>
      </c>
      <c r="E4" s="220" t="s">
        <v>5</v>
      </c>
      <c r="F4" s="223" t="s">
        <v>6</v>
      </c>
      <c r="G4" s="31" t="s">
        <v>7</v>
      </c>
      <c r="H4" s="150" t="s">
        <v>8</v>
      </c>
      <c r="I4" s="150" t="s">
        <v>9</v>
      </c>
      <c r="J4" s="150" t="s">
        <v>10</v>
      </c>
      <c r="K4" s="151" t="s">
        <v>11</v>
      </c>
      <c r="L4" s="150" t="s">
        <v>12</v>
      </c>
      <c r="M4" s="150" t="s">
        <v>13</v>
      </c>
      <c r="N4" s="150" t="s">
        <v>14</v>
      </c>
      <c r="O4" s="150" t="s">
        <v>15</v>
      </c>
      <c r="P4" s="150" t="s">
        <v>16</v>
      </c>
      <c r="Q4" s="150" t="s">
        <v>17</v>
      </c>
      <c r="R4" s="152" t="s">
        <v>18</v>
      </c>
      <c r="S4" s="153" t="s">
        <v>19</v>
      </c>
    </row>
    <row r="5" spans="1:19" ht="14.25" customHeight="1" x14ac:dyDescent="0.2">
      <c r="A5" s="221"/>
      <c r="B5" s="221"/>
      <c r="C5" s="221"/>
      <c r="D5" s="221"/>
      <c r="E5" s="221"/>
      <c r="F5" s="224"/>
      <c r="G5" s="32"/>
      <c r="H5" s="154" t="s">
        <v>9</v>
      </c>
      <c r="I5" s="154" t="s">
        <v>10</v>
      </c>
      <c r="J5" s="154" t="s">
        <v>11</v>
      </c>
      <c r="K5" s="155" t="s">
        <v>12</v>
      </c>
      <c r="L5" s="154" t="s">
        <v>13</v>
      </c>
      <c r="M5" s="156" t="s">
        <v>14</v>
      </c>
      <c r="N5" s="154" t="s">
        <v>15</v>
      </c>
      <c r="O5" s="154" t="s">
        <v>16</v>
      </c>
      <c r="P5" s="157" t="s">
        <v>17</v>
      </c>
      <c r="Q5" s="154" t="s">
        <v>18</v>
      </c>
      <c r="R5" s="154" t="s">
        <v>19</v>
      </c>
      <c r="S5" s="157" t="s">
        <v>20</v>
      </c>
    </row>
    <row r="6" spans="1:19" ht="14.25" customHeight="1" x14ac:dyDescent="0.2">
      <c r="A6" s="222"/>
      <c r="B6" s="222"/>
      <c r="C6" s="222"/>
      <c r="D6" s="222"/>
      <c r="E6" s="222"/>
      <c r="F6" s="225"/>
      <c r="G6" s="30" t="s">
        <v>21</v>
      </c>
      <c r="H6" s="33"/>
      <c r="I6" s="30">
        <v>1</v>
      </c>
      <c r="J6" s="30">
        <v>2</v>
      </c>
      <c r="K6" s="6">
        <v>3</v>
      </c>
      <c r="L6" s="6">
        <v>4</v>
      </c>
      <c r="M6" s="6">
        <v>5</v>
      </c>
      <c r="N6" s="6">
        <v>6</v>
      </c>
      <c r="O6" s="6">
        <v>7</v>
      </c>
      <c r="P6" s="6">
        <v>8</v>
      </c>
      <c r="Q6" s="6">
        <v>9</v>
      </c>
      <c r="R6" s="6">
        <v>10</v>
      </c>
      <c r="S6" s="30">
        <v>11</v>
      </c>
    </row>
    <row r="7" spans="1:19" ht="16.5" customHeight="1" x14ac:dyDescent="0.2">
      <c r="A7" s="176"/>
      <c r="B7" s="174" t="s">
        <v>22</v>
      </c>
      <c r="C7" s="81"/>
      <c r="D7" s="81"/>
      <c r="E7" s="81"/>
      <c r="F7" s="36"/>
      <c r="G7" s="34"/>
      <c r="H7" s="204" t="s">
        <v>23</v>
      </c>
      <c r="I7" s="64" t="s">
        <v>64</v>
      </c>
      <c r="J7" s="62" t="s">
        <v>140</v>
      </c>
      <c r="K7" s="63" t="s">
        <v>243</v>
      </c>
      <c r="L7" s="64" t="s">
        <v>72</v>
      </c>
      <c r="M7" s="207" t="s">
        <v>24</v>
      </c>
      <c r="N7" s="64" t="s">
        <v>74</v>
      </c>
      <c r="O7" s="64"/>
      <c r="P7" s="64" t="s">
        <v>56</v>
      </c>
      <c r="Q7" s="64"/>
      <c r="R7" s="125"/>
      <c r="S7" s="129"/>
    </row>
    <row r="8" spans="1:19" ht="16.5" customHeight="1" x14ac:dyDescent="0.2">
      <c r="A8" s="176"/>
      <c r="B8" s="136" t="s">
        <v>52</v>
      </c>
      <c r="C8" s="81"/>
      <c r="D8" s="81"/>
      <c r="E8" s="81"/>
      <c r="F8" s="29"/>
      <c r="G8" s="31" t="s">
        <v>25</v>
      </c>
      <c r="H8" s="205"/>
      <c r="I8" s="68"/>
      <c r="J8" s="66"/>
      <c r="K8" s="67"/>
      <c r="L8" s="68" t="s">
        <v>190</v>
      </c>
      <c r="M8" s="208"/>
      <c r="N8" s="68"/>
      <c r="O8" s="68"/>
      <c r="P8" s="68"/>
      <c r="Q8" s="68"/>
      <c r="R8" s="126"/>
      <c r="S8" s="130"/>
    </row>
    <row r="9" spans="1:19" ht="16.5" customHeight="1" x14ac:dyDescent="0.2">
      <c r="A9" s="176" t="s">
        <v>26</v>
      </c>
      <c r="B9" s="178" t="s">
        <v>27</v>
      </c>
      <c r="C9" s="173">
        <v>2</v>
      </c>
      <c r="D9" s="173">
        <v>0</v>
      </c>
      <c r="E9" s="174">
        <v>2</v>
      </c>
      <c r="F9" s="29" t="s">
        <v>222</v>
      </c>
      <c r="G9" s="32"/>
      <c r="H9" s="205"/>
      <c r="I9" s="73" t="s">
        <v>67</v>
      </c>
      <c r="J9" s="124" t="s">
        <v>145</v>
      </c>
      <c r="K9" s="72" t="s">
        <v>241</v>
      </c>
      <c r="L9" s="73" t="s">
        <v>191</v>
      </c>
      <c r="M9" s="208"/>
      <c r="N9" s="68" t="s">
        <v>141</v>
      </c>
      <c r="O9" s="73" t="s">
        <v>142</v>
      </c>
      <c r="P9" s="68" t="s">
        <v>221</v>
      </c>
      <c r="Q9" s="73" t="s">
        <v>220</v>
      </c>
      <c r="R9" s="124"/>
      <c r="S9" s="131"/>
    </row>
    <row r="10" spans="1:19" ht="16.5" customHeight="1" x14ac:dyDescent="0.2">
      <c r="A10" s="176"/>
      <c r="B10" s="178" t="s">
        <v>55</v>
      </c>
      <c r="C10" s="174"/>
      <c r="D10" s="174"/>
      <c r="E10" s="174"/>
      <c r="F10" s="29"/>
      <c r="G10" s="35"/>
      <c r="H10" s="205"/>
      <c r="I10" s="64" t="s">
        <v>75</v>
      </c>
      <c r="J10" s="64" t="s">
        <v>235</v>
      </c>
      <c r="K10" s="64" t="s">
        <v>227</v>
      </c>
      <c r="L10" s="64" t="s">
        <v>254</v>
      </c>
      <c r="M10" s="208"/>
      <c r="N10" s="64"/>
      <c r="O10" s="64"/>
      <c r="P10" s="64"/>
      <c r="Q10" s="125"/>
      <c r="R10" s="125"/>
      <c r="S10" s="129"/>
    </row>
    <row r="11" spans="1:19" ht="16.5" customHeight="1" x14ac:dyDescent="0.2">
      <c r="A11" s="176" t="s">
        <v>56</v>
      </c>
      <c r="B11" s="178" t="s">
        <v>57</v>
      </c>
      <c r="C11" s="174">
        <v>2</v>
      </c>
      <c r="D11" s="174">
        <v>0</v>
      </c>
      <c r="E11" s="174">
        <v>2</v>
      </c>
      <c r="F11" s="28" t="s">
        <v>252</v>
      </c>
      <c r="G11" s="31" t="s">
        <v>28</v>
      </c>
      <c r="H11" s="205"/>
      <c r="I11" s="68"/>
      <c r="J11" s="68"/>
      <c r="K11" s="67"/>
      <c r="L11" s="68"/>
      <c r="M11" s="208"/>
      <c r="N11" s="68"/>
      <c r="O11" s="68"/>
      <c r="P11" s="68"/>
      <c r="Q11" s="126"/>
      <c r="R11" s="126"/>
      <c r="S11" s="130"/>
    </row>
    <row r="12" spans="1:19" ht="16.5" customHeight="1" thickBot="1" x14ac:dyDescent="0.25">
      <c r="A12" s="176"/>
      <c r="B12" s="92" t="s">
        <v>58</v>
      </c>
      <c r="C12" s="174"/>
      <c r="D12" s="174"/>
      <c r="E12" s="174"/>
      <c r="F12" s="28"/>
      <c r="G12" s="32"/>
      <c r="H12" s="205"/>
      <c r="I12" s="73"/>
      <c r="J12" s="73" t="s">
        <v>235</v>
      </c>
      <c r="K12" s="73" t="s">
        <v>228</v>
      </c>
      <c r="L12" s="73" t="s">
        <v>256</v>
      </c>
      <c r="M12" s="208"/>
      <c r="N12" s="68"/>
      <c r="O12" s="73"/>
      <c r="P12" s="73"/>
      <c r="Q12" s="124"/>
      <c r="R12" s="124"/>
      <c r="S12" s="131"/>
    </row>
    <row r="13" spans="1:19" ht="16.5" customHeight="1" x14ac:dyDescent="0.2">
      <c r="A13" s="176"/>
      <c r="B13" s="179" t="s">
        <v>59</v>
      </c>
      <c r="C13" s="174"/>
      <c r="D13" s="174"/>
      <c r="E13" s="174"/>
      <c r="F13" s="29"/>
      <c r="G13" s="35"/>
      <c r="H13" s="205"/>
      <c r="I13" s="125"/>
      <c r="J13" s="64" t="s">
        <v>62</v>
      </c>
      <c r="K13" s="64"/>
      <c r="L13" s="64" t="s">
        <v>31</v>
      </c>
      <c r="M13" s="208"/>
      <c r="N13" s="210" t="s">
        <v>29</v>
      </c>
      <c r="O13" s="211"/>
      <c r="P13" s="125"/>
      <c r="Q13" s="63"/>
      <c r="R13" s="64"/>
      <c r="S13" s="64"/>
    </row>
    <row r="14" spans="1:19" ht="16.5" customHeight="1" x14ac:dyDescent="0.2">
      <c r="A14" s="176" t="s">
        <v>31</v>
      </c>
      <c r="B14" s="169" t="s">
        <v>223</v>
      </c>
      <c r="C14" s="174">
        <v>1</v>
      </c>
      <c r="D14" s="174">
        <v>2</v>
      </c>
      <c r="E14" s="174">
        <v>2</v>
      </c>
      <c r="F14" s="29" t="s">
        <v>152</v>
      </c>
      <c r="G14" s="31" t="s">
        <v>30</v>
      </c>
      <c r="H14" s="205"/>
      <c r="I14" s="126"/>
      <c r="J14" s="197"/>
      <c r="K14" s="68"/>
      <c r="L14" s="68"/>
      <c r="M14" s="208"/>
      <c r="N14" s="212" t="s">
        <v>40</v>
      </c>
      <c r="O14" s="213"/>
      <c r="P14" s="126"/>
      <c r="Q14" s="67"/>
      <c r="R14" s="68"/>
      <c r="S14" s="68"/>
    </row>
    <row r="15" spans="1:19" ht="16.5" customHeight="1" thickBot="1" x14ac:dyDescent="0.3">
      <c r="A15" s="176" t="s">
        <v>60</v>
      </c>
      <c r="B15" s="179" t="s">
        <v>61</v>
      </c>
      <c r="C15" s="174">
        <v>1</v>
      </c>
      <c r="D15" s="174">
        <v>2</v>
      </c>
      <c r="E15" s="174">
        <v>2</v>
      </c>
      <c r="F15" s="29" t="s">
        <v>153</v>
      </c>
      <c r="G15" s="32"/>
      <c r="H15" s="205"/>
      <c r="I15" s="124"/>
      <c r="J15" s="68" t="s">
        <v>141</v>
      </c>
      <c r="K15" s="68" t="s">
        <v>139</v>
      </c>
      <c r="L15" s="73" t="s">
        <v>248</v>
      </c>
      <c r="M15" s="208"/>
      <c r="N15" s="76" t="s">
        <v>143</v>
      </c>
      <c r="O15" s="77" t="s">
        <v>148</v>
      </c>
      <c r="P15" s="72"/>
      <c r="Q15" s="198" t="s">
        <v>149</v>
      </c>
      <c r="R15" s="73"/>
      <c r="S15" s="73"/>
    </row>
    <row r="16" spans="1:19" ht="16.5" customHeight="1" x14ac:dyDescent="0.2">
      <c r="A16" s="176" t="s">
        <v>62</v>
      </c>
      <c r="B16" s="179" t="s">
        <v>63</v>
      </c>
      <c r="C16" s="173">
        <v>2</v>
      </c>
      <c r="D16" s="173">
        <v>0</v>
      </c>
      <c r="E16" s="173">
        <v>2</v>
      </c>
      <c r="F16" s="28" t="s">
        <v>154</v>
      </c>
      <c r="G16" s="35"/>
      <c r="H16" s="205"/>
      <c r="I16" s="125"/>
      <c r="J16" s="125" t="s">
        <v>60</v>
      </c>
      <c r="K16" s="63" t="s">
        <v>140</v>
      </c>
      <c r="L16" s="64" t="s">
        <v>225</v>
      </c>
      <c r="M16" s="208"/>
      <c r="N16" s="64"/>
      <c r="O16" s="64" t="s">
        <v>67</v>
      </c>
      <c r="P16" s="64" t="s">
        <v>140</v>
      </c>
      <c r="Q16" s="125" t="s">
        <v>245</v>
      </c>
      <c r="R16" s="64"/>
      <c r="S16" s="64"/>
    </row>
    <row r="17" spans="1:19" ht="16.5" customHeight="1" x14ac:dyDescent="0.2">
      <c r="A17" s="176" t="s">
        <v>64</v>
      </c>
      <c r="B17" s="184" t="s">
        <v>65</v>
      </c>
      <c r="C17" s="174">
        <v>1</v>
      </c>
      <c r="D17" s="174">
        <v>2</v>
      </c>
      <c r="E17" s="173">
        <v>2</v>
      </c>
      <c r="F17" s="28" t="s">
        <v>242</v>
      </c>
      <c r="G17" s="31" t="s">
        <v>32</v>
      </c>
      <c r="H17" s="205"/>
      <c r="I17" s="126"/>
      <c r="J17" s="126"/>
      <c r="K17" s="126"/>
      <c r="L17" s="67"/>
      <c r="M17" s="208"/>
      <c r="N17" s="68"/>
      <c r="O17" s="68"/>
      <c r="P17" s="68"/>
      <c r="Q17" s="126"/>
      <c r="R17" s="68"/>
      <c r="S17" s="68"/>
    </row>
    <row r="18" spans="1:19" ht="16.5" customHeight="1" x14ac:dyDescent="0.2">
      <c r="A18" s="176"/>
      <c r="B18" s="179" t="s">
        <v>66</v>
      </c>
      <c r="C18" s="174"/>
      <c r="D18" s="174"/>
      <c r="E18" s="174"/>
      <c r="F18" s="29"/>
      <c r="G18" s="32"/>
      <c r="H18" s="205"/>
      <c r="I18" s="124"/>
      <c r="J18" s="124" t="s">
        <v>69</v>
      </c>
      <c r="K18" s="72" t="s">
        <v>145</v>
      </c>
      <c r="L18" s="73" t="s">
        <v>226</v>
      </c>
      <c r="M18" s="208"/>
      <c r="N18" s="73"/>
      <c r="O18" s="73" t="s">
        <v>64</v>
      </c>
      <c r="P18" s="73" t="s">
        <v>145</v>
      </c>
      <c r="Q18" s="124" t="s">
        <v>244</v>
      </c>
      <c r="R18" s="73"/>
      <c r="S18" s="73"/>
    </row>
    <row r="19" spans="1:19" ht="16.5" customHeight="1" x14ac:dyDescent="0.2">
      <c r="A19" s="176" t="s">
        <v>67</v>
      </c>
      <c r="B19" s="179" t="s">
        <v>68</v>
      </c>
      <c r="C19" s="174">
        <v>1</v>
      </c>
      <c r="D19" s="174">
        <v>2</v>
      </c>
      <c r="E19" s="174">
        <v>2</v>
      </c>
      <c r="F19" s="29" t="s">
        <v>246</v>
      </c>
      <c r="G19" s="35"/>
      <c r="H19" s="205"/>
      <c r="I19" s="125" t="s">
        <v>69</v>
      </c>
      <c r="J19" s="63" t="s">
        <v>140</v>
      </c>
      <c r="K19" s="64" t="s">
        <v>229</v>
      </c>
      <c r="L19" s="64" t="s">
        <v>26</v>
      </c>
      <c r="M19" s="208"/>
      <c r="N19" s="64"/>
      <c r="O19" s="64" t="s">
        <v>72</v>
      </c>
      <c r="P19" s="63"/>
      <c r="Q19" s="64"/>
      <c r="R19" s="64"/>
      <c r="S19" s="129"/>
    </row>
    <row r="20" spans="1:19" ht="16.5" customHeight="1" x14ac:dyDescent="0.2">
      <c r="A20" s="176" t="s">
        <v>69</v>
      </c>
      <c r="B20" s="94" t="s">
        <v>70</v>
      </c>
      <c r="C20" s="174">
        <v>1</v>
      </c>
      <c r="D20" s="174">
        <v>2</v>
      </c>
      <c r="E20" s="174">
        <v>2</v>
      </c>
      <c r="F20" s="78" t="s">
        <v>154</v>
      </c>
      <c r="G20" s="31" t="s">
        <v>33</v>
      </c>
      <c r="H20" s="205"/>
      <c r="I20" s="126"/>
      <c r="J20" s="126"/>
      <c r="K20" s="122"/>
      <c r="L20" s="68"/>
      <c r="M20" s="208"/>
      <c r="N20" s="68"/>
      <c r="O20" s="68"/>
      <c r="P20" s="67"/>
      <c r="Q20" s="196"/>
      <c r="R20" s="68"/>
      <c r="S20" s="130"/>
    </row>
    <row r="21" spans="1:19" ht="16.5" customHeight="1" x14ac:dyDescent="0.2">
      <c r="A21" s="176"/>
      <c r="B21" s="179" t="s">
        <v>71</v>
      </c>
      <c r="C21" s="174"/>
      <c r="D21" s="174"/>
      <c r="E21" s="174"/>
      <c r="F21" s="28"/>
      <c r="G21" s="32"/>
      <c r="H21" s="206"/>
      <c r="I21" s="123" t="s">
        <v>60</v>
      </c>
      <c r="J21" s="73" t="s">
        <v>145</v>
      </c>
      <c r="K21" s="123" t="s">
        <v>230</v>
      </c>
      <c r="L21" s="73" t="s">
        <v>193</v>
      </c>
      <c r="M21" s="209"/>
      <c r="N21" s="73" t="s">
        <v>224</v>
      </c>
      <c r="O21" s="73" t="s">
        <v>190</v>
      </c>
      <c r="P21" s="72" t="s">
        <v>194</v>
      </c>
      <c r="Q21" s="73"/>
      <c r="R21" s="73"/>
      <c r="S21" s="131"/>
    </row>
    <row r="22" spans="1:19" ht="16.5" customHeight="1" x14ac:dyDescent="0.2">
      <c r="A22" s="180" t="s">
        <v>72</v>
      </c>
      <c r="B22" s="181" t="s">
        <v>73</v>
      </c>
      <c r="C22" s="173">
        <v>1</v>
      </c>
      <c r="D22" s="173">
        <v>2</v>
      </c>
      <c r="E22" s="173">
        <v>2</v>
      </c>
      <c r="F22" s="28" t="s">
        <v>192</v>
      </c>
      <c r="G22" s="27"/>
      <c r="H22" s="7"/>
      <c r="I22" s="8"/>
      <c r="J22" s="8"/>
      <c r="K22" s="8"/>
      <c r="L22" s="8"/>
      <c r="M22" s="8"/>
      <c r="N22" s="8"/>
      <c r="O22" s="8"/>
      <c r="P22" s="8"/>
      <c r="Q22" s="8"/>
      <c r="R22" s="8"/>
      <c r="S22" s="3"/>
    </row>
    <row r="23" spans="1:19" ht="16.5" customHeight="1" x14ac:dyDescent="0.2">
      <c r="A23" s="176" t="s">
        <v>74</v>
      </c>
      <c r="B23" s="177" t="s">
        <v>151</v>
      </c>
      <c r="C23" s="174">
        <v>2</v>
      </c>
      <c r="D23" s="174">
        <v>0</v>
      </c>
      <c r="E23" s="174">
        <v>2</v>
      </c>
      <c r="F23" s="78" t="s">
        <v>155</v>
      </c>
      <c r="G23" s="5"/>
      <c r="H23" s="9"/>
      <c r="I23" s="8"/>
      <c r="J23" s="8"/>
      <c r="K23" s="8"/>
      <c r="L23" s="8"/>
      <c r="M23" s="8"/>
      <c r="N23" s="8"/>
      <c r="O23" s="8"/>
      <c r="P23" s="8"/>
      <c r="Q23" s="8"/>
      <c r="R23" s="8"/>
      <c r="S23" s="10"/>
    </row>
    <row r="24" spans="1:19" ht="16.5" customHeight="1" x14ac:dyDescent="0.2">
      <c r="A24" s="176" t="s">
        <v>75</v>
      </c>
      <c r="B24" s="177" t="s">
        <v>76</v>
      </c>
      <c r="C24" s="174">
        <v>1</v>
      </c>
      <c r="D24" s="174">
        <v>3</v>
      </c>
      <c r="E24" s="174">
        <v>2</v>
      </c>
      <c r="F24" s="28" t="s">
        <v>255</v>
      </c>
      <c r="G24" s="5"/>
      <c r="H24" s="9"/>
      <c r="I24" s="8"/>
      <c r="J24" s="8"/>
      <c r="K24" s="8"/>
      <c r="L24" s="8"/>
      <c r="M24" s="8"/>
      <c r="N24" s="8"/>
      <c r="O24" s="8"/>
      <c r="P24" s="8"/>
      <c r="Q24" s="8"/>
      <c r="R24" s="8"/>
      <c r="S24" s="10"/>
    </row>
    <row r="25" spans="1:19" ht="16.5" customHeight="1" x14ac:dyDescent="0.2">
      <c r="A25" s="176"/>
      <c r="B25" s="93" t="s">
        <v>36</v>
      </c>
      <c r="C25" s="174"/>
      <c r="D25" s="174"/>
      <c r="E25" s="174"/>
      <c r="F25" s="28"/>
      <c r="G25" s="11"/>
      <c r="H25" s="9"/>
      <c r="I25" s="12"/>
      <c r="J25" s="13"/>
      <c r="K25" s="17" t="s">
        <v>34</v>
      </c>
      <c r="L25" s="14"/>
      <c r="M25" s="14"/>
      <c r="N25" s="15"/>
      <c r="O25" s="15"/>
      <c r="P25" s="17" t="s">
        <v>35</v>
      </c>
      <c r="Q25" s="8"/>
      <c r="R25" s="12"/>
      <c r="S25" s="10"/>
    </row>
    <row r="26" spans="1:19" ht="16.5" customHeight="1" x14ac:dyDescent="0.2">
      <c r="A26" s="176"/>
      <c r="B26" s="93" t="s">
        <v>37</v>
      </c>
      <c r="C26" s="174"/>
      <c r="D26" s="174"/>
      <c r="E26" s="174"/>
      <c r="F26" s="28"/>
      <c r="G26" s="16"/>
      <c r="H26" s="17"/>
      <c r="I26" s="12"/>
      <c r="J26" s="18"/>
      <c r="K26" s="19"/>
      <c r="L26" s="219" t="s">
        <v>99</v>
      </c>
      <c r="M26" s="219"/>
      <c r="N26" s="219"/>
      <c r="O26" s="219"/>
      <c r="P26" s="17"/>
      <c r="Q26" s="17"/>
      <c r="R26" s="12"/>
      <c r="S26" s="2"/>
    </row>
    <row r="27" spans="1:19" ht="16.5" customHeight="1" x14ac:dyDescent="0.2">
      <c r="A27" s="176"/>
      <c r="B27" s="182" t="s">
        <v>77</v>
      </c>
      <c r="C27" s="174"/>
      <c r="D27" s="174"/>
      <c r="E27" s="174"/>
      <c r="F27" s="28"/>
      <c r="G27" s="5"/>
      <c r="H27" s="12"/>
      <c r="I27" s="12"/>
      <c r="J27" s="13"/>
      <c r="K27" s="19"/>
      <c r="L27" s="23"/>
      <c r="M27" s="17"/>
      <c r="N27" s="17"/>
      <c r="O27" s="17"/>
      <c r="P27" s="17"/>
      <c r="Q27" s="17"/>
      <c r="R27" s="12"/>
      <c r="S27" s="2"/>
    </row>
    <row r="28" spans="1:19" ht="16.5" customHeight="1" x14ac:dyDescent="0.2">
      <c r="A28" s="176"/>
      <c r="B28" s="182" t="s">
        <v>78</v>
      </c>
      <c r="C28" s="174"/>
      <c r="D28" s="174"/>
      <c r="E28" s="174"/>
      <c r="F28" s="28"/>
      <c r="G28" s="5"/>
      <c r="H28" s="12"/>
      <c r="I28" s="12"/>
      <c r="J28" s="13"/>
      <c r="K28" s="17" t="s">
        <v>34</v>
      </c>
      <c r="L28" s="15"/>
      <c r="M28" s="15"/>
      <c r="N28" s="15"/>
      <c r="O28" s="15"/>
      <c r="P28" s="202" t="s">
        <v>38</v>
      </c>
      <c r="Q28" s="202"/>
      <c r="R28" s="202"/>
      <c r="S28" s="203"/>
    </row>
    <row r="29" spans="1:19" ht="16.5" customHeight="1" x14ac:dyDescent="0.3">
      <c r="A29" s="175" t="s">
        <v>40</v>
      </c>
      <c r="B29" s="183" t="s">
        <v>41</v>
      </c>
      <c r="C29" s="175">
        <v>0</v>
      </c>
      <c r="D29" s="175">
        <v>2</v>
      </c>
      <c r="E29" s="175">
        <v>0</v>
      </c>
      <c r="F29" s="78" t="s">
        <v>153</v>
      </c>
      <c r="G29" s="20"/>
      <c r="H29" s="17"/>
      <c r="I29" s="12"/>
      <c r="J29" s="18"/>
      <c r="K29" s="8"/>
      <c r="L29" s="201" t="s">
        <v>39</v>
      </c>
      <c r="M29" s="201"/>
      <c r="N29" s="201"/>
      <c r="O29" s="201"/>
      <c r="P29" s="17"/>
      <c r="Q29" s="17"/>
      <c r="R29" s="12"/>
      <c r="S29" s="2"/>
    </row>
    <row r="30" spans="1:19" ht="16.5" customHeight="1" x14ac:dyDescent="0.2">
      <c r="A30" s="81"/>
      <c r="B30" s="83"/>
      <c r="C30" s="81"/>
      <c r="D30" s="81"/>
      <c r="E30" s="81"/>
      <c r="F30" s="28"/>
      <c r="G30" s="5"/>
      <c r="H30" s="17"/>
      <c r="I30" s="18"/>
      <c r="J30" s="12"/>
      <c r="K30" s="8"/>
      <c r="L30" s="12"/>
      <c r="M30" s="12"/>
      <c r="N30" s="12"/>
      <c r="O30" s="12"/>
      <c r="P30" s="12"/>
      <c r="Q30" s="12"/>
      <c r="R30" s="17"/>
      <c r="S30" s="2"/>
    </row>
    <row r="31" spans="1:19" ht="16.5" customHeight="1" x14ac:dyDescent="0.25">
      <c r="A31" s="87"/>
      <c r="B31" s="87" t="s">
        <v>42</v>
      </c>
      <c r="C31" s="88">
        <f>SUM(C9:C30)</f>
        <v>15</v>
      </c>
      <c r="D31" s="88">
        <f>SUM(D9:D30)</f>
        <v>17</v>
      </c>
      <c r="E31" s="88">
        <f>SUM(E9:E30)</f>
        <v>22</v>
      </c>
      <c r="F31" s="148"/>
      <c r="G31" s="4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/>
    </row>
  </sheetData>
  <mergeCells count="17">
    <mergeCell ref="A4:A6"/>
    <mergeCell ref="B4:B6"/>
    <mergeCell ref="C4:C6"/>
    <mergeCell ref="E4:E6"/>
    <mergeCell ref="F4:F6"/>
    <mergeCell ref="D4:D6"/>
    <mergeCell ref="B1:R1"/>
    <mergeCell ref="B2:R2"/>
    <mergeCell ref="B3:Q3"/>
    <mergeCell ref="R3:S3"/>
    <mergeCell ref="L26:O26"/>
    <mergeCell ref="L29:O29"/>
    <mergeCell ref="P28:S28"/>
    <mergeCell ref="H7:H21"/>
    <mergeCell ref="M7:M21"/>
    <mergeCell ref="N13:O13"/>
    <mergeCell ref="N14:O14"/>
  </mergeCells>
  <printOptions horizontalCentered="1" verticalCentered="1"/>
  <pageMargins left="0.5" right="0.17" top="0.35433070866141703" bottom="0.15748031496063" header="0.31496062992126" footer="0.31496062992126"/>
  <pageSetup paperSize="9" orientation="landscape" r:id="rId1"/>
  <ignoredErrors>
    <ignoredError sqref="H4:S5 N9 L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20" zoomScaleNormal="12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5" width="2.75" style="1" customWidth="1"/>
    <col min="6" max="6" width="15" style="1" customWidth="1"/>
    <col min="7" max="7" width="6" style="1" customWidth="1"/>
    <col min="8" max="8" width="3.625" style="1" customWidth="1"/>
    <col min="9" max="12" width="7.125" style="1" customWidth="1"/>
    <col min="13" max="13" width="3.625" style="1" customWidth="1"/>
    <col min="14" max="19" width="6.5" style="1" customWidth="1"/>
    <col min="20" max="16384" width="9" style="1"/>
  </cols>
  <sheetData>
    <row r="1" spans="1:19" ht="18.75" x14ac:dyDescent="0.2">
      <c r="A1" s="24"/>
      <c r="B1" s="214" t="s">
        <v>0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79"/>
    </row>
    <row r="2" spans="1:19" ht="18.75" x14ac:dyDescent="0.2">
      <c r="A2" s="25"/>
      <c r="B2" s="215" t="s">
        <v>97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80"/>
    </row>
    <row r="3" spans="1:19" ht="18.75" x14ac:dyDescent="0.2">
      <c r="A3" s="26"/>
      <c r="B3" s="216" t="s">
        <v>258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7" t="s">
        <v>98</v>
      </c>
      <c r="S3" s="218"/>
    </row>
    <row r="4" spans="1:19" ht="14.25" customHeight="1" x14ac:dyDescent="0.2">
      <c r="A4" s="220" t="s">
        <v>1</v>
      </c>
      <c r="B4" s="220" t="s">
        <v>2</v>
      </c>
      <c r="C4" s="220" t="s">
        <v>3</v>
      </c>
      <c r="D4" s="220" t="s">
        <v>4</v>
      </c>
      <c r="E4" s="220" t="s">
        <v>5</v>
      </c>
      <c r="F4" s="223" t="s">
        <v>6</v>
      </c>
      <c r="G4" s="60" t="s">
        <v>7</v>
      </c>
      <c r="H4" s="150" t="s">
        <v>8</v>
      </c>
      <c r="I4" s="150" t="s">
        <v>9</v>
      </c>
      <c r="J4" s="150" t="s">
        <v>10</v>
      </c>
      <c r="K4" s="151" t="s">
        <v>11</v>
      </c>
      <c r="L4" s="150" t="s">
        <v>12</v>
      </c>
      <c r="M4" s="150" t="s">
        <v>13</v>
      </c>
      <c r="N4" s="150" t="s">
        <v>14</v>
      </c>
      <c r="O4" s="150" t="s">
        <v>15</v>
      </c>
      <c r="P4" s="150" t="s">
        <v>16</v>
      </c>
      <c r="Q4" s="150" t="s">
        <v>17</v>
      </c>
      <c r="R4" s="152" t="s">
        <v>18</v>
      </c>
      <c r="S4" s="153" t="s">
        <v>19</v>
      </c>
    </row>
    <row r="5" spans="1:19" ht="14.25" customHeight="1" x14ac:dyDescent="0.2">
      <c r="A5" s="221"/>
      <c r="B5" s="221"/>
      <c r="C5" s="221"/>
      <c r="D5" s="221"/>
      <c r="E5" s="221"/>
      <c r="F5" s="224"/>
      <c r="G5" s="59"/>
      <c r="H5" s="154" t="s">
        <v>9</v>
      </c>
      <c r="I5" s="154" t="s">
        <v>10</v>
      </c>
      <c r="J5" s="154" t="s">
        <v>11</v>
      </c>
      <c r="K5" s="155" t="s">
        <v>12</v>
      </c>
      <c r="L5" s="154" t="s">
        <v>13</v>
      </c>
      <c r="M5" s="156" t="s">
        <v>14</v>
      </c>
      <c r="N5" s="154" t="s">
        <v>15</v>
      </c>
      <c r="O5" s="154" t="s">
        <v>16</v>
      </c>
      <c r="P5" s="157" t="s">
        <v>17</v>
      </c>
      <c r="Q5" s="154" t="s">
        <v>18</v>
      </c>
      <c r="R5" s="154" t="s">
        <v>19</v>
      </c>
      <c r="S5" s="157" t="s">
        <v>20</v>
      </c>
    </row>
    <row r="6" spans="1:19" ht="14.25" customHeight="1" x14ac:dyDescent="0.2">
      <c r="A6" s="222"/>
      <c r="B6" s="222"/>
      <c r="C6" s="222"/>
      <c r="D6" s="222"/>
      <c r="E6" s="222"/>
      <c r="F6" s="225"/>
      <c r="G6" s="57" t="s">
        <v>21</v>
      </c>
      <c r="H6" s="61"/>
      <c r="I6" s="57">
        <v>1</v>
      </c>
      <c r="J6" s="57">
        <v>2</v>
      </c>
      <c r="K6" s="37">
        <v>3</v>
      </c>
      <c r="L6" s="37">
        <v>4</v>
      </c>
      <c r="M6" s="37">
        <v>5</v>
      </c>
      <c r="N6" s="37">
        <v>6</v>
      </c>
      <c r="O6" s="37">
        <v>7</v>
      </c>
      <c r="P6" s="37">
        <v>8</v>
      </c>
      <c r="Q6" s="37">
        <v>9</v>
      </c>
      <c r="R6" s="37">
        <v>10</v>
      </c>
      <c r="S6" s="57">
        <v>11</v>
      </c>
    </row>
    <row r="7" spans="1:19" ht="16.5" customHeight="1" x14ac:dyDescent="0.2">
      <c r="A7" s="90"/>
      <c r="B7" s="90" t="s">
        <v>22</v>
      </c>
      <c r="C7" s="90"/>
      <c r="D7" s="90"/>
      <c r="E7" s="90"/>
      <c r="F7" s="36"/>
      <c r="G7" s="34"/>
      <c r="H7" s="204" t="s">
        <v>23</v>
      </c>
      <c r="I7" s="64" t="s">
        <v>45</v>
      </c>
      <c r="J7" s="64"/>
      <c r="K7" s="64" t="s">
        <v>81</v>
      </c>
      <c r="L7" s="64"/>
      <c r="M7" s="226" t="s">
        <v>24</v>
      </c>
      <c r="N7" s="64" t="s">
        <v>89</v>
      </c>
      <c r="O7" s="64"/>
      <c r="P7" s="64"/>
      <c r="Q7" s="62"/>
      <c r="R7" s="62"/>
      <c r="S7" s="65"/>
    </row>
    <row r="8" spans="1:19" ht="16.5" customHeight="1" x14ac:dyDescent="0.2">
      <c r="A8" s="89"/>
      <c r="B8" s="95" t="s">
        <v>51</v>
      </c>
      <c r="C8" s="90"/>
      <c r="D8" s="90"/>
      <c r="E8" s="90"/>
      <c r="F8" s="29"/>
      <c r="G8" s="60" t="s">
        <v>25</v>
      </c>
      <c r="H8" s="205"/>
      <c r="I8" s="68"/>
      <c r="J8" s="68"/>
      <c r="K8" s="68"/>
      <c r="L8" s="68"/>
      <c r="M8" s="227"/>
      <c r="N8" s="68"/>
      <c r="O8" s="68"/>
      <c r="P8" s="68"/>
      <c r="Q8" s="66"/>
      <c r="R8" s="66"/>
      <c r="S8" s="69"/>
    </row>
    <row r="9" spans="1:19" ht="16.5" customHeight="1" x14ac:dyDescent="0.2">
      <c r="A9" s="96" t="s">
        <v>79</v>
      </c>
      <c r="B9" s="186" t="s">
        <v>80</v>
      </c>
      <c r="C9" s="173">
        <v>1</v>
      </c>
      <c r="D9" s="173">
        <v>0</v>
      </c>
      <c r="E9" s="173">
        <v>1</v>
      </c>
      <c r="F9" s="29" t="s">
        <v>198</v>
      </c>
      <c r="G9" s="59"/>
      <c r="H9" s="205"/>
      <c r="I9" s="68" t="s">
        <v>202</v>
      </c>
      <c r="J9" s="73" t="s">
        <v>196</v>
      </c>
      <c r="K9" s="68" t="s">
        <v>203</v>
      </c>
      <c r="L9" s="73" t="s">
        <v>197</v>
      </c>
      <c r="M9" s="227"/>
      <c r="N9" s="68" t="s">
        <v>160</v>
      </c>
      <c r="O9" s="73"/>
      <c r="P9" s="73" t="s">
        <v>139</v>
      </c>
      <c r="Q9" s="70"/>
      <c r="R9" s="71"/>
      <c r="S9" s="74"/>
    </row>
    <row r="10" spans="1:19" ht="16.5" customHeight="1" x14ac:dyDescent="0.2">
      <c r="A10" s="90"/>
      <c r="B10" s="149" t="s">
        <v>52</v>
      </c>
      <c r="C10" s="185"/>
      <c r="D10" s="185"/>
      <c r="E10" s="185"/>
      <c r="F10" s="29"/>
      <c r="G10" s="58"/>
      <c r="H10" s="205"/>
      <c r="I10" s="64" t="s">
        <v>93</v>
      </c>
      <c r="J10" s="64"/>
      <c r="K10" s="64"/>
      <c r="L10" s="64"/>
      <c r="M10" s="227"/>
      <c r="N10" s="64" t="s">
        <v>83</v>
      </c>
      <c r="O10" s="64"/>
      <c r="P10" s="64"/>
      <c r="Q10" s="63" t="s">
        <v>79</v>
      </c>
      <c r="R10" s="62"/>
      <c r="S10" s="65"/>
    </row>
    <row r="11" spans="1:19" ht="16.5" customHeight="1" x14ac:dyDescent="0.2">
      <c r="A11" s="89" t="s">
        <v>45</v>
      </c>
      <c r="B11" s="136" t="s">
        <v>46</v>
      </c>
      <c r="C11" s="185">
        <v>0</v>
      </c>
      <c r="D11" s="185">
        <v>2</v>
      </c>
      <c r="E11" s="185">
        <v>1</v>
      </c>
      <c r="F11" s="78" t="s">
        <v>199</v>
      </c>
      <c r="G11" s="60" t="s">
        <v>28</v>
      </c>
      <c r="H11" s="205"/>
      <c r="I11" s="68"/>
      <c r="J11" s="68"/>
      <c r="K11" s="67"/>
      <c r="L11" s="68"/>
      <c r="M11" s="227"/>
      <c r="N11" s="68"/>
      <c r="O11" s="68"/>
      <c r="P11" s="68"/>
      <c r="Q11" s="67" t="s">
        <v>204</v>
      </c>
      <c r="R11" s="66"/>
      <c r="S11" s="69"/>
    </row>
    <row r="12" spans="1:19" ht="16.5" customHeight="1" thickBot="1" x14ac:dyDescent="0.25">
      <c r="A12" s="90"/>
      <c r="B12" s="91" t="s">
        <v>53</v>
      </c>
      <c r="C12" s="185"/>
      <c r="D12" s="185"/>
      <c r="E12" s="185"/>
      <c r="F12" s="78"/>
      <c r="G12" s="59"/>
      <c r="H12" s="205"/>
      <c r="I12" s="68" t="s">
        <v>160</v>
      </c>
      <c r="J12" s="73"/>
      <c r="K12" s="73"/>
      <c r="L12" s="73" t="s">
        <v>139</v>
      </c>
      <c r="M12" s="227"/>
      <c r="N12" s="68" t="s">
        <v>160</v>
      </c>
      <c r="O12" s="73"/>
      <c r="P12" s="73" t="s">
        <v>142</v>
      </c>
      <c r="Q12" s="72" t="s">
        <v>195</v>
      </c>
      <c r="R12" s="71"/>
      <c r="S12" s="74"/>
    </row>
    <row r="13" spans="1:19" ht="16.5" customHeight="1" x14ac:dyDescent="0.2">
      <c r="A13" s="89" t="s">
        <v>43</v>
      </c>
      <c r="B13" s="149" t="s">
        <v>44</v>
      </c>
      <c r="C13" s="174">
        <v>1</v>
      </c>
      <c r="D13" s="174">
        <v>2</v>
      </c>
      <c r="E13" s="174">
        <v>2</v>
      </c>
      <c r="F13" s="29" t="s">
        <v>192</v>
      </c>
      <c r="G13" s="58"/>
      <c r="H13" s="205"/>
      <c r="I13" s="64" t="s">
        <v>47</v>
      </c>
      <c r="J13" s="64"/>
      <c r="K13" s="63" t="s">
        <v>43</v>
      </c>
      <c r="L13" s="64"/>
      <c r="M13" s="208"/>
      <c r="N13" s="210" t="s">
        <v>29</v>
      </c>
      <c r="O13" s="211"/>
      <c r="P13" s="64"/>
      <c r="Q13" s="64"/>
      <c r="R13" s="64"/>
      <c r="S13" s="64"/>
    </row>
    <row r="14" spans="1:19" ht="16.5" customHeight="1" x14ac:dyDescent="0.2">
      <c r="A14" s="90"/>
      <c r="B14" s="91" t="s">
        <v>54</v>
      </c>
      <c r="C14" s="185"/>
      <c r="D14" s="185"/>
      <c r="E14" s="185"/>
      <c r="F14" s="29"/>
      <c r="G14" s="60" t="s">
        <v>30</v>
      </c>
      <c r="H14" s="205"/>
      <c r="I14" s="68"/>
      <c r="J14" s="68"/>
      <c r="K14" s="67"/>
      <c r="L14" s="68"/>
      <c r="M14" s="208"/>
      <c r="N14" s="212" t="s">
        <v>49</v>
      </c>
      <c r="O14" s="213"/>
      <c r="P14" s="75"/>
      <c r="Q14" s="68"/>
      <c r="R14" s="68"/>
      <c r="S14" s="68"/>
    </row>
    <row r="15" spans="1:19" ht="16.5" customHeight="1" thickBot="1" x14ac:dyDescent="0.25">
      <c r="A15" s="89" t="s">
        <v>81</v>
      </c>
      <c r="B15" s="178" t="s">
        <v>82</v>
      </c>
      <c r="C15" s="174">
        <v>2</v>
      </c>
      <c r="D15" s="174">
        <v>0</v>
      </c>
      <c r="E15" s="174">
        <v>2</v>
      </c>
      <c r="F15" s="29" t="s">
        <v>200</v>
      </c>
      <c r="G15" s="59"/>
      <c r="H15" s="205"/>
      <c r="I15" s="68" t="s">
        <v>221</v>
      </c>
      <c r="J15" s="73" t="s">
        <v>220</v>
      </c>
      <c r="K15" s="72" t="s">
        <v>190</v>
      </c>
      <c r="L15" s="73"/>
      <c r="M15" s="208"/>
      <c r="N15" s="76" t="s">
        <v>146</v>
      </c>
      <c r="O15" s="77" t="s">
        <v>147</v>
      </c>
      <c r="P15" s="68" t="s">
        <v>194</v>
      </c>
      <c r="Q15" s="68"/>
      <c r="R15" s="73"/>
      <c r="S15" s="73"/>
    </row>
    <row r="16" spans="1:19" ht="16.5" customHeight="1" x14ac:dyDescent="0.2">
      <c r="A16" s="89"/>
      <c r="B16" s="93" t="s">
        <v>59</v>
      </c>
      <c r="C16" s="174"/>
      <c r="D16" s="174"/>
      <c r="E16" s="174"/>
      <c r="F16" s="78"/>
      <c r="G16" s="58"/>
      <c r="H16" s="205"/>
      <c r="I16" s="125" t="s">
        <v>85</v>
      </c>
      <c r="J16" s="127"/>
      <c r="K16" s="64"/>
      <c r="L16" s="64"/>
      <c r="M16" s="227"/>
      <c r="N16" s="64" t="s">
        <v>95</v>
      </c>
      <c r="O16" s="64"/>
      <c r="P16" s="64"/>
      <c r="Q16" s="63"/>
      <c r="R16" s="64"/>
      <c r="S16" s="64"/>
    </row>
    <row r="17" spans="1:19" ht="16.5" customHeight="1" x14ac:dyDescent="0.2">
      <c r="A17" s="97" t="s">
        <v>47</v>
      </c>
      <c r="B17" s="186" t="s">
        <v>48</v>
      </c>
      <c r="C17" s="174">
        <v>2</v>
      </c>
      <c r="D17" s="174">
        <v>0</v>
      </c>
      <c r="E17" s="174">
        <v>2</v>
      </c>
      <c r="F17" s="78" t="s">
        <v>201</v>
      </c>
      <c r="G17" s="60" t="s">
        <v>32</v>
      </c>
      <c r="H17" s="205"/>
      <c r="I17" s="126"/>
      <c r="J17" s="126"/>
      <c r="K17" s="67"/>
      <c r="L17" s="68"/>
      <c r="M17" s="227"/>
      <c r="N17" s="68"/>
      <c r="O17" s="68"/>
      <c r="P17" s="68"/>
      <c r="Q17" s="67"/>
      <c r="R17" s="68"/>
      <c r="S17" s="68"/>
    </row>
    <row r="18" spans="1:19" ht="16.5" customHeight="1" x14ac:dyDescent="0.2">
      <c r="A18" s="90" t="s">
        <v>83</v>
      </c>
      <c r="B18" s="93" t="s">
        <v>84</v>
      </c>
      <c r="C18" s="174">
        <v>1</v>
      </c>
      <c r="D18" s="174">
        <v>2</v>
      </c>
      <c r="E18" s="174">
        <v>2</v>
      </c>
      <c r="F18" s="29" t="s">
        <v>155</v>
      </c>
      <c r="G18" s="59"/>
      <c r="H18" s="205"/>
      <c r="I18" s="68" t="s">
        <v>145</v>
      </c>
      <c r="J18" s="127"/>
      <c r="K18" s="73" t="s">
        <v>144</v>
      </c>
      <c r="L18" s="68"/>
      <c r="M18" s="227"/>
      <c r="N18" s="68" t="s">
        <v>145</v>
      </c>
      <c r="O18" s="73"/>
      <c r="P18" s="73"/>
      <c r="Q18" s="72" t="s">
        <v>148</v>
      </c>
      <c r="R18" s="73"/>
      <c r="S18" s="73"/>
    </row>
    <row r="19" spans="1:19" ht="16.5" customHeight="1" x14ac:dyDescent="0.2">
      <c r="A19" s="90"/>
      <c r="B19" s="93" t="s">
        <v>66</v>
      </c>
      <c r="C19" s="174"/>
      <c r="D19" s="174"/>
      <c r="E19" s="174"/>
      <c r="F19" s="29"/>
      <c r="G19" s="58"/>
      <c r="H19" s="205"/>
      <c r="I19" s="125" t="s">
        <v>87</v>
      </c>
      <c r="J19" s="125"/>
      <c r="K19" s="128"/>
      <c r="L19" s="64" t="s">
        <v>91</v>
      </c>
      <c r="M19" s="227"/>
      <c r="N19" s="64"/>
      <c r="O19" s="64"/>
      <c r="P19" s="63"/>
      <c r="Q19" s="62"/>
      <c r="R19" s="62"/>
      <c r="S19" s="65"/>
    </row>
    <row r="20" spans="1:19" ht="16.5" customHeight="1" x14ac:dyDescent="0.2">
      <c r="A20" s="90" t="s">
        <v>85</v>
      </c>
      <c r="B20" s="94" t="s">
        <v>86</v>
      </c>
      <c r="C20" s="174">
        <v>1</v>
      </c>
      <c r="D20" s="174">
        <v>2</v>
      </c>
      <c r="E20" s="174">
        <v>2</v>
      </c>
      <c r="F20" s="29" t="s">
        <v>189</v>
      </c>
      <c r="G20" s="60" t="s">
        <v>33</v>
      </c>
      <c r="H20" s="205"/>
      <c r="I20" s="126"/>
      <c r="J20" s="126"/>
      <c r="K20" s="122"/>
      <c r="L20" s="68"/>
      <c r="M20" s="227"/>
      <c r="N20" s="68"/>
      <c r="O20" s="68"/>
      <c r="P20" s="67"/>
      <c r="Q20" s="66"/>
      <c r="R20" s="66"/>
      <c r="S20" s="69"/>
    </row>
    <row r="21" spans="1:19" ht="16.5" customHeight="1" x14ac:dyDescent="0.2">
      <c r="A21" s="90" t="s">
        <v>87</v>
      </c>
      <c r="B21" s="184" t="s">
        <v>88</v>
      </c>
      <c r="C21" s="174">
        <v>1</v>
      </c>
      <c r="D21" s="174">
        <v>2</v>
      </c>
      <c r="E21" s="174">
        <v>2</v>
      </c>
      <c r="F21" s="29" t="s">
        <v>155</v>
      </c>
      <c r="G21" s="59"/>
      <c r="H21" s="206"/>
      <c r="I21" s="73" t="s">
        <v>145</v>
      </c>
      <c r="J21" s="124"/>
      <c r="K21" s="123" t="s">
        <v>142</v>
      </c>
      <c r="L21" s="73" t="s">
        <v>145</v>
      </c>
      <c r="M21" s="228"/>
      <c r="N21" s="73"/>
      <c r="O21" s="73" t="s">
        <v>148</v>
      </c>
      <c r="P21" s="72"/>
      <c r="Q21" s="71"/>
      <c r="R21" s="71"/>
      <c r="S21" s="74"/>
    </row>
    <row r="22" spans="1:19" ht="16.5" customHeight="1" x14ac:dyDescent="0.2">
      <c r="A22" s="90" t="s">
        <v>89</v>
      </c>
      <c r="B22" s="184" t="s">
        <v>90</v>
      </c>
      <c r="C22" s="174">
        <v>1</v>
      </c>
      <c r="D22" s="174">
        <v>2</v>
      </c>
      <c r="E22" s="174">
        <v>2</v>
      </c>
      <c r="F22" s="78" t="s">
        <v>157</v>
      </c>
      <c r="G22" s="27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9"/>
    </row>
    <row r="23" spans="1:19" ht="16.5" customHeight="1" x14ac:dyDescent="0.2">
      <c r="A23" s="90"/>
      <c r="B23" s="93" t="s">
        <v>71</v>
      </c>
      <c r="C23" s="174"/>
      <c r="D23" s="174"/>
      <c r="E23" s="174"/>
      <c r="F23" s="78"/>
      <c r="G23" s="41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5"/>
    </row>
    <row r="24" spans="1:19" ht="16.5" customHeight="1" x14ac:dyDescent="0.2">
      <c r="A24" s="97" t="s">
        <v>91</v>
      </c>
      <c r="B24" s="102" t="s">
        <v>92</v>
      </c>
      <c r="C24" s="173">
        <v>1</v>
      </c>
      <c r="D24" s="173">
        <v>2</v>
      </c>
      <c r="E24" s="173">
        <v>2</v>
      </c>
      <c r="F24" s="78" t="s">
        <v>156</v>
      </c>
      <c r="G24" s="41"/>
      <c r="H24" s="44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5"/>
    </row>
    <row r="25" spans="1:19" ht="16.5" customHeight="1" x14ac:dyDescent="0.2">
      <c r="A25" s="97" t="s">
        <v>93</v>
      </c>
      <c r="B25" s="186" t="s">
        <v>94</v>
      </c>
      <c r="C25" s="174">
        <v>1</v>
      </c>
      <c r="D25" s="174">
        <v>3</v>
      </c>
      <c r="E25" s="174">
        <v>2</v>
      </c>
      <c r="F25" s="78" t="s">
        <v>157</v>
      </c>
      <c r="G25" s="46"/>
      <c r="H25" s="44"/>
      <c r="I25" s="47"/>
      <c r="J25" s="48"/>
      <c r="K25" s="52" t="s">
        <v>34</v>
      </c>
      <c r="L25" s="14"/>
      <c r="M25" s="14"/>
      <c r="N25" s="50"/>
      <c r="O25" s="50"/>
      <c r="P25" s="52" t="s">
        <v>35</v>
      </c>
      <c r="Q25" s="43"/>
      <c r="R25" s="47"/>
      <c r="S25" s="45"/>
    </row>
    <row r="26" spans="1:19" ht="16.5" customHeight="1" x14ac:dyDescent="0.2">
      <c r="A26" s="90"/>
      <c r="B26" s="90" t="s">
        <v>77</v>
      </c>
      <c r="C26" s="174"/>
      <c r="D26" s="174"/>
      <c r="E26" s="174"/>
      <c r="F26" s="78"/>
      <c r="G26" s="51"/>
      <c r="H26" s="52"/>
      <c r="I26" s="47"/>
      <c r="J26" s="49"/>
      <c r="K26" s="53"/>
      <c r="L26" s="219" t="s">
        <v>99</v>
      </c>
      <c r="M26" s="219"/>
      <c r="N26" s="219"/>
      <c r="O26" s="219"/>
      <c r="P26" s="52"/>
      <c r="Q26" s="52"/>
      <c r="R26" s="47"/>
      <c r="S26" s="38"/>
    </row>
    <row r="27" spans="1:19" ht="16.5" customHeight="1" x14ac:dyDescent="0.2">
      <c r="A27" s="97" t="s">
        <v>95</v>
      </c>
      <c r="B27" s="181" t="s">
        <v>96</v>
      </c>
      <c r="C27" s="173">
        <v>1</v>
      </c>
      <c r="D27" s="173">
        <v>3</v>
      </c>
      <c r="E27" s="173">
        <v>2</v>
      </c>
      <c r="F27" s="78" t="s">
        <v>156</v>
      </c>
      <c r="G27" s="41"/>
      <c r="H27" s="47"/>
      <c r="I27" s="47"/>
      <c r="J27" s="48"/>
      <c r="K27" s="53"/>
      <c r="L27" s="23"/>
      <c r="M27" s="52"/>
      <c r="N27" s="52"/>
      <c r="O27" s="52"/>
      <c r="P27" s="52"/>
      <c r="Q27" s="52"/>
      <c r="R27" s="47"/>
      <c r="S27" s="38"/>
    </row>
    <row r="28" spans="1:19" ht="16.5" customHeight="1" x14ac:dyDescent="0.2">
      <c r="A28" s="90"/>
      <c r="B28" s="98" t="s">
        <v>78</v>
      </c>
      <c r="C28" s="174"/>
      <c r="D28" s="174"/>
      <c r="E28" s="174"/>
      <c r="F28" s="78"/>
      <c r="G28" s="41"/>
      <c r="H28" s="47"/>
      <c r="I28" s="47"/>
      <c r="J28" s="48"/>
      <c r="K28" s="52" t="s">
        <v>34</v>
      </c>
      <c r="L28" s="50"/>
      <c r="M28" s="50"/>
      <c r="N28" s="50"/>
      <c r="O28" s="50"/>
      <c r="P28" s="202" t="s">
        <v>38</v>
      </c>
      <c r="Q28" s="202"/>
      <c r="R28" s="202"/>
      <c r="S28" s="203"/>
    </row>
    <row r="29" spans="1:19" ht="16.5" customHeight="1" x14ac:dyDescent="0.3">
      <c r="A29" s="99" t="s">
        <v>49</v>
      </c>
      <c r="B29" s="183" t="s">
        <v>50</v>
      </c>
      <c r="C29" s="175">
        <v>0</v>
      </c>
      <c r="D29" s="175">
        <v>2</v>
      </c>
      <c r="E29" s="175">
        <v>0</v>
      </c>
      <c r="F29" s="78" t="s">
        <v>253</v>
      </c>
      <c r="G29" s="56"/>
      <c r="H29" s="52"/>
      <c r="I29" s="47"/>
      <c r="J29" s="49"/>
      <c r="K29" s="43"/>
      <c r="L29" s="201" t="s">
        <v>39</v>
      </c>
      <c r="M29" s="201"/>
      <c r="N29" s="201"/>
      <c r="O29" s="201"/>
      <c r="P29" s="52"/>
      <c r="Q29" s="52"/>
      <c r="R29" s="47"/>
      <c r="S29" s="38"/>
    </row>
    <row r="30" spans="1:19" ht="16.5" customHeight="1" x14ac:dyDescent="0.2">
      <c r="A30" s="90"/>
      <c r="B30" s="93"/>
      <c r="C30" s="90"/>
      <c r="D30" s="90"/>
      <c r="E30" s="90"/>
      <c r="F30" s="78"/>
      <c r="G30" s="41"/>
      <c r="H30" s="52"/>
      <c r="I30" s="49"/>
      <c r="J30" s="47"/>
      <c r="K30" s="43"/>
      <c r="L30" s="47"/>
      <c r="M30" s="47"/>
      <c r="N30" s="47"/>
      <c r="O30" s="47"/>
      <c r="P30" s="47"/>
      <c r="Q30" s="47"/>
      <c r="R30" s="52"/>
      <c r="S30" s="38"/>
    </row>
    <row r="31" spans="1:19" ht="16.5" customHeight="1" x14ac:dyDescent="0.3">
      <c r="A31" s="101"/>
      <c r="B31" s="194" t="s">
        <v>42</v>
      </c>
      <c r="C31" s="188">
        <f>SUM(C9:C30)</f>
        <v>13</v>
      </c>
      <c r="D31" s="188">
        <f>SUM(D9:D30)</f>
        <v>22</v>
      </c>
      <c r="E31" s="188">
        <f>SUM(E9:E30)</f>
        <v>22</v>
      </c>
      <c r="F31" s="148"/>
      <c r="G31" s="40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rintOptions horizontalCentered="1" verticalCentered="1"/>
  <pageMargins left="0.5" right="0.2" top="0.35433070866141703" bottom="0.15748031496063" header="0.31496062992126" footer="0.31496062992126"/>
  <pageSetup paperSize="9" orientation="landscape" verticalDpi="0" r:id="rId1"/>
  <ignoredErrors>
    <ignoredError sqref="H4:S5 I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20" zoomScaleNormal="12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3" width="2.75" style="1" customWidth="1"/>
    <col min="4" max="4" width="4" style="1" customWidth="1"/>
    <col min="5" max="5" width="2.75" style="1" customWidth="1"/>
    <col min="6" max="6" width="15" style="1" customWidth="1"/>
    <col min="7" max="7" width="6" style="1" customWidth="1"/>
    <col min="8" max="8" width="3.625" style="1" customWidth="1"/>
    <col min="9" max="12" width="7" style="1" customWidth="1"/>
    <col min="13" max="13" width="3.625" style="1" customWidth="1"/>
    <col min="14" max="19" width="6.5" style="1" customWidth="1"/>
    <col min="20" max="16384" width="9" style="1"/>
  </cols>
  <sheetData>
    <row r="1" spans="1:19" ht="18.75" x14ac:dyDescent="0.2">
      <c r="A1" s="24"/>
      <c r="B1" s="214" t="s">
        <v>0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170"/>
    </row>
    <row r="2" spans="1:19" ht="18.75" x14ac:dyDescent="0.2">
      <c r="A2" s="25"/>
      <c r="B2" s="215" t="s">
        <v>97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80"/>
    </row>
    <row r="3" spans="1:19" ht="18.75" x14ac:dyDescent="0.2">
      <c r="A3" s="26"/>
      <c r="B3" s="216" t="s">
        <v>259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7" t="s">
        <v>100</v>
      </c>
      <c r="S3" s="218"/>
    </row>
    <row r="4" spans="1:19" ht="14.25" customHeight="1" x14ac:dyDescent="0.2">
      <c r="A4" s="220" t="s">
        <v>1</v>
      </c>
      <c r="B4" s="220" t="s">
        <v>2</v>
      </c>
      <c r="C4" s="220" t="s">
        <v>3</v>
      </c>
      <c r="D4" s="220" t="s">
        <v>4</v>
      </c>
      <c r="E4" s="220" t="s">
        <v>5</v>
      </c>
      <c r="F4" s="223" t="s">
        <v>6</v>
      </c>
      <c r="G4" s="60" t="s">
        <v>7</v>
      </c>
      <c r="H4" s="150" t="s">
        <v>8</v>
      </c>
      <c r="I4" s="150" t="s">
        <v>9</v>
      </c>
      <c r="J4" s="150" t="s">
        <v>10</v>
      </c>
      <c r="K4" s="151" t="s">
        <v>11</v>
      </c>
      <c r="L4" s="150" t="s">
        <v>12</v>
      </c>
      <c r="M4" s="150" t="s">
        <v>13</v>
      </c>
      <c r="N4" s="150" t="s">
        <v>14</v>
      </c>
      <c r="O4" s="150" t="s">
        <v>15</v>
      </c>
      <c r="P4" s="150" t="s">
        <v>16</v>
      </c>
      <c r="Q4" s="150" t="s">
        <v>17</v>
      </c>
      <c r="R4" s="152" t="s">
        <v>18</v>
      </c>
      <c r="S4" s="153" t="s">
        <v>19</v>
      </c>
    </row>
    <row r="5" spans="1:19" ht="14.25" customHeight="1" x14ac:dyDescent="0.2">
      <c r="A5" s="221"/>
      <c r="B5" s="221"/>
      <c r="C5" s="221"/>
      <c r="D5" s="221"/>
      <c r="E5" s="221"/>
      <c r="F5" s="224"/>
      <c r="G5" s="59"/>
      <c r="H5" s="154" t="s">
        <v>9</v>
      </c>
      <c r="I5" s="154" t="s">
        <v>10</v>
      </c>
      <c r="J5" s="154" t="s">
        <v>11</v>
      </c>
      <c r="K5" s="155" t="s">
        <v>12</v>
      </c>
      <c r="L5" s="154" t="s">
        <v>13</v>
      </c>
      <c r="M5" s="156" t="s">
        <v>14</v>
      </c>
      <c r="N5" s="154" t="s">
        <v>15</v>
      </c>
      <c r="O5" s="154" t="s">
        <v>16</v>
      </c>
      <c r="P5" s="157" t="s">
        <v>17</v>
      </c>
      <c r="Q5" s="154" t="s">
        <v>18</v>
      </c>
      <c r="R5" s="154" t="s">
        <v>19</v>
      </c>
      <c r="S5" s="157" t="s">
        <v>20</v>
      </c>
    </row>
    <row r="6" spans="1:19" ht="14.25" customHeight="1" x14ac:dyDescent="0.2">
      <c r="A6" s="222"/>
      <c r="B6" s="222"/>
      <c r="C6" s="222"/>
      <c r="D6" s="222"/>
      <c r="E6" s="222"/>
      <c r="F6" s="225"/>
      <c r="G6" s="57" t="s">
        <v>21</v>
      </c>
      <c r="H6" s="61"/>
      <c r="I6" s="57">
        <v>1</v>
      </c>
      <c r="J6" s="57">
        <v>2</v>
      </c>
      <c r="K6" s="37">
        <v>3</v>
      </c>
      <c r="L6" s="37">
        <v>4</v>
      </c>
      <c r="M6" s="37">
        <v>5</v>
      </c>
      <c r="N6" s="37">
        <v>6</v>
      </c>
      <c r="O6" s="37">
        <v>7</v>
      </c>
      <c r="P6" s="37">
        <v>8</v>
      </c>
      <c r="Q6" s="37">
        <v>9</v>
      </c>
      <c r="R6" s="37">
        <v>10</v>
      </c>
      <c r="S6" s="57">
        <v>11</v>
      </c>
    </row>
    <row r="7" spans="1:19" ht="16.5" customHeight="1" x14ac:dyDescent="0.2">
      <c r="A7" s="104"/>
      <c r="B7" s="82" t="s">
        <v>53</v>
      </c>
      <c r="C7" s="185"/>
      <c r="D7" s="185"/>
      <c r="E7" s="185"/>
      <c r="F7" s="36"/>
      <c r="G7" s="34"/>
      <c r="H7" s="204" t="s">
        <v>23</v>
      </c>
      <c r="I7" s="122" t="s">
        <v>106</v>
      </c>
      <c r="J7" s="125"/>
      <c r="K7" s="63"/>
      <c r="L7" s="64"/>
      <c r="M7" s="226" t="s">
        <v>24</v>
      </c>
      <c r="N7" s="64"/>
      <c r="O7" s="64"/>
      <c r="P7" s="64"/>
      <c r="Q7" s="125"/>
      <c r="R7" s="125"/>
      <c r="S7" s="129"/>
    </row>
    <row r="8" spans="1:19" ht="16.5" customHeight="1" x14ac:dyDescent="0.2">
      <c r="A8" s="146" t="s">
        <v>101</v>
      </c>
      <c r="B8" s="135" t="s">
        <v>102</v>
      </c>
      <c r="C8" s="174">
        <v>1</v>
      </c>
      <c r="D8" s="174">
        <v>2</v>
      </c>
      <c r="E8" s="174">
        <v>2</v>
      </c>
      <c r="F8" s="29" t="s">
        <v>231</v>
      </c>
      <c r="G8" s="60" t="s">
        <v>25</v>
      </c>
      <c r="H8" s="205"/>
      <c r="I8" s="132"/>
      <c r="J8" s="126"/>
      <c r="K8" s="67"/>
      <c r="L8" s="68"/>
      <c r="M8" s="227"/>
      <c r="N8" s="68"/>
      <c r="O8" s="68"/>
      <c r="P8" s="68"/>
      <c r="Q8" s="126"/>
      <c r="R8" s="126"/>
      <c r="S8" s="130"/>
    </row>
    <row r="9" spans="1:19" ht="16.5" customHeight="1" x14ac:dyDescent="0.2">
      <c r="A9" s="146"/>
      <c r="B9" s="82" t="s">
        <v>54</v>
      </c>
      <c r="C9" s="185"/>
      <c r="D9" s="185"/>
      <c r="E9" s="185"/>
      <c r="F9" s="29"/>
      <c r="G9" s="59"/>
      <c r="H9" s="205"/>
      <c r="I9" s="123" t="s">
        <v>150</v>
      </c>
      <c r="J9" s="124"/>
      <c r="K9" s="72"/>
      <c r="L9" s="73" t="s">
        <v>149</v>
      </c>
      <c r="M9" s="227"/>
      <c r="N9" s="68"/>
      <c r="O9" s="73"/>
      <c r="P9" s="73"/>
      <c r="Q9" s="123"/>
      <c r="R9" s="124"/>
      <c r="S9" s="131"/>
    </row>
    <row r="10" spans="1:19" ht="16.5" customHeight="1" x14ac:dyDescent="0.2">
      <c r="A10" s="146"/>
      <c r="B10" s="81" t="s">
        <v>103</v>
      </c>
      <c r="C10" s="174"/>
      <c r="D10" s="174"/>
      <c r="E10" s="174"/>
      <c r="F10" s="29"/>
      <c r="G10" s="58"/>
      <c r="H10" s="205"/>
      <c r="I10" s="64" t="s">
        <v>112</v>
      </c>
      <c r="J10" s="64"/>
      <c r="K10" s="64"/>
      <c r="L10" s="64"/>
      <c r="M10" s="227"/>
      <c r="N10" s="64"/>
      <c r="O10" s="64" t="s">
        <v>106</v>
      </c>
      <c r="P10" s="64"/>
      <c r="Q10" s="125"/>
      <c r="R10" s="125"/>
      <c r="S10" s="129"/>
    </row>
    <row r="11" spans="1:19" ht="16.5" customHeight="1" x14ac:dyDescent="0.2">
      <c r="A11" s="146"/>
      <c r="B11" s="83" t="s">
        <v>59</v>
      </c>
      <c r="C11" s="174"/>
      <c r="D11" s="174"/>
      <c r="E11" s="174"/>
      <c r="F11" s="78"/>
      <c r="G11" s="60" t="s">
        <v>28</v>
      </c>
      <c r="H11" s="205"/>
      <c r="I11" s="68"/>
      <c r="J11" s="68"/>
      <c r="K11" s="67"/>
      <c r="L11" s="68"/>
      <c r="M11" s="227"/>
      <c r="N11" s="68"/>
      <c r="O11" s="68"/>
      <c r="P11" s="68"/>
      <c r="Q11" s="126"/>
      <c r="R11" s="126"/>
      <c r="S11" s="130"/>
    </row>
    <row r="12" spans="1:19" ht="16.5" customHeight="1" thickBot="1" x14ac:dyDescent="0.25">
      <c r="A12" s="146"/>
      <c r="B12" s="83" t="s">
        <v>66</v>
      </c>
      <c r="C12" s="174"/>
      <c r="D12" s="174"/>
      <c r="E12" s="174"/>
      <c r="F12" s="78"/>
      <c r="G12" s="59"/>
      <c r="H12" s="205"/>
      <c r="I12" s="72" t="s">
        <v>150</v>
      </c>
      <c r="J12" s="73"/>
      <c r="K12" s="73"/>
      <c r="L12" s="73" t="s">
        <v>142</v>
      </c>
      <c r="M12" s="227"/>
      <c r="N12" s="68"/>
      <c r="O12" s="72" t="s">
        <v>150</v>
      </c>
      <c r="P12" s="73" t="s">
        <v>149</v>
      </c>
      <c r="Q12" s="124"/>
      <c r="R12" s="124"/>
      <c r="S12" s="131"/>
    </row>
    <row r="13" spans="1:19" ht="16.5" customHeight="1" x14ac:dyDescent="0.2">
      <c r="A13" s="146" t="s">
        <v>104</v>
      </c>
      <c r="B13" s="179" t="s">
        <v>105</v>
      </c>
      <c r="C13" s="174">
        <v>1</v>
      </c>
      <c r="D13" s="174">
        <v>2</v>
      </c>
      <c r="E13" s="174">
        <v>2</v>
      </c>
      <c r="F13" s="29" t="s">
        <v>189</v>
      </c>
      <c r="G13" s="58"/>
      <c r="H13" s="205"/>
      <c r="I13" s="125" t="s">
        <v>205</v>
      </c>
      <c r="J13" s="125"/>
      <c r="K13" s="64"/>
      <c r="L13" s="64"/>
      <c r="M13" s="208"/>
      <c r="N13" s="229" t="s">
        <v>29</v>
      </c>
      <c r="O13" s="230"/>
      <c r="P13" s="64"/>
      <c r="Q13" s="64"/>
      <c r="R13" s="64"/>
      <c r="S13" s="64"/>
    </row>
    <row r="14" spans="1:19" ht="16.5" customHeight="1" x14ac:dyDescent="0.2">
      <c r="A14" s="146"/>
      <c r="B14" s="83" t="s">
        <v>71</v>
      </c>
      <c r="C14" s="174"/>
      <c r="D14" s="174"/>
      <c r="E14" s="174"/>
      <c r="F14" s="29"/>
      <c r="G14" s="60" t="s">
        <v>30</v>
      </c>
      <c r="H14" s="205"/>
      <c r="I14" s="126"/>
      <c r="J14" s="126"/>
      <c r="K14" s="68"/>
      <c r="L14" s="68"/>
      <c r="M14" s="208"/>
      <c r="N14" s="231" t="s">
        <v>206</v>
      </c>
      <c r="O14" s="232"/>
      <c r="P14" s="68"/>
      <c r="Q14" s="68"/>
      <c r="R14" s="68"/>
      <c r="S14" s="68"/>
    </row>
    <row r="15" spans="1:19" ht="16.5" customHeight="1" thickBot="1" x14ac:dyDescent="0.25">
      <c r="A15" s="147" t="s">
        <v>106</v>
      </c>
      <c r="B15" s="121" t="s">
        <v>107</v>
      </c>
      <c r="C15" s="174">
        <v>1</v>
      </c>
      <c r="D15" s="174">
        <v>2</v>
      </c>
      <c r="E15" s="174">
        <v>2</v>
      </c>
      <c r="F15" s="29" t="s">
        <v>158</v>
      </c>
      <c r="G15" s="59"/>
      <c r="H15" s="205"/>
      <c r="I15" s="124">
        <v>633</v>
      </c>
      <c r="J15" s="124"/>
      <c r="K15" s="73"/>
      <c r="L15" s="73"/>
      <c r="M15" s="208"/>
      <c r="N15" s="133" t="s">
        <v>169</v>
      </c>
      <c r="O15" s="134" t="s">
        <v>144</v>
      </c>
      <c r="P15" s="73"/>
      <c r="Q15" s="73" t="s">
        <v>232</v>
      </c>
      <c r="R15" s="73"/>
      <c r="S15" s="73"/>
    </row>
    <row r="16" spans="1:19" ht="16.5" customHeight="1" x14ac:dyDescent="0.2">
      <c r="A16" s="146"/>
      <c r="B16" s="93" t="s">
        <v>36</v>
      </c>
      <c r="C16" s="174"/>
      <c r="D16" s="174"/>
      <c r="E16" s="174"/>
      <c r="F16" s="78"/>
      <c r="G16" s="58"/>
      <c r="H16" s="205"/>
      <c r="I16" s="125"/>
      <c r="J16" s="127" t="s">
        <v>112</v>
      </c>
      <c r="K16" s="64"/>
      <c r="L16" s="64"/>
      <c r="M16" s="227"/>
      <c r="N16" s="200" t="s">
        <v>110</v>
      </c>
      <c r="O16" s="63"/>
      <c r="P16" s="64"/>
      <c r="Q16" s="64"/>
      <c r="R16" s="64"/>
      <c r="S16" s="64"/>
    </row>
    <row r="17" spans="1:19" ht="16.5" customHeight="1" x14ac:dyDescent="0.2">
      <c r="A17" s="146" t="s">
        <v>108</v>
      </c>
      <c r="B17" s="179" t="s">
        <v>109</v>
      </c>
      <c r="C17" s="174">
        <v>0</v>
      </c>
      <c r="D17" s="174">
        <v>320</v>
      </c>
      <c r="E17" s="174">
        <v>4</v>
      </c>
      <c r="F17" s="78" t="s">
        <v>236</v>
      </c>
      <c r="G17" s="60" t="s">
        <v>32</v>
      </c>
      <c r="H17" s="205"/>
      <c r="I17" s="126"/>
      <c r="J17" s="126"/>
      <c r="K17" s="67"/>
      <c r="L17" s="68"/>
      <c r="M17" s="227"/>
      <c r="N17" s="68"/>
      <c r="O17" s="199"/>
      <c r="P17" s="68"/>
      <c r="Q17" s="68"/>
      <c r="R17" s="68"/>
      <c r="S17" s="68"/>
    </row>
    <row r="18" spans="1:19" ht="16.5" customHeight="1" x14ac:dyDescent="0.2">
      <c r="A18" s="146"/>
      <c r="B18" s="93" t="s">
        <v>37</v>
      </c>
      <c r="C18" s="174"/>
      <c r="D18" s="174"/>
      <c r="E18" s="174"/>
      <c r="F18" s="29"/>
      <c r="G18" s="59"/>
      <c r="H18" s="205"/>
      <c r="I18" s="124"/>
      <c r="J18" s="72" t="s">
        <v>150</v>
      </c>
      <c r="K18" s="73" t="s">
        <v>142</v>
      </c>
      <c r="L18" s="72"/>
      <c r="M18" s="227"/>
      <c r="N18" s="73" t="s">
        <v>150</v>
      </c>
      <c r="O18" s="72"/>
      <c r="P18" s="73"/>
      <c r="Q18" s="68" t="s">
        <v>139</v>
      </c>
      <c r="R18" s="73"/>
      <c r="S18" s="73"/>
    </row>
    <row r="19" spans="1:19" ht="16.5" customHeight="1" x14ac:dyDescent="0.2">
      <c r="A19" s="146" t="s">
        <v>110</v>
      </c>
      <c r="B19" s="179" t="s">
        <v>111</v>
      </c>
      <c r="C19" s="174">
        <v>2</v>
      </c>
      <c r="D19" s="174">
        <v>0</v>
      </c>
      <c r="E19" s="174">
        <v>2</v>
      </c>
      <c r="F19" s="29" t="s">
        <v>157</v>
      </c>
      <c r="G19" s="58"/>
      <c r="H19" s="205"/>
      <c r="I19" s="125" t="s">
        <v>104</v>
      </c>
      <c r="J19" s="125"/>
      <c r="K19" s="128"/>
      <c r="L19" s="64"/>
      <c r="M19" s="227"/>
      <c r="N19" s="64"/>
      <c r="O19" s="64"/>
      <c r="P19" s="63"/>
      <c r="Q19" s="125"/>
      <c r="R19" s="125"/>
      <c r="S19" s="129"/>
    </row>
    <row r="20" spans="1:19" ht="16.5" customHeight="1" x14ac:dyDescent="0.2">
      <c r="A20" s="146"/>
      <c r="B20" s="84" t="s">
        <v>77</v>
      </c>
      <c r="C20" s="174"/>
      <c r="D20" s="174"/>
      <c r="E20" s="174"/>
      <c r="F20" s="29"/>
      <c r="G20" s="60" t="s">
        <v>33</v>
      </c>
      <c r="H20" s="205"/>
      <c r="I20" s="126"/>
      <c r="J20" s="126"/>
      <c r="K20" s="122"/>
      <c r="L20" s="68"/>
      <c r="M20" s="227"/>
      <c r="N20" s="68"/>
      <c r="O20" s="68"/>
      <c r="P20" s="67"/>
      <c r="Q20" s="126"/>
      <c r="R20" s="126"/>
      <c r="S20" s="130"/>
    </row>
    <row r="21" spans="1:19" ht="16.5" customHeight="1" x14ac:dyDescent="0.2">
      <c r="A21" s="146" t="s">
        <v>112</v>
      </c>
      <c r="B21" s="83" t="s">
        <v>113</v>
      </c>
      <c r="C21" s="174">
        <v>1</v>
      </c>
      <c r="D21" s="174">
        <v>2</v>
      </c>
      <c r="E21" s="174">
        <v>2</v>
      </c>
      <c r="F21" s="78" t="s">
        <v>155</v>
      </c>
      <c r="G21" s="59"/>
      <c r="H21" s="206"/>
      <c r="I21" s="72" t="s">
        <v>150</v>
      </c>
      <c r="J21" s="124"/>
      <c r="K21" s="123"/>
      <c r="L21" s="73"/>
      <c r="M21" s="228"/>
      <c r="N21" s="73"/>
      <c r="O21" s="73" t="s">
        <v>144</v>
      </c>
      <c r="P21" s="72"/>
      <c r="Q21" s="124"/>
      <c r="R21" s="124"/>
      <c r="S21" s="131"/>
    </row>
    <row r="22" spans="1:19" ht="16.5" customHeight="1" x14ac:dyDescent="0.2">
      <c r="A22" s="146"/>
      <c r="B22" s="84" t="s">
        <v>78</v>
      </c>
      <c r="C22" s="174"/>
      <c r="D22" s="174"/>
      <c r="E22" s="174"/>
      <c r="F22" s="78"/>
      <c r="G22" s="27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9"/>
    </row>
    <row r="23" spans="1:19" ht="16.5" customHeight="1" x14ac:dyDescent="0.25">
      <c r="A23" s="85" t="s">
        <v>247</v>
      </c>
      <c r="B23" s="103" t="s">
        <v>188</v>
      </c>
      <c r="C23" s="174">
        <v>0</v>
      </c>
      <c r="D23" s="174">
        <v>2</v>
      </c>
      <c r="E23" s="174">
        <v>0</v>
      </c>
      <c r="F23" s="29" t="s">
        <v>189</v>
      </c>
      <c r="G23" s="41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5"/>
    </row>
    <row r="24" spans="1:19" ht="16.5" customHeight="1" x14ac:dyDescent="0.2">
      <c r="A24" s="146"/>
      <c r="B24" s="83"/>
      <c r="C24" s="174"/>
      <c r="D24" s="174"/>
      <c r="E24" s="174"/>
      <c r="F24" s="78"/>
      <c r="G24" s="41"/>
      <c r="H24" s="44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5"/>
    </row>
    <row r="25" spans="1:19" ht="16.5" customHeight="1" x14ac:dyDescent="0.2">
      <c r="A25" s="146"/>
      <c r="B25" s="174" t="s">
        <v>237</v>
      </c>
      <c r="C25" s="174"/>
      <c r="D25" s="174"/>
      <c r="E25" s="174"/>
      <c r="F25" s="78"/>
      <c r="G25" s="46"/>
      <c r="H25" s="44"/>
      <c r="I25" s="47"/>
      <c r="J25" s="48"/>
      <c r="K25" s="52" t="s">
        <v>34</v>
      </c>
      <c r="L25" s="14"/>
      <c r="M25" s="14"/>
      <c r="N25" s="50"/>
      <c r="O25" s="50"/>
      <c r="P25" s="52" t="s">
        <v>35</v>
      </c>
      <c r="Q25" s="43"/>
      <c r="R25" s="47"/>
      <c r="S25" s="45"/>
    </row>
    <row r="26" spans="1:19" ht="16.5" customHeight="1" x14ac:dyDescent="0.2">
      <c r="A26" s="146"/>
      <c r="B26" s="174" t="s">
        <v>238</v>
      </c>
      <c r="C26" s="174"/>
      <c r="D26" s="174"/>
      <c r="E26" s="174"/>
      <c r="F26" s="78"/>
      <c r="G26" s="51"/>
      <c r="H26" s="52"/>
      <c r="I26" s="47"/>
      <c r="J26" s="49"/>
      <c r="K26" s="53"/>
      <c r="L26" s="219" t="s">
        <v>99</v>
      </c>
      <c r="M26" s="219"/>
      <c r="N26" s="219"/>
      <c r="O26" s="219"/>
      <c r="P26" s="52"/>
      <c r="Q26" s="52"/>
      <c r="R26" s="47"/>
      <c r="S26" s="38"/>
    </row>
    <row r="27" spans="1:19" ht="16.5" customHeight="1" x14ac:dyDescent="0.2">
      <c r="A27" s="146"/>
      <c r="B27" s="174" t="s">
        <v>239</v>
      </c>
      <c r="C27" s="174"/>
      <c r="D27" s="174"/>
      <c r="E27" s="174"/>
      <c r="F27" s="78"/>
      <c r="G27" s="41"/>
      <c r="H27" s="47"/>
      <c r="I27" s="47"/>
      <c r="J27" s="48"/>
      <c r="K27" s="53"/>
      <c r="L27" s="23"/>
      <c r="M27" s="52"/>
      <c r="N27" s="52"/>
      <c r="O27" s="52"/>
      <c r="P27" s="52"/>
      <c r="Q27" s="52"/>
      <c r="R27" s="47"/>
      <c r="S27" s="38"/>
    </row>
    <row r="28" spans="1:19" ht="16.5" customHeight="1" x14ac:dyDescent="0.2">
      <c r="A28" s="146"/>
      <c r="B28" s="179"/>
      <c r="C28" s="174"/>
      <c r="D28" s="174"/>
      <c r="E28" s="174"/>
      <c r="F28" s="78"/>
      <c r="G28" s="41"/>
      <c r="H28" s="47"/>
      <c r="I28" s="47"/>
      <c r="J28" s="48"/>
      <c r="K28" s="52" t="s">
        <v>34</v>
      </c>
      <c r="L28" s="50"/>
      <c r="M28" s="50"/>
      <c r="N28" s="50"/>
      <c r="O28" s="50"/>
      <c r="P28" s="202" t="s">
        <v>38</v>
      </c>
      <c r="Q28" s="202"/>
      <c r="R28" s="202"/>
      <c r="S28" s="203"/>
    </row>
    <row r="29" spans="1:19" ht="16.5" customHeight="1" x14ac:dyDescent="0.2">
      <c r="A29" s="104"/>
      <c r="B29" s="182"/>
      <c r="C29" s="174"/>
      <c r="D29" s="174"/>
      <c r="E29" s="174"/>
      <c r="F29" s="78"/>
      <c r="G29" s="56"/>
      <c r="H29" s="52"/>
      <c r="I29" s="47"/>
      <c r="J29" s="49"/>
      <c r="K29" s="43"/>
      <c r="L29" s="201" t="s">
        <v>39</v>
      </c>
      <c r="M29" s="201"/>
      <c r="N29" s="201"/>
      <c r="O29" s="201"/>
      <c r="P29" s="52"/>
      <c r="Q29" s="52"/>
      <c r="R29" s="47"/>
      <c r="S29" s="38"/>
    </row>
    <row r="30" spans="1:19" ht="16.5" customHeight="1" x14ac:dyDescent="0.2">
      <c r="A30" s="105"/>
      <c r="B30" s="195"/>
      <c r="C30" s="174"/>
      <c r="D30" s="174"/>
      <c r="E30" s="174"/>
      <c r="F30" s="78"/>
      <c r="G30" s="41"/>
      <c r="H30" s="52"/>
      <c r="I30" s="49"/>
      <c r="J30" s="47"/>
      <c r="K30" s="43"/>
      <c r="L30" s="47"/>
      <c r="M30" s="47"/>
      <c r="N30" s="47"/>
      <c r="O30" s="47"/>
      <c r="P30" s="47"/>
      <c r="Q30" s="47"/>
      <c r="R30" s="52"/>
      <c r="S30" s="38"/>
    </row>
    <row r="31" spans="1:19" ht="16.5" customHeight="1" x14ac:dyDescent="0.3">
      <c r="A31" s="106"/>
      <c r="B31" s="194" t="s">
        <v>42</v>
      </c>
      <c r="C31" s="188">
        <f>SUM(C8:C30)</f>
        <v>6</v>
      </c>
      <c r="D31" s="188">
        <f>SUM(D8:D30)</f>
        <v>330</v>
      </c>
      <c r="E31" s="188">
        <f>SUM(E8:E30)</f>
        <v>14</v>
      </c>
      <c r="F31" s="148"/>
      <c r="G31" s="40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5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rintOptions horizontalCentered="1" verticalCentered="1"/>
  <pageMargins left="0.5" right="0.2" top="0.35433070866141703" bottom="0.15748031496063" header="0.31496062992126" footer="0.31496062992126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zoomScale="120" zoomScaleNormal="120" workbookViewId="0">
      <selection activeCell="V14" sqref="V14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5" width="2.75" style="1" customWidth="1"/>
    <col min="6" max="6" width="15" style="1" customWidth="1"/>
    <col min="7" max="7" width="6" style="1" customWidth="1"/>
    <col min="8" max="8" width="3.625" style="1" customWidth="1"/>
    <col min="9" max="12" width="7.125" style="1" customWidth="1"/>
    <col min="13" max="13" width="3.625" style="1" customWidth="1"/>
    <col min="14" max="19" width="6.625" style="1" customWidth="1"/>
    <col min="20" max="16384" width="9" style="1"/>
  </cols>
  <sheetData>
    <row r="1" spans="1:19" ht="18.75" x14ac:dyDescent="0.2">
      <c r="A1" s="24"/>
      <c r="B1" s="214" t="s">
        <v>0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79"/>
    </row>
    <row r="2" spans="1:19" ht="18.75" x14ac:dyDescent="0.2">
      <c r="A2" s="25"/>
      <c r="B2" s="215" t="s">
        <v>97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80"/>
    </row>
    <row r="3" spans="1:19" ht="18.75" x14ac:dyDescent="0.2">
      <c r="A3" s="26"/>
      <c r="B3" s="216" t="s">
        <v>261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7" t="s">
        <v>262</v>
      </c>
      <c r="S3" s="218"/>
    </row>
    <row r="4" spans="1:19" ht="14.25" customHeight="1" x14ac:dyDescent="0.2">
      <c r="A4" s="220" t="s">
        <v>1</v>
      </c>
      <c r="B4" s="220" t="s">
        <v>2</v>
      </c>
      <c r="C4" s="220" t="s">
        <v>3</v>
      </c>
      <c r="D4" s="220" t="s">
        <v>4</v>
      </c>
      <c r="E4" s="220" t="s">
        <v>5</v>
      </c>
      <c r="F4" s="223" t="s">
        <v>6</v>
      </c>
      <c r="G4" s="60" t="s">
        <v>7</v>
      </c>
      <c r="H4" s="150" t="s">
        <v>8</v>
      </c>
      <c r="I4" s="150" t="s">
        <v>9</v>
      </c>
      <c r="J4" s="150" t="s">
        <v>10</v>
      </c>
      <c r="K4" s="151" t="s">
        <v>11</v>
      </c>
      <c r="L4" s="150" t="s">
        <v>12</v>
      </c>
      <c r="M4" s="150" t="s">
        <v>13</v>
      </c>
      <c r="N4" s="150" t="s">
        <v>14</v>
      </c>
      <c r="O4" s="150" t="s">
        <v>15</v>
      </c>
      <c r="P4" s="150" t="s">
        <v>16</v>
      </c>
      <c r="Q4" s="150" t="s">
        <v>17</v>
      </c>
      <c r="R4" s="152" t="s">
        <v>18</v>
      </c>
      <c r="S4" s="153" t="s">
        <v>19</v>
      </c>
    </row>
    <row r="5" spans="1:19" ht="14.25" customHeight="1" x14ac:dyDescent="0.2">
      <c r="A5" s="221"/>
      <c r="B5" s="221"/>
      <c r="C5" s="221"/>
      <c r="D5" s="221"/>
      <c r="E5" s="221"/>
      <c r="F5" s="224"/>
      <c r="G5" s="59"/>
      <c r="H5" s="154" t="s">
        <v>9</v>
      </c>
      <c r="I5" s="154" t="s">
        <v>10</v>
      </c>
      <c r="J5" s="154" t="s">
        <v>11</v>
      </c>
      <c r="K5" s="155" t="s">
        <v>12</v>
      </c>
      <c r="L5" s="154" t="s">
        <v>13</v>
      </c>
      <c r="M5" s="156" t="s">
        <v>14</v>
      </c>
      <c r="N5" s="154" t="s">
        <v>15</v>
      </c>
      <c r="O5" s="154" t="s">
        <v>16</v>
      </c>
      <c r="P5" s="157" t="s">
        <v>17</v>
      </c>
      <c r="Q5" s="154" t="s">
        <v>18</v>
      </c>
      <c r="R5" s="154" t="s">
        <v>19</v>
      </c>
      <c r="S5" s="157" t="s">
        <v>20</v>
      </c>
    </row>
    <row r="6" spans="1:19" ht="14.25" customHeight="1" x14ac:dyDescent="0.2">
      <c r="A6" s="222"/>
      <c r="B6" s="222"/>
      <c r="C6" s="222"/>
      <c r="D6" s="222"/>
      <c r="E6" s="222"/>
      <c r="F6" s="225"/>
      <c r="G6" s="57" t="s">
        <v>21</v>
      </c>
      <c r="H6" s="61"/>
      <c r="I6" s="57">
        <v>1</v>
      </c>
      <c r="J6" s="57">
        <v>2</v>
      </c>
      <c r="K6" s="37">
        <v>3</v>
      </c>
      <c r="L6" s="37">
        <v>4</v>
      </c>
      <c r="M6" s="37">
        <v>5</v>
      </c>
      <c r="N6" s="37">
        <v>6</v>
      </c>
      <c r="O6" s="37">
        <v>7</v>
      </c>
      <c r="P6" s="37">
        <v>8</v>
      </c>
      <c r="Q6" s="37">
        <v>9</v>
      </c>
      <c r="R6" s="37">
        <v>10</v>
      </c>
      <c r="S6" s="57">
        <v>11</v>
      </c>
    </row>
    <row r="7" spans="1:19" ht="16.5" customHeight="1" x14ac:dyDescent="0.25">
      <c r="A7" s="110"/>
      <c r="B7" s="109" t="s">
        <v>136</v>
      </c>
      <c r="C7" s="108"/>
      <c r="D7" s="108"/>
      <c r="E7" s="108"/>
      <c r="F7" s="36"/>
      <c r="G7" s="34"/>
      <c r="H7" s="204" t="s">
        <v>23</v>
      </c>
      <c r="I7" s="122" t="s">
        <v>123</v>
      </c>
      <c r="J7" s="64"/>
      <c r="K7" s="63"/>
      <c r="L7" s="64"/>
      <c r="M7" s="233" t="s">
        <v>24</v>
      </c>
      <c r="N7" s="64" t="s">
        <v>127</v>
      </c>
      <c r="O7" s="63"/>
      <c r="P7" s="64"/>
      <c r="Q7" s="63"/>
      <c r="R7" s="125"/>
      <c r="S7" s="129"/>
    </row>
    <row r="8" spans="1:19" ht="16.5" customHeight="1" x14ac:dyDescent="0.3">
      <c r="A8" s="111" t="s">
        <v>130</v>
      </c>
      <c r="B8" s="112" t="s">
        <v>131</v>
      </c>
      <c r="C8" s="189">
        <v>1</v>
      </c>
      <c r="D8" s="189">
        <v>4</v>
      </c>
      <c r="E8" s="189">
        <v>3</v>
      </c>
      <c r="F8" s="29" t="s">
        <v>153</v>
      </c>
      <c r="G8" s="60" t="s">
        <v>25</v>
      </c>
      <c r="H8" s="205"/>
      <c r="I8" s="132"/>
      <c r="J8" s="68"/>
      <c r="K8" s="67"/>
      <c r="L8" s="68"/>
      <c r="M8" s="234"/>
      <c r="N8" s="68"/>
      <c r="O8" s="67"/>
      <c r="P8" s="68"/>
      <c r="Q8" s="67"/>
      <c r="R8" s="126"/>
      <c r="S8" s="130"/>
    </row>
    <row r="9" spans="1:19" ht="16.5" customHeight="1" x14ac:dyDescent="0.3">
      <c r="A9" s="111" t="s">
        <v>132</v>
      </c>
      <c r="B9" s="112" t="s">
        <v>133</v>
      </c>
      <c r="C9" s="189">
        <v>1</v>
      </c>
      <c r="D9" s="189">
        <v>4</v>
      </c>
      <c r="E9" s="189">
        <v>3</v>
      </c>
      <c r="F9" s="29" t="s">
        <v>153</v>
      </c>
      <c r="G9" s="59"/>
      <c r="H9" s="205"/>
      <c r="I9" s="123" t="s">
        <v>249</v>
      </c>
      <c r="J9" s="73"/>
      <c r="K9" s="72"/>
      <c r="L9" s="73" t="s">
        <v>142</v>
      </c>
      <c r="M9" s="234"/>
      <c r="N9" s="68" t="s">
        <v>249</v>
      </c>
      <c r="O9" s="72"/>
      <c r="P9" s="73"/>
      <c r="Q9" s="72"/>
      <c r="R9" s="124" t="s">
        <v>149</v>
      </c>
      <c r="S9" s="131"/>
    </row>
    <row r="10" spans="1:19" ht="16.5" customHeight="1" x14ac:dyDescent="0.3">
      <c r="A10" s="111" t="s">
        <v>134</v>
      </c>
      <c r="B10" s="191" t="s">
        <v>135</v>
      </c>
      <c r="C10" s="189">
        <v>0</v>
      </c>
      <c r="D10" s="189">
        <v>2</v>
      </c>
      <c r="E10" s="189">
        <v>1</v>
      </c>
      <c r="F10" s="29" t="s">
        <v>157</v>
      </c>
      <c r="G10" s="58"/>
      <c r="H10" s="205"/>
      <c r="I10" s="64" t="s">
        <v>132</v>
      </c>
      <c r="J10" s="64"/>
      <c r="K10" s="63"/>
      <c r="L10" s="64"/>
      <c r="M10" s="234"/>
      <c r="N10" s="64" t="s">
        <v>227</v>
      </c>
      <c r="O10" s="64" t="s">
        <v>134</v>
      </c>
      <c r="P10" s="64" t="s">
        <v>227</v>
      </c>
      <c r="Q10" s="125"/>
      <c r="R10" s="125"/>
      <c r="S10" s="129"/>
    </row>
    <row r="11" spans="1:19" ht="16.5" customHeight="1" x14ac:dyDescent="0.3">
      <c r="A11" s="85"/>
      <c r="B11" s="86" t="s">
        <v>114</v>
      </c>
      <c r="C11" s="175"/>
      <c r="D11" s="175"/>
      <c r="E11" s="175"/>
      <c r="F11" s="78"/>
      <c r="G11" s="60" t="s">
        <v>28</v>
      </c>
      <c r="H11" s="205"/>
      <c r="I11" s="68"/>
      <c r="J11" s="68"/>
      <c r="K11" s="67"/>
      <c r="L11" s="68"/>
      <c r="M11" s="234"/>
      <c r="N11" s="68"/>
      <c r="O11" s="68"/>
      <c r="P11" s="68"/>
      <c r="Q11" s="126"/>
      <c r="R11" s="126"/>
      <c r="S11" s="130"/>
    </row>
    <row r="12" spans="1:19" ht="16.5" customHeight="1" thickBot="1" x14ac:dyDescent="0.3">
      <c r="A12" s="162" t="s">
        <v>115</v>
      </c>
      <c r="B12" s="115" t="s">
        <v>116</v>
      </c>
      <c r="C12" s="187">
        <v>3</v>
      </c>
      <c r="D12" s="187">
        <v>0</v>
      </c>
      <c r="E12" s="187">
        <v>3</v>
      </c>
      <c r="F12" s="78" t="s">
        <v>207</v>
      </c>
      <c r="G12" s="59"/>
      <c r="H12" s="205"/>
      <c r="I12" s="73" t="s">
        <v>249</v>
      </c>
      <c r="J12" s="73"/>
      <c r="K12" s="72"/>
      <c r="L12" s="73"/>
      <c r="M12" s="234"/>
      <c r="N12" s="73" t="s">
        <v>148</v>
      </c>
      <c r="O12" s="73" t="s">
        <v>249</v>
      </c>
      <c r="P12" s="73" t="s">
        <v>139</v>
      </c>
      <c r="Q12" s="124"/>
      <c r="R12" s="124"/>
      <c r="S12" s="131"/>
    </row>
    <row r="13" spans="1:19" ht="16.5" customHeight="1" x14ac:dyDescent="0.3">
      <c r="A13" s="163"/>
      <c r="B13" s="113" t="s">
        <v>117</v>
      </c>
      <c r="C13" s="189"/>
      <c r="D13" s="189"/>
      <c r="E13" s="189"/>
      <c r="F13" s="29"/>
      <c r="G13" s="58"/>
      <c r="H13" s="205"/>
      <c r="I13" s="125" t="s">
        <v>130</v>
      </c>
      <c r="J13" s="63"/>
      <c r="K13" s="64"/>
      <c r="L13" s="64"/>
      <c r="M13" s="235"/>
      <c r="N13" s="229" t="s">
        <v>29</v>
      </c>
      <c r="O13" s="230"/>
      <c r="P13" s="64" t="s">
        <v>227</v>
      </c>
      <c r="Q13" s="64"/>
      <c r="R13" s="64"/>
      <c r="S13" s="64"/>
    </row>
    <row r="14" spans="1:19" ht="16.5" customHeight="1" x14ac:dyDescent="0.3">
      <c r="A14" s="163"/>
      <c r="B14" s="114" t="s">
        <v>118</v>
      </c>
      <c r="C14" s="189"/>
      <c r="D14" s="189"/>
      <c r="E14" s="189"/>
      <c r="F14" s="29"/>
      <c r="G14" s="60" t="s">
        <v>30</v>
      </c>
      <c r="H14" s="205"/>
      <c r="I14" s="126"/>
      <c r="J14" s="67"/>
      <c r="K14" s="68"/>
      <c r="L14" s="68"/>
      <c r="M14" s="235"/>
      <c r="N14" s="231" t="s">
        <v>129</v>
      </c>
      <c r="O14" s="232"/>
      <c r="P14" s="75"/>
      <c r="Q14" s="68"/>
      <c r="R14" s="68"/>
      <c r="S14" s="68"/>
    </row>
    <row r="15" spans="1:19" ht="16.5" customHeight="1" thickBot="1" x14ac:dyDescent="0.35">
      <c r="A15" s="162" t="s">
        <v>119</v>
      </c>
      <c r="B15" s="192" t="s">
        <v>120</v>
      </c>
      <c r="C15" s="189">
        <v>3</v>
      </c>
      <c r="D15" s="189">
        <v>0</v>
      </c>
      <c r="E15" s="189">
        <v>3</v>
      </c>
      <c r="F15" s="29" t="s">
        <v>208</v>
      </c>
      <c r="G15" s="59"/>
      <c r="H15" s="205"/>
      <c r="I15" s="124" t="s">
        <v>249</v>
      </c>
      <c r="J15" s="171"/>
      <c r="K15" s="73"/>
      <c r="L15" s="73"/>
      <c r="M15" s="235"/>
      <c r="N15" s="133" t="s">
        <v>146</v>
      </c>
      <c r="O15" s="134" t="s">
        <v>139</v>
      </c>
      <c r="P15" s="161" t="s">
        <v>148</v>
      </c>
      <c r="Q15" s="68"/>
      <c r="R15" s="73"/>
      <c r="S15" s="73"/>
    </row>
    <row r="16" spans="1:19" ht="16.5" customHeight="1" x14ac:dyDescent="0.3">
      <c r="A16" s="111"/>
      <c r="B16" s="109" t="s">
        <v>103</v>
      </c>
      <c r="C16" s="189"/>
      <c r="D16" s="189"/>
      <c r="E16" s="189"/>
      <c r="F16" s="78"/>
      <c r="G16" s="58"/>
      <c r="H16" s="205"/>
      <c r="I16" s="125" t="s">
        <v>125</v>
      </c>
      <c r="J16" s="64"/>
      <c r="K16" s="64"/>
      <c r="L16" s="64"/>
      <c r="M16" s="234"/>
      <c r="N16" s="64"/>
      <c r="O16" s="125" t="s">
        <v>115</v>
      </c>
      <c r="P16" s="127"/>
      <c r="Q16" s="64"/>
      <c r="R16" s="64"/>
      <c r="S16" s="64"/>
    </row>
    <row r="17" spans="1:19" ht="16.5" customHeight="1" x14ac:dyDescent="0.3">
      <c r="A17" s="164"/>
      <c r="B17" s="109" t="s">
        <v>59</v>
      </c>
      <c r="C17" s="189"/>
      <c r="D17" s="189"/>
      <c r="E17" s="189"/>
      <c r="F17" s="78"/>
      <c r="G17" s="60" t="s">
        <v>32</v>
      </c>
      <c r="H17" s="205"/>
      <c r="I17" s="126"/>
      <c r="J17" s="68"/>
      <c r="K17" s="68"/>
      <c r="L17" s="68"/>
      <c r="M17" s="234"/>
      <c r="N17" s="68"/>
      <c r="O17" s="126"/>
      <c r="P17" s="126"/>
      <c r="Q17" s="67"/>
      <c r="R17" s="68"/>
      <c r="S17" s="68"/>
    </row>
    <row r="18" spans="1:19" ht="16.5" customHeight="1" x14ac:dyDescent="0.3">
      <c r="A18" s="111" t="s">
        <v>121</v>
      </c>
      <c r="B18" s="116" t="s">
        <v>122</v>
      </c>
      <c r="C18" s="189">
        <v>2</v>
      </c>
      <c r="D18" s="189">
        <v>2</v>
      </c>
      <c r="E18" s="189">
        <v>3</v>
      </c>
      <c r="F18" s="29" t="s">
        <v>157</v>
      </c>
      <c r="G18" s="59"/>
      <c r="H18" s="205"/>
      <c r="I18" s="124" t="s">
        <v>249</v>
      </c>
      <c r="J18" s="73"/>
      <c r="K18" s="73"/>
      <c r="L18" s="73"/>
      <c r="M18" s="234"/>
      <c r="N18" s="124" t="s">
        <v>149</v>
      </c>
      <c r="O18" s="73" t="s">
        <v>211</v>
      </c>
      <c r="P18" s="160"/>
      <c r="Q18" s="73" t="s">
        <v>212</v>
      </c>
      <c r="R18" s="73"/>
      <c r="S18" s="73"/>
    </row>
    <row r="19" spans="1:19" ht="16.5" customHeight="1" x14ac:dyDescent="0.3">
      <c r="A19" s="111" t="s">
        <v>123</v>
      </c>
      <c r="B19" s="116" t="s">
        <v>124</v>
      </c>
      <c r="C19" s="189">
        <v>2</v>
      </c>
      <c r="D19" s="189">
        <v>2</v>
      </c>
      <c r="E19" s="189">
        <v>3</v>
      </c>
      <c r="F19" s="29" t="s">
        <v>155</v>
      </c>
      <c r="G19" s="58"/>
      <c r="H19" s="205"/>
      <c r="I19" s="125" t="s">
        <v>119</v>
      </c>
      <c r="J19" s="127"/>
      <c r="K19" s="64"/>
      <c r="L19" s="64" t="s">
        <v>121</v>
      </c>
      <c r="M19" s="234"/>
      <c r="N19" s="64"/>
      <c r="O19" s="63"/>
      <c r="P19" s="125"/>
      <c r="R19" s="125"/>
      <c r="S19" s="129"/>
    </row>
    <row r="20" spans="1:19" ht="16.5" customHeight="1" x14ac:dyDescent="0.3">
      <c r="A20" s="111"/>
      <c r="B20" s="109" t="s">
        <v>66</v>
      </c>
      <c r="C20" s="189"/>
      <c r="D20" s="189"/>
      <c r="E20" s="189"/>
      <c r="F20" s="29"/>
      <c r="G20" s="60" t="s">
        <v>33</v>
      </c>
      <c r="H20" s="205"/>
      <c r="I20" s="126"/>
      <c r="J20" s="126"/>
      <c r="K20" s="67"/>
      <c r="L20" s="68"/>
      <c r="M20" s="234"/>
      <c r="N20" s="68"/>
      <c r="O20" s="67"/>
      <c r="P20" s="68"/>
      <c r="Q20" s="126"/>
      <c r="R20" s="126"/>
      <c r="S20" s="130"/>
    </row>
    <row r="21" spans="1:19" ht="16.5" customHeight="1" x14ac:dyDescent="0.3">
      <c r="A21" s="111" t="s">
        <v>125</v>
      </c>
      <c r="B21" s="107" t="s">
        <v>126</v>
      </c>
      <c r="C21" s="189">
        <v>1</v>
      </c>
      <c r="D21" s="189">
        <v>4</v>
      </c>
      <c r="E21" s="189">
        <v>3</v>
      </c>
      <c r="F21" s="78" t="s">
        <v>158</v>
      </c>
      <c r="G21" s="59"/>
      <c r="H21" s="206"/>
      <c r="I21" s="73" t="s">
        <v>209</v>
      </c>
      <c r="J21" s="160"/>
      <c r="K21" s="73" t="s">
        <v>210</v>
      </c>
      <c r="L21" s="73" t="s">
        <v>249</v>
      </c>
      <c r="M21" s="236"/>
      <c r="N21" s="73"/>
      <c r="O21" s="72"/>
      <c r="P21" s="124" t="s">
        <v>139</v>
      </c>
      <c r="Q21" s="158"/>
      <c r="R21" s="124"/>
      <c r="S21" s="131"/>
    </row>
    <row r="22" spans="1:19" ht="16.5" customHeight="1" x14ac:dyDescent="0.3">
      <c r="A22" s="164"/>
      <c r="B22" s="109" t="s">
        <v>71</v>
      </c>
      <c r="C22" s="189"/>
      <c r="D22" s="189"/>
      <c r="E22" s="189"/>
      <c r="F22" s="78"/>
      <c r="G22" s="27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9"/>
    </row>
    <row r="23" spans="1:19" ht="16.5" customHeight="1" x14ac:dyDescent="0.3">
      <c r="A23" s="164"/>
      <c r="B23" s="117" t="s">
        <v>36</v>
      </c>
      <c r="C23" s="189"/>
      <c r="D23" s="189"/>
      <c r="E23" s="189"/>
      <c r="F23" s="78"/>
      <c r="G23" s="41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5"/>
    </row>
    <row r="24" spans="1:19" ht="16.5" customHeight="1" x14ac:dyDescent="0.3">
      <c r="A24" s="164"/>
      <c r="B24" s="117" t="s">
        <v>37</v>
      </c>
      <c r="C24" s="189"/>
      <c r="D24" s="189"/>
      <c r="E24" s="189"/>
      <c r="F24" s="78"/>
      <c r="G24" s="41"/>
      <c r="H24" s="44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5"/>
    </row>
    <row r="25" spans="1:19" ht="16.5" customHeight="1" x14ac:dyDescent="0.3">
      <c r="A25" s="164"/>
      <c r="B25" s="109" t="s">
        <v>77</v>
      </c>
      <c r="C25" s="189"/>
      <c r="D25" s="189"/>
      <c r="E25" s="189"/>
      <c r="F25" s="78"/>
      <c r="G25" s="46"/>
      <c r="H25" s="44"/>
      <c r="I25" s="47"/>
      <c r="J25" s="48"/>
      <c r="K25" s="52" t="s">
        <v>34</v>
      </c>
      <c r="L25" s="14"/>
      <c r="M25" s="14"/>
      <c r="N25" s="50"/>
      <c r="O25" s="50"/>
      <c r="P25" s="52" t="s">
        <v>35</v>
      </c>
      <c r="Q25" s="43"/>
      <c r="R25" s="47"/>
      <c r="S25" s="45"/>
    </row>
    <row r="26" spans="1:19" ht="16.5" customHeight="1" x14ac:dyDescent="0.3">
      <c r="A26" s="111" t="s">
        <v>127</v>
      </c>
      <c r="B26" s="112" t="s">
        <v>128</v>
      </c>
      <c r="C26" s="189">
        <v>1</v>
      </c>
      <c r="D26" s="189">
        <v>4</v>
      </c>
      <c r="E26" s="189">
        <v>3</v>
      </c>
      <c r="F26" s="78" t="s">
        <v>158</v>
      </c>
      <c r="G26" s="51"/>
      <c r="H26" s="52"/>
      <c r="I26" s="47"/>
      <c r="J26" s="49"/>
      <c r="K26" s="53"/>
      <c r="L26" s="219" t="s">
        <v>99</v>
      </c>
      <c r="M26" s="219"/>
      <c r="N26" s="219"/>
      <c r="O26" s="219"/>
      <c r="P26" s="52"/>
      <c r="Q26" s="52"/>
      <c r="R26" s="47"/>
      <c r="S26" s="38"/>
    </row>
    <row r="27" spans="1:19" ht="16.5" customHeight="1" x14ac:dyDescent="0.3">
      <c r="A27" s="164"/>
      <c r="B27" s="109" t="s">
        <v>78</v>
      </c>
      <c r="C27" s="189"/>
      <c r="D27" s="189"/>
      <c r="E27" s="189"/>
      <c r="F27" s="78"/>
      <c r="G27" s="41"/>
      <c r="H27" s="47"/>
      <c r="I27" s="47"/>
      <c r="J27" s="48"/>
      <c r="K27" s="53"/>
      <c r="L27" s="23"/>
      <c r="M27" s="52"/>
      <c r="N27" s="52"/>
      <c r="O27" s="52"/>
      <c r="P27" s="52"/>
      <c r="Q27" s="52"/>
      <c r="R27" s="47"/>
      <c r="S27" s="38"/>
    </row>
    <row r="28" spans="1:19" ht="16.5" customHeight="1" x14ac:dyDescent="0.3">
      <c r="A28" s="111" t="s">
        <v>129</v>
      </c>
      <c r="B28" s="191" t="s">
        <v>50</v>
      </c>
      <c r="C28" s="189">
        <v>0</v>
      </c>
      <c r="D28" s="189">
        <v>2</v>
      </c>
      <c r="E28" s="189">
        <v>0</v>
      </c>
      <c r="F28" s="78" t="s">
        <v>157</v>
      </c>
      <c r="G28" s="41"/>
      <c r="H28" s="47"/>
      <c r="I28" s="47"/>
      <c r="J28" s="48"/>
      <c r="K28" s="52" t="s">
        <v>34</v>
      </c>
      <c r="L28" s="50"/>
      <c r="M28" s="50"/>
      <c r="N28" s="50"/>
      <c r="O28" s="50"/>
      <c r="P28" s="202" t="s">
        <v>38</v>
      </c>
      <c r="Q28" s="202"/>
      <c r="R28" s="202"/>
      <c r="S28" s="203"/>
    </row>
    <row r="29" spans="1:19" ht="16.5" customHeight="1" x14ac:dyDescent="0.25">
      <c r="A29" s="137"/>
      <c r="B29" s="120"/>
      <c r="C29" s="190"/>
      <c r="D29" s="190"/>
      <c r="E29" s="190"/>
      <c r="F29" s="78"/>
      <c r="G29" s="56"/>
      <c r="H29" s="52"/>
      <c r="I29" s="47"/>
      <c r="J29" s="49"/>
      <c r="K29" s="43"/>
      <c r="L29" s="201" t="s">
        <v>39</v>
      </c>
      <c r="M29" s="201"/>
      <c r="N29" s="201"/>
      <c r="O29" s="201"/>
      <c r="P29" s="52"/>
      <c r="Q29" s="52"/>
      <c r="R29" s="47"/>
      <c r="S29" s="38"/>
    </row>
    <row r="30" spans="1:19" ht="16.5" customHeight="1" x14ac:dyDescent="0.25">
      <c r="A30" s="120"/>
      <c r="B30" s="120"/>
      <c r="C30" s="190"/>
      <c r="D30" s="190"/>
      <c r="E30" s="190"/>
      <c r="F30" s="78"/>
      <c r="G30" s="41"/>
      <c r="H30" s="52"/>
      <c r="I30" s="49"/>
      <c r="J30" s="47"/>
      <c r="K30" s="43"/>
      <c r="L30" s="47"/>
      <c r="M30" s="47"/>
      <c r="N30" s="47"/>
      <c r="O30" s="47"/>
      <c r="P30" s="47"/>
      <c r="Q30" s="47"/>
      <c r="R30" s="52"/>
      <c r="S30" s="38"/>
    </row>
    <row r="31" spans="1:19" ht="16.5" customHeight="1" x14ac:dyDescent="0.3">
      <c r="A31" s="118"/>
      <c r="B31" s="119" t="s">
        <v>42</v>
      </c>
      <c r="C31" s="118">
        <f>SUM(C8:C30)</f>
        <v>14</v>
      </c>
      <c r="D31" s="118">
        <f>SUM(D8:D30)</f>
        <v>24</v>
      </c>
      <c r="E31" s="118">
        <f>SUM(E8:E30)</f>
        <v>25</v>
      </c>
      <c r="F31" s="148"/>
      <c r="G31" s="40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5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rintOptions horizontalCentered="1" verticalCentered="1"/>
  <pageMargins left="0.5" right="0.2" top="0.35433070866141703" bottom="0.15748031496063" header="0.31496062992126" footer="0.31496062992126"/>
  <pageSetup paperSize="9" orientation="landscape" verticalDpi="0" r:id="rId1"/>
  <ignoredErrors>
    <ignoredError sqref="H4:S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31"/>
  <sheetViews>
    <sheetView zoomScale="120" zoomScaleNormal="120" workbookViewId="0">
      <selection activeCell="W14" sqref="W14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5" width="2.75" style="1" customWidth="1"/>
    <col min="6" max="6" width="15" style="1" customWidth="1"/>
    <col min="7" max="7" width="6" style="1" customWidth="1"/>
    <col min="8" max="8" width="3.625" style="1" customWidth="1"/>
    <col min="9" max="12" width="7.125" style="1" customWidth="1"/>
    <col min="13" max="13" width="3.625" style="1" customWidth="1"/>
    <col min="14" max="19" width="6.625" style="1" customWidth="1"/>
    <col min="20" max="16384" width="9" style="1"/>
  </cols>
  <sheetData>
    <row r="1" spans="1:19" ht="18.75" x14ac:dyDescent="0.2">
      <c r="A1" s="24"/>
      <c r="B1" s="214" t="s">
        <v>0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79"/>
    </row>
    <row r="2" spans="1:19" ht="18.75" x14ac:dyDescent="0.2">
      <c r="A2" s="25"/>
      <c r="B2" s="215" t="s">
        <v>97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80"/>
    </row>
    <row r="3" spans="1:19" ht="18.75" x14ac:dyDescent="0.2">
      <c r="A3" s="26"/>
      <c r="B3" s="216" t="s">
        <v>260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7" t="s">
        <v>138</v>
      </c>
      <c r="S3" s="218"/>
    </row>
    <row r="4" spans="1:19" ht="14.25" customHeight="1" x14ac:dyDescent="0.2">
      <c r="A4" s="220" t="s">
        <v>1</v>
      </c>
      <c r="B4" s="220" t="s">
        <v>2</v>
      </c>
      <c r="C4" s="220" t="s">
        <v>3</v>
      </c>
      <c r="D4" s="220" t="s">
        <v>4</v>
      </c>
      <c r="E4" s="220" t="s">
        <v>5</v>
      </c>
      <c r="F4" s="223" t="s">
        <v>6</v>
      </c>
      <c r="G4" s="60" t="s">
        <v>7</v>
      </c>
      <c r="H4" s="150" t="s">
        <v>8</v>
      </c>
      <c r="I4" s="150" t="s">
        <v>9</v>
      </c>
      <c r="J4" s="150" t="s">
        <v>10</v>
      </c>
      <c r="K4" s="151" t="s">
        <v>11</v>
      </c>
      <c r="L4" s="150" t="s">
        <v>12</v>
      </c>
      <c r="M4" s="150" t="s">
        <v>13</v>
      </c>
      <c r="N4" s="150" t="s">
        <v>14</v>
      </c>
      <c r="O4" s="150" t="s">
        <v>15</v>
      </c>
      <c r="P4" s="150" t="s">
        <v>16</v>
      </c>
      <c r="Q4" s="150" t="s">
        <v>17</v>
      </c>
      <c r="R4" s="152" t="s">
        <v>18</v>
      </c>
      <c r="S4" s="153" t="s">
        <v>19</v>
      </c>
    </row>
    <row r="5" spans="1:19" ht="14.25" customHeight="1" x14ac:dyDescent="0.2">
      <c r="A5" s="221"/>
      <c r="B5" s="221"/>
      <c r="C5" s="221"/>
      <c r="D5" s="221"/>
      <c r="E5" s="221"/>
      <c r="F5" s="224"/>
      <c r="G5" s="59"/>
      <c r="H5" s="154" t="s">
        <v>9</v>
      </c>
      <c r="I5" s="154" t="s">
        <v>10</v>
      </c>
      <c r="J5" s="154" t="s">
        <v>11</v>
      </c>
      <c r="K5" s="155" t="s">
        <v>12</v>
      </c>
      <c r="L5" s="154" t="s">
        <v>13</v>
      </c>
      <c r="M5" s="156" t="s">
        <v>14</v>
      </c>
      <c r="N5" s="154" t="s">
        <v>15</v>
      </c>
      <c r="O5" s="154" t="s">
        <v>16</v>
      </c>
      <c r="P5" s="157" t="s">
        <v>17</v>
      </c>
      <c r="Q5" s="154" t="s">
        <v>18</v>
      </c>
      <c r="R5" s="154" t="s">
        <v>19</v>
      </c>
      <c r="S5" s="157" t="s">
        <v>20</v>
      </c>
    </row>
    <row r="6" spans="1:19" ht="14.25" customHeight="1" x14ac:dyDescent="0.2">
      <c r="A6" s="222"/>
      <c r="B6" s="222"/>
      <c r="C6" s="222"/>
      <c r="D6" s="222"/>
      <c r="E6" s="222"/>
      <c r="F6" s="225"/>
      <c r="G6" s="57" t="s">
        <v>21</v>
      </c>
      <c r="H6" s="61"/>
      <c r="I6" s="57">
        <v>1</v>
      </c>
      <c r="J6" s="57">
        <v>2</v>
      </c>
      <c r="K6" s="37">
        <v>3</v>
      </c>
      <c r="L6" s="37">
        <v>4</v>
      </c>
      <c r="M6" s="37">
        <v>5</v>
      </c>
      <c r="N6" s="37">
        <v>6</v>
      </c>
      <c r="O6" s="37">
        <v>7</v>
      </c>
      <c r="P6" s="37">
        <v>8</v>
      </c>
      <c r="Q6" s="37">
        <v>9</v>
      </c>
      <c r="R6" s="37">
        <v>10</v>
      </c>
      <c r="S6" s="57">
        <v>11</v>
      </c>
    </row>
    <row r="7" spans="1:19" ht="16.5" customHeight="1" x14ac:dyDescent="0.25">
      <c r="A7" s="138"/>
      <c r="B7" s="117" t="s">
        <v>136</v>
      </c>
      <c r="C7" s="139"/>
      <c r="D7" s="139"/>
      <c r="E7" s="139"/>
      <c r="F7" s="36"/>
      <c r="G7" s="34"/>
      <c r="H7" s="204" t="s">
        <v>23</v>
      </c>
      <c r="I7" s="125" t="s">
        <v>172</v>
      </c>
      <c r="J7" s="128"/>
      <c r="K7" s="64" t="s">
        <v>173</v>
      </c>
      <c r="L7" s="64" t="s">
        <v>161</v>
      </c>
      <c r="M7" s="226" t="s">
        <v>24</v>
      </c>
      <c r="N7" s="64" t="s">
        <v>159</v>
      </c>
      <c r="O7" s="64"/>
      <c r="P7" s="64"/>
      <c r="Q7" s="64" t="s">
        <v>227</v>
      </c>
      <c r="R7" s="125" t="s">
        <v>148</v>
      </c>
      <c r="S7" s="129"/>
    </row>
    <row r="8" spans="1:19" ht="16.5" customHeight="1" x14ac:dyDescent="0.3">
      <c r="A8" s="99" t="s">
        <v>161</v>
      </c>
      <c r="B8" s="100" t="s">
        <v>171</v>
      </c>
      <c r="C8" s="175">
        <v>0</v>
      </c>
      <c r="D8" s="175">
        <v>6</v>
      </c>
      <c r="E8" s="175">
        <v>3</v>
      </c>
      <c r="F8" s="29" t="s">
        <v>250</v>
      </c>
      <c r="G8" s="60" t="s">
        <v>25</v>
      </c>
      <c r="H8" s="205"/>
      <c r="I8" s="126"/>
      <c r="J8" s="122"/>
      <c r="K8" s="68" t="s">
        <v>217</v>
      </c>
      <c r="L8" s="68"/>
      <c r="M8" s="227"/>
      <c r="N8" s="68"/>
      <c r="O8" s="68"/>
      <c r="P8" s="68"/>
      <c r="Q8" s="126"/>
      <c r="R8" s="126"/>
      <c r="S8" s="130"/>
    </row>
    <row r="9" spans="1:19" ht="16.5" customHeight="1" x14ac:dyDescent="0.3">
      <c r="A9" s="99"/>
      <c r="B9" s="100" t="s">
        <v>22</v>
      </c>
      <c r="C9" s="175"/>
      <c r="D9" s="175"/>
      <c r="E9" s="175"/>
      <c r="F9" s="29"/>
      <c r="G9" s="59"/>
      <c r="H9" s="205"/>
      <c r="I9" s="124" t="s">
        <v>215</v>
      </c>
      <c r="J9" s="123" t="s">
        <v>216</v>
      </c>
      <c r="K9" s="73" t="s">
        <v>218</v>
      </c>
      <c r="L9" s="73" t="s">
        <v>162</v>
      </c>
      <c r="M9" s="227"/>
      <c r="N9" s="73" t="s">
        <v>163</v>
      </c>
      <c r="O9" s="73"/>
      <c r="P9" s="73" t="s">
        <v>228</v>
      </c>
      <c r="Q9" s="124" t="s">
        <v>144</v>
      </c>
      <c r="S9" s="124"/>
    </row>
    <row r="10" spans="1:19" ht="16.5" customHeight="1" x14ac:dyDescent="0.3">
      <c r="A10" s="99"/>
      <c r="B10" s="100" t="s">
        <v>114</v>
      </c>
      <c r="C10" s="175"/>
      <c r="D10" s="175"/>
      <c r="E10" s="175"/>
      <c r="F10" s="29"/>
      <c r="G10" s="58"/>
      <c r="H10" s="205"/>
      <c r="I10" s="64" t="s">
        <v>162</v>
      </c>
      <c r="J10" s="64" t="s">
        <v>159</v>
      </c>
      <c r="K10" s="64"/>
      <c r="L10" s="64" t="s">
        <v>227</v>
      </c>
      <c r="M10" s="227"/>
      <c r="N10" s="64" t="s">
        <v>144</v>
      </c>
      <c r="O10" s="125" t="s">
        <v>173</v>
      </c>
      <c r="P10" s="128"/>
      <c r="Q10" s="125"/>
      <c r="R10" s="125"/>
      <c r="S10" s="129"/>
    </row>
    <row r="11" spans="1:19" ht="16.5" customHeight="1" x14ac:dyDescent="0.3">
      <c r="A11" s="140" t="s">
        <v>172</v>
      </c>
      <c r="B11" s="86" t="s">
        <v>213</v>
      </c>
      <c r="C11" s="175">
        <v>2</v>
      </c>
      <c r="D11" s="175">
        <v>0</v>
      </c>
      <c r="E11" s="175">
        <v>2</v>
      </c>
      <c r="F11" s="78" t="s">
        <v>214</v>
      </c>
      <c r="G11" s="60" t="s">
        <v>28</v>
      </c>
      <c r="H11" s="205"/>
      <c r="I11" s="68"/>
      <c r="J11" s="68"/>
      <c r="K11" s="68"/>
      <c r="L11" s="68"/>
      <c r="M11" s="227"/>
      <c r="N11" s="68"/>
      <c r="O11" s="126"/>
      <c r="P11" s="122"/>
      <c r="Q11" s="126"/>
      <c r="R11" s="126"/>
      <c r="S11" s="130"/>
    </row>
    <row r="12" spans="1:19" ht="16.5" customHeight="1" thickBot="1" x14ac:dyDescent="0.35">
      <c r="A12" s="99"/>
      <c r="B12" s="141" t="s">
        <v>117</v>
      </c>
      <c r="C12" s="175"/>
      <c r="D12" s="175"/>
      <c r="E12" s="175"/>
      <c r="F12" s="78"/>
      <c r="G12" s="59"/>
      <c r="H12" s="205"/>
      <c r="I12" s="73" t="s">
        <v>164</v>
      </c>
      <c r="J12" s="73" t="s">
        <v>163</v>
      </c>
      <c r="K12" s="73"/>
      <c r="L12" s="73" t="s">
        <v>228</v>
      </c>
      <c r="M12" s="227"/>
      <c r="N12" s="68" t="s">
        <v>149</v>
      </c>
      <c r="O12" s="124">
        <v>634</v>
      </c>
      <c r="Q12" s="123" t="s">
        <v>218</v>
      </c>
      <c r="R12" s="124"/>
      <c r="S12" s="131"/>
    </row>
    <row r="13" spans="1:19" ht="16.5" customHeight="1" x14ac:dyDescent="0.2">
      <c r="A13" s="140" t="s">
        <v>173</v>
      </c>
      <c r="B13" s="142" t="s">
        <v>174</v>
      </c>
      <c r="C13" s="193">
        <v>2</v>
      </c>
      <c r="D13" s="193">
        <v>2</v>
      </c>
      <c r="E13" s="193">
        <v>3</v>
      </c>
      <c r="F13" s="29" t="s">
        <v>251</v>
      </c>
      <c r="G13" s="58"/>
      <c r="H13" s="205"/>
      <c r="I13" s="125" t="s">
        <v>165</v>
      </c>
      <c r="J13" s="64" t="s">
        <v>159</v>
      </c>
      <c r="K13" s="64"/>
      <c r="L13" s="64" t="s">
        <v>227</v>
      </c>
      <c r="M13" s="208"/>
      <c r="N13" s="229" t="s">
        <v>29</v>
      </c>
      <c r="O13" s="230"/>
      <c r="P13" s="64" t="s">
        <v>142</v>
      </c>
      <c r="Q13" s="125" t="s">
        <v>167</v>
      </c>
      <c r="R13" s="128"/>
      <c r="S13" s="64"/>
    </row>
    <row r="14" spans="1:19" ht="16.5" customHeight="1" x14ac:dyDescent="0.3">
      <c r="A14" s="99"/>
      <c r="B14" s="141" t="s">
        <v>175</v>
      </c>
      <c r="C14" s="175"/>
      <c r="D14" s="175"/>
      <c r="E14" s="175"/>
      <c r="F14" s="29"/>
      <c r="G14" s="60" t="s">
        <v>30</v>
      </c>
      <c r="H14" s="205"/>
      <c r="I14" s="126"/>
      <c r="J14" s="68"/>
      <c r="K14" s="68"/>
      <c r="L14" s="68"/>
      <c r="M14" s="208"/>
      <c r="N14" s="231" t="s">
        <v>168</v>
      </c>
      <c r="O14" s="232"/>
      <c r="P14" s="75"/>
      <c r="Q14" s="126"/>
      <c r="R14" s="122"/>
      <c r="S14" s="68"/>
    </row>
    <row r="15" spans="1:19" ht="16.5" customHeight="1" thickBot="1" x14ac:dyDescent="0.35">
      <c r="A15" s="99"/>
      <c r="B15" s="100" t="s">
        <v>176</v>
      </c>
      <c r="C15" s="175"/>
      <c r="D15" s="175"/>
      <c r="E15" s="175"/>
      <c r="F15" s="29"/>
      <c r="G15" s="59"/>
      <c r="H15" s="205"/>
      <c r="I15" s="124" t="s">
        <v>166</v>
      </c>
      <c r="J15" s="73" t="s">
        <v>163</v>
      </c>
      <c r="K15" s="73"/>
      <c r="L15" s="73" t="s">
        <v>228</v>
      </c>
      <c r="M15" s="208"/>
      <c r="N15" s="133" t="s">
        <v>169</v>
      </c>
      <c r="O15" s="134" t="s">
        <v>170</v>
      </c>
      <c r="P15" s="68" t="s">
        <v>144</v>
      </c>
      <c r="Q15" s="124">
        <v>642</v>
      </c>
      <c r="R15" s="123" t="s">
        <v>139</v>
      </c>
      <c r="S15" s="73"/>
    </row>
    <row r="16" spans="1:19" ht="16.5" customHeight="1" x14ac:dyDescent="0.3">
      <c r="A16" s="99"/>
      <c r="B16" s="100" t="s">
        <v>177</v>
      </c>
      <c r="C16" s="175"/>
      <c r="D16" s="175"/>
      <c r="E16" s="175"/>
      <c r="F16" s="78"/>
      <c r="G16" s="58"/>
      <c r="H16" s="205"/>
      <c r="I16" s="125" t="s">
        <v>178</v>
      </c>
      <c r="J16" s="127"/>
      <c r="K16" s="64"/>
      <c r="L16" s="64" t="s">
        <v>166</v>
      </c>
      <c r="M16" s="227"/>
      <c r="N16" s="64" t="s">
        <v>159</v>
      </c>
      <c r="O16" s="64"/>
      <c r="P16" s="64" t="s">
        <v>227</v>
      </c>
      <c r="Q16" s="64" t="s">
        <v>144</v>
      </c>
      <c r="R16" s="64"/>
      <c r="S16" s="64"/>
    </row>
    <row r="17" spans="1:19" ht="16.5" customHeight="1" x14ac:dyDescent="0.3">
      <c r="A17" s="99" t="s">
        <v>178</v>
      </c>
      <c r="B17" s="100" t="s">
        <v>179</v>
      </c>
      <c r="C17" s="175">
        <v>3</v>
      </c>
      <c r="D17" s="175">
        <v>0</v>
      </c>
      <c r="E17" s="175">
        <v>3</v>
      </c>
      <c r="F17" s="78" t="s">
        <v>233</v>
      </c>
      <c r="G17" s="60" t="s">
        <v>32</v>
      </c>
      <c r="H17" s="205"/>
      <c r="I17" s="126"/>
      <c r="J17" s="126"/>
      <c r="K17" s="67"/>
      <c r="L17" s="68"/>
      <c r="M17" s="227"/>
      <c r="N17" s="68"/>
      <c r="O17" s="68"/>
      <c r="P17" s="68"/>
      <c r="Q17" s="68"/>
      <c r="R17" s="68"/>
      <c r="S17" s="68"/>
    </row>
    <row r="18" spans="1:19" ht="16.5" customHeight="1" x14ac:dyDescent="0.3">
      <c r="A18" s="99"/>
      <c r="B18" s="100" t="s">
        <v>180</v>
      </c>
      <c r="C18" s="175"/>
      <c r="D18" s="175"/>
      <c r="E18" s="175"/>
      <c r="F18" s="29"/>
      <c r="G18" s="59"/>
      <c r="H18" s="205"/>
      <c r="I18" s="73" t="s">
        <v>219</v>
      </c>
      <c r="J18" s="160"/>
      <c r="K18" s="73" t="s">
        <v>234</v>
      </c>
      <c r="L18" s="73" t="s">
        <v>165</v>
      </c>
      <c r="M18" s="227"/>
      <c r="N18" s="73" t="s">
        <v>163</v>
      </c>
      <c r="O18" s="73"/>
      <c r="P18" s="73" t="s">
        <v>228</v>
      </c>
      <c r="Q18" s="68" t="s">
        <v>142</v>
      </c>
      <c r="R18" s="73"/>
      <c r="S18" s="73"/>
    </row>
    <row r="19" spans="1:19" ht="16.5" customHeight="1" x14ac:dyDescent="0.3">
      <c r="A19" s="168" t="s">
        <v>162</v>
      </c>
      <c r="B19" s="115" t="s">
        <v>181</v>
      </c>
      <c r="C19" s="189">
        <v>1</v>
      </c>
      <c r="D19" s="189">
        <v>4</v>
      </c>
      <c r="E19" s="189">
        <v>3</v>
      </c>
      <c r="F19" s="29" t="s">
        <v>189</v>
      </c>
      <c r="G19" s="58"/>
      <c r="H19" s="205"/>
      <c r="I19" s="64"/>
      <c r="J19" s="159"/>
      <c r="K19" s="167"/>
      <c r="L19" s="64" t="s">
        <v>164</v>
      </c>
      <c r="M19" s="227"/>
      <c r="N19" s="64" t="s">
        <v>159</v>
      </c>
      <c r="O19" s="64"/>
      <c r="P19" s="63" t="s">
        <v>227</v>
      </c>
      <c r="Q19" s="125" t="s">
        <v>149</v>
      </c>
      <c r="R19" s="128"/>
      <c r="S19" s="125"/>
    </row>
    <row r="20" spans="1:19" ht="16.5" customHeight="1" x14ac:dyDescent="0.3">
      <c r="A20" s="168" t="s">
        <v>165</v>
      </c>
      <c r="B20" s="107" t="s">
        <v>182</v>
      </c>
      <c r="C20" s="189">
        <v>1</v>
      </c>
      <c r="D20" s="189">
        <v>4</v>
      </c>
      <c r="E20" s="189">
        <v>3</v>
      </c>
      <c r="F20" s="29" t="s">
        <v>155</v>
      </c>
      <c r="G20" s="60" t="s">
        <v>33</v>
      </c>
      <c r="H20" s="205"/>
      <c r="I20" s="68"/>
      <c r="J20" s="165"/>
      <c r="K20" s="165"/>
      <c r="L20" s="68"/>
      <c r="M20" s="227"/>
      <c r="N20" s="68"/>
      <c r="O20" s="68"/>
      <c r="P20" s="67"/>
      <c r="Q20" s="126"/>
      <c r="R20" s="122"/>
      <c r="S20" s="126"/>
    </row>
    <row r="21" spans="1:19" ht="16.5" customHeight="1" x14ac:dyDescent="0.3">
      <c r="A21" s="168" t="s">
        <v>166</v>
      </c>
      <c r="B21" s="143" t="s">
        <v>183</v>
      </c>
      <c r="C21" s="189">
        <v>1</v>
      </c>
      <c r="D21" s="189">
        <v>4</v>
      </c>
      <c r="E21" s="189">
        <v>3</v>
      </c>
      <c r="F21" s="29" t="s">
        <v>189</v>
      </c>
      <c r="G21" s="59"/>
      <c r="H21" s="206"/>
      <c r="I21" s="73"/>
      <c r="J21" s="166"/>
      <c r="K21" s="172"/>
      <c r="L21" s="73" t="s">
        <v>161</v>
      </c>
      <c r="M21" s="228"/>
      <c r="N21" s="73" t="s">
        <v>163</v>
      </c>
      <c r="O21" s="73"/>
      <c r="P21" s="72" t="s">
        <v>228</v>
      </c>
      <c r="Q21" s="124"/>
      <c r="R21" s="123" t="s">
        <v>142</v>
      </c>
      <c r="S21" s="124"/>
    </row>
    <row r="22" spans="1:19" ht="16.5" customHeight="1" x14ac:dyDescent="0.3">
      <c r="A22" s="99"/>
      <c r="B22" s="100" t="s">
        <v>184</v>
      </c>
      <c r="C22" s="175"/>
      <c r="D22" s="175"/>
      <c r="E22" s="175"/>
      <c r="F22" s="78"/>
      <c r="G22" s="27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9"/>
    </row>
    <row r="23" spans="1:19" ht="16.5" customHeight="1" x14ac:dyDescent="0.3">
      <c r="A23" s="168" t="s">
        <v>164</v>
      </c>
      <c r="B23" s="144" t="s">
        <v>185</v>
      </c>
      <c r="C23" s="189">
        <v>1</v>
      </c>
      <c r="D23" s="189">
        <v>4</v>
      </c>
      <c r="E23" s="189">
        <v>3</v>
      </c>
      <c r="F23" s="78" t="s">
        <v>158</v>
      </c>
      <c r="G23" s="41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5"/>
    </row>
    <row r="24" spans="1:19" ht="16.5" customHeight="1" x14ac:dyDescent="0.3">
      <c r="A24" s="99"/>
      <c r="B24" s="145" t="s">
        <v>36</v>
      </c>
      <c r="C24" s="175"/>
      <c r="D24" s="175"/>
      <c r="E24" s="175"/>
      <c r="F24" s="78"/>
      <c r="G24" s="41"/>
      <c r="H24" s="44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5"/>
    </row>
    <row r="25" spans="1:19" ht="16.5" customHeight="1" x14ac:dyDescent="0.3">
      <c r="A25" s="99"/>
      <c r="B25" s="100" t="s">
        <v>37</v>
      </c>
      <c r="C25" s="175"/>
      <c r="D25" s="175"/>
      <c r="E25" s="175"/>
      <c r="F25" s="78"/>
      <c r="G25" s="46"/>
      <c r="H25" s="44"/>
      <c r="I25" s="47"/>
      <c r="J25" s="48"/>
      <c r="K25" s="52" t="s">
        <v>34</v>
      </c>
      <c r="L25" s="14"/>
      <c r="M25" s="14"/>
      <c r="N25" s="50"/>
      <c r="O25" s="50"/>
      <c r="P25" s="52" t="s">
        <v>35</v>
      </c>
      <c r="Q25" s="43"/>
      <c r="R25" s="47"/>
      <c r="S25" s="45"/>
    </row>
    <row r="26" spans="1:19" ht="16.5" customHeight="1" x14ac:dyDescent="0.3">
      <c r="A26" s="99" t="s">
        <v>167</v>
      </c>
      <c r="B26" s="183" t="s">
        <v>111</v>
      </c>
      <c r="C26" s="175">
        <v>2</v>
      </c>
      <c r="D26" s="175">
        <v>0</v>
      </c>
      <c r="E26" s="175">
        <v>2</v>
      </c>
      <c r="F26" s="78" t="s">
        <v>157</v>
      </c>
      <c r="G26" s="51"/>
      <c r="H26" s="52"/>
      <c r="I26" s="47"/>
      <c r="J26" s="49"/>
      <c r="K26" s="53"/>
      <c r="L26" s="219" t="s">
        <v>99</v>
      </c>
      <c r="M26" s="219"/>
      <c r="N26" s="219"/>
      <c r="O26" s="219"/>
      <c r="P26" s="52"/>
      <c r="Q26" s="52"/>
      <c r="R26" s="47"/>
      <c r="S26" s="38"/>
    </row>
    <row r="27" spans="1:19" ht="16.5" customHeight="1" x14ac:dyDescent="0.3">
      <c r="A27" s="99"/>
      <c r="B27" s="100" t="s">
        <v>186</v>
      </c>
      <c r="C27" s="175"/>
      <c r="D27" s="175"/>
      <c r="E27" s="175"/>
      <c r="F27" s="78"/>
      <c r="G27" s="41"/>
      <c r="H27" s="47"/>
      <c r="I27" s="47"/>
      <c r="J27" s="48"/>
      <c r="K27" s="53"/>
      <c r="L27" s="23"/>
      <c r="M27" s="52"/>
      <c r="N27" s="52"/>
      <c r="O27" s="52"/>
      <c r="P27" s="52"/>
      <c r="Q27" s="52"/>
      <c r="R27" s="47"/>
      <c r="S27" s="38"/>
    </row>
    <row r="28" spans="1:19" ht="16.5" customHeight="1" x14ac:dyDescent="0.3">
      <c r="A28" s="99"/>
      <c r="B28" s="100" t="s">
        <v>187</v>
      </c>
      <c r="C28" s="175"/>
      <c r="D28" s="175"/>
      <c r="E28" s="175"/>
      <c r="F28" s="78"/>
      <c r="G28" s="41"/>
      <c r="H28" s="47"/>
      <c r="I28" s="47"/>
      <c r="J28" s="48"/>
      <c r="K28" s="52" t="s">
        <v>34</v>
      </c>
      <c r="L28" s="50"/>
      <c r="M28" s="50"/>
      <c r="N28" s="50"/>
      <c r="O28" s="50"/>
      <c r="P28" s="202" t="s">
        <v>38</v>
      </c>
      <c r="Q28" s="202"/>
      <c r="R28" s="202"/>
      <c r="S28" s="203"/>
    </row>
    <row r="29" spans="1:19" ht="16.5" customHeight="1" x14ac:dyDescent="0.3">
      <c r="A29" s="99" t="s">
        <v>168</v>
      </c>
      <c r="B29" s="86" t="s">
        <v>188</v>
      </c>
      <c r="C29" s="175">
        <v>0</v>
      </c>
      <c r="D29" s="175">
        <v>2</v>
      </c>
      <c r="E29" s="175">
        <v>0</v>
      </c>
      <c r="F29" s="78" t="s">
        <v>240</v>
      </c>
      <c r="G29" s="56"/>
      <c r="H29" s="52"/>
      <c r="I29" s="47"/>
      <c r="J29" s="49"/>
      <c r="K29" s="43"/>
      <c r="L29" s="201" t="s">
        <v>39</v>
      </c>
      <c r="M29" s="201"/>
      <c r="N29" s="201"/>
      <c r="O29" s="201"/>
      <c r="P29" s="52"/>
      <c r="Q29" s="52"/>
      <c r="R29" s="47"/>
      <c r="S29" s="38"/>
    </row>
    <row r="30" spans="1:19" ht="16.5" customHeight="1" x14ac:dyDescent="0.25">
      <c r="A30" s="137"/>
      <c r="B30" s="120"/>
      <c r="C30" s="190"/>
      <c r="D30" s="190"/>
      <c r="E30" s="190"/>
      <c r="F30" s="78"/>
      <c r="G30" s="41"/>
      <c r="H30" s="52"/>
      <c r="I30" s="49"/>
      <c r="J30" s="47"/>
      <c r="K30" s="43"/>
      <c r="L30" s="47"/>
      <c r="M30" s="47"/>
      <c r="N30" s="47"/>
      <c r="O30" s="47"/>
      <c r="P30" s="47"/>
      <c r="Q30" s="47"/>
      <c r="R30" s="52"/>
      <c r="S30" s="38"/>
    </row>
    <row r="31" spans="1:19" ht="16.5" customHeight="1" x14ac:dyDescent="0.3">
      <c r="A31" s="118"/>
      <c r="B31" s="119" t="s">
        <v>42</v>
      </c>
      <c r="C31" s="118">
        <f>SUM(C8:C30)</f>
        <v>13</v>
      </c>
      <c r="D31" s="118">
        <f>SUM(D8:D30)</f>
        <v>26</v>
      </c>
      <c r="E31" s="118">
        <f>SUM(E8:E30)</f>
        <v>25</v>
      </c>
      <c r="F31" s="148"/>
      <c r="G31" s="40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rintOptions horizontalCentered="1" verticalCentered="1"/>
  <pageMargins left="0.5" right="0.17" top="0.35433070866141703" bottom="0.15748031496063" header="0.31496062992126" footer="0.31496062992126"/>
  <pageSetup paperSize="9" orientation="landscape" r:id="rId1"/>
  <ignoredErrors>
    <ignoredError sqref="I4:S5 H4:H5 K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1 ทส.1,2</vt:lpstr>
      <vt:lpstr>2 ทส.1</vt:lpstr>
      <vt:lpstr>3 ทส.1</vt:lpstr>
      <vt:lpstr>ส1 ทส.1,2</vt:lpstr>
      <vt:lpstr>ส2 ทส.1,2 </vt:lpstr>
    </vt:vector>
  </TitlesOfParts>
  <Company>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2018-05-21T04:27:53Z</cp:lastPrinted>
  <dcterms:created xsi:type="dcterms:W3CDTF">2018-02-20T01:37:58Z</dcterms:created>
  <dcterms:modified xsi:type="dcterms:W3CDTF">2018-06-18T04:31:39Z</dcterms:modified>
</cp:coreProperties>
</file>