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อิเล็ก\"/>
    </mc:Choice>
  </mc:AlternateContent>
  <bookViews>
    <workbookView xWindow="0" yWindow="0" windowWidth="24000" windowHeight="9732" tabRatio="824" activeTab="13"/>
  </bookViews>
  <sheets>
    <sheet name="1 ชอ.1,2" sheetId="1" r:id="rId1"/>
    <sheet name="1 คอม 1" sheetId="33" r:id="rId2"/>
    <sheet name="1 คอม 2" sheetId="46" r:id="rId3"/>
    <sheet name="2 ชอ.1,2 " sheetId="34" r:id="rId4"/>
    <sheet name="2 คอม 1 MEP" sheetId="35" r:id="rId5"/>
    <sheet name="3 ชอ.1,2  " sheetId="36" r:id="rId6"/>
    <sheet name="3 คอม 1 (MEP)" sheetId="37" r:id="rId7"/>
    <sheet name="3 คอม 2" sheetId="45" r:id="rId8"/>
    <sheet name="ส1 อต.1" sheetId="38" r:id="rId9"/>
    <sheet name="ส1 คอม1" sheetId="39" r:id="rId10"/>
    <sheet name="ส1 คอม2" sheetId="40" r:id="rId11"/>
    <sheet name="ส2 อต.1 " sheetId="41" r:id="rId12"/>
    <sheet name="ส2 คอม1,2 " sheetId="42" r:id="rId13"/>
    <sheet name="ส2 คอม3" sheetId="43" r:id="rId14"/>
  </sheets>
  <calcPr calcId="162913" iterate="1"/>
</workbook>
</file>

<file path=xl/calcChain.xml><?xml version="1.0" encoding="utf-8"?>
<calcChain xmlns="http://schemas.openxmlformats.org/spreadsheetml/2006/main">
  <c r="E31" i="46" l="1"/>
  <c r="D31" i="46"/>
  <c r="C31" i="46"/>
  <c r="E31" i="45" l="1"/>
  <c r="D31" i="45"/>
  <c r="C31" i="45"/>
  <c r="C31" i="38"/>
  <c r="D31" i="38"/>
  <c r="E31" i="38"/>
  <c r="C31" i="43"/>
  <c r="D31" i="43"/>
  <c r="E31" i="43"/>
  <c r="E31" i="42"/>
  <c r="D31" i="42"/>
  <c r="C31" i="42"/>
  <c r="E31" i="41"/>
  <c r="D31" i="41"/>
  <c r="C31" i="41"/>
  <c r="E31" i="40"/>
  <c r="D31" i="40"/>
  <c r="C31" i="40"/>
  <c r="E31" i="39"/>
  <c r="D31" i="39"/>
  <c r="C31" i="39"/>
  <c r="E31" i="37"/>
  <c r="D31" i="37"/>
  <c r="C31" i="37"/>
  <c r="E31" i="36"/>
  <c r="D31" i="36"/>
  <c r="C31" i="36"/>
  <c r="E31" i="35"/>
  <c r="D31" i="35"/>
  <c r="C31" i="35"/>
  <c r="E31" i="34"/>
  <c r="D31" i="34"/>
  <c r="C31" i="34"/>
  <c r="E31" i="33"/>
  <c r="D31" i="33"/>
  <c r="C31" i="33"/>
  <c r="E31" i="1"/>
  <c r="D31" i="1"/>
  <c r="C31" i="1"/>
</calcChain>
</file>

<file path=xl/sharedStrings.xml><?xml version="1.0" encoding="utf-8"?>
<sst xmlns="http://schemas.openxmlformats.org/spreadsheetml/2006/main" count="1711" uniqueCount="380">
  <si>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</si>
  <si>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</si>
  <si>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</si>
  <si>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</si>
  <si>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</si>
  <si>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</si>
  <si>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</si>
  <si>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</si>
  <si>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</si>
  <si>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</si>
  <si>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</si>
  <si>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</si>
  <si>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</si>
  <si>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</si>
  <si>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</si>
  <si>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</si>
  <si>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</si>
  <si>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</si>
  <si>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</si>
  <si>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</si>
  <si>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</si>
  <si>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</si>
  <si>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</si>
  <si>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</si>
  <si>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</si>
  <si>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</si>
  <si>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</si>
  <si>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</si>
  <si>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</si>
  <si>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</si>
  <si>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</si>
  <si>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</si>
  <si>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</si>
  <si>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</si>
  <si>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</si>
  <si>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</si>
  <si>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</si>
  <si>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</si>
  <si>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</si>
  <si>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</si>
  <si>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</si>
  <si>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</si>
  <si>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</si>
  <si>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2000-1205</t>
  </si>
  <si>
    <t>2000-2003</t>
  </si>
  <si>
    <t>กิจกรรมองค์การวิชาชีพ 1</t>
  </si>
  <si>
    <t>2000-1501</t>
  </si>
  <si>
    <t>หน้าที่พลเมืองและศีลธรรม</t>
  </si>
  <si>
    <t>งานไฟฟ้าและอิเล็กทรอนิกส์เบื้องต้น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</si>
  <si>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</si>
  <si>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</si>
  <si>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</si>
  <si>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</si>
  <si>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</si>
  <si>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</si>
  <si>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</si>
  <si>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คอมพิวเตอร์และสารสนเทศเพื่องานอาชีพ</t>
  </si>
  <si>
    <t>2000-1206</t>
  </si>
  <si>
    <t>การเขียนในชีวิตประจำวัน</t>
  </si>
  <si>
    <t>2100-1007</t>
  </si>
  <si>
    <t>งานถอดประกอบเครื่องกลเบื้องต้น</t>
  </si>
  <si>
    <t>2100-1006</t>
  </si>
  <si>
    <t>2001-1006</t>
  </si>
  <si>
    <t>กฏหมายแรงงาน</t>
  </si>
  <si>
    <t>3000-1209</t>
  </si>
  <si>
    <t>3000-1406</t>
  </si>
  <si>
    <t>3001-2001</t>
  </si>
  <si>
    <t>3000-2001</t>
  </si>
  <si>
    <t>รายวิชาปรับพื้น</t>
  </si>
  <si>
    <t>3100-0003</t>
  </si>
  <si>
    <t>งานไฟฟ้าและอิเล็กทรอนิกส์</t>
  </si>
  <si>
    <t>3000-1301</t>
  </si>
  <si>
    <t>3000-1205</t>
  </si>
  <si>
    <t>3000-1101</t>
  </si>
  <si>
    <t>ภาษาไทยเพื่อสื่อสารในงานอาชีพ</t>
  </si>
  <si>
    <t>3000-1505</t>
  </si>
  <si>
    <t>3000-2003</t>
  </si>
  <si>
    <t>กิจกรรมองค์การวิชาชีพ 3</t>
  </si>
  <si>
    <t>( 1 ชอ.1,2)</t>
  </si>
  <si>
    <t>ตารางเรียน  แผนกวิชาช่างอิเล็กทรอนิกส์  ภาคเรียนที่  1  ปีการศึกษา  2561</t>
  </si>
  <si>
    <t>2000-1401</t>
  </si>
  <si>
    <t>คณิตศาสตร์พื้นฐาน</t>
  </si>
  <si>
    <t>2000-1607</t>
  </si>
  <si>
    <t>เพศวิถีศึกษา</t>
  </si>
  <si>
    <t>2100-1003</t>
  </si>
  <si>
    <t>งานฝึกฝีมือ 1</t>
  </si>
  <si>
    <t>2105-2001</t>
  </si>
  <si>
    <t>เขียนแบบไฟฟ้าและอิเล็กทรอนิกส์</t>
  </si>
  <si>
    <t>2105-2002</t>
  </si>
  <si>
    <t>วงจรไฟฟ้ากระแสตรง</t>
  </si>
  <si>
    <t>2105-2004</t>
  </si>
  <si>
    <t>เครื่องมือวัดไฟฟ้าและอิเล็กทรอนิกส์</t>
  </si>
  <si>
    <t>2105-2107</t>
  </si>
  <si>
    <t>เขียนแบบอิเล็กทรอนิกส์ด้วยคอมพิวเตอร์</t>
  </si>
  <si>
    <t>2128-1001</t>
  </si>
  <si>
    <t>2128-2002</t>
  </si>
  <si>
    <t>การใช้งานระบบปฏิบัติการ</t>
  </si>
  <si>
    <t>2128-2001</t>
  </si>
  <si>
    <t>ระบบคอมพิวเตอร์และอุปกรณ์</t>
  </si>
  <si>
    <t>2128-2109</t>
  </si>
  <si>
    <t>พื้นฐานการสร้างงานกราฟิกและแอนิเมชัน</t>
  </si>
  <si>
    <t>2128-2117</t>
  </si>
  <si>
    <t>( 2 ชอ.1,2)</t>
  </si>
  <si>
    <t>2000-1102</t>
  </si>
  <si>
    <t>ภาษาไทยเพื่ออาชีพ</t>
  </si>
  <si>
    <t>2000-1203</t>
  </si>
  <si>
    <t>ภาษาอังกฤษฟัง-พูด 1</t>
  </si>
  <si>
    <t>2000-1302</t>
  </si>
  <si>
    <t>วิทยาศาสตร์เพื่อพัฒนาอาชีพช่างอุตสาหกรรม</t>
  </si>
  <si>
    <t>2100-1005</t>
  </si>
  <si>
    <t>งานเชื่อมและโลหะแผ่นเบื้องต้น</t>
  </si>
  <si>
    <t>2105-2006</t>
  </si>
  <si>
    <t>วงจรพัลส์และสวิตชิง</t>
  </si>
  <si>
    <t>2105-2007</t>
  </si>
  <si>
    <t>วงจรดิจิตอล</t>
  </si>
  <si>
    <t>2001-1003</t>
  </si>
  <si>
    <t>พลังงานและสิ่งแวดล้อม</t>
  </si>
  <si>
    <t>2105-2104</t>
  </si>
  <si>
    <t>วงจรไอซีและการประยุกต์ใช้งาน</t>
  </si>
  <si>
    <t>2105-2109</t>
  </si>
  <si>
    <t>งานบริการคอมพิวเตอร์</t>
  </si>
  <si>
    <t>การอ่านสื่อสิ่งพิมพ์ในชีวิตประจำวัน</t>
  </si>
  <si>
    <t>2128-1005</t>
  </si>
  <si>
    <t>วงจรพัลส์และดิจิตอล</t>
  </si>
  <si>
    <t>2128-2011</t>
  </si>
  <si>
    <t>พื้นฐานการสร้างเว็บไซต์</t>
  </si>
  <si>
    <t>2128-2012</t>
  </si>
  <si>
    <t>พื้นฐานเครือข่ายคอมพิวเตอร์</t>
  </si>
  <si>
    <t>2128-2102</t>
  </si>
  <si>
    <t>การซ่อมบำรุงแหล่งจ่ายไฟคอมพิวเตอร์</t>
  </si>
  <si>
    <t>2128-2106</t>
  </si>
  <si>
    <t>เครื่องรับโทรทัศน์และมอนิเตอร์</t>
  </si>
  <si>
    <t>2128-2115</t>
  </si>
  <si>
    <t>พื้นฐานการใช้งานระบบฐานข้อมูลบนเครือข่าย</t>
  </si>
  <si>
    <t>2128-2122</t>
  </si>
  <si>
    <t>ระบบเสียงและระบบภาพ</t>
  </si>
  <si>
    <t>2128-2118</t>
  </si>
  <si>
    <t>ไอซีและการประยุกต์ใช้งาน</t>
  </si>
  <si>
    <t>2105-8001</t>
  </si>
  <si>
    <t>ฝึกงาน</t>
  </si>
  <si>
    <t>2105-5101</t>
  </si>
  <si>
    <t>ปฏิบัติงานช่างอิเล็กทรอนิกส์ 1</t>
  </si>
  <si>
    <t>2105-5102</t>
  </si>
  <si>
    <t>ปฏิบัติงานช่างอิเล็กทรอนิกส์ 2</t>
  </si>
  <si>
    <t>2002-0007</t>
  </si>
  <si>
    <t>กิจกรรมในสถานประกอบการ</t>
  </si>
  <si>
    <t>( 3 ชอ.1,2)</t>
  </si>
  <si>
    <t>2128-2003</t>
  </si>
  <si>
    <t>ไมโครโปรเซสเซอร์</t>
  </si>
  <si>
    <t>2128-2005</t>
  </si>
  <si>
    <t>พื้นฐานการอินเตอร์เฟส</t>
  </si>
  <si>
    <t>2128-2110</t>
  </si>
  <si>
    <t>พื้นฐานการออกแบบและพัฒนาเว็บไซต์</t>
  </si>
  <si>
    <t>2128-2116</t>
  </si>
  <si>
    <t>การใช้งานโปรแกรมระบบเครือข่ายคอมพิวเตอร์</t>
  </si>
  <si>
    <t>2128-2123</t>
  </si>
  <si>
    <t>การตัดต่อเสียงและภาพด้วยคอมพิวเตอร์</t>
  </si>
  <si>
    <t>2128-2108</t>
  </si>
  <si>
    <t>โปรแกรมสำนักงาน</t>
  </si>
  <si>
    <t>2128-2121</t>
  </si>
  <si>
    <t>อิเล็กทรอนิกส์อุตสาหกรรม</t>
  </si>
  <si>
    <t>2000-2005</t>
  </si>
  <si>
    <t>( ส1 อต 1)</t>
  </si>
  <si>
    <t>1.1 กลุ่มทักษะภาษาและการสื่อสาร</t>
  </si>
  <si>
    <t>ภาษาอังกฤษเทคโนโลยีช่างอุตสาหกรรม</t>
  </si>
  <si>
    <t>1.2 กลุ่มทักษะการคิดและการแก้ปัญหา</t>
  </si>
  <si>
    <t>วิทยาศาสตร์เพื่องานไฟฟ้าและการสื่อสาร</t>
  </si>
  <si>
    <t>1.3 กลุ่มทักษาะทางสังคมและการดำรงชีวิต</t>
  </si>
  <si>
    <t>3105-1002</t>
  </si>
  <si>
    <t>3105-2002</t>
  </si>
  <si>
    <t>ดิจิตอลเทคนิค</t>
  </si>
  <si>
    <t>3105-2005</t>
  </si>
  <si>
    <t>3105-2010</t>
  </si>
  <si>
    <t>การออกแบบวงจรอิเล็กทรอนิกส์ด้วยคอมพิวเตอร์</t>
  </si>
  <si>
    <t xml:space="preserve">กิจกรรมองค์การวิชาชีพ 1 </t>
  </si>
  <si>
    <t>3100-0001</t>
  </si>
  <si>
    <t>งานเทคนิคพื้นฐาน</t>
  </si>
  <si>
    <t>3128-0002</t>
  </si>
  <si>
    <t>งานพื้นฐานวงจรอิเล็กทรอนิกส์</t>
  </si>
  <si>
    <t>3128-0004</t>
  </si>
  <si>
    <t>3128-0006</t>
  </si>
  <si>
    <t>พื้นฐานการเขียนโปรแกรมคอมพิวเตอร์</t>
  </si>
  <si>
    <t>3128-0008</t>
  </si>
  <si>
    <t>ระบบฐานข้อมูลเบื้องต้น</t>
  </si>
  <si>
    <t>แคลคูลัสพื้นฐาน</t>
  </si>
  <si>
    <t>เทคโนโลยีสารสนเทศเพื่อการจัดการอาชีพ</t>
  </si>
  <si>
    <t>3128-1001</t>
  </si>
  <si>
    <t>เทคโนโลยีอิเล็กทรอนิกส์</t>
  </si>
  <si>
    <t>3001-1002</t>
  </si>
  <si>
    <t>กฏหมายทั่วไปเกี่ยวกับงานอาชีพ</t>
  </si>
  <si>
    <t>3128-1003</t>
  </si>
  <si>
    <t>โปรแกรมโครงสร้าง</t>
  </si>
  <si>
    <t>3128-1004</t>
  </si>
  <si>
    <t>ระบบฐานข้อมูล</t>
  </si>
  <si>
    <t>3128-2001</t>
  </si>
  <si>
    <t>ระบบปฏิบัติการ</t>
  </si>
  <si>
    <t>3128-2003</t>
  </si>
  <si>
    <t>การเขียนโปรแกรมเชิงวัตถุบนระบบปฏิบัติการวินโดวส์</t>
  </si>
  <si>
    <t>( ส2 อต 1)</t>
  </si>
  <si>
    <t>การเรียนภาษาอังกฤษผ่านเว็บไซต์</t>
  </si>
  <si>
    <t>การเมืองการปกครองของไทย</t>
  </si>
  <si>
    <t>3105-1003</t>
  </si>
  <si>
    <t>การวิเคราะห์วงจรอิเล็กทรอนิกส์</t>
  </si>
  <si>
    <t>3105-2006</t>
  </si>
  <si>
    <t>เทคนิคเครื่องรับส่งวิทยุ</t>
  </si>
  <si>
    <t>3105-2009</t>
  </si>
  <si>
    <t>3105-2103</t>
  </si>
  <si>
    <t>อิเล็กทรอนิกส์กำลัง</t>
  </si>
  <si>
    <t>3105-9004</t>
  </si>
  <si>
    <t>ระบบเครือข่ายคอมพิวเตอร์</t>
  </si>
  <si>
    <t xml:space="preserve">กิจกรรมองค์การวิชาชีพ 3 </t>
  </si>
  <si>
    <t>( ส2 คอม1,2)</t>
  </si>
  <si>
    <t>3000-1203</t>
  </si>
  <si>
    <t>ภาษาอังกฤษสำหรับการปฎิบัติงาน</t>
  </si>
  <si>
    <t>3128-1002</t>
  </si>
  <si>
    <t>3128-2002</t>
  </si>
  <si>
    <t>เทคนิคการอินเตอร์เฟส</t>
  </si>
  <si>
    <t>3128-2004</t>
  </si>
  <si>
    <t>การพัฒนาโปรแกรมประยุกต์บนอุปกรณ์พกพา 1</t>
  </si>
  <si>
    <t>3128-2005</t>
  </si>
  <si>
    <t>3128-2006</t>
  </si>
  <si>
    <t>การออกแบบและพัฒนาเว็บไซต์</t>
  </si>
  <si>
    <t>3128-2113</t>
  </si>
  <si>
    <t>งานบริการคอมพิวเตอร์ฮาร์ดแวร์</t>
  </si>
  <si>
    <t>( ส2 คอม3)</t>
  </si>
  <si>
    <t>3128-2007</t>
  </si>
  <si>
    <t>การประยุกต์ใช้โปรแกรมคอมพิวเตอร์กราฟิก</t>
  </si>
  <si>
    <t>3128-2107</t>
  </si>
  <si>
    <t>ไมโครคอนโทรลเลอร์</t>
  </si>
  <si>
    <t>3128-2108</t>
  </si>
  <si>
    <t>โปรแกรมเมเบิลลอจิกคอนโทรล</t>
  </si>
  <si>
    <t>3128-2115</t>
  </si>
  <si>
    <t>วิทยาการก้าวหน้าคอมพิวเตอร์ฮาร์ดแวร์</t>
  </si>
  <si>
    <t>( 2 คอม 1 MEP)</t>
  </si>
  <si>
    <t>3105-9007</t>
  </si>
  <si>
    <t>ระบบโทรศัพท์</t>
  </si>
  <si>
    <t>ครูภัทรลดา</t>
  </si>
  <si>
    <t>ครูพัฒนา อินทะยศ</t>
  </si>
  <si>
    <t>ครูศิริพล ชุดนอก</t>
  </si>
  <si>
    <t>ครูภัทรลดา ศรีเชียงสา</t>
  </si>
  <si>
    <t>ครูประสิทธิ์ อินทะยศ</t>
  </si>
  <si>
    <t>ครูเอกลักษณ์</t>
  </si>
  <si>
    <t>ครูเอกลักษณ์ แก้วศิริ</t>
  </si>
  <si>
    <t>ครูกัมปนาท</t>
  </si>
  <si>
    <t>ครูกัมปนาท ศรัทธาสุข</t>
  </si>
  <si>
    <t>(1)</t>
  </si>
  <si>
    <t>(2)</t>
  </si>
  <si>
    <t>534</t>
  </si>
  <si>
    <t>ครูประสิทธ์</t>
  </si>
  <si>
    <t>ครูประสิทธิ์</t>
  </si>
  <si>
    <t>ครูพัฒนา</t>
  </si>
  <si>
    <t>ลส.1</t>
  </si>
  <si>
    <t>(1)ครูกรรณิการ์ จันทะฟอง (2)ครูเพชรรัตน์ วงษ์มีมา</t>
  </si>
  <si>
    <t>ครูเกศศักดิ์ จันทะฟอง</t>
  </si>
  <si>
    <t>ครูสุปรียา ประไพพันธ์</t>
  </si>
  <si>
    <t>ครูสุปรียา</t>
  </si>
  <si>
    <t>รง.ทพ.</t>
  </si>
  <si>
    <t>ครูกรรณิการ์</t>
  </si>
  <si>
    <t>ครูเพชรรัตน์</t>
  </si>
  <si>
    <t>544</t>
  </si>
  <si>
    <t>536</t>
  </si>
  <si>
    <t>คอม.ชอ.</t>
  </si>
  <si>
    <t>ครูอุราภรณ์ เพียซ้าย</t>
  </si>
  <si>
    <t>ครูปานจันทร์ ปัญญาสิม</t>
  </si>
  <si>
    <t>ครูรณภูมิ มัฐผา</t>
  </si>
  <si>
    <t>ครูเกศศักดิ์</t>
  </si>
  <si>
    <t>545</t>
  </si>
  <si>
    <t>ครูรุ่งทิพย์พร</t>
  </si>
  <si>
    <t>รง.ชช.</t>
  </si>
  <si>
    <t>ครูอุราภรณ์</t>
  </si>
  <si>
    <t>Lab.1</t>
  </si>
  <si>
    <t>ครูปานจันทร์</t>
  </si>
  <si>
    <t>อวท.1</t>
  </si>
  <si>
    <t>ครูรณภูมิ</t>
  </si>
  <si>
    <t>ครูณัฐกร</t>
  </si>
  <si>
    <t>ครูวรฤทธิ์ คำแก้ว</t>
  </si>
  <si>
    <t>ครูปราโมช แสงจริยะกุล</t>
  </si>
  <si>
    <t>ครูวรฤทธิ์</t>
  </si>
  <si>
    <t>ครูปราโมช</t>
  </si>
  <si>
    <t>532</t>
  </si>
  <si>
    <t>546</t>
  </si>
  <si>
    <t>ครูนัยนา</t>
  </si>
  <si>
    <t>ครูนัยนา ราชแก้ว</t>
  </si>
  <si>
    <t>ครูศิริพล</t>
  </si>
  <si>
    <t>ครูวัฒนา พรมลา</t>
  </si>
  <si>
    <t>ครูเกรียงศักดิ์ เลขตะระโก</t>
  </si>
  <si>
    <t>ครูอุไรรัตน์ สมบัติไชยยง</t>
  </si>
  <si>
    <t>633</t>
  </si>
  <si>
    <t>ครูวัฒนา</t>
  </si>
  <si>
    <t>ครูเกรียงศักดิ์</t>
  </si>
  <si>
    <t>อวท.3</t>
  </si>
  <si>
    <t>541</t>
  </si>
  <si>
    <t>ครูอุไรรัตน์</t>
  </si>
  <si>
    <t>ครูสิริวรรณ กริอุณะ</t>
  </si>
  <si>
    <t>Salc</t>
  </si>
  <si>
    <t>ครูสิริวรรณ</t>
  </si>
  <si>
    <t>( ส1 คอม1)</t>
  </si>
  <si>
    <t>ครูกรกต ศรีสันต์</t>
  </si>
  <si>
    <t>ครูกรกต</t>
  </si>
  <si>
    <t>ครูเบญจมาศ โกมลไสย</t>
  </si>
  <si>
    <t>ครูชุติปภา จันทรังษี</t>
  </si>
  <si>
    <t>634</t>
  </si>
  <si>
    <t>ครูชุติปภา</t>
  </si>
  <si>
    <t>Lab.2</t>
  </si>
  <si>
    <t>ครูเบญจมาศ</t>
  </si>
  <si>
    <t>ครูสมลักษณ์ แสงนาค</t>
  </si>
  <si>
    <t>ห้องสมุด</t>
  </si>
  <si>
    <t>ครูสมลักษณ์</t>
  </si>
  <si>
    <t>( 3 คอม 1 MEP)</t>
  </si>
  <si>
    <t>( 3 คอม 2)</t>
  </si>
  <si>
    <t>ครูรุ่งทิพย์พร เสน่หา</t>
  </si>
  <si>
    <t>3123-1003</t>
  </si>
  <si>
    <t>(1)ครูกรกต</t>
  </si>
  <si>
    <t>(2)ครูเกศศักดิ์</t>
  </si>
  <si>
    <t>ครูกัมปนาท ศัทธาสุข</t>
  </si>
  <si>
    <t>4413</t>
  </si>
  <si>
    <t>(นายกัมปนาท  ศรัทธาสุข)</t>
  </si>
  <si>
    <t>คอม.ชอ</t>
  </si>
  <si>
    <t>4306</t>
  </si>
  <si>
    <t>4404</t>
  </si>
  <si>
    <t>4305</t>
  </si>
  <si>
    <t>ครูเชาวลิต</t>
  </si>
  <si>
    <t>ครูทวีศักดิ์</t>
  </si>
  <si>
    <t>โครงงานชอ.</t>
  </si>
  <si>
    <t>(1)ครูเชาวลิต ราชแก้ว (2)ครูทวีศักดิ์ แสงนาค</t>
  </si>
  <si>
    <t>สถานประกอบการ</t>
  </si>
  <si>
    <t>(สป.1-9 กลุ่ม1 ฝึกงาน)</t>
  </si>
  <si>
    <t>(สป.10-18 กลุ่ม2 ฝึกงาน)</t>
  </si>
  <si>
    <t>คอม. ชอ.</t>
  </si>
  <si>
    <t>4302</t>
  </si>
  <si>
    <t>4415</t>
  </si>
  <si>
    <t>ครูเกียรติศักดิ์ สุขทองสา</t>
  </si>
  <si>
    <t>ครูเกียรติศักดิ์</t>
  </si>
  <si>
    <t>4307</t>
  </si>
  <si>
    <t>4402</t>
  </si>
  <si>
    <t>( ส1 คอม2)</t>
  </si>
  <si>
    <t>ครูเสน่ห์</t>
  </si>
  <si>
    <t>(1)ครูเสน่ห์ โยธาภักดี (2)ครูณัฐกร จันทร์สว่าง</t>
  </si>
  <si>
    <t>ครูสวรินทร์ จันทร์สว่าง</t>
  </si>
  <si>
    <t>ครูสวรินทร์</t>
  </si>
  <si>
    <t>4416</t>
  </si>
  <si>
    <t>ครูพนิตานันท์  พิทักษ์ตุลยา</t>
  </si>
  <si>
    <t>ครูพนิตานันท์</t>
  </si>
  <si>
    <t>ครูสุวนันท์</t>
  </si>
  <si>
    <t>ครูสุวนันท์  กอศรีรมย์</t>
  </si>
  <si>
    <t>ครูสุมนมาลย์  จันทร์รักษ์</t>
  </si>
  <si>
    <t>ครูสุมนมาลย์</t>
  </si>
  <si>
    <t>ครูจรัสศรี</t>
  </si>
  <si>
    <t>ครูจรัสศรี  แก้วอาสา</t>
  </si>
  <si>
    <t>ครูวิลัยวรรณ์</t>
  </si>
  <si>
    <t>ครูวิลัยวรรณ์ ตระกูลวงศ์</t>
  </si>
  <si>
    <t>( 1 คอม 1)</t>
  </si>
  <si>
    <t>( 1 คอม 2)</t>
  </si>
  <si>
    <t>ครูอัญชลีพร</t>
  </si>
  <si>
    <t>ครูอัญชลีพร สารวงษ์</t>
  </si>
  <si>
    <t>512</t>
  </si>
  <si>
    <t>ครูวิสูตร</t>
  </si>
  <si>
    <t>635</t>
  </si>
  <si>
    <t>ครูวิสูตร  พึ่งชื่น</t>
  </si>
  <si>
    <t>ครูสุมนมาลย์ จันทร์รักษ์</t>
  </si>
  <si>
    <t>ครูสุริยะ สุดสา</t>
  </si>
  <si>
    <t>ครูสุริยะ</t>
  </si>
  <si>
    <t xml:space="preserve">ครูสุริยะ </t>
  </si>
  <si>
    <t>ครูเขตรัฐ จันทิหล้า</t>
  </si>
  <si>
    <t>(1)ครูรณภูมิ มัฐผา (2)ครูเขตรัฐ จันทิหล้า</t>
  </si>
  <si>
    <t>ครูเขตรัฐ</t>
  </si>
  <si>
    <t xml:space="preserve">                    ระดับ ปวช. ปีที่ 1 กลุ่ม 1,2  สาขาวิชาช่างอิเล็กทรอนิกส์  สาขางานอิเล็กทรอนิกส์   ระบบปกติ  จำนวนนักเรียน   46      คน   </t>
  </si>
  <si>
    <t xml:space="preserve">                  ระดับ ปวช. ปีที่ 1 กลุ่ม 1  สาขาวิชาเทคนิคคอมพิวเตอร์  สาขางานเทคนิคคอมพิวเตอร์   ระบบปกติ  จำนวนนักเรียน   20    คน   </t>
  </si>
  <si>
    <t xml:space="preserve">                  ระดับ ปวช. ปีที่ 1 กลุ่ม 2  สาขาวิชาเทคนิคคอมพิวเตอร์  สาขางานเทคนิคคอมพิวเตอร์   ระบบปกติ  จำนวนนักเรียน    14   คน   </t>
  </si>
  <si>
    <t xml:space="preserve">                    ระดับ ปวช. ปีที่ 2 กลุ่ม 1,2  สาขาวิชาช่างอิเล็กทรอนิกส์  สาขางานอิเล็กทรอนิกส์   ระบบปกติ  จำนวนนักเรียน     38    คน   </t>
  </si>
  <si>
    <t xml:space="preserve">                  ระดับ ปวช. ปีที่ 2 กลุ่ม 1  สาขาวิชาเทคนิคคอมพิวเตอร์  สาขางานเทคนิคคอมพิวเตอร์   ระบบปกติ  จำนวนนักเรียน   20    คน   </t>
  </si>
  <si>
    <t xml:space="preserve">                    ระดับ ปวช. ปีที่ 3 กลุ่ม 1,2  สาขาวิชาช่างอิเล็กทรอนิกส์  สาขางานอิเล็กทรอนิกส์   ระบบปกติ  จำนวนนักเรียน    26     คน   </t>
  </si>
  <si>
    <t xml:space="preserve">                  ระดับ ปวช. ปีที่ 3 กลุ่ม 1  สาขาวิชาเทคนิคคอมพิวเตอร์  สาขางานเทคนิคคอมพิวเตอร์   ระบบปกติ  จำนวนนักเรียน  16     คน   </t>
  </si>
  <si>
    <t xml:space="preserve">                  ระดับ ปวช. ปีที่ 3 กลุ่ม 2  สาขาวิชาเทคนิคคอมพิวเตอร์  สาขางานเทคนิคคอมพิวเตอร์   ระบบปกติ  จำนวนนักเรียน   10    คน   </t>
  </si>
  <si>
    <t xml:space="preserve">                   ระดับ ปวส. ปีที่ 1 กลุ่ม 1  สาขาวิชาอิเล็กทรอนิกส์  สาขางานอิเล็กทรอนิกส์อุตสาหกรรม   ระบบปกติ  จำนวนนักเรียน  16   คน 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</si>
  <si>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16 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</si>
  <si>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9     คน    </t>
  </si>
  <si>
    <t xml:space="preserve">                   ระดับ ปวส. ปีที่ 2 กลุ่ม 1  สาขาวิชาอิเล็กทรอนิกส์  สาขางานอิเล็กทรอนิกส์อุตสาหกรรม   ระบบปกติ  จำนวนนักเรียน   17  คน    </t>
  </si>
  <si>
    <t xml:space="preserve">                   ระดับ ปวส. ปีที่ 2 พื้นความรู้ ม.6 กลุ่ม 1,2  สาขาวิชาเทคโนโลยีคอมพิวเตอร์  สาขางานคอมพิวเตอร์ฮาร์ดแวร์   ระบบปกติ  จำนวนนักเรียน   25    คน    </t>
  </si>
  <si>
    <t xml:space="preserve">        ระดับ ปวส. ปีที่ 2 พื้นความรู้ ปวช. กลุ่ม 3  สาขาวิชาเทคโนโลยีคอมพิวเตอร์  สาขางานคอมพิวเตอร์ฮาร์ดแวร์   ระบบปกติ  จำนวนนักเรียน  8     คน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</si>
</sst>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4"/>
      <color indexed="8"/>
      <name val="Calibri"/>
      <family val="2"/>
      <charset val="222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9" fillId="0" borderId="0"/>
    <xf numFmtId="0" fontId="11" fillId="0" borderId="0"/>
    <xf numFmtId="0" fontId="25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5" fillId="20" borderId="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0" borderId="6" applyNumberFormat="0" applyFill="0" applyAlignment="0" applyProtection="0"/>
    <xf numFmtId="0" fontId="18" fillId="4" borderId="0" applyNumberFormat="0" applyBorder="0" applyAlignment="0" applyProtection="0"/>
    <xf numFmtId="0" fontId="32" fillId="0" borderId="0"/>
    <xf numFmtId="0" fontId="25" fillId="0" borderId="0"/>
    <xf numFmtId="0" fontId="22" fillId="7" borderId="1" applyNumberFormat="0" applyAlignment="0" applyProtection="0"/>
    <xf numFmtId="0" fontId="24" fillId="22" borderId="0" applyNumberFormat="0" applyBorder="0" applyAlignment="0" applyProtection="0"/>
    <xf numFmtId="0" fontId="28" fillId="0" borderId="9" applyNumberFormat="0" applyFill="0" applyAlignment="0" applyProtection="0"/>
    <xf numFmtId="0" fontId="14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6" fillId="20" borderId="8" applyNumberFormat="0" applyAlignment="0" applyProtection="0"/>
    <xf numFmtId="0" fontId="25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/>
    </xf>
    <xf numFmtId="0" fontId="6" fillId="0" borderId="17" xfId="55" applyFont="1" applyBorder="1" applyAlignment="1">
      <alignment vertical="center" shrinkToFit="1"/>
    </xf>
    <xf numFmtId="49" fontId="6" fillId="0" borderId="17" xfId="55" applyNumberFormat="1" applyFont="1" applyFill="1" applyBorder="1" applyAlignment="1">
      <alignment vertical="center" shrinkToFit="1"/>
    </xf>
    <xf numFmtId="0" fontId="6" fillId="0" borderId="18" xfId="55" applyFont="1" applyBorder="1" applyAlignment="1">
      <alignment vertical="center" shrinkToFit="1"/>
    </xf>
    <xf numFmtId="0" fontId="3" fillId="0" borderId="18" xfId="55" applyFont="1" applyBorder="1" applyAlignment="1">
      <alignment horizontal="center" vertical="center"/>
    </xf>
    <xf numFmtId="0" fontId="3" fillId="0" borderId="19" xfId="55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0" fontId="4" fillId="0" borderId="21" xfId="55" applyFont="1" applyBorder="1" applyAlignment="1">
      <alignment vertical="center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21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/>
    </xf>
    <xf numFmtId="49" fontId="8" fillId="24" borderId="20" xfId="55" applyNumberFormat="1" applyFont="1" applyFill="1" applyBorder="1" applyAlignment="1">
      <alignment horizontal="center" vertical="center" shrinkToFit="1"/>
    </xf>
    <xf numFmtId="0" fontId="6" fillId="0" borderId="22" xfId="55" applyFont="1" applyBorder="1" applyAlignment="1">
      <alignment vertical="center" shrinkToFit="1"/>
    </xf>
    <xf numFmtId="49" fontId="10" fillId="24" borderId="23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4" fillId="0" borderId="18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0" fontId="6" fillId="0" borderId="18" xfId="72" applyFont="1" applyBorder="1" applyAlignment="1">
      <alignment shrinkToFit="1"/>
    </xf>
    <xf numFmtId="0" fontId="3" fillId="0" borderId="10" xfId="0" applyFont="1" applyBorder="1" applyAlignment="1">
      <alignment vertical="center" shrinkToFit="1"/>
    </xf>
    <xf numFmtId="0" fontId="6" fillId="0" borderId="18" xfId="0" applyFont="1" applyBorder="1" applyAlignment="1">
      <alignment horizontal="center" shrinkToFit="1"/>
    </xf>
    <xf numFmtId="0" fontId="6" fillId="0" borderId="18" xfId="0" applyFont="1" applyBorder="1" applyAlignment="1">
      <alignment shrinkToFit="1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 applyAlignment="1">
      <alignment horizontal="center" shrinkToFit="1"/>
    </xf>
    <xf numFmtId="0" fontId="6" fillId="0" borderId="19" xfId="0" applyFont="1" applyBorder="1" applyAlignment="1">
      <alignment shrinkToFit="1"/>
    </xf>
    <xf numFmtId="0" fontId="2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shrinkToFit="1"/>
    </xf>
    <xf numFmtId="0" fontId="4" fillId="0" borderId="24" xfId="0" applyFont="1" applyBorder="1" applyAlignment="1">
      <alignment shrinkToFit="1"/>
    </xf>
    <xf numFmtId="0" fontId="4" fillId="0" borderId="18" xfId="0" applyFont="1" applyBorder="1" applyAlignment="1">
      <alignment horizontal="left" shrinkToFit="1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6" fillId="0" borderId="18" xfId="72" applyFont="1" applyBorder="1" applyAlignment="1">
      <alignment horizontal="center" vertical="center" shrinkToFit="1"/>
    </xf>
    <xf numFmtId="0" fontId="6" fillId="0" borderId="24" xfId="72" applyFont="1" applyBorder="1" applyAlignment="1">
      <alignment horizontal="center" vertical="center" shrinkToFit="1"/>
    </xf>
    <xf numFmtId="0" fontId="6" fillId="0" borderId="25" xfId="72" applyFont="1" applyBorder="1" applyAlignment="1">
      <alignment shrinkToFit="1"/>
    </xf>
    <xf numFmtId="0" fontId="4" fillId="0" borderId="18" xfId="0" quotePrefix="1" applyFont="1" applyBorder="1" applyAlignment="1">
      <alignment horizontal="center" shrinkToFit="1"/>
    </xf>
    <xf numFmtId="0" fontId="0" fillId="0" borderId="18" xfId="0" applyBorder="1"/>
    <xf numFmtId="49" fontId="3" fillId="24" borderId="14" xfId="55" applyNumberFormat="1" applyFont="1" applyFill="1" applyBorder="1" applyAlignment="1">
      <alignment horizontal="center"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6" xfId="55" applyNumberFormat="1" applyFont="1" applyFill="1" applyBorder="1" applyAlignment="1">
      <alignment horizontal="center" vertical="center" shrinkToFit="1"/>
    </xf>
    <xf numFmtId="49" fontId="10" fillId="24" borderId="19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6" xfId="55" applyNumberFormat="1" applyFont="1" applyFill="1" applyBorder="1" applyAlignment="1">
      <alignment horizontal="center" vertical="center" shrinkToFit="1"/>
    </xf>
    <xf numFmtId="49" fontId="3" fillId="24" borderId="27" xfId="55" applyNumberFormat="1" applyFont="1" applyFill="1" applyBorder="1" applyAlignment="1">
      <alignment horizontal="center" vertical="center" shrinkToFit="1"/>
    </xf>
    <xf numFmtId="49" fontId="3" fillId="24" borderId="23" xfId="55" applyNumberFormat="1" applyFont="1" applyFill="1" applyBorder="1" applyAlignment="1">
      <alignment horizontal="center" vertical="center" shrinkToFit="1"/>
    </xf>
    <xf numFmtId="49" fontId="3" fillId="24" borderId="28" xfId="55" applyNumberFormat="1" applyFont="1" applyFill="1" applyBorder="1" applyAlignment="1">
      <alignment horizontal="center" vertical="center" shrinkToFit="1"/>
    </xf>
    <xf numFmtId="0" fontId="4" fillId="0" borderId="18" xfId="72" applyFont="1" applyBorder="1" applyAlignment="1">
      <alignment horizontal="center" vertical="center" shrinkToFit="1"/>
    </xf>
    <xf numFmtId="0" fontId="6" fillId="0" borderId="18" xfId="72" applyFont="1" applyBorder="1" applyAlignment="1">
      <alignment horizontal="left" vertical="center" shrinkToFit="1"/>
    </xf>
    <xf numFmtId="0" fontId="3" fillId="24" borderId="29" xfId="55" applyNumberFormat="1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21" xfId="55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0" fontId="3" fillId="24" borderId="30" xfId="55" applyFont="1" applyFill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21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6" xfId="55" applyNumberFormat="1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6" xfId="55" applyFont="1" applyFill="1" applyBorder="1" applyAlignment="1">
      <alignment horizontal="center" vertical="center" shrinkToFit="1"/>
    </xf>
    <xf numFmtId="0" fontId="3" fillId="24" borderId="29" xfId="55" applyFont="1" applyFill="1" applyBorder="1" applyAlignment="1">
      <alignment horizontal="center" vertical="center" shrinkToFit="1"/>
    </xf>
    <xf numFmtId="0" fontId="3" fillId="24" borderId="31" xfId="55" applyFont="1" applyFill="1" applyBorder="1" applyAlignment="1">
      <alignment horizontal="center" vertical="center" shrinkToFit="1"/>
    </xf>
    <xf numFmtId="0" fontId="3" fillId="24" borderId="0" xfId="55" applyFont="1" applyFill="1" applyAlignment="1">
      <alignment vertical="center" shrinkToFit="1"/>
    </xf>
    <xf numFmtId="0" fontId="3" fillId="24" borderId="0" xfId="55" applyFont="1" applyFill="1" applyAlignment="1">
      <alignment horizontal="center" vertical="center" shrinkToFit="1"/>
    </xf>
    <xf numFmtId="0" fontId="30" fillId="24" borderId="20" xfId="55" applyFont="1" applyFill="1" applyBorder="1" applyAlignment="1">
      <alignment horizontal="center" vertical="center" shrinkToFit="1"/>
    </xf>
    <xf numFmtId="0" fontId="6" fillId="0" borderId="13" xfId="55" applyFont="1" applyBorder="1" applyAlignment="1">
      <alignment horizontal="center" vertical="center"/>
    </xf>
    <xf numFmtId="49" fontId="6" fillId="0" borderId="13" xfId="55" applyNumberFormat="1" applyFont="1" applyBorder="1" applyAlignment="1">
      <alignment vertical="center"/>
    </xf>
    <xf numFmtId="0" fontId="6" fillId="0" borderId="26" xfId="55" applyFont="1" applyBorder="1" applyAlignment="1">
      <alignment vertical="center"/>
    </xf>
    <xf numFmtId="0" fontId="31" fillId="0" borderId="0" xfId="0" applyFont="1"/>
    <xf numFmtId="0" fontId="2" fillId="0" borderId="18" xfId="72" applyFont="1" applyBorder="1" applyAlignment="1">
      <alignment horizontal="center" vertical="center" shrinkToFit="1"/>
    </xf>
    <xf numFmtId="0" fontId="2" fillId="0" borderId="18" xfId="72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3" fillId="24" borderId="21" xfId="0" applyFont="1" applyFill="1" applyBorder="1" applyAlignment="1">
      <alignment horizontal="center" vertical="center" shrinkToFit="1"/>
    </xf>
    <xf numFmtId="0" fontId="3" fillId="24" borderId="19" xfId="0" applyFont="1" applyFill="1" applyBorder="1" applyAlignment="1">
      <alignment horizontal="center" vertical="center" shrinkToFit="1"/>
    </xf>
    <xf numFmtId="0" fontId="3" fillId="24" borderId="20" xfId="0" applyFont="1" applyFill="1" applyBorder="1" applyAlignment="1">
      <alignment horizontal="center" vertical="center" shrinkToFit="1"/>
    </xf>
    <xf numFmtId="49" fontId="3" fillId="24" borderId="21" xfId="0" applyNumberFormat="1" applyFont="1" applyFill="1" applyBorder="1" applyAlignment="1">
      <alignment horizontal="center" vertical="center" shrinkToFit="1"/>
    </xf>
    <xf numFmtId="49" fontId="3" fillId="24" borderId="19" xfId="0" applyNumberFormat="1" applyFont="1" applyFill="1" applyBorder="1" applyAlignment="1">
      <alignment horizontal="center" vertical="center" shrinkToFit="1"/>
    </xf>
    <xf numFmtId="49" fontId="3" fillId="24" borderId="13" xfId="0" applyNumberFormat="1" applyFont="1" applyFill="1" applyBorder="1" applyAlignment="1">
      <alignment horizontal="center" vertical="center" shrinkToFit="1"/>
    </xf>
    <xf numFmtId="49" fontId="3" fillId="24" borderId="20" xfId="0" applyNumberFormat="1" applyFont="1" applyFill="1" applyBorder="1" applyAlignment="1">
      <alignment horizontal="center" vertical="center" shrinkToFit="1"/>
    </xf>
    <xf numFmtId="0" fontId="3" fillId="24" borderId="34" xfId="55" applyFont="1" applyFill="1" applyBorder="1" applyAlignment="1">
      <alignment horizontal="center" vertical="center" shrinkToFit="1"/>
    </xf>
    <xf numFmtId="0" fontId="3" fillId="24" borderId="35" xfId="55" applyFont="1" applyFill="1" applyBorder="1" applyAlignment="1">
      <alignment horizontal="center" vertical="center" shrinkToFit="1"/>
    </xf>
    <xf numFmtId="0" fontId="6" fillId="0" borderId="21" xfId="55" applyFont="1" applyBorder="1" applyAlignment="1">
      <alignment horizontal="center" vertical="center" wrapText="1"/>
    </xf>
    <xf numFmtId="0" fontId="9" fillId="0" borderId="19" xfId="55" applyFont="1" applyBorder="1"/>
    <xf numFmtId="0" fontId="9" fillId="0" borderId="20" xfId="55" applyFont="1" applyBorder="1"/>
    <xf numFmtId="0" fontId="3" fillId="0" borderId="21" xfId="55" applyFont="1" applyBorder="1" applyAlignment="1">
      <alignment horizontal="center" vertical="center" wrapText="1"/>
    </xf>
    <xf numFmtId="0" fontId="1" fillId="0" borderId="19" xfId="55" applyBorder="1"/>
    <xf numFmtId="0" fontId="1" fillId="0" borderId="20" xfId="55" applyBorder="1"/>
    <xf numFmtId="49" fontId="6" fillId="0" borderId="12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1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2" fillId="24" borderId="20" xfId="55" applyFont="1" applyFill="1" applyBorder="1" applyAlignment="1">
      <alignment horizontal="center" vertical="center" textRotation="90" shrinkToFit="1"/>
    </xf>
    <xf numFmtId="0" fontId="2" fillId="0" borderId="21" xfId="55" applyFont="1" applyFill="1" applyBorder="1" applyAlignment="1">
      <alignment horizontal="center" vertical="center" textRotation="90" shrinkToFit="1"/>
    </xf>
    <xf numFmtId="0" fontId="2" fillId="0" borderId="19" xfId="55" applyFont="1" applyFill="1" applyBorder="1" applyAlignment="1">
      <alignment horizontal="center" vertical="center" textRotation="90" shrinkToFit="1"/>
    </xf>
    <xf numFmtId="0" fontId="2" fillId="0" borderId="15" xfId="55" applyFont="1" applyFill="1" applyBorder="1" applyAlignment="1">
      <alignment horizontal="center" vertical="center" textRotation="90" shrinkToFit="1"/>
    </xf>
    <xf numFmtId="0" fontId="2" fillId="0" borderId="20" xfId="55" applyFont="1" applyFill="1" applyBorder="1" applyAlignment="1">
      <alignment horizontal="center" vertical="center" textRotation="90" shrinkToFit="1"/>
    </xf>
    <xf numFmtId="0" fontId="5" fillId="24" borderId="32" xfId="55" applyFont="1" applyFill="1" applyBorder="1" applyAlignment="1">
      <alignment horizontal="center" vertical="center" shrinkToFit="1"/>
    </xf>
    <xf numFmtId="0" fontId="5" fillId="24" borderId="33" xfId="55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4" borderId="15" xfId="55" applyFont="1" applyFill="1" applyBorder="1" applyAlignment="1">
      <alignment horizontal="center" vertical="center" textRotation="90" shrinkToFit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เซลล์ตรวจสอบ 2" xfId="68"/>
    <cellStyle name="เซลล์ที่มีการเชื่อมโยง 2" xfId="69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21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2114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21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133350</xdr:rowOff>
    </xdr:from>
    <xdr:to>
      <xdr:col>11</xdr:col>
      <xdr:colOff>607556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10</xdr:row>
      <xdr:rowOff>133350</xdr:rowOff>
    </xdr:from>
    <xdr:to>
      <xdr:col>11</xdr:col>
      <xdr:colOff>607556</xdr:colOff>
      <xdr:row>10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7</xdr:row>
      <xdr:rowOff>133350</xdr:rowOff>
    </xdr:from>
    <xdr:to>
      <xdr:col>16</xdr:col>
      <xdr:colOff>607248</xdr:colOff>
      <xdr:row>7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114300</xdr:rowOff>
    </xdr:from>
    <xdr:to>
      <xdr:col>11</xdr:col>
      <xdr:colOff>609754</xdr:colOff>
      <xdr:row>13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52925" y="31527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19</xdr:row>
      <xdr:rowOff>114300</xdr:rowOff>
    </xdr:from>
    <xdr:to>
      <xdr:col>10</xdr:col>
      <xdr:colOff>609722</xdr:colOff>
      <xdr:row>19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362450" y="4581525"/>
          <a:ext cx="16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104775</xdr:rowOff>
    </xdr:from>
    <xdr:to>
      <xdr:col>16</xdr:col>
      <xdr:colOff>609720</xdr:colOff>
      <xdr:row>13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877175" y="3143250"/>
          <a:ext cx="10668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29250" y="386715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95250</xdr:rowOff>
    </xdr:from>
    <xdr:to>
      <xdr:col>15</xdr:col>
      <xdr:colOff>0</xdr:colOff>
      <xdr:row>16</xdr:row>
      <xdr:rowOff>95250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8481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95250</xdr:rowOff>
    </xdr:from>
    <xdr:to>
      <xdr:col>17</xdr:col>
      <xdr:colOff>0</xdr:colOff>
      <xdr:row>16</xdr:row>
      <xdr:rowOff>95250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77175" y="38481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104775</xdr:rowOff>
    </xdr:from>
    <xdr:to>
      <xdr:col>14</xdr:col>
      <xdr:colOff>609720</xdr:colOff>
      <xdr:row>19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91325" y="4572000"/>
          <a:ext cx="10668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114300</xdr:rowOff>
    </xdr:from>
    <xdr:to>
      <xdr:col>11</xdr:col>
      <xdr:colOff>609600</xdr:colOff>
      <xdr:row>19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972175" y="4581525"/>
          <a:ext cx="5334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609427</xdr:colOff>
      <xdr:row>10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791325" y="24479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92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9279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92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609756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173355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609289</xdr:colOff>
      <xdr:row>19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791325" y="4581525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104775</xdr:rowOff>
    </xdr:from>
    <xdr:to>
      <xdr:col>16</xdr:col>
      <xdr:colOff>609407</xdr:colOff>
      <xdr:row>7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171450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142875</xdr:rowOff>
    </xdr:from>
    <xdr:to>
      <xdr:col>16</xdr:col>
      <xdr:colOff>609407</xdr:colOff>
      <xdr:row>10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91325" y="246697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142875</xdr:rowOff>
    </xdr:from>
    <xdr:to>
      <xdr:col>11</xdr:col>
      <xdr:colOff>609794</xdr:colOff>
      <xdr:row>10</xdr:row>
      <xdr:rowOff>142875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43400" y="246697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609794</xdr:colOff>
      <xdr:row>13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43400" y="317182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126998</xdr:rowOff>
    </xdr:from>
    <xdr:to>
      <xdr:col>12</xdr:col>
      <xdr:colOff>0</xdr:colOff>
      <xdr:row>16</xdr:row>
      <xdr:rowOff>126998</xdr:rowOff>
    </xdr:to>
    <xdr:cxnSp macro="">
      <xdr:nvCxnSpPr>
        <xdr:cNvPr id="9289" name="ลูกศรเชื่อมต่อแบบตรง 13"/>
        <xdr:cNvCxnSpPr>
          <a:cxnSpLocks noChangeShapeType="1"/>
        </xdr:cNvCxnSpPr>
      </xdr:nvCxnSpPr>
      <xdr:spPr bwMode="auto">
        <a:xfrm>
          <a:off x="5222875" y="3770311"/>
          <a:ext cx="476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609794</xdr:colOff>
      <xdr:row>19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43400" y="459105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972175" y="1733550"/>
          <a:ext cx="5429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150807</xdr:rowOff>
    </xdr:from>
    <xdr:to>
      <xdr:col>17</xdr:col>
      <xdr:colOff>468313</xdr:colOff>
      <xdr:row>16</xdr:row>
      <xdr:rowOff>150812</xdr:rowOff>
    </xdr:to>
    <xdr:cxnSp macro="">
      <xdr:nvCxnSpPr>
        <xdr:cNvPr id="22" name="ลูกศรเชื่อมต่อแบบตรง 21"/>
        <xdr:cNvCxnSpPr/>
      </xdr:nvCxnSpPr>
      <xdr:spPr>
        <a:xfrm>
          <a:off x="5937250" y="3794120"/>
          <a:ext cx="2373313" cy="5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609756</xdr:colOff>
      <xdr:row>16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6889750" y="3052763"/>
          <a:ext cx="142890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102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10299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103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142875</xdr:rowOff>
    </xdr:from>
    <xdr:to>
      <xdr:col>16</xdr:col>
      <xdr:colOff>609407</xdr:colOff>
      <xdr:row>7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246697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142875</xdr:rowOff>
    </xdr:from>
    <xdr:to>
      <xdr:col>11</xdr:col>
      <xdr:colOff>609794</xdr:colOff>
      <xdr:row>10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175260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142875</xdr:rowOff>
    </xdr:from>
    <xdr:to>
      <xdr:col>16</xdr:col>
      <xdr:colOff>609407</xdr:colOff>
      <xdr:row>10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>
          <a:off x="6791325" y="175260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11</xdr:col>
      <xdr:colOff>609794</xdr:colOff>
      <xdr:row>13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246697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8576</xdr:colOff>
      <xdr:row>7</xdr:row>
      <xdr:rowOff>123825</xdr:rowOff>
    </xdr:to>
    <xdr:cxnSp macro="">
      <xdr:nvCxnSpPr>
        <xdr:cNvPr id="2" name="ลูกศรเชื่อมต่อแบบตรง 9"/>
        <xdr:cNvCxnSpPr/>
      </xdr:nvCxnSpPr>
      <xdr:spPr>
        <a:xfrm>
          <a:off x="4343400" y="4581525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609738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65688" y="4471988"/>
          <a:ext cx="1832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</xdr:row>
      <xdr:rowOff>104775</xdr:rowOff>
    </xdr:from>
    <xdr:to>
      <xdr:col>16</xdr:col>
      <xdr:colOff>605564</xdr:colOff>
      <xdr:row>19</xdr:row>
      <xdr:rowOff>104775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232775" y="3748088"/>
          <a:ext cx="120722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16</xdr:row>
      <xdr:rowOff>112707</xdr:rowOff>
    </xdr:from>
    <xdr:to>
      <xdr:col>11</xdr:col>
      <xdr:colOff>610413</xdr:colOff>
      <xdr:row>16</xdr:row>
      <xdr:rowOff>112707</xdr:rowOff>
    </xdr:to>
    <xdr:cxnSp macro="">
      <xdr:nvCxnSpPr>
        <xdr:cNvPr id="18" name="ลูกศรเชื่อมต่อแบบตรง 17"/>
        <xdr:cNvCxnSpPr/>
      </xdr:nvCxnSpPr>
      <xdr:spPr>
        <a:xfrm>
          <a:off x="6697663" y="3756020"/>
          <a:ext cx="61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9524</xdr:colOff>
      <xdr:row>16</xdr:row>
      <xdr:rowOff>104775</xdr:rowOff>
    </xdr:from>
    <xdr:to>
      <xdr:col>16</xdr:col>
      <xdr:colOff>11962</xdr:colOff>
      <xdr:row>16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621587" y="3748088"/>
          <a:ext cx="18360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142899</xdr:rowOff>
    </xdr:from>
    <xdr:to>
      <xdr:col>11</xdr:col>
      <xdr:colOff>609738</xdr:colOff>
      <xdr:row>19</xdr:row>
      <xdr:rowOff>142899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76875" y="4500587"/>
          <a:ext cx="1832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19</xdr:row>
      <xdr:rowOff>103209</xdr:rowOff>
    </xdr:from>
    <xdr:to>
      <xdr:col>14</xdr:col>
      <xdr:colOff>603977</xdr:colOff>
      <xdr:row>19</xdr:row>
      <xdr:rowOff>103209</xdr:rowOff>
    </xdr:to>
    <xdr:cxnSp macro="">
      <xdr:nvCxnSpPr>
        <xdr:cNvPr id="24" name="ลูกศรเชื่อมต่อแบบตรง 23"/>
        <xdr:cNvCxnSpPr/>
      </xdr:nvCxnSpPr>
      <xdr:spPr>
        <a:xfrm>
          <a:off x="7620001" y="4460897"/>
          <a:ext cx="1207226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113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11320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113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609738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7334250" y="4591050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609325</xdr:colOff>
      <xdr:row>10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6791325" y="1733550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609774</xdr:colOff>
      <xdr:row>13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316230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609774</xdr:colOff>
      <xdr:row>16</xdr:row>
      <xdr:rowOff>95250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43400" y="384810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609721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00850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14</xdr:col>
      <xdr:colOff>609734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4581525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95250</xdr:rowOff>
    </xdr:from>
    <xdr:to>
      <xdr:col>13</xdr:col>
      <xdr:colOff>609600</xdr:colOff>
      <xdr:row>16</xdr:row>
      <xdr:rowOff>95250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00850" y="3848100"/>
          <a:ext cx="523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123825</xdr:rowOff>
    </xdr:from>
    <xdr:to>
      <xdr:col>15</xdr:col>
      <xdr:colOff>609600</xdr:colOff>
      <xdr:row>13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77175" y="3162300"/>
          <a:ext cx="523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609774</xdr:colOff>
      <xdr:row>10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457200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1588</xdr:colOff>
      <xdr:row>19</xdr:row>
      <xdr:rowOff>123825</xdr:rowOff>
    </xdr:from>
    <xdr:to>
      <xdr:col>11</xdr:col>
      <xdr:colOff>601423</xdr:colOff>
      <xdr:row>19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1733550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123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12362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12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609774</xdr:colOff>
      <xdr:row>7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17240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609427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17240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609738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2438400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11</xdr:col>
      <xdr:colOff>609774</xdr:colOff>
      <xdr:row>13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4343400" y="314325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609427</xdr:colOff>
      <xdr:row>10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24288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85725</xdr:rowOff>
    </xdr:from>
    <xdr:to>
      <xdr:col>11</xdr:col>
      <xdr:colOff>609774</xdr:colOff>
      <xdr:row>19</xdr:row>
      <xdr:rowOff>85725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455295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104775</xdr:rowOff>
    </xdr:from>
    <xdr:to>
      <xdr:col>11</xdr:col>
      <xdr:colOff>609600</xdr:colOff>
      <xdr:row>10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72175" y="2428875"/>
          <a:ext cx="5143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123825</xdr:rowOff>
    </xdr:from>
    <xdr:to>
      <xdr:col>15</xdr:col>
      <xdr:colOff>609600</xdr:colOff>
      <xdr:row>13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86700" y="3162300"/>
          <a:ext cx="5143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85725</xdr:rowOff>
    </xdr:from>
    <xdr:to>
      <xdr:col>13</xdr:col>
      <xdr:colOff>609600</xdr:colOff>
      <xdr:row>19</xdr:row>
      <xdr:rowOff>85725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4552950"/>
          <a:ext cx="5143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95250</xdr:rowOff>
    </xdr:from>
    <xdr:to>
      <xdr:col>16</xdr:col>
      <xdr:colOff>609289</xdr:colOff>
      <xdr:row>19</xdr:row>
      <xdr:rowOff>95250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7334250" y="4562475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114300</xdr:rowOff>
    </xdr:from>
    <xdr:to>
      <xdr:col>17</xdr:col>
      <xdr:colOff>609735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8420100" y="386715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104775</xdr:rowOff>
    </xdr:from>
    <xdr:to>
      <xdr:col>9</xdr:col>
      <xdr:colOff>609734</xdr:colOff>
      <xdr:row>16</xdr:row>
      <xdr:rowOff>104775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343400" y="3857625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103188</xdr:rowOff>
    </xdr:from>
    <xdr:to>
      <xdr:col>12</xdr:col>
      <xdr:colOff>134</xdr:colOff>
      <xdr:row>16</xdr:row>
      <xdr:rowOff>103188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46625" y="3746501"/>
          <a:ext cx="9526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104775</xdr:rowOff>
    </xdr:from>
    <xdr:to>
      <xdr:col>15</xdr:col>
      <xdr:colOff>609325</xdr:colOff>
      <xdr:row>16</xdr:row>
      <xdr:rowOff>104775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91325" y="3857625"/>
          <a:ext cx="16192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133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13375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13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609734</xdr:colOff>
      <xdr:row>19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5429250" y="45720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144465</xdr:rowOff>
    </xdr:from>
    <xdr:to>
      <xdr:col>16</xdr:col>
      <xdr:colOff>476077</xdr:colOff>
      <xdr:row>10</xdr:row>
      <xdr:rowOff>144465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37250" y="2359028"/>
          <a:ext cx="190482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609774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3400" y="31527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609774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43400" y="386715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114300</xdr:rowOff>
    </xdr:from>
    <xdr:to>
      <xdr:col>16</xdr:col>
      <xdr:colOff>0</xdr:colOff>
      <xdr:row>13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77175" y="3152775"/>
          <a:ext cx="54292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123825</xdr:rowOff>
    </xdr:from>
    <xdr:to>
      <xdr:col>15</xdr:col>
      <xdr:colOff>609288</xdr:colOff>
      <xdr:row>16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946775" y="4481513"/>
          <a:ext cx="14189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134946</xdr:rowOff>
    </xdr:from>
    <xdr:to>
      <xdr:col>12</xdr:col>
      <xdr:colOff>174</xdr:colOff>
      <xdr:row>10</xdr:row>
      <xdr:rowOff>134946</xdr:rowOff>
    </xdr:to>
    <xdr:cxnSp macro="">
      <xdr:nvCxnSpPr>
        <xdr:cNvPr id="20" name="ลูกศรเชื่อมต่อแบบตรง 19"/>
        <xdr:cNvCxnSpPr/>
      </xdr:nvCxnSpPr>
      <xdr:spPr>
        <a:xfrm>
          <a:off x="3794125" y="2349509"/>
          <a:ext cx="190517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134931</xdr:rowOff>
    </xdr:from>
    <xdr:to>
      <xdr:col>12</xdr:col>
      <xdr:colOff>174</xdr:colOff>
      <xdr:row>7</xdr:row>
      <xdr:rowOff>134931</xdr:rowOff>
    </xdr:to>
    <xdr:cxnSp macro="">
      <xdr:nvCxnSpPr>
        <xdr:cNvPr id="21" name="ลูกศรเชื่อมต่อแบบตรง 20"/>
        <xdr:cNvCxnSpPr/>
      </xdr:nvCxnSpPr>
      <xdr:spPr>
        <a:xfrm>
          <a:off x="3794125" y="1635119"/>
          <a:ext cx="190517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138114</xdr:rowOff>
    </xdr:from>
    <xdr:to>
      <xdr:col>14</xdr:col>
      <xdr:colOff>0</xdr:colOff>
      <xdr:row>7</xdr:row>
      <xdr:rowOff>138114</xdr:rowOff>
    </xdr:to>
    <xdr:cxnSp macro="">
      <xdr:nvCxnSpPr>
        <xdr:cNvPr id="22" name="ลูกศรเชื่อมต่อแบบตรง 21"/>
        <xdr:cNvCxnSpPr/>
      </xdr:nvCxnSpPr>
      <xdr:spPr>
        <a:xfrm>
          <a:off x="5937250" y="1638302"/>
          <a:ext cx="4762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10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1094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10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133350</xdr:rowOff>
    </xdr:from>
    <xdr:to>
      <xdr:col>11</xdr:col>
      <xdr:colOff>607556</xdr:colOff>
      <xdr:row>7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59519" y="1759927"/>
          <a:ext cx="21504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131886</xdr:rowOff>
    </xdr:from>
    <xdr:to>
      <xdr:col>11</xdr:col>
      <xdr:colOff>609774</xdr:colOff>
      <xdr:row>10</xdr:row>
      <xdr:rowOff>131886</xdr:rowOff>
    </xdr:to>
    <xdr:cxnSp macro="">
      <xdr:nvCxnSpPr>
        <xdr:cNvPr id="7" name="ลูกศรเชื่อมต่อแบบตรง 6"/>
        <xdr:cNvCxnSpPr/>
      </xdr:nvCxnSpPr>
      <xdr:spPr>
        <a:xfrm>
          <a:off x="4352192" y="2483828"/>
          <a:ext cx="21504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117232</xdr:rowOff>
    </xdr:from>
    <xdr:to>
      <xdr:col>11</xdr:col>
      <xdr:colOff>609774</xdr:colOff>
      <xdr:row>16</xdr:row>
      <xdr:rowOff>117232</xdr:rowOff>
    </xdr:to>
    <xdr:cxnSp macro="">
      <xdr:nvCxnSpPr>
        <xdr:cNvPr id="8" name="ลูกศรเชื่อมต่อแบบตรง 7"/>
        <xdr:cNvCxnSpPr/>
      </xdr:nvCxnSpPr>
      <xdr:spPr>
        <a:xfrm>
          <a:off x="4352192" y="3919905"/>
          <a:ext cx="21504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124559</xdr:rowOff>
    </xdr:from>
    <xdr:to>
      <xdr:col>15</xdr:col>
      <xdr:colOff>1</xdr:colOff>
      <xdr:row>7</xdr:row>
      <xdr:rowOff>124559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9385" y="1751136"/>
          <a:ext cx="108438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124559</xdr:rowOff>
    </xdr:from>
    <xdr:to>
      <xdr:col>15</xdr:col>
      <xdr:colOff>610855</xdr:colOff>
      <xdr:row>16</xdr:row>
      <xdr:rowOff>124560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799385" y="3927232"/>
          <a:ext cx="1619250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124559</xdr:rowOff>
    </xdr:from>
    <xdr:to>
      <xdr:col>16</xdr:col>
      <xdr:colOff>609427</xdr:colOff>
      <xdr:row>10</xdr:row>
      <xdr:rowOff>124559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9385" y="2476501"/>
          <a:ext cx="21504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126392</xdr:rowOff>
    </xdr:from>
    <xdr:to>
      <xdr:col>17</xdr:col>
      <xdr:colOff>0</xdr:colOff>
      <xdr:row>7</xdr:row>
      <xdr:rowOff>126392</xdr:rowOff>
    </xdr:to>
    <xdr:cxnSp macro="">
      <xdr:nvCxnSpPr>
        <xdr:cNvPr id="19" name="ลูกศรเชื่อมต่อแบบตรง 18"/>
        <xdr:cNvCxnSpPr/>
      </xdr:nvCxnSpPr>
      <xdr:spPr>
        <a:xfrm>
          <a:off x="8834438" y="1626580"/>
          <a:ext cx="1222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110516</xdr:rowOff>
    </xdr:from>
    <xdr:to>
      <xdr:col>16</xdr:col>
      <xdr:colOff>1</xdr:colOff>
      <xdr:row>19</xdr:row>
      <xdr:rowOff>110516</xdr:rowOff>
    </xdr:to>
    <xdr:cxnSp macro="">
      <xdr:nvCxnSpPr>
        <xdr:cNvPr id="22" name="ลูกศรเชื่อมต่อแบบตรง 21"/>
        <xdr:cNvCxnSpPr/>
      </xdr:nvCxnSpPr>
      <xdr:spPr>
        <a:xfrm>
          <a:off x="8223250" y="4468204"/>
          <a:ext cx="122237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109904</xdr:rowOff>
    </xdr:from>
    <xdr:to>
      <xdr:col>14</xdr:col>
      <xdr:colOff>411</xdr:colOff>
      <xdr:row>19</xdr:row>
      <xdr:rowOff>109904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06577" y="4467592"/>
          <a:ext cx="60427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109905</xdr:rowOff>
    </xdr:from>
    <xdr:to>
      <xdr:col>12</xdr:col>
      <xdr:colOff>80</xdr:colOff>
      <xdr:row>19</xdr:row>
      <xdr:rowOff>109905</xdr:rowOff>
    </xdr:to>
    <xdr:cxnSp macro="">
      <xdr:nvCxnSpPr>
        <xdr:cNvPr id="26" name="ลูกศรเชื่อมต่อแบบตรง 25"/>
        <xdr:cNvCxnSpPr/>
      </xdr:nvCxnSpPr>
      <xdr:spPr>
        <a:xfrm>
          <a:off x="4865688" y="4467593"/>
          <a:ext cx="183364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117232</xdr:rowOff>
    </xdr:from>
    <xdr:to>
      <xdr:col>17</xdr:col>
      <xdr:colOff>0</xdr:colOff>
      <xdr:row>13</xdr:row>
      <xdr:rowOff>117232</xdr:rowOff>
    </xdr:to>
    <xdr:cxnSp macro="">
      <xdr:nvCxnSpPr>
        <xdr:cNvPr id="28" name="ลูกศรเชื่อมต่อแบบตรง 27"/>
        <xdr:cNvCxnSpPr/>
      </xdr:nvCxnSpPr>
      <xdr:spPr>
        <a:xfrm>
          <a:off x="7366000" y="3046170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647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133350</xdr:rowOff>
    </xdr:from>
    <xdr:to>
      <xdr:col>11</xdr:col>
      <xdr:colOff>607556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3798277" y="1628775"/>
          <a:ext cx="189562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131886</xdr:rowOff>
    </xdr:from>
    <xdr:to>
      <xdr:col>11</xdr:col>
      <xdr:colOff>609774</xdr:colOff>
      <xdr:row>10</xdr:row>
      <xdr:rowOff>131886</xdr:rowOff>
    </xdr:to>
    <xdr:cxnSp macro="">
      <xdr:nvCxnSpPr>
        <xdr:cNvPr id="6" name="ลูกศรเชื่อมต่อแบบตรง 5"/>
        <xdr:cNvCxnSpPr/>
      </xdr:nvCxnSpPr>
      <xdr:spPr>
        <a:xfrm>
          <a:off x="3790950" y="2341686"/>
          <a:ext cx="190517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117232</xdr:rowOff>
    </xdr:from>
    <xdr:to>
      <xdr:col>11</xdr:col>
      <xdr:colOff>609774</xdr:colOff>
      <xdr:row>16</xdr:row>
      <xdr:rowOff>117232</xdr:rowOff>
    </xdr:to>
    <xdr:cxnSp macro="">
      <xdr:nvCxnSpPr>
        <xdr:cNvPr id="7" name="ลูกศรเชื่อมต่อแบบตรง 6"/>
        <xdr:cNvCxnSpPr/>
      </xdr:nvCxnSpPr>
      <xdr:spPr>
        <a:xfrm>
          <a:off x="3790950" y="3755782"/>
          <a:ext cx="190517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124559</xdr:rowOff>
    </xdr:from>
    <xdr:to>
      <xdr:col>15</xdr:col>
      <xdr:colOff>1</xdr:colOff>
      <xdr:row>7</xdr:row>
      <xdr:rowOff>124559</xdr:rowOff>
    </xdr:to>
    <xdr:cxnSp macro="">
      <xdr:nvCxnSpPr>
        <xdr:cNvPr id="8" name="ลูกศรเชื่อมต่อแบบตรง 7"/>
        <xdr:cNvCxnSpPr/>
      </xdr:nvCxnSpPr>
      <xdr:spPr>
        <a:xfrm>
          <a:off x="5934075" y="1619984"/>
          <a:ext cx="95250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124559</xdr:rowOff>
    </xdr:from>
    <xdr:to>
      <xdr:col>16</xdr:col>
      <xdr:colOff>609427</xdr:colOff>
      <xdr:row>10</xdr:row>
      <xdr:rowOff>124559</xdr:rowOff>
    </xdr:to>
    <xdr:cxnSp macro="">
      <xdr:nvCxnSpPr>
        <xdr:cNvPr id="10" name="ลูกศรเชื่อมต่อแบบตรง 9"/>
        <xdr:cNvCxnSpPr/>
      </xdr:nvCxnSpPr>
      <xdr:spPr>
        <a:xfrm>
          <a:off x="5934075" y="2334359"/>
          <a:ext cx="190482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934075" y="3162300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126392</xdr:rowOff>
    </xdr:from>
    <xdr:to>
      <xdr:col>17</xdr:col>
      <xdr:colOff>0</xdr:colOff>
      <xdr:row>7</xdr:row>
      <xdr:rowOff>126392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86575" y="1621817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110516</xdr:rowOff>
    </xdr:from>
    <xdr:to>
      <xdr:col>16</xdr:col>
      <xdr:colOff>1</xdr:colOff>
      <xdr:row>19</xdr:row>
      <xdr:rowOff>110516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10325" y="4463441"/>
          <a:ext cx="952501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109904</xdr:rowOff>
    </xdr:from>
    <xdr:to>
      <xdr:col>14</xdr:col>
      <xdr:colOff>411</xdr:colOff>
      <xdr:row>19</xdr:row>
      <xdr:rowOff>109904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5941402" y="4462829"/>
          <a:ext cx="4693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109905</xdr:rowOff>
    </xdr:from>
    <xdr:to>
      <xdr:col>12</xdr:col>
      <xdr:colOff>80</xdr:colOff>
      <xdr:row>19</xdr:row>
      <xdr:rowOff>109905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267200" y="4462830"/>
          <a:ext cx="142883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117232</xdr:rowOff>
    </xdr:from>
    <xdr:to>
      <xdr:col>17</xdr:col>
      <xdr:colOff>0</xdr:colOff>
      <xdr:row>13</xdr:row>
      <xdr:rowOff>117232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86575" y="3041407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126993</xdr:rowOff>
    </xdr:from>
    <xdr:to>
      <xdr:col>12</xdr:col>
      <xdr:colOff>174</xdr:colOff>
      <xdr:row>13</xdr:row>
      <xdr:rowOff>127000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4267200" y="3051168"/>
          <a:ext cx="1428924" cy="7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3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3126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31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133350</xdr:rowOff>
    </xdr:from>
    <xdr:to>
      <xdr:col>11</xdr:col>
      <xdr:colOff>607556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4350727" y="245745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133350</xdr:rowOff>
    </xdr:from>
    <xdr:to>
      <xdr:col>11</xdr:col>
      <xdr:colOff>607556</xdr:colOff>
      <xdr:row>16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16</xdr:row>
      <xdr:rowOff>133350</xdr:rowOff>
    </xdr:from>
    <xdr:to>
      <xdr:col>16</xdr:col>
      <xdr:colOff>607248</xdr:colOff>
      <xdr:row>16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19</xdr:row>
      <xdr:rowOff>133350</xdr:rowOff>
    </xdr:from>
    <xdr:to>
      <xdr:col>11</xdr:col>
      <xdr:colOff>607556</xdr:colOff>
      <xdr:row>19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133350</xdr:rowOff>
    </xdr:from>
    <xdr:to>
      <xdr:col>16</xdr:col>
      <xdr:colOff>607248</xdr:colOff>
      <xdr:row>19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29250" y="31623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</xdr:colOff>
      <xdr:row>10</xdr:row>
      <xdr:rowOff>104775</xdr:rowOff>
    </xdr:from>
    <xdr:to>
      <xdr:col>11</xdr:col>
      <xdr:colOff>138</xdr:colOff>
      <xdr:row>10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886325" y="2428875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609427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243840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609738</xdr:colOff>
      <xdr:row>13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7877175" y="3162300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41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4152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4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133350</xdr:rowOff>
    </xdr:from>
    <xdr:to>
      <xdr:col>11</xdr:col>
      <xdr:colOff>607556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7</xdr:row>
      <xdr:rowOff>133350</xdr:rowOff>
    </xdr:from>
    <xdr:to>
      <xdr:col>16</xdr:col>
      <xdr:colOff>607248</xdr:colOff>
      <xdr:row>7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13</xdr:row>
      <xdr:rowOff>133350</xdr:rowOff>
    </xdr:from>
    <xdr:to>
      <xdr:col>11</xdr:col>
      <xdr:colOff>607556</xdr:colOff>
      <xdr:row>13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133350</xdr:rowOff>
    </xdr:from>
    <xdr:to>
      <xdr:col>11</xdr:col>
      <xdr:colOff>607556</xdr:colOff>
      <xdr:row>16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133350</xdr:rowOff>
    </xdr:from>
    <xdr:to>
      <xdr:col>16</xdr:col>
      <xdr:colOff>607248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10</xdr:col>
      <xdr:colOff>609757</xdr:colOff>
      <xdr:row>19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52925" y="4600575"/>
          <a:ext cx="16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133350</xdr:rowOff>
    </xdr:from>
    <xdr:to>
      <xdr:col>15</xdr:col>
      <xdr:colOff>609288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52925" y="4600575"/>
          <a:ext cx="16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4152</xdr:colOff>
      <xdr:row>16</xdr:row>
      <xdr:rowOff>133350</xdr:rowOff>
    </xdr:from>
    <xdr:to>
      <xdr:col>17</xdr:col>
      <xdr:colOff>2738</xdr:colOff>
      <xdr:row>16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4350727" y="17430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300037</xdr:colOff>
      <xdr:row>10</xdr:row>
      <xdr:rowOff>114300</xdr:rowOff>
    </xdr:from>
    <xdr:to>
      <xdr:col>9</xdr:col>
      <xdr:colOff>609600</xdr:colOff>
      <xdr:row>10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8420100" y="3152775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51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5166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5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95250</xdr:rowOff>
    </xdr:from>
    <xdr:to>
      <xdr:col>11</xdr:col>
      <xdr:colOff>609427</xdr:colOff>
      <xdr:row>7</xdr:row>
      <xdr:rowOff>95250</xdr:rowOff>
    </xdr:to>
    <xdr:cxnSp macro="">
      <xdr:nvCxnSpPr>
        <xdr:cNvPr id="5" name="ลูกศรเชื่อมต่อแบบตรง 4"/>
        <xdr:cNvCxnSpPr/>
      </xdr:nvCxnSpPr>
      <xdr:spPr>
        <a:xfrm>
          <a:off x="4362450" y="17049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104775</xdr:rowOff>
    </xdr:from>
    <xdr:to>
      <xdr:col>14</xdr:col>
      <xdr:colOff>609720</xdr:colOff>
      <xdr:row>7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6810375" y="1714500"/>
          <a:ext cx="10668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95250</xdr:rowOff>
    </xdr:from>
    <xdr:to>
      <xdr:col>11</xdr:col>
      <xdr:colOff>609427</xdr:colOff>
      <xdr:row>10</xdr:row>
      <xdr:rowOff>95250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62450" y="17049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14</xdr:col>
      <xdr:colOff>609720</xdr:colOff>
      <xdr:row>10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6810375" y="1714500"/>
          <a:ext cx="10668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95250</xdr:rowOff>
    </xdr:from>
    <xdr:to>
      <xdr:col>11</xdr:col>
      <xdr:colOff>609427</xdr:colOff>
      <xdr:row>13</xdr:row>
      <xdr:rowOff>95250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62450" y="241935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609427</xdr:colOff>
      <xdr:row>16</xdr:row>
      <xdr:rowOff>95250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62450" y="31337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95250</xdr:rowOff>
    </xdr:from>
    <xdr:to>
      <xdr:col>16</xdr:col>
      <xdr:colOff>609774</xdr:colOff>
      <xdr:row>16</xdr:row>
      <xdr:rowOff>95250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62450" y="31337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62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6210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6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95250</xdr:rowOff>
    </xdr:from>
    <xdr:to>
      <xdr:col>11</xdr:col>
      <xdr:colOff>609774</xdr:colOff>
      <xdr:row>13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17049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609774</xdr:colOff>
      <xdr:row>19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46005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609427</xdr:colOff>
      <xdr:row>16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46005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609756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343400" y="386715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609756</xdr:colOff>
      <xdr:row>10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24384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104775</xdr:rowOff>
    </xdr:from>
    <xdr:to>
      <xdr:col>15</xdr:col>
      <xdr:colOff>609289</xdr:colOff>
      <xdr:row>19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91325" y="45720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11112</xdr:colOff>
      <xdr:row>13</xdr:row>
      <xdr:rowOff>95250</xdr:rowOff>
    </xdr:from>
    <xdr:to>
      <xdr:col>17</xdr:col>
      <xdr:colOff>121</xdr:colOff>
      <xdr:row>13</xdr:row>
      <xdr:rowOff>95250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8429625" y="1704975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</xdr:colOff>
      <xdr:row>7</xdr:row>
      <xdr:rowOff>104775</xdr:rowOff>
    </xdr:from>
    <xdr:to>
      <xdr:col>10</xdr:col>
      <xdr:colOff>602974</xdr:colOff>
      <xdr:row>7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17145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95250</xdr:rowOff>
    </xdr:from>
    <xdr:to>
      <xdr:col>16</xdr:col>
      <xdr:colOff>9525</xdr:colOff>
      <xdr:row>7</xdr:row>
      <xdr:rowOff>95250</xdr:rowOff>
    </xdr:to>
    <xdr:cxnSp macro="">
      <xdr:nvCxnSpPr>
        <xdr:cNvPr id="6222" name="ลูกศรเชื่อมต่อแบบตรง 4"/>
        <xdr:cNvCxnSpPr>
          <a:cxnSpLocks noChangeShapeType="1"/>
        </xdr:cNvCxnSpPr>
      </xdr:nvCxnSpPr>
      <xdr:spPr bwMode="auto">
        <a:xfrm>
          <a:off x="7610475" y="1590675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6223" name="ลูกศรเชื่อมต่อแบบตรง 11"/>
        <xdr:cNvCxnSpPr>
          <a:cxnSpLocks noChangeShapeType="1"/>
        </xdr:cNvCxnSpPr>
      </xdr:nvCxnSpPr>
      <xdr:spPr bwMode="auto">
        <a:xfrm>
          <a:off x="6696075" y="1600200"/>
          <a:ext cx="609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72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7228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7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95250</xdr:rowOff>
    </xdr:from>
    <xdr:to>
      <xdr:col>11</xdr:col>
      <xdr:colOff>609774</xdr:colOff>
      <xdr:row>13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301942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609774</xdr:colOff>
      <xdr:row>19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4486275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609427</xdr:colOff>
      <xdr:row>16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3771900"/>
          <a:ext cx="2152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609756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343400" y="375285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609756</xdr:colOff>
      <xdr:row>10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43400" y="23241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104775</xdr:rowOff>
    </xdr:from>
    <xdr:to>
      <xdr:col>15</xdr:col>
      <xdr:colOff>609289</xdr:colOff>
      <xdr:row>19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44577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1623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</xdr:colOff>
      <xdr:row>7</xdr:row>
      <xdr:rowOff>104775</xdr:rowOff>
    </xdr:from>
    <xdr:to>
      <xdr:col>10</xdr:col>
      <xdr:colOff>602974</xdr:colOff>
      <xdr:row>7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91325" y="160020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11112</xdr:colOff>
      <xdr:row>13</xdr:row>
      <xdr:rowOff>95250</xdr:rowOff>
    </xdr:from>
    <xdr:to>
      <xdr:col>17</xdr:col>
      <xdr:colOff>121</xdr:colOff>
      <xdr:row>13</xdr:row>
      <xdr:rowOff>95250</xdr:rowOff>
    </xdr:to>
    <xdr:cxnSp macro="">
      <xdr:nvCxnSpPr>
        <xdr:cNvPr id="2" name="ลูกศรเชื่อมต่อแบบตรง 13"/>
        <xdr:cNvCxnSpPr/>
      </xdr:nvCxnSpPr>
      <xdr:spPr>
        <a:xfrm>
          <a:off x="8429625" y="1704975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126993</xdr:rowOff>
    </xdr:from>
    <xdr:to>
      <xdr:col>16</xdr:col>
      <xdr:colOff>476077</xdr:colOff>
      <xdr:row>10</xdr:row>
      <xdr:rowOff>126993</xdr:rowOff>
    </xdr:to>
    <xdr:cxnSp macro="">
      <xdr:nvCxnSpPr>
        <xdr:cNvPr id="18" name="ลูกศรเชื่อมต่อแบบตรง 17"/>
        <xdr:cNvCxnSpPr/>
      </xdr:nvCxnSpPr>
      <xdr:spPr>
        <a:xfrm>
          <a:off x="5937250" y="2341556"/>
          <a:ext cx="190482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428625</xdr:colOff>
      <xdr:row>2</xdr:row>
      <xdr:rowOff>200025</xdr:rowOff>
    </xdr:to>
    <xdr:pic>
      <xdr:nvPicPr>
        <xdr:cNvPr id="82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47625</xdr:rowOff>
    </xdr:from>
    <xdr:to>
      <xdr:col>1</xdr:col>
      <xdr:colOff>419100</xdr:colOff>
      <xdr:row>2</xdr:row>
      <xdr:rowOff>200025</xdr:rowOff>
    </xdr:to>
    <xdr:pic>
      <xdr:nvPicPr>
        <xdr:cNvPr id="8254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38100</xdr:rowOff>
    </xdr:from>
    <xdr:to>
      <xdr:col>1</xdr:col>
      <xdr:colOff>466725</xdr:colOff>
      <xdr:row>2</xdr:row>
      <xdr:rowOff>219075</xdr:rowOff>
    </xdr:to>
    <xdr:pic>
      <xdr:nvPicPr>
        <xdr:cNvPr id="8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885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609756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1733550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10</xdr:row>
      <xdr:rowOff>127000</xdr:rowOff>
    </xdr:from>
    <xdr:to>
      <xdr:col>9</xdr:col>
      <xdr:colOff>468312</xdr:colOff>
      <xdr:row>10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3802062" y="2341563"/>
          <a:ext cx="9366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11</xdr:col>
      <xdr:colOff>609794</xdr:colOff>
      <xdr:row>13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318135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85725</xdr:rowOff>
    </xdr:from>
    <xdr:to>
      <xdr:col>10</xdr:col>
      <xdr:colOff>609756</xdr:colOff>
      <xdr:row>16</xdr:row>
      <xdr:rowOff>85725</xdr:rowOff>
    </xdr:to>
    <xdr:cxnSp macro="">
      <xdr:nvCxnSpPr>
        <xdr:cNvPr id="9" name="ลูกศรเชื่อมต่อแบบตรง 8"/>
        <xdr:cNvCxnSpPr/>
      </xdr:nvCxnSpPr>
      <xdr:spPr>
        <a:xfrm>
          <a:off x="4343400" y="3838575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609289</xdr:colOff>
      <xdr:row>19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4581525"/>
          <a:ext cx="16097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104775</xdr:rowOff>
    </xdr:from>
    <xdr:to>
      <xdr:col>11</xdr:col>
      <xdr:colOff>609794</xdr:colOff>
      <xdr:row>19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4572000"/>
          <a:ext cx="2143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609720</xdr:colOff>
      <xdr:row>14</xdr:row>
      <xdr:rowOff>9525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3286125"/>
          <a:ext cx="10668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133350</xdr:rowOff>
    </xdr:from>
    <xdr:to>
      <xdr:col>15</xdr:col>
      <xdr:colOff>609600</xdr:colOff>
      <xdr:row>13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86700" y="3171825"/>
          <a:ext cx="5143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95250</xdr:rowOff>
    </xdr:from>
    <xdr:to>
      <xdr:col>11</xdr:col>
      <xdr:colOff>609600</xdr:colOff>
      <xdr:row>16</xdr:row>
      <xdr:rowOff>95250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5981700" y="3848100"/>
          <a:ext cx="5143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114300</xdr:rowOff>
    </xdr:from>
    <xdr:to>
      <xdr:col>11</xdr:col>
      <xdr:colOff>609600</xdr:colOff>
      <xdr:row>10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5972175" y="2438400"/>
          <a:ext cx="5143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10</xdr:row>
      <xdr:rowOff>104775</xdr:rowOff>
    </xdr:from>
    <xdr:to>
      <xdr:col>14</xdr:col>
      <xdr:colOff>609709</xdr:colOff>
      <xdr:row>10</xdr:row>
      <xdr:rowOff>104775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10375" y="2428875"/>
          <a:ext cx="10477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104775</xdr:rowOff>
    </xdr:from>
    <xdr:to>
      <xdr:col>16</xdr:col>
      <xdr:colOff>609407</xdr:colOff>
      <xdr:row>16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791325" y="3857625"/>
          <a:ext cx="214312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366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78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92</v>
      </c>
      <c r="J7" s="80">
        <v>4306</v>
      </c>
      <c r="K7" s="30" t="s">
        <v>245</v>
      </c>
      <c r="L7" s="31" t="s">
        <v>241</v>
      </c>
      <c r="M7" s="130" t="s">
        <v>24</v>
      </c>
      <c r="N7" s="80" t="s">
        <v>61</v>
      </c>
      <c r="O7" s="80">
        <v>4404</v>
      </c>
      <c r="P7" s="30" t="s">
        <v>245</v>
      </c>
      <c r="Q7" s="31" t="s">
        <v>249</v>
      </c>
      <c r="R7" s="80"/>
      <c r="S7" s="94"/>
    </row>
    <row r="8" spans="1:19" ht="18.75" customHeight="1">
      <c r="A8" s="46" t="s">
        <v>26</v>
      </c>
      <c r="B8" s="47" t="s">
        <v>27</v>
      </c>
      <c r="C8" s="46">
        <v>2</v>
      </c>
      <c r="D8" s="46">
        <v>0</v>
      </c>
      <c r="E8" s="46">
        <v>2</v>
      </c>
      <c r="F8" s="24" t="s">
        <v>341</v>
      </c>
      <c r="G8" s="27" t="s">
        <v>25</v>
      </c>
      <c r="H8" s="128"/>
      <c r="I8" s="78"/>
      <c r="J8" s="81"/>
      <c r="K8" s="32"/>
      <c r="L8" s="33"/>
      <c r="M8" s="131"/>
      <c r="N8" s="82"/>
      <c r="O8" s="81"/>
      <c r="P8" s="32"/>
      <c r="Q8" s="33"/>
      <c r="R8" s="81"/>
      <c r="S8" s="95"/>
    </row>
    <row r="9" spans="1:19" ht="18.75" customHeight="1">
      <c r="A9" s="46" t="s">
        <v>80</v>
      </c>
      <c r="B9" s="47" t="s">
        <v>81</v>
      </c>
      <c r="C9" s="46">
        <v>2</v>
      </c>
      <c r="D9" s="46">
        <v>0</v>
      </c>
      <c r="E9" s="46">
        <v>2</v>
      </c>
      <c r="F9" s="24" t="s">
        <v>237</v>
      </c>
      <c r="G9" s="28"/>
      <c r="H9" s="128"/>
      <c r="I9" s="79" t="s">
        <v>61</v>
      </c>
      <c r="J9" s="75">
        <v>4404</v>
      </c>
      <c r="K9" s="34" t="s">
        <v>246</v>
      </c>
      <c r="L9" s="35" t="s">
        <v>249</v>
      </c>
      <c r="M9" s="131"/>
      <c r="N9" s="81" t="s">
        <v>92</v>
      </c>
      <c r="O9" s="81">
        <v>4306</v>
      </c>
      <c r="P9" s="32" t="s">
        <v>246</v>
      </c>
      <c r="Q9" s="33" t="s">
        <v>241</v>
      </c>
      <c r="R9" s="75"/>
      <c r="S9" s="96"/>
    </row>
    <row r="10" spans="1:19" ht="18.75" customHeight="1">
      <c r="A10" s="46" t="s">
        <v>46</v>
      </c>
      <c r="B10" s="47" t="s">
        <v>47</v>
      </c>
      <c r="C10" s="46">
        <v>2</v>
      </c>
      <c r="D10" s="46">
        <v>0</v>
      </c>
      <c r="E10" s="46">
        <v>2</v>
      </c>
      <c r="F10" s="24" t="s">
        <v>354</v>
      </c>
      <c r="G10" s="36"/>
      <c r="H10" s="128"/>
      <c r="I10" s="77" t="s">
        <v>88</v>
      </c>
      <c r="J10" s="80">
        <v>4303</v>
      </c>
      <c r="K10" s="30" t="s">
        <v>245</v>
      </c>
      <c r="L10" s="31" t="s">
        <v>255</v>
      </c>
      <c r="M10" s="132"/>
      <c r="N10" s="83" t="s">
        <v>90</v>
      </c>
      <c r="O10" s="83">
        <v>4415</v>
      </c>
      <c r="P10" s="31" t="s">
        <v>245</v>
      </c>
      <c r="Q10" s="31" t="s">
        <v>243</v>
      </c>
      <c r="R10" s="94"/>
      <c r="S10" s="94"/>
    </row>
    <row r="11" spans="1:19" ht="18.75" customHeight="1">
      <c r="A11" s="46" t="s">
        <v>82</v>
      </c>
      <c r="B11" s="47" t="s">
        <v>83</v>
      </c>
      <c r="C11" s="46">
        <v>1</v>
      </c>
      <c r="D11" s="46">
        <v>0</v>
      </c>
      <c r="E11" s="46">
        <v>1</v>
      </c>
      <c r="F11" s="24" t="s">
        <v>354</v>
      </c>
      <c r="G11" s="27" t="s">
        <v>28</v>
      </c>
      <c r="H11" s="128"/>
      <c r="I11" s="78"/>
      <c r="J11" s="81"/>
      <c r="K11" s="32"/>
      <c r="L11" s="33"/>
      <c r="M11" s="132"/>
      <c r="N11" s="64"/>
      <c r="O11" s="64"/>
      <c r="P11" s="33"/>
      <c r="Q11" s="81"/>
      <c r="R11" s="95"/>
      <c r="S11" s="95"/>
    </row>
    <row r="12" spans="1:19" ht="18.75" customHeight="1" thickBot="1">
      <c r="A12" s="46" t="s">
        <v>84</v>
      </c>
      <c r="B12" s="47" t="s">
        <v>85</v>
      </c>
      <c r="C12" s="46">
        <v>0</v>
      </c>
      <c r="D12" s="46">
        <v>6</v>
      </c>
      <c r="E12" s="46">
        <v>2</v>
      </c>
      <c r="F12" s="23" t="s">
        <v>252</v>
      </c>
      <c r="G12" s="28"/>
      <c r="H12" s="128"/>
      <c r="I12" s="79" t="s">
        <v>90</v>
      </c>
      <c r="J12" s="75">
        <v>4415</v>
      </c>
      <c r="K12" s="34" t="s">
        <v>246</v>
      </c>
      <c r="L12" s="35" t="s">
        <v>243</v>
      </c>
      <c r="M12" s="132"/>
      <c r="N12" s="77" t="s">
        <v>88</v>
      </c>
      <c r="O12" s="84">
        <v>4303</v>
      </c>
      <c r="P12" s="33" t="s">
        <v>246</v>
      </c>
      <c r="Q12" s="35" t="s">
        <v>255</v>
      </c>
      <c r="R12" s="96"/>
      <c r="S12" s="96"/>
    </row>
    <row r="13" spans="1:19" ht="18.75" customHeight="1">
      <c r="A13" s="46"/>
      <c r="B13" s="47" t="s">
        <v>49</v>
      </c>
      <c r="C13" s="46"/>
      <c r="D13" s="46"/>
      <c r="E13" s="46"/>
      <c r="F13" s="24"/>
      <c r="G13" s="36"/>
      <c r="H13" s="128"/>
      <c r="I13" s="80" t="s">
        <v>84</v>
      </c>
      <c r="J13" s="80"/>
      <c r="K13" s="30"/>
      <c r="L13" s="31"/>
      <c r="M13" s="132"/>
      <c r="N13" s="134" t="s">
        <v>29</v>
      </c>
      <c r="O13" s="135"/>
      <c r="P13" s="69" t="s">
        <v>245</v>
      </c>
      <c r="Q13" s="33" t="s">
        <v>257</v>
      </c>
      <c r="R13" s="31"/>
      <c r="S13" s="31"/>
    </row>
    <row r="14" spans="1:19" ht="18.75" customHeight="1">
      <c r="A14" s="46"/>
      <c r="B14" s="47" t="s">
        <v>50</v>
      </c>
      <c r="C14" s="46"/>
      <c r="D14" s="46"/>
      <c r="E14" s="46"/>
      <c r="F14" s="24"/>
      <c r="G14" s="27" t="s">
        <v>30</v>
      </c>
      <c r="H14" s="128"/>
      <c r="I14" s="81"/>
      <c r="J14" s="81"/>
      <c r="K14" s="32"/>
      <c r="L14" s="33"/>
      <c r="M14" s="132"/>
      <c r="N14" s="116" t="s">
        <v>40</v>
      </c>
      <c r="O14" s="117"/>
      <c r="P14" s="70"/>
      <c r="Q14" s="33"/>
      <c r="R14" s="33"/>
      <c r="S14" s="33"/>
    </row>
    <row r="15" spans="1:19" ht="18.75" customHeight="1" thickBot="1">
      <c r="A15" s="46" t="s">
        <v>31</v>
      </c>
      <c r="B15" s="47" t="s">
        <v>56</v>
      </c>
      <c r="C15" s="46">
        <v>1</v>
      </c>
      <c r="D15" s="46">
        <v>2</v>
      </c>
      <c r="E15" s="46">
        <v>2</v>
      </c>
      <c r="F15" s="24" t="s">
        <v>239</v>
      </c>
      <c r="G15" s="28"/>
      <c r="H15" s="128"/>
      <c r="I15" s="75" t="s">
        <v>256</v>
      </c>
      <c r="J15" s="75"/>
      <c r="K15" s="34"/>
      <c r="L15" s="35"/>
      <c r="M15" s="132"/>
      <c r="N15" s="97" t="s">
        <v>251</v>
      </c>
      <c r="O15" s="98" t="s">
        <v>249</v>
      </c>
      <c r="P15" s="71" t="s">
        <v>246</v>
      </c>
      <c r="Q15" s="33" t="s">
        <v>258</v>
      </c>
      <c r="R15" s="35"/>
      <c r="S15" s="35"/>
    </row>
    <row r="16" spans="1:19" ht="18.75" customHeight="1">
      <c r="A16" s="46"/>
      <c r="B16" s="47" t="s">
        <v>51</v>
      </c>
      <c r="C16" s="48"/>
      <c r="D16" s="48"/>
      <c r="E16" s="48"/>
      <c r="F16" s="23"/>
      <c r="G16" s="36"/>
      <c r="H16" s="128"/>
      <c r="I16" s="80"/>
      <c r="J16" s="31" t="s">
        <v>82</v>
      </c>
      <c r="K16" s="31" t="s">
        <v>26</v>
      </c>
      <c r="L16" s="31"/>
      <c r="M16" s="131"/>
      <c r="N16" s="31" t="s">
        <v>80</v>
      </c>
      <c r="O16" s="31"/>
      <c r="P16" s="31" t="s">
        <v>46</v>
      </c>
      <c r="Q16" s="31"/>
      <c r="R16" s="31"/>
      <c r="S16" s="31"/>
    </row>
    <row r="17" spans="1:19" ht="18.75" customHeight="1">
      <c r="A17" s="46" t="s">
        <v>86</v>
      </c>
      <c r="B17" s="47" t="s">
        <v>87</v>
      </c>
      <c r="C17" s="46">
        <v>0</v>
      </c>
      <c r="D17" s="46">
        <v>3</v>
      </c>
      <c r="E17" s="46">
        <v>1</v>
      </c>
      <c r="F17" s="24" t="s">
        <v>344</v>
      </c>
      <c r="G17" s="27" t="s">
        <v>32</v>
      </c>
      <c r="H17" s="128"/>
      <c r="I17" s="81"/>
      <c r="J17" s="33" t="s">
        <v>355</v>
      </c>
      <c r="K17" s="32"/>
      <c r="L17" s="33"/>
      <c r="M17" s="131"/>
      <c r="N17" s="33"/>
      <c r="O17" s="33"/>
      <c r="P17" s="33"/>
      <c r="Q17" s="33"/>
      <c r="R17" s="33"/>
      <c r="S17" s="33"/>
    </row>
    <row r="18" spans="1:19" ht="18.75" customHeight="1">
      <c r="A18" s="46" t="s">
        <v>88</v>
      </c>
      <c r="B18" s="47" t="s">
        <v>89</v>
      </c>
      <c r="C18" s="46">
        <v>1</v>
      </c>
      <c r="D18" s="46">
        <v>3</v>
      </c>
      <c r="E18" s="46">
        <v>2</v>
      </c>
      <c r="F18" s="24" t="s">
        <v>254</v>
      </c>
      <c r="G18" s="28"/>
      <c r="H18" s="128"/>
      <c r="I18" s="75"/>
      <c r="J18" s="35" t="s">
        <v>353</v>
      </c>
      <c r="K18" s="35" t="s">
        <v>259</v>
      </c>
      <c r="L18" s="35" t="s">
        <v>342</v>
      </c>
      <c r="M18" s="131"/>
      <c r="N18" s="35" t="s">
        <v>260</v>
      </c>
      <c r="O18" s="35" t="s">
        <v>250</v>
      </c>
      <c r="P18" s="35" t="s">
        <v>355</v>
      </c>
      <c r="Q18" s="33" t="s">
        <v>353</v>
      </c>
      <c r="R18" s="35"/>
      <c r="S18" s="35"/>
    </row>
    <row r="19" spans="1:19" ht="18.75" customHeight="1">
      <c r="A19" s="46" t="s">
        <v>90</v>
      </c>
      <c r="B19" s="47" t="s">
        <v>91</v>
      </c>
      <c r="C19" s="46">
        <v>1</v>
      </c>
      <c r="D19" s="46">
        <v>3</v>
      </c>
      <c r="E19" s="46">
        <v>2</v>
      </c>
      <c r="F19" s="24" t="s">
        <v>314</v>
      </c>
      <c r="G19" s="36"/>
      <c r="H19" s="128"/>
      <c r="I19" s="80" t="s">
        <v>31</v>
      </c>
      <c r="J19" s="80"/>
      <c r="K19" s="83"/>
      <c r="L19" s="31" t="s">
        <v>86</v>
      </c>
      <c r="M19" s="131"/>
      <c r="N19" s="31"/>
      <c r="O19" s="31"/>
      <c r="P19" s="31"/>
      <c r="Q19" s="80"/>
      <c r="R19" s="80"/>
      <c r="S19" s="94"/>
    </row>
    <row r="20" spans="1:19" ht="18.75" customHeight="1">
      <c r="A20" s="46"/>
      <c r="B20" s="47" t="s">
        <v>52</v>
      </c>
      <c r="C20" s="46"/>
      <c r="D20" s="46"/>
      <c r="E20" s="46"/>
      <c r="F20" s="24"/>
      <c r="G20" s="27" t="s">
        <v>33</v>
      </c>
      <c r="H20" s="128"/>
      <c r="I20" s="81"/>
      <c r="J20" s="81"/>
      <c r="K20" s="77"/>
      <c r="L20" s="33"/>
      <c r="M20" s="131"/>
      <c r="N20" s="33"/>
      <c r="O20" s="33"/>
      <c r="P20" s="33"/>
      <c r="Q20" s="81"/>
      <c r="R20" s="81"/>
      <c r="S20" s="95"/>
    </row>
    <row r="21" spans="1:19" ht="18.75" customHeight="1">
      <c r="A21" s="46" t="s">
        <v>92</v>
      </c>
      <c r="B21" s="47" t="s">
        <v>93</v>
      </c>
      <c r="C21" s="46">
        <v>1</v>
      </c>
      <c r="D21" s="46">
        <v>3</v>
      </c>
      <c r="E21" s="46">
        <v>2</v>
      </c>
      <c r="F21" s="23" t="s">
        <v>242</v>
      </c>
      <c r="G21" s="28"/>
      <c r="H21" s="129"/>
      <c r="I21" s="79">
        <v>4305</v>
      </c>
      <c r="J21" s="75"/>
      <c r="K21" s="79" t="s">
        <v>236</v>
      </c>
      <c r="L21" s="35" t="s">
        <v>315</v>
      </c>
      <c r="M21" s="133"/>
      <c r="N21" s="35"/>
      <c r="O21" s="35" t="s">
        <v>343</v>
      </c>
      <c r="P21" s="35"/>
      <c r="Q21" s="75"/>
      <c r="R21" s="75"/>
      <c r="S21" s="96"/>
    </row>
    <row r="22" spans="1:19" ht="15.75" customHeight="1">
      <c r="A22" s="46"/>
      <c r="B22" s="47" t="s">
        <v>36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37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/>
      <c r="B24" s="47" t="s">
        <v>53</v>
      </c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 t="s">
        <v>61</v>
      </c>
      <c r="B25" s="47" t="s">
        <v>48</v>
      </c>
      <c r="C25" s="46">
        <v>1</v>
      </c>
      <c r="D25" s="46">
        <v>3</v>
      </c>
      <c r="E25" s="46">
        <v>2</v>
      </c>
      <c r="F25" s="23" t="s">
        <v>240</v>
      </c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6"/>
      <c r="B26" s="47" t="s">
        <v>54</v>
      </c>
      <c r="C26" s="46"/>
      <c r="D26" s="46"/>
      <c r="E26" s="46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1" t="s">
        <v>40</v>
      </c>
      <c r="B27" s="47" t="s">
        <v>41</v>
      </c>
      <c r="C27" s="41" t="s">
        <v>55</v>
      </c>
      <c r="D27" s="41">
        <v>2</v>
      </c>
      <c r="E27" s="41" t="s">
        <v>55</v>
      </c>
      <c r="F27" s="23" t="s">
        <v>240</v>
      </c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1"/>
      <c r="B28" s="47"/>
      <c r="C28" s="41"/>
      <c r="D28" s="41"/>
      <c r="E28" s="41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1"/>
      <c r="B29" s="47"/>
      <c r="C29" s="41"/>
      <c r="D29" s="41"/>
      <c r="E29" s="41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8"/>
      <c r="B30" s="49"/>
      <c r="C30" s="48"/>
      <c r="D30" s="48"/>
      <c r="E30" s="48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SUM(C7:C30)</f>
        <v>12</v>
      </c>
      <c r="D31" s="52">
        <f>SUM(D7:D30)</f>
        <v>25</v>
      </c>
      <c r="E31" s="52">
        <f>SUM(E7:E30)</f>
        <v>20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E4:E6"/>
    <mergeCell ref="B1:R1"/>
    <mergeCell ref="B2:R2"/>
    <mergeCell ref="B3:Q3"/>
    <mergeCell ref="R3:S3"/>
    <mergeCell ref="N14:O14"/>
    <mergeCell ref="F4:F6"/>
    <mergeCell ref="D4:D6"/>
    <mergeCell ref="L29:O29"/>
    <mergeCell ref="P28:S28"/>
    <mergeCell ref="H7:H21"/>
    <mergeCell ref="M7:M21"/>
    <mergeCell ref="N13:O13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20" zoomScaleNormal="120" zoomScaleSheetLayoutView="12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296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58"/>
      <c r="B7" s="72" t="s">
        <v>68</v>
      </c>
      <c r="C7" s="58"/>
      <c r="D7" s="59"/>
      <c r="E7" s="59"/>
      <c r="F7" s="38"/>
      <c r="G7" s="29"/>
      <c r="H7" s="127" t="s">
        <v>23</v>
      </c>
      <c r="I7" s="77" t="s">
        <v>180</v>
      </c>
      <c r="J7" s="80"/>
      <c r="K7" s="30"/>
      <c r="L7" s="31" t="s">
        <v>186</v>
      </c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58" t="s">
        <v>175</v>
      </c>
      <c r="B8" s="44" t="s">
        <v>176</v>
      </c>
      <c r="C8" s="58">
        <v>0</v>
      </c>
      <c r="D8" s="59">
        <v>6</v>
      </c>
      <c r="E8" s="58">
        <v>2</v>
      </c>
      <c r="F8" s="24" t="s">
        <v>331</v>
      </c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3"/>
      <c r="Q8" s="81"/>
      <c r="R8" s="81"/>
      <c r="S8" s="95"/>
    </row>
    <row r="9" spans="1:19" ht="18.75" customHeight="1">
      <c r="A9" s="58" t="s">
        <v>69</v>
      </c>
      <c r="B9" s="44" t="s">
        <v>70</v>
      </c>
      <c r="C9" s="58">
        <v>1</v>
      </c>
      <c r="D9" s="59">
        <v>3</v>
      </c>
      <c r="E9" s="59">
        <v>2</v>
      </c>
      <c r="F9" s="24" t="s">
        <v>275</v>
      </c>
      <c r="G9" s="28"/>
      <c r="H9" s="128"/>
      <c r="I9" s="79">
        <v>941</v>
      </c>
      <c r="J9" s="75"/>
      <c r="K9" s="34" t="s">
        <v>347</v>
      </c>
      <c r="L9" s="35" t="s">
        <v>340</v>
      </c>
      <c r="M9" s="131"/>
      <c r="N9" s="33"/>
      <c r="O9" s="35"/>
      <c r="P9" s="35"/>
      <c r="Q9" s="79" t="s">
        <v>277</v>
      </c>
      <c r="R9" s="75"/>
      <c r="S9" s="96"/>
    </row>
    <row r="10" spans="1:19" ht="18.75" customHeight="1">
      <c r="A10" s="58" t="s">
        <v>177</v>
      </c>
      <c r="B10" s="44" t="s">
        <v>178</v>
      </c>
      <c r="C10" s="58">
        <v>1</v>
      </c>
      <c r="D10" s="59">
        <v>3</v>
      </c>
      <c r="E10" s="59">
        <v>2</v>
      </c>
      <c r="F10" s="24" t="s">
        <v>238</v>
      </c>
      <c r="G10" s="36"/>
      <c r="H10" s="128"/>
      <c r="I10" s="31" t="s">
        <v>66</v>
      </c>
      <c r="J10" s="31"/>
      <c r="K10" s="31"/>
      <c r="L10" s="31"/>
      <c r="M10" s="131"/>
      <c r="N10" s="31" t="s">
        <v>69</v>
      </c>
      <c r="O10" s="31"/>
      <c r="P10" s="31"/>
      <c r="Q10" s="80"/>
      <c r="R10" s="80"/>
      <c r="S10" s="94"/>
    </row>
    <row r="11" spans="1:19" ht="18.75" customHeight="1">
      <c r="A11" s="58" t="s">
        <v>179</v>
      </c>
      <c r="B11" s="44" t="s">
        <v>98</v>
      </c>
      <c r="C11" s="58">
        <v>1</v>
      </c>
      <c r="D11" s="59">
        <v>3</v>
      </c>
      <c r="E11" s="59">
        <v>2</v>
      </c>
      <c r="F11" s="23" t="s">
        <v>297</v>
      </c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58" t="s">
        <v>180</v>
      </c>
      <c r="B12" s="44" t="s">
        <v>181</v>
      </c>
      <c r="C12" s="58">
        <v>1</v>
      </c>
      <c r="D12" s="59">
        <v>2</v>
      </c>
      <c r="E12" s="59">
        <v>2</v>
      </c>
      <c r="F12" s="23" t="s">
        <v>348</v>
      </c>
      <c r="G12" s="28"/>
      <c r="H12" s="128"/>
      <c r="I12" s="79" t="s">
        <v>261</v>
      </c>
      <c r="J12" s="35"/>
      <c r="K12" s="35"/>
      <c r="L12" s="35" t="s">
        <v>339</v>
      </c>
      <c r="M12" s="131"/>
      <c r="N12" s="35" t="s">
        <v>340</v>
      </c>
      <c r="O12" s="35"/>
      <c r="P12" s="35"/>
      <c r="Q12" s="75" t="s">
        <v>277</v>
      </c>
      <c r="R12" s="75"/>
      <c r="S12" s="96"/>
    </row>
    <row r="13" spans="1:19" ht="18.75" customHeight="1">
      <c r="A13" s="58" t="s">
        <v>182</v>
      </c>
      <c r="B13" s="44" t="s">
        <v>183</v>
      </c>
      <c r="C13" s="58">
        <v>1</v>
      </c>
      <c r="D13" s="59">
        <v>2</v>
      </c>
      <c r="E13" s="59">
        <v>2</v>
      </c>
      <c r="F13" s="24" t="s">
        <v>360</v>
      </c>
      <c r="G13" s="36"/>
      <c r="H13" s="128"/>
      <c r="I13" s="80" t="s">
        <v>179</v>
      </c>
      <c r="J13" s="80"/>
      <c r="K13" s="30"/>
      <c r="L13" s="31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58"/>
      <c r="B14" s="60" t="s">
        <v>22</v>
      </c>
      <c r="C14" s="58"/>
      <c r="D14" s="59"/>
      <c r="E14" s="59"/>
      <c r="F14" s="24"/>
      <c r="G14" s="27" t="s">
        <v>30</v>
      </c>
      <c r="H14" s="128"/>
      <c r="I14" s="81"/>
      <c r="J14" s="81"/>
      <c r="K14" s="32"/>
      <c r="L14" s="33"/>
      <c r="M14" s="132"/>
      <c r="N14" s="116" t="s">
        <v>67</v>
      </c>
      <c r="O14" s="117"/>
      <c r="P14" s="39"/>
      <c r="Q14" s="33"/>
      <c r="R14" s="33"/>
      <c r="S14" s="33"/>
    </row>
    <row r="15" spans="1:19" ht="18.75" customHeight="1" thickBot="1">
      <c r="A15" s="58" t="s">
        <v>65</v>
      </c>
      <c r="B15" s="60" t="s">
        <v>184</v>
      </c>
      <c r="C15" s="58">
        <v>3</v>
      </c>
      <c r="D15" s="59">
        <v>0</v>
      </c>
      <c r="E15" s="59">
        <v>3</v>
      </c>
      <c r="F15" s="24" t="s">
        <v>237</v>
      </c>
      <c r="G15" s="28"/>
      <c r="H15" s="128"/>
      <c r="I15" s="75">
        <v>4307</v>
      </c>
      <c r="J15" s="75"/>
      <c r="K15" s="34"/>
      <c r="L15" s="35" t="s">
        <v>298</v>
      </c>
      <c r="M15" s="132"/>
      <c r="N15" s="97" t="s">
        <v>272</v>
      </c>
      <c r="O15" s="98" t="s">
        <v>349</v>
      </c>
      <c r="P15" s="33"/>
      <c r="Q15" s="33"/>
      <c r="R15" s="35"/>
      <c r="S15" s="35"/>
    </row>
    <row r="16" spans="1:19" ht="18.75" customHeight="1">
      <c r="A16" s="58"/>
      <c r="B16" s="60" t="s">
        <v>49</v>
      </c>
      <c r="C16" s="58"/>
      <c r="D16" s="59"/>
      <c r="E16" s="59"/>
      <c r="F16" s="23"/>
      <c r="G16" s="36"/>
      <c r="H16" s="128"/>
      <c r="I16" s="31" t="s">
        <v>65</v>
      </c>
      <c r="J16" s="31"/>
      <c r="K16" s="31"/>
      <c r="L16" s="31" t="s">
        <v>175</v>
      </c>
      <c r="M16" s="131"/>
      <c r="N16" s="31"/>
      <c r="O16" s="31"/>
      <c r="P16" s="31"/>
      <c r="Q16" s="31"/>
      <c r="R16" s="31"/>
      <c r="S16" s="31"/>
    </row>
    <row r="17" spans="1:19" ht="18.75" customHeight="1">
      <c r="A17" s="58"/>
      <c r="B17" s="60" t="s">
        <v>50</v>
      </c>
      <c r="C17" s="58"/>
      <c r="D17" s="59"/>
      <c r="E17" s="59"/>
      <c r="F17" s="23"/>
      <c r="G17" s="27" t="s">
        <v>32</v>
      </c>
      <c r="H17" s="141"/>
      <c r="I17" s="66"/>
      <c r="J17" s="33"/>
      <c r="K17" s="33"/>
      <c r="L17" s="32"/>
      <c r="M17" s="131"/>
      <c r="N17" s="33"/>
      <c r="O17" s="33"/>
      <c r="P17" s="33"/>
      <c r="Q17" s="33"/>
      <c r="R17" s="33"/>
      <c r="S17" s="33"/>
    </row>
    <row r="18" spans="1:19" ht="18.75" customHeight="1">
      <c r="A18" s="58" t="s">
        <v>66</v>
      </c>
      <c r="B18" s="60" t="s">
        <v>185</v>
      </c>
      <c r="C18" s="58">
        <v>2</v>
      </c>
      <c r="D18" s="59">
        <v>2</v>
      </c>
      <c r="E18" s="59">
        <v>3</v>
      </c>
      <c r="F18" s="23" t="s">
        <v>338</v>
      </c>
      <c r="G18" s="28"/>
      <c r="H18" s="128"/>
      <c r="I18" s="33" t="s">
        <v>260</v>
      </c>
      <c r="J18" s="33"/>
      <c r="K18" s="35" t="s">
        <v>250</v>
      </c>
      <c r="L18" s="35" t="s">
        <v>256</v>
      </c>
      <c r="M18" s="131"/>
      <c r="N18" s="37"/>
      <c r="O18" s="35"/>
      <c r="P18" s="35"/>
      <c r="Q18" s="33"/>
      <c r="R18" s="35" t="s">
        <v>332</v>
      </c>
      <c r="S18" s="35"/>
    </row>
    <row r="19" spans="1:19" ht="18.75" customHeight="1">
      <c r="A19" s="58" t="s">
        <v>186</v>
      </c>
      <c r="B19" s="44" t="s">
        <v>187</v>
      </c>
      <c r="C19" s="58">
        <v>1</v>
      </c>
      <c r="D19" s="59">
        <v>4</v>
      </c>
      <c r="E19" s="59">
        <v>3</v>
      </c>
      <c r="F19" s="24" t="s">
        <v>275</v>
      </c>
      <c r="G19" s="36"/>
      <c r="H19" s="128"/>
      <c r="I19" s="80" t="s">
        <v>177</v>
      </c>
      <c r="J19" s="80"/>
      <c r="K19" s="83"/>
      <c r="L19" s="31"/>
      <c r="M19" s="131"/>
      <c r="N19" s="31" t="s">
        <v>182</v>
      </c>
      <c r="O19" s="31"/>
      <c r="P19" s="30"/>
      <c r="Q19" s="80" t="s">
        <v>188</v>
      </c>
      <c r="R19" s="80"/>
      <c r="S19" s="94"/>
    </row>
    <row r="20" spans="1:19" ht="18.75" customHeight="1">
      <c r="A20" s="58"/>
      <c r="B20" s="44" t="s">
        <v>53</v>
      </c>
      <c r="C20" s="58"/>
      <c r="D20" s="59"/>
      <c r="E20" s="59"/>
      <c r="F20" s="24"/>
      <c r="G20" s="27" t="s">
        <v>33</v>
      </c>
      <c r="H20" s="128"/>
      <c r="I20" s="81"/>
      <c r="J20" s="81"/>
      <c r="K20" s="77"/>
      <c r="L20" s="33"/>
      <c r="M20" s="131"/>
      <c r="N20" s="33"/>
      <c r="O20" s="33"/>
      <c r="P20" s="32"/>
      <c r="Q20" s="81">
        <v>541</v>
      </c>
      <c r="R20" s="81"/>
      <c r="S20" s="95"/>
    </row>
    <row r="21" spans="1:19" ht="18.75" customHeight="1">
      <c r="A21" s="41" t="s">
        <v>188</v>
      </c>
      <c r="B21" s="43" t="s">
        <v>189</v>
      </c>
      <c r="C21" s="41">
        <v>1</v>
      </c>
      <c r="D21" s="41">
        <v>0</v>
      </c>
      <c r="E21" s="41">
        <v>1</v>
      </c>
      <c r="F21" s="23" t="s">
        <v>286</v>
      </c>
      <c r="G21" s="28"/>
      <c r="H21" s="129"/>
      <c r="I21" s="79">
        <v>4408</v>
      </c>
      <c r="J21" s="75"/>
      <c r="K21" s="79"/>
      <c r="L21" s="35" t="s">
        <v>283</v>
      </c>
      <c r="M21" s="133"/>
      <c r="N21" s="79" t="s">
        <v>261</v>
      </c>
      <c r="O21" s="35"/>
      <c r="P21" s="34" t="s">
        <v>362</v>
      </c>
      <c r="Q21" s="75" t="s">
        <v>292</v>
      </c>
      <c r="R21" s="75"/>
      <c r="S21" s="96"/>
    </row>
    <row r="22" spans="1:19" ht="15.75" customHeight="1">
      <c r="A22" s="58"/>
      <c r="B22" s="44" t="s">
        <v>54</v>
      </c>
      <c r="C22" s="58"/>
      <c r="D22" s="59"/>
      <c r="E22" s="59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58" t="s">
        <v>67</v>
      </c>
      <c r="B23" s="73" t="s">
        <v>45</v>
      </c>
      <c r="C23" s="58">
        <v>0</v>
      </c>
      <c r="D23" s="59">
        <v>2</v>
      </c>
      <c r="E23" s="59">
        <v>0</v>
      </c>
      <c r="F23" s="23" t="s">
        <v>350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8"/>
      <c r="B24" s="44"/>
      <c r="C24" s="58"/>
      <c r="D24" s="59"/>
      <c r="E24" s="59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58"/>
      <c r="B25" s="44"/>
      <c r="C25" s="58"/>
      <c r="D25" s="59"/>
      <c r="E25" s="59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58"/>
      <c r="B26" s="44"/>
      <c r="C26" s="58"/>
      <c r="D26" s="59"/>
      <c r="E26" s="59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58"/>
      <c r="B27" s="44"/>
      <c r="C27" s="58"/>
      <c r="D27" s="59"/>
      <c r="E27" s="59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58"/>
      <c r="B28" s="44"/>
      <c r="C28" s="58"/>
      <c r="D28" s="59"/>
      <c r="E28" s="59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58"/>
      <c r="B29" s="44"/>
      <c r="C29" s="58"/>
      <c r="D29" s="59"/>
      <c r="E29" s="59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8"/>
      <c r="B30" s="44"/>
      <c r="C30" s="58"/>
      <c r="D30" s="59"/>
      <c r="E30" s="59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6"/>
      <c r="B31" s="107" t="s">
        <v>42</v>
      </c>
      <c r="C31" s="106">
        <f>SUM(C7:C24)</f>
        <v>12</v>
      </c>
      <c r="D31" s="106">
        <f>SUM(D8:D24)</f>
        <v>27</v>
      </c>
      <c r="E31" s="106">
        <f>SUM(E8:E24)</f>
        <v>22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335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58"/>
      <c r="B7" s="60" t="s">
        <v>22</v>
      </c>
      <c r="C7" s="58"/>
      <c r="D7" s="59"/>
      <c r="E7" s="59"/>
      <c r="F7" s="38"/>
      <c r="G7" s="29"/>
      <c r="H7" s="127" t="s">
        <v>23</v>
      </c>
      <c r="I7" s="31" t="s">
        <v>71</v>
      </c>
      <c r="J7" s="80"/>
      <c r="K7" s="31" t="s">
        <v>188</v>
      </c>
      <c r="L7" s="31"/>
      <c r="M7" s="130" t="s">
        <v>24</v>
      </c>
      <c r="N7" s="31" t="s">
        <v>192</v>
      </c>
      <c r="O7" s="31"/>
      <c r="P7" s="31"/>
      <c r="Q7" s="80"/>
      <c r="R7" s="80"/>
      <c r="S7" s="94"/>
    </row>
    <row r="8" spans="1:19" ht="18.75" customHeight="1">
      <c r="A8" s="58" t="s">
        <v>64</v>
      </c>
      <c r="B8" s="44" t="s">
        <v>164</v>
      </c>
      <c r="C8" s="58">
        <v>3</v>
      </c>
      <c r="D8" s="59">
        <v>0</v>
      </c>
      <c r="E8" s="58">
        <v>3</v>
      </c>
      <c r="F8" s="24" t="s">
        <v>299</v>
      </c>
      <c r="G8" s="27" t="s">
        <v>25</v>
      </c>
      <c r="H8" s="128"/>
      <c r="I8" s="33"/>
      <c r="J8" s="81"/>
      <c r="K8" s="33" t="s">
        <v>291</v>
      </c>
      <c r="L8" s="33"/>
      <c r="M8" s="131"/>
      <c r="N8" s="33"/>
      <c r="O8" s="33"/>
      <c r="P8" s="33"/>
      <c r="Q8" s="81"/>
      <c r="R8" s="81"/>
      <c r="S8" s="95"/>
    </row>
    <row r="9" spans="1:19" ht="18.75" customHeight="1">
      <c r="A9" s="58"/>
      <c r="B9" s="60" t="s">
        <v>49</v>
      </c>
      <c r="C9" s="58"/>
      <c r="D9" s="59"/>
      <c r="E9" s="59"/>
      <c r="F9" s="24"/>
      <c r="G9" s="28"/>
      <c r="H9" s="128"/>
      <c r="I9" s="35" t="s">
        <v>301</v>
      </c>
      <c r="J9" s="35" t="s">
        <v>302</v>
      </c>
      <c r="K9" s="35" t="s">
        <v>292</v>
      </c>
      <c r="L9" s="35"/>
      <c r="M9" s="131"/>
      <c r="N9" s="33" t="s">
        <v>261</v>
      </c>
      <c r="O9" s="35"/>
      <c r="P9" s="35"/>
      <c r="Q9" s="75" t="s">
        <v>339</v>
      </c>
      <c r="R9" s="75"/>
      <c r="S9" s="96"/>
    </row>
    <row r="10" spans="1:19" ht="18.75" customHeight="1">
      <c r="A10" s="58"/>
      <c r="B10" s="60" t="s">
        <v>50</v>
      </c>
      <c r="C10" s="58"/>
      <c r="D10" s="59"/>
      <c r="E10" s="59"/>
      <c r="F10" s="24"/>
      <c r="G10" s="36"/>
      <c r="H10" s="128"/>
      <c r="I10" s="31" t="s">
        <v>196</v>
      </c>
      <c r="J10" s="31"/>
      <c r="K10" s="31"/>
      <c r="L10" s="80"/>
      <c r="M10" s="131"/>
      <c r="N10" s="31" t="s">
        <v>66</v>
      </c>
      <c r="O10" s="31"/>
      <c r="P10" s="31"/>
      <c r="Q10" s="80"/>
      <c r="R10" s="80"/>
      <c r="S10" s="94"/>
    </row>
    <row r="11" spans="1:19" ht="18.75" customHeight="1">
      <c r="A11" s="58" t="s">
        <v>71</v>
      </c>
      <c r="B11" s="60" t="s">
        <v>166</v>
      </c>
      <c r="C11" s="58">
        <v>2</v>
      </c>
      <c r="D11" s="59">
        <v>2</v>
      </c>
      <c r="E11" s="59">
        <v>3</v>
      </c>
      <c r="F11" s="23" t="s">
        <v>300</v>
      </c>
      <c r="G11" s="27" t="s">
        <v>28</v>
      </c>
      <c r="H11" s="128"/>
      <c r="I11" s="33"/>
      <c r="J11" s="33"/>
      <c r="K11" s="33"/>
      <c r="L11" s="81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58" t="s">
        <v>66</v>
      </c>
      <c r="B12" s="60" t="s">
        <v>185</v>
      </c>
      <c r="C12" s="58">
        <v>2</v>
      </c>
      <c r="D12" s="59">
        <v>2</v>
      </c>
      <c r="E12" s="59">
        <v>3</v>
      </c>
      <c r="F12" s="23" t="s">
        <v>338</v>
      </c>
      <c r="G12" s="28"/>
      <c r="H12" s="128"/>
      <c r="I12" s="33" t="s">
        <v>261</v>
      </c>
      <c r="J12" s="35"/>
      <c r="K12" s="35"/>
      <c r="L12" s="75" t="s">
        <v>361</v>
      </c>
      <c r="M12" s="131"/>
      <c r="N12" s="33" t="s">
        <v>261</v>
      </c>
      <c r="O12" s="35"/>
      <c r="P12" s="35"/>
      <c r="Q12" s="75" t="s">
        <v>339</v>
      </c>
      <c r="R12" s="75"/>
      <c r="S12" s="96"/>
    </row>
    <row r="13" spans="1:19" ht="18.75" customHeight="1">
      <c r="A13" s="58" t="s">
        <v>186</v>
      </c>
      <c r="B13" s="44" t="s">
        <v>187</v>
      </c>
      <c r="C13" s="58">
        <v>1</v>
      </c>
      <c r="D13" s="59">
        <v>4</v>
      </c>
      <c r="E13" s="59">
        <v>3</v>
      </c>
      <c r="F13" s="24" t="s">
        <v>275</v>
      </c>
      <c r="G13" s="36"/>
      <c r="H13" s="128"/>
      <c r="I13" s="31" t="s">
        <v>311</v>
      </c>
      <c r="J13" s="31"/>
      <c r="K13" s="31"/>
      <c r="L13" s="80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58" t="s">
        <v>190</v>
      </c>
      <c r="B14" s="60" t="s">
        <v>191</v>
      </c>
      <c r="C14" s="58">
        <v>2</v>
      </c>
      <c r="D14" s="59">
        <v>2</v>
      </c>
      <c r="E14" s="59">
        <v>3</v>
      </c>
      <c r="F14" s="24" t="s">
        <v>363</v>
      </c>
      <c r="G14" s="27" t="s">
        <v>30</v>
      </c>
      <c r="H14" s="128"/>
      <c r="I14" s="33"/>
      <c r="J14" s="33"/>
      <c r="K14" s="33"/>
      <c r="L14" s="81"/>
      <c r="M14" s="132"/>
      <c r="N14" s="116" t="s">
        <v>67</v>
      </c>
      <c r="O14" s="117"/>
      <c r="P14" s="39"/>
      <c r="Q14" s="33"/>
      <c r="R14" s="33"/>
      <c r="S14" s="33"/>
    </row>
    <row r="15" spans="1:19" ht="18.75" customHeight="1" thickBot="1">
      <c r="A15" s="58" t="s">
        <v>192</v>
      </c>
      <c r="B15" s="60" t="s">
        <v>193</v>
      </c>
      <c r="C15" s="58">
        <v>2</v>
      </c>
      <c r="D15" s="59">
        <v>2</v>
      </c>
      <c r="E15" s="59">
        <v>3</v>
      </c>
      <c r="F15" s="23" t="s">
        <v>338</v>
      </c>
      <c r="G15" s="28"/>
      <c r="H15" s="128"/>
      <c r="I15" s="33" t="s">
        <v>261</v>
      </c>
      <c r="J15" s="35"/>
      <c r="K15" s="35"/>
      <c r="L15" s="75" t="s">
        <v>365</v>
      </c>
      <c r="M15" s="132"/>
      <c r="N15" s="97" t="s">
        <v>272</v>
      </c>
      <c r="O15" s="98" t="s">
        <v>298</v>
      </c>
      <c r="P15" s="33"/>
      <c r="Q15" s="33"/>
      <c r="R15" s="35"/>
      <c r="S15" s="35"/>
    </row>
    <row r="16" spans="1:19" ht="18.75" customHeight="1">
      <c r="A16" s="58"/>
      <c r="B16" s="44" t="s">
        <v>51</v>
      </c>
      <c r="C16" s="58"/>
      <c r="D16" s="59"/>
      <c r="E16" s="59"/>
      <c r="F16" s="23"/>
      <c r="G16" s="36"/>
      <c r="H16" s="128"/>
      <c r="I16" s="80" t="s">
        <v>64</v>
      </c>
      <c r="J16" s="80"/>
      <c r="K16" s="83"/>
      <c r="L16" s="109" t="s">
        <v>194</v>
      </c>
      <c r="M16" s="131"/>
      <c r="N16" s="112"/>
      <c r="O16" s="109"/>
      <c r="P16" s="112"/>
      <c r="Q16" s="31"/>
      <c r="R16" s="31"/>
      <c r="S16" s="31"/>
    </row>
    <row r="17" spans="1:19" ht="18.75" customHeight="1">
      <c r="A17" s="58" t="s">
        <v>194</v>
      </c>
      <c r="B17" s="44" t="s">
        <v>195</v>
      </c>
      <c r="C17" s="58">
        <v>2</v>
      </c>
      <c r="D17" s="59">
        <v>2</v>
      </c>
      <c r="E17" s="59">
        <v>3</v>
      </c>
      <c r="F17" s="23" t="s">
        <v>285</v>
      </c>
      <c r="G17" s="27" t="s">
        <v>32</v>
      </c>
      <c r="H17" s="128"/>
      <c r="I17" s="81"/>
      <c r="J17" s="81"/>
      <c r="K17" s="77"/>
      <c r="L17" s="110"/>
      <c r="M17" s="131"/>
      <c r="N17" s="113"/>
      <c r="O17" s="110"/>
      <c r="P17" s="113"/>
      <c r="Q17" s="33"/>
      <c r="R17" s="33"/>
      <c r="S17" s="33"/>
    </row>
    <row r="18" spans="1:19" ht="18.75" customHeight="1">
      <c r="A18" s="58" t="s">
        <v>196</v>
      </c>
      <c r="B18" s="60" t="s">
        <v>197</v>
      </c>
      <c r="C18" s="58">
        <v>1</v>
      </c>
      <c r="D18" s="59">
        <v>4</v>
      </c>
      <c r="E18" s="59">
        <v>3</v>
      </c>
      <c r="F18" s="24" t="s">
        <v>360</v>
      </c>
      <c r="G18" s="28"/>
      <c r="H18" s="128"/>
      <c r="I18" s="79" t="s">
        <v>303</v>
      </c>
      <c r="J18" s="75"/>
      <c r="K18" s="79" t="s">
        <v>304</v>
      </c>
      <c r="L18" s="111" t="s">
        <v>323</v>
      </c>
      <c r="M18" s="131"/>
      <c r="N18" s="114"/>
      <c r="O18" s="111"/>
      <c r="P18" s="115" t="s">
        <v>289</v>
      </c>
      <c r="Q18" s="33"/>
      <c r="R18" s="35"/>
      <c r="S18" s="35"/>
    </row>
    <row r="19" spans="1:19" ht="18.75" customHeight="1">
      <c r="A19" s="58"/>
      <c r="B19" s="44" t="s">
        <v>53</v>
      </c>
      <c r="C19" s="58"/>
      <c r="D19" s="59"/>
      <c r="E19" s="59"/>
      <c r="F19" s="24"/>
      <c r="G19" s="36"/>
      <c r="H19" s="128"/>
      <c r="I19" s="31" t="s">
        <v>196</v>
      </c>
      <c r="J19" s="80" t="s">
        <v>186</v>
      </c>
      <c r="K19" s="83"/>
      <c r="L19" s="31"/>
      <c r="M19" s="131"/>
      <c r="N19" s="31"/>
      <c r="O19" s="31"/>
      <c r="P19" s="31" t="s">
        <v>71</v>
      </c>
      <c r="Q19" s="31"/>
      <c r="R19" s="80"/>
      <c r="S19" s="94"/>
    </row>
    <row r="20" spans="1:19" ht="18.75" customHeight="1">
      <c r="A20" s="41" t="s">
        <v>188</v>
      </c>
      <c r="B20" s="43" t="s">
        <v>189</v>
      </c>
      <c r="C20" s="41">
        <v>1</v>
      </c>
      <c r="D20" s="41">
        <v>0</v>
      </c>
      <c r="E20" s="41">
        <v>1</v>
      </c>
      <c r="F20" s="24" t="s">
        <v>286</v>
      </c>
      <c r="G20" s="27" t="s">
        <v>33</v>
      </c>
      <c r="H20" s="128"/>
      <c r="I20" s="33" t="s">
        <v>261</v>
      </c>
      <c r="J20" s="81"/>
      <c r="K20" s="77"/>
      <c r="L20" s="33"/>
      <c r="M20" s="131"/>
      <c r="N20" s="33"/>
      <c r="O20" s="33"/>
      <c r="P20" s="33"/>
      <c r="Q20" s="33"/>
      <c r="R20" s="81"/>
      <c r="S20" s="95"/>
    </row>
    <row r="21" spans="1:19" ht="18.75" customHeight="1">
      <c r="A21" s="58"/>
      <c r="B21" s="44" t="s">
        <v>54</v>
      </c>
      <c r="C21" s="58"/>
      <c r="D21" s="59"/>
      <c r="E21" s="59"/>
      <c r="F21" s="23"/>
      <c r="G21" s="28"/>
      <c r="H21" s="129"/>
      <c r="I21" s="35" t="s">
        <v>362</v>
      </c>
      <c r="J21" s="75">
        <v>4416</v>
      </c>
      <c r="K21" s="79"/>
      <c r="L21" s="35"/>
      <c r="M21" s="133"/>
      <c r="N21" s="35"/>
      <c r="O21" s="35" t="s">
        <v>277</v>
      </c>
      <c r="P21" s="35" t="s">
        <v>301</v>
      </c>
      <c r="Q21" s="35" t="s">
        <v>302</v>
      </c>
      <c r="R21" s="75"/>
      <c r="S21" s="96"/>
    </row>
    <row r="22" spans="1:19" ht="15.75" customHeight="1">
      <c r="A22" s="58" t="s">
        <v>67</v>
      </c>
      <c r="B22" s="73" t="s">
        <v>45</v>
      </c>
      <c r="C22" s="58">
        <v>0</v>
      </c>
      <c r="D22" s="59">
        <v>2</v>
      </c>
      <c r="E22" s="59">
        <v>0</v>
      </c>
      <c r="F22" s="23" t="s">
        <v>297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58"/>
      <c r="B23" s="44"/>
      <c r="C23" s="58"/>
      <c r="D23" s="59"/>
      <c r="E23" s="59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8"/>
      <c r="B24" s="44"/>
      <c r="C24" s="58"/>
      <c r="D24" s="59"/>
      <c r="E24" s="59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58"/>
      <c r="B25" s="44"/>
      <c r="C25" s="58"/>
      <c r="D25" s="59"/>
      <c r="E25" s="59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58"/>
      <c r="B26" s="44"/>
      <c r="C26" s="58"/>
      <c r="D26" s="59"/>
      <c r="E26" s="59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58"/>
      <c r="B27" s="44"/>
      <c r="C27" s="58"/>
      <c r="D27" s="59"/>
      <c r="E27" s="59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58"/>
      <c r="B28" s="44"/>
      <c r="C28" s="58"/>
      <c r="D28" s="59"/>
      <c r="E28" s="59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58"/>
      <c r="B29" s="44"/>
      <c r="C29" s="58"/>
      <c r="D29" s="59"/>
      <c r="E29" s="59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8"/>
      <c r="B30" s="44"/>
      <c r="C30" s="58"/>
      <c r="D30" s="59"/>
      <c r="E30" s="59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6"/>
      <c r="B31" s="107" t="s">
        <v>42</v>
      </c>
      <c r="C31" s="106">
        <f>SUM(C7:C24)</f>
        <v>16</v>
      </c>
      <c r="D31" s="106">
        <f>SUM(D7:D24)</f>
        <v>20</v>
      </c>
      <c r="E31" s="106">
        <f>SUM(E7:E24)</f>
        <v>25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377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198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1"/>
      <c r="B7" s="54" t="s">
        <v>22</v>
      </c>
      <c r="C7" s="41"/>
      <c r="D7" s="41"/>
      <c r="E7" s="41"/>
      <c r="F7" s="38"/>
      <c r="G7" s="29"/>
      <c r="H7" s="127" t="s">
        <v>23</v>
      </c>
      <c r="I7" s="31" t="s">
        <v>75</v>
      </c>
      <c r="J7" s="30"/>
      <c r="K7" s="80"/>
      <c r="L7" s="31"/>
      <c r="M7" s="130" t="s">
        <v>24</v>
      </c>
      <c r="N7" s="31"/>
      <c r="O7" s="30"/>
      <c r="P7" s="80"/>
      <c r="Q7" s="80"/>
      <c r="R7" s="80"/>
      <c r="S7" s="94"/>
    </row>
    <row r="8" spans="1:19" ht="18.75" customHeight="1">
      <c r="A8" s="41"/>
      <c r="B8" s="43" t="s">
        <v>163</v>
      </c>
      <c r="C8" s="41"/>
      <c r="D8" s="41"/>
      <c r="E8" s="41"/>
      <c r="F8" s="24"/>
      <c r="G8" s="27" t="s">
        <v>25</v>
      </c>
      <c r="H8" s="128"/>
      <c r="I8" s="33"/>
      <c r="J8" s="32"/>
      <c r="K8" s="81"/>
      <c r="L8" s="33"/>
      <c r="M8" s="131"/>
      <c r="N8" s="33"/>
      <c r="O8" s="32"/>
      <c r="P8" s="81"/>
      <c r="Q8" s="81"/>
      <c r="R8" s="81"/>
      <c r="S8" s="95"/>
    </row>
    <row r="9" spans="1:19" ht="18.75" customHeight="1">
      <c r="A9" s="41" t="s">
        <v>72</v>
      </c>
      <c r="B9" s="43" t="s">
        <v>199</v>
      </c>
      <c r="C9" s="41">
        <v>0</v>
      </c>
      <c r="D9" s="41">
        <v>2</v>
      </c>
      <c r="E9" s="41">
        <v>1</v>
      </c>
      <c r="F9" s="24" t="s">
        <v>293</v>
      </c>
      <c r="G9" s="28"/>
      <c r="H9" s="128"/>
      <c r="I9" s="35" t="s">
        <v>306</v>
      </c>
      <c r="J9" s="34"/>
      <c r="K9" s="75" t="s">
        <v>307</v>
      </c>
      <c r="L9" s="35"/>
      <c r="M9" s="131"/>
      <c r="N9" s="35"/>
      <c r="O9" s="34"/>
      <c r="P9" s="75"/>
      <c r="Q9" s="79"/>
      <c r="R9" s="75"/>
      <c r="S9" s="96"/>
    </row>
    <row r="10" spans="1:19" ht="18.75" customHeight="1">
      <c r="A10" s="41"/>
      <c r="B10" s="55" t="s">
        <v>167</v>
      </c>
      <c r="C10" s="41"/>
      <c r="D10" s="41"/>
      <c r="E10" s="41"/>
      <c r="F10" s="24"/>
      <c r="G10" s="36"/>
      <c r="H10" s="128"/>
      <c r="I10" s="80" t="s">
        <v>206</v>
      </c>
      <c r="J10" s="80"/>
      <c r="K10" s="83"/>
      <c r="L10" s="31"/>
      <c r="M10" s="131"/>
      <c r="N10" s="31" t="s">
        <v>208</v>
      </c>
      <c r="O10" s="30"/>
      <c r="P10" s="80"/>
      <c r="Q10" s="80"/>
      <c r="R10" s="80"/>
      <c r="S10" s="94"/>
    </row>
    <row r="11" spans="1:19" ht="18.75" customHeight="1">
      <c r="A11" s="41" t="s">
        <v>75</v>
      </c>
      <c r="B11" s="55" t="s">
        <v>200</v>
      </c>
      <c r="C11" s="41">
        <v>3</v>
      </c>
      <c r="D11" s="41">
        <v>0</v>
      </c>
      <c r="E11" s="41">
        <v>3</v>
      </c>
      <c r="F11" s="23" t="s">
        <v>305</v>
      </c>
      <c r="G11" s="27" t="s">
        <v>28</v>
      </c>
      <c r="H11" s="128"/>
      <c r="I11" s="81"/>
      <c r="J11" s="81"/>
      <c r="K11" s="77"/>
      <c r="L11" s="33"/>
      <c r="M11" s="131"/>
      <c r="N11" s="33"/>
      <c r="O11" s="32"/>
      <c r="P11" s="81"/>
      <c r="Q11" s="81"/>
      <c r="R11" s="81"/>
      <c r="S11" s="95"/>
    </row>
    <row r="12" spans="1:19" ht="18.75" customHeight="1" thickBot="1">
      <c r="A12" s="41"/>
      <c r="B12" s="43" t="s">
        <v>49</v>
      </c>
      <c r="C12" s="41"/>
      <c r="D12" s="41"/>
      <c r="E12" s="41"/>
      <c r="F12" s="23"/>
      <c r="G12" s="28"/>
      <c r="H12" s="128"/>
      <c r="I12" s="79">
        <v>4416</v>
      </c>
      <c r="J12" s="75"/>
      <c r="K12" s="79"/>
      <c r="L12" s="35" t="s">
        <v>277</v>
      </c>
      <c r="M12" s="131"/>
      <c r="N12" s="35" t="s">
        <v>333</v>
      </c>
      <c r="O12" s="34"/>
      <c r="P12" s="75" t="s">
        <v>298</v>
      </c>
      <c r="Q12" s="75"/>
      <c r="R12" s="75"/>
      <c r="S12" s="96"/>
    </row>
    <row r="13" spans="1:19" ht="18.75" customHeight="1">
      <c r="A13" s="41"/>
      <c r="B13" s="43" t="s">
        <v>50</v>
      </c>
      <c r="C13" s="41"/>
      <c r="D13" s="41"/>
      <c r="E13" s="41"/>
      <c r="F13" s="24"/>
      <c r="G13" s="36"/>
      <c r="H13" s="128"/>
      <c r="I13" s="80" t="s">
        <v>201</v>
      </c>
      <c r="J13" s="80"/>
      <c r="K13" s="30"/>
      <c r="L13" s="31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41" t="s">
        <v>201</v>
      </c>
      <c r="B14" s="43" t="s">
        <v>202</v>
      </c>
      <c r="C14" s="41">
        <v>2</v>
      </c>
      <c r="D14" s="41">
        <v>3</v>
      </c>
      <c r="E14" s="41">
        <v>3</v>
      </c>
      <c r="F14" s="24" t="s">
        <v>253</v>
      </c>
      <c r="G14" s="27" t="s">
        <v>30</v>
      </c>
      <c r="H14" s="128"/>
      <c r="I14" s="81"/>
      <c r="J14" s="81"/>
      <c r="K14" s="32"/>
      <c r="L14" s="33"/>
      <c r="M14" s="132"/>
      <c r="N14" s="116" t="s">
        <v>76</v>
      </c>
      <c r="O14" s="117"/>
      <c r="P14" s="39"/>
      <c r="Q14" s="33"/>
      <c r="R14" s="33"/>
      <c r="S14" s="33"/>
    </row>
    <row r="15" spans="1:19" ht="18.75" customHeight="1" thickBot="1">
      <c r="A15" s="41"/>
      <c r="B15" s="43" t="s">
        <v>51</v>
      </c>
      <c r="C15" s="41"/>
      <c r="D15" s="41"/>
      <c r="E15" s="41"/>
      <c r="F15" s="24"/>
      <c r="G15" s="28"/>
      <c r="H15" s="128"/>
      <c r="I15" s="75">
        <v>4413</v>
      </c>
      <c r="J15" s="75"/>
      <c r="K15" s="34"/>
      <c r="L15" s="35"/>
      <c r="M15" s="132"/>
      <c r="N15" s="97" t="s">
        <v>290</v>
      </c>
      <c r="O15" s="98" t="s">
        <v>255</v>
      </c>
      <c r="P15" s="33" t="s">
        <v>265</v>
      </c>
      <c r="Q15" s="33"/>
      <c r="R15" s="35"/>
      <c r="S15" s="35"/>
    </row>
    <row r="16" spans="1:19" ht="18.75" customHeight="1">
      <c r="A16" s="41" t="s">
        <v>203</v>
      </c>
      <c r="B16" s="43" t="s">
        <v>204</v>
      </c>
      <c r="C16" s="41">
        <v>1</v>
      </c>
      <c r="D16" s="41">
        <v>2</v>
      </c>
      <c r="E16" s="41">
        <v>2</v>
      </c>
      <c r="F16" s="23" t="s">
        <v>244</v>
      </c>
      <c r="G16" s="36"/>
      <c r="H16" s="128"/>
      <c r="I16" s="80" t="s">
        <v>205</v>
      </c>
      <c r="J16" s="99"/>
      <c r="K16" s="31"/>
      <c r="L16" s="31"/>
      <c r="M16" s="131"/>
      <c r="N16" s="31"/>
      <c r="O16" s="31"/>
      <c r="P16" s="31"/>
      <c r="Q16" s="31"/>
      <c r="R16" s="31"/>
      <c r="S16" s="31"/>
    </row>
    <row r="17" spans="1:19" ht="18.75" customHeight="1">
      <c r="A17" s="41" t="s">
        <v>205</v>
      </c>
      <c r="B17" s="43" t="s">
        <v>135</v>
      </c>
      <c r="C17" s="41">
        <v>2</v>
      </c>
      <c r="D17" s="41">
        <v>3</v>
      </c>
      <c r="E17" s="41">
        <v>3</v>
      </c>
      <c r="F17" s="23" t="s">
        <v>238</v>
      </c>
      <c r="G17" s="27" t="s">
        <v>32</v>
      </c>
      <c r="H17" s="128"/>
      <c r="I17" s="81"/>
      <c r="J17" s="81"/>
      <c r="K17" s="32"/>
      <c r="L17" s="33"/>
      <c r="M17" s="131"/>
      <c r="N17" s="33"/>
      <c r="O17" s="33"/>
      <c r="P17" s="33"/>
      <c r="Q17" s="33"/>
      <c r="R17" s="33"/>
      <c r="S17" s="33"/>
    </row>
    <row r="18" spans="1:19" ht="18.75" customHeight="1">
      <c r="A18" s="61"/>
      <c r="B18" s="43" t="s">
        <v>52</v>
      </c>
      <c r="C18" s="41"/>
      <c r="D18" s="41"/>
      <c r="E18" s="41"/>
      <c r="F18" s="24"/>
      <c r="G18" s="28"/>
      <c r="H18" s="128"/>
      <c r="I18" s="75">
        <v>4408</v>
      </c>
      <c r="J18" s="99"/>
      <c r="K18" s="35"/>
      <c r="L18" s="35"/>
      <c r="M18" s="131"/>
      <c r="N18" s="35" t="s">
        <v>283</v>
      </c>
      <c r="O18" s="35"/>
      <c r="P18" s="35"/>
      <c r="Q18" s="33"/>
      <c r="R18" s="35"/>
      <c r="S18" s="35"/>
    </row>
    <row r="19" spans="1:19" ht="18.75" customHeight="1">
      <c r="A19" s="41" t="s">
        <v>206</v>
      </c>
      <c r="B19" s="43" t="s">
        <v>207</v>
      </c>
      <c r="C19" s="41">
        <v>2</v>
      </c>
      <c r="D19" s="41">
        <v>2</v>
      </c>
      <c r="E19" s="41">
        <v>3</v>
      </c>
      <c r="F19" s="24" t="s">
        <v>275</v>
      </c>
      <c r="G19" s="36"/>
      <c r="H19" s="128"/>
      <c r="I19" s="31"/>
      <c r="J19" s="31" t="s">
        <v>203</v>
      </c>
      <c r="K19" s="30"/>
      <c r="L19" s="80"/>
      <c r="M19" s="131"/>
      <c r="N19" s="31" t="s">
        <v>72</v>
      </c>
      <c r="O19" s="31"/>
      <c r="P19" s="80" t="s">
        <v>188</v>
      </c>
      <c r="Q19" s="80"/>
      <c r="R19" s="80"/>
      <c r="S19" s="94"/>
    </row>
    <row r="20" spans="1:19" ht="18.75" customHeight="1">
      <c r="A20" s="41"/>
      <c r="B20" s="43" t="s">
        <v>53</v>
      </c>
      <c r="C20" s="41"/>
      <c r="D20" s="41"/>
      <c r="E20" s="41"/>
      <c r="F20" s="24"/>
      <c r="G20" s="27" t="s">
        <v>33</v>
      </c>
      <c r="H20" s="128"/>
      <c r="I20" s="33"/>
      <c r="J20" s="33"/>
      <c r="K20" s="32"/>
      <c r="L20" s="81"/>
      <c r="M20" s="131"/>
      <c r="N20" s="33"/>
      <c r="O20" s="33"/>
      <c r="P20" s="81">
        <v>541</v>
      </c>
      <c r="Q20" s="81"/>
      <c r="R20" s="81"/>
      <c r="S20" s="95"/>
    </row>
    <row r="21" spans="1:19" ht="18.75" customHeight="1">
      <c r="A21" s="41" t="s">
        <v>208</v>
      </c>
      <c r="B21" s="43" t="s">
        <v>209</v>
      </c>
      <c r="C21" s="41">
        <v>1</v>
      </c>
      <c r="D21" s="41">
        <v>2</v>
      </c>
      <c r="E21" s="41">
        <v>2</v>
      </c>
      <c r="F21" s="23" t="s">
        <v>297</v>
      </c>
      <c r="G21" s="28"/>
      <c r="H21" s="129"/>
      <c r="I21" s="35"/>
      <c r="J21" s="35" t="s">
        <v>330</v>
      </c>
      <c r="K21" s="34"/>
      <c r="L21" s="75" t="s">
        <v>243</v>
      </c>
      <c r="M21" s="133"/>
      <c r="N21" s="35" t="s">
        <v>294</v>
      </c>
      <c r="O21" s="35" t="s">
        <v>295</v>
      </c>
      <c r="P21" s="34" t="s">
        <v>292</v>
      </c>
      <c r="Q21" s="75"/>
      <c r="R21" s="75"/>
      <c r="S21" s="96"/>
    </row>
    <row r="22" spans="1:19" ht="19.5" customHeight="1">
      <c r="A22" s="41" t="s">
        <v>188</v>
      </c>
      <c r="B22" s="43" t="s">
        <v>189</v>
      </c>
      <c r="C22" s="41">
        <v>1</v>
      </c>
      <c r="D22" s="41">
        <v>0</v>
      </c>
      <c r="E22" s="41">
        <v>1</v>
      </c>
      <c r="F22" s="23" t="s">
        <v>286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20.25" customHeight="1">
      <c r="A23" s="41"/>
      <c r="B23" s="43" t="s">
        <v>54</v>
      </c>
      <c r="C23" s="41"/>
      <c r="D23" s="41"/>
      <c r="E23" s="41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1" t="s">
        <v>76</v>
      </c>
      <c r="B24" s="43" t="s">
        <v>210</v>
      </c>
      <c r="C24" s="41">
        <v>0</v>
      </c>
      <c r="D24" s="41">
        <v>2</v>
      </c>
      <c r="E24" s="41">
        <v>0</v>
      </c>
      <c r="F24" s="23" t="s">
        <v>254</v>
      </c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1"/>
      <c r="B25" s="76"/>
      <c r="C25" s="41"/>
      <c r="D25" s="41"/>
      <c r="E25" s="41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1"/>
      <c r="B26" s="43"/>
      <c r="C26" s="41"/>
      <c r="D26" s="41"/>
      <c r="E26" s="41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0.5" customHeight="1">
      <c r="A27" s="41"/>
      <c r="B27" s="57"/>
      <c r="C27" s="41"/>
      <c r="D27" s="41"/>
      <c r="E27" s="4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1"/>
      <c r="B28" s="57"/>
      <c r="C28" s="41"/>
      <c r="D28" s="41"/>
      <c r="E28" s="41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1"/>
      <c r="B29" s="57"/>
      <c r="C29" s="41"/>
      <c r="D29" s="41"/>
      <c r="E29" s="41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2.75" customHeight="1">
      <c r="A30" s="41"/>
      <c r="B30" s="57"/>
      <c r="C30" s="41"/>
      <c r="D30" s="41"/>
      <c r="E30" s="4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SUM(C8:C27)</f>
        <v>12</v>
      </c>
      <c r="D31" s="52">
        <f>SUM(D8:D27)</f>
        <v>16</v>
      </c>
      <c r="E31" s="52">
        <f>SUM(E8:E27)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211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58"/>
      <c r="B7" s="60" t="s">
        <v>22</v>
      </c>
      <c r="C7" s="58"/>
      <c r="D7" s="59"/>
      <c r="E7" s="58"/>
      <c r="F7" s="38"/>
      <c r="G7" s="29"/>
      <c r="H7" s="127" t="s">
        <v>23</v>
      </c>
      <c r="I7" s="77" t="s">
        <v>222</v>
      </c>
      <c r="J7" s="80">
        <v>4307</v>
      </c>
      <c r="K7" s="30" t="s">
        <v>245</v>
      </c>
      <c r="L7" s="31" t="s">
        <v>298</v>
      </c>
      <c r="M7" s="130" t="s">
        <v>24</v>
      </c>
      <c r="N7" s="31" t="s">
        <v>190</v>
      </c>
      <c r="O7" s="31" t="s">
        <v>261</v>
      </c>
      <c r="P7" s="30" t="s">
        <v>245</v>
      </c>
      <c r="Q7" s="80" t="s">
        <v>365</v>
      </c>
      <c r="R7" s="80"/>
      <c r="S7" s="94"/>
    </row>
    <row r="8" spans="1:19" ht="18.75" customHeight="1">
      <c r="A8" s="58" t="s">
        <v>212</v>
      </c>
      <c r="B8" s="44" t="s">
        <v>213</v>
      </c>
      <c r="C8" s="58">
        <v>2</v>
      </c>
      <c r="D8" s="59">
        <v>0</v>
      </c>
      <c r="E8" s="58">
        <v>2</v>
      </c>
      <c r="F8" s="24" t="s">
        <v>263</v>
      </c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2"/>
      <c r="Q8" s="81"/>
      <c r="R8" s="81"/>
      <c r="S8" s="95"/>
    </row>
    <row r="9" spans="1:19" ht="18.75" customHeight="1">
      <c r="A9" s="58" t="s">
        <v>75</v>
      </c>
      <c r="B9" s="44" t="s">
        <v>200</v>
      </c>
      <c r="C9" s="58">
        <v>3</v>
      </c>
      <c r="D9" s="59">
        <v>0</v>
      </c>
      <c r="E9" s="58">
        <v>3</v>
      </c>
      <c r="F9" s="24" t="s">
        <v>305</v>
      </c>
      <c r="G9" s="28"/>
      <c r="H9" s="128"/>
      <c r="I9" s="79" t="s">
        <v>190</v>
      </c>
      <c r="J9" s="75" t="s">
        <v>261</v>
      </c>
      <c r="K9" s="34" t="s">
        <v>246</v>
      </c>
      <c r="L9" s="35" t="s">
        <v>365</v>
      </c>
      <c r="M9" s="131"/>
      <c r="N9" s="33" t="s">
        <v>222</v>
      </c>
      <c r="O9" s="35" t="s">
        <v>333</v>
      </c>
      <c r="P9" s="34" t="s">
        <v>246</v>
      </c>
      <c r="Q9" s="79" t="s">
        <v>298</v>
      </c>
      <c r="R9" s="75"/>
      <c r="S9" s="96"/>
    </row>
    <row r="10" spans="1:19" ht="18.75" customHeight="1">
      <c r="A10" s="58"/>
      <c r="B10" s="60" t="s">
        <v>49</v>
      </c>
      <c r="C10" s="58"/>
      <c r="D10" s="59"/>
      <c r="E10" s="58"/>
      <c r="F10" s="24"/>
      <c r="G10" s="36"/>
      <c r="H10" s="128"/>
      <c r="I10" s="31" t="s">
        <v>219</v>
      </c>
      <c r="J10" s="30" t="s">
        <v>333</v>
      </c>
      <c r="K10" s="31" t="s">
        <v>312</v>
      </c>
      <c r="L10" s="31" t="s">
        <v>217</v>
      </c>
      <c r="M10" s="131"/>
      <c r="N10" s="31" t="s">
        <v>334</v>
      </c>
      <c r="O10" s="31"/>
      <c r="P10" s="30" t="s">
        <v>245</v>
      </c>
      <c r="Q10" s="80" t="s">
        <v>273</v>
      </c>
      <c r="R10" s="80"/>
      <c r="S10" s="94"/>
    </row>
    <row r="11" spans="1:19" ht="18.75" customHeight="1">
      <c r="A11" s="58"/>
      <c r="B11" s="60" t="s">
        <v>50</v>
      </c>
      <c r="C11" s="58"/>
      <c r="D11" s="59"/>
      <c r="E11" s="58"/>
      <c r="F11" s="23"/>
      <c r="G11" s="27" t="s">
        <v>28</v>
      </c>
      <c r="H11" s="128"/>
      <c r="I11" s="33"/>
      <c r="J11" s="32"/>
      <c r="K11" s="33"/>
      <c r="L11" s="33"/>
      <c r="M11" s="131"/>
      <c r="N11" s="33"/>
      <c r="O11" s="33"/>
      <c r="P11" s="32"/>
      <c r="Q11" s="81"/>
      <c r="R11" s="81"/>
      <c r="S11" s="95"/>
    </row>
    <row r="12" spans="1:19" ht="18.75" customHeight="1" thickBot="1">
      <c r="A12" s="58" t="s">
        <v>214</v>
      </c>
      <c r="B12" s="44" t="s">
        <v>170</v>
      </c>
      <c r="C12" s="58">
        <v>2</v>
      </c>
      <c r="D12" s="59">
        <v>3</v>
      </c>
      <c r="E12" s="58">
        <v>3</v>
      </c>
      <c r="F12" s="23" t="s">
        <v>253</v>
      </c>
      <c r="G12" s="28"/>
      <c r="H12" s="128"/>
      <c r="I12" s="35" t="s">
        <v>214</v>
      </c>
      <c r="J12" s="34" t="s">
        <v>315</v>
      </c>
      <c r="K12" s="35" t="s">
        <v>313</v>
      </c>
      <c r="L12" s="35" t="s">
        <v>220</v>
      </c>
      <c r="M12" s="131"/>
      <c r="N12" s="33" t="s">
        <v>323</v>
      </c>
      <c r="O12" s="35"/>
      <c r="P12" s="34" t="s">
        <v>246</v>
      </c>
      <c r="Q12" s="75" t="s">
        <v>289</v>
      </c>
      <c r="R12" s="75"/>
      <c r="S12" s="96"/>
    </row>
    <row r="13" spans="1:19" ht="18.75" customHeight="1">
      <c r="A13" s="58" t="s">
        <v>190</v>
      </c>
      <c r="B13" s="60" t="s">
        <v>191</v>
      </c>
      <c r="C13" s="58">
        <v>2</v>
      </c>
      <c r="D13" s="59">
        <v>2</v>
      </c>
      <c r="E13" s="58">
        <v>3</v>
      </c>
      <c r="F13" s="24" t="s">
        <v>363</v>
      </c>
      <c r="G13" s="36"/>
      <c r="H13" s="128"/>
      <c r="I13" s="80" t="s">
        <v>220</v>
      </c>
      <c r="J13" s="80" t="s">
        <v>323</v>
      </c>
      <c r="K13" s="30"/>
      <c r="L13" s="31" t="s">
        <v>245</v>
      </c>
      <c r="M13" s="132"/>
      <c r="N13" s="134" t="s">
        <v>29</v>
      </c>
      <c r="O13" s="135"/>
      <c r="P13" s="31" t="s">
        <v>289</v>
      </c>
      <c r="Q13" s="31"/>
      <c r="R13" s="31"/>
      <c r="S13" s="31"/>
    </row>
    <row r="14" spans="1:19" ht="18.75" customHeight="1">
      <c r="A14" s="58"/>
      <c r="B14" s="44" t="s">
        <v>51</v>
      </c>
      <c r="C14" s="58"/>
      <c r="D14" s="59"/>
      <c r="E14" s="58"/>
      <c r="F14" s="24"/>
      <c r="G14" s="27" t="s">
        <v>30</v>
      </c>
      <c r="H14" s="128"/>
      <c r="I14" s="81"/>
      <c r="J14" s="81"/>
      <c r="K14" s="32"/>
      <c r="L14" s="33"/>
      <c r="M14" s="132"/>
      <c r="N14" s="116" t="s">
        <v>76</v>
      </c>
      <c r="O14" s="117"/>
      <c r="P14" s="39"/>
      <c r="Q14" s="33"/>
      <c r="R14" s="33"/>
      <c r="S14" s="33"/>
    </row>
    <row r="15" spans="1:19" ht="18.75" customHeight="1" thickBot="1">
      <c r="A15" s="58" t="s">
        <v>215</v>
      </c>
      <c r="B15" s="44" t="s">
        <v>216</v>
      </c>
      <c r="C15" s="58">
        <v>1</v>
      </c>
      <c r="D15" s="59">
        <v>4</v>
      </c>
      <c r="E15" s="58">
        <v>3</v>
      </c>
      <c r="F15" s="24" t="s">
        <v>276</v>
      </c>
      <c r="G15" s="28"/>
      <c r="H15" s="128"/>
      <c r="I15" s="75" t="s">
        <v>215</v>
      </c>
      <c r="J15" s="75">
        <v>4302</v>
      </c>
      <c r="K15" s="34"/>
      <c r="L15" s="35" t="s">
        <v>246</v>
      </c>
      <c r="M15" s="132"/>
      <c r="N15" s="97" t="s">
        <v>290</v>
      </c>
      <c r="O15" s="98" t="s">
        <v>241</v>
      </c>
      <c r="P15" s="33" t="s">
        <v>278</v>
      </c>
      <c r="Q15" s="33"/>
      <c r="R15" s="35"/>
      <c r="S15" s="35"/>
    </row>
    <row r="16" spans="1:19" ht="18.75" customHeight="1">
      <c r="A16" s="58" t="s">
        <v>217</v>
      </c>
      <c r="B16" s="60" t="s">
        <v>218</v>
      </c>
      <c r="C16" s="58">
        <v>1</v>
      </c>
      <c r="D16" s="59">
        <v>4</v>
      </c>
      <c r="E16" s="58">
        <v>3</v>
      </c>
      <c r="F16" s="23" t="s">
        <v>364</v>
      </c>
      <c r="G16" s="36"/>
      <c r="H16" s="128"/>
      <c r="I16" s="80" t="s">
        <v>219</v>
      </c>
      <c r="J16" s="100" t="s">
        <v>298</v>
      </c>
      <c r="K16" s="31" t="s">
        <v>215</v>
      </c>
      <c r="L16" s="31" t="s">
        <v>329</v>
      </c>
      <c r="M16" s="131"/>
      <c r="N16" s="31"/>
      <c r="O16" s="30" t="s">
        <v>245</v>
      </c>
      <c r="P16" s="31" t="s">
        <v>278</v>
      </c>
      <c r="Q16" s="31" t="s">
        <v>212</v>
      </c>
      <c r="R16" s="31"/>
      <c r="S16" s="31"/>
    </row>
    <row r="17" spans="1:19" ht="18.75" customHeight="1">
      <c r="A17" s="58" t="s">
        <v>219</v>
      </c>
      <c r="B17" s="60" t="s">
        <v>209</v>
      </c>
      <c r="C17" s="58">
        <v>2</v>
      </c>
      <c r="D17" s="59">
        <v>3</v>
      </c>
      <c r="E17" s="58">
        <v>3</v>
      </c>
      <c r="F17" s="23" t="s">
        <v>297</v>
      </c>
      <c r="G17" s="27" t="s">
        <v>32</v>
      </c>
      <c r="H17" s="128"/>
      <c r="I17" s="81"/>
      <c r="J17" s="81"/>
      <c r="K17" s="32"/>
      <c r="L17" s="33"/>
      <c r="M17" s="131"/>
      <c r="N17" s="33"/>
      <c r="O17" s="32"/>
      <c r="P17" s="33"/>
      <c r="Q17" s="33"/>
      <c r="R17" s="33"/>
      <c r="S17" s="33"/>
    </row>
    <row r="18" spans="1:19" ht="18.75" customHeight="1">
      <c r="A18" s="58" t="s">
        <v>220</v>
      </c>
      <c r="B18" s="44" t="s">
        <v>221</v>
      </c>
      <c r="C18" s="58">
        <v>1</v>
      </c>
      <c r="D18" s="59">
        <v>4</v>
      </c>
      <c r="E18" s="58">
        <v>3</v>
      </c>
      <c r="F18" s="24" t="s">
        <v>285</v>
      </c>
      <c r="G18" s="28"/>
      <c r="H18" s="128"/>
      <c r="I18" s="75" t="s">
        <v>214</v>
      </c>
      <c r="J18" s="100" t="s">
        <v>265</v>
      </c>
      <c r="K18" s="35" t="s">
        <v>217</v>
      </c>
      <c r="L18" s="75" t="s">
        <v>261</v>
      </c>
      <c r="M18" s="131"/>
      <c r="N18" s="37"/>
      <c r="O18" s="34" t="s">
        <v>246</v>
      </c>
      <c r="P18" s="35" t="s">
        <v>365</v>
      </c>
      <c r="Q18" s="33" t="s">
        <v>270</v>
      </c>
      <c r="R18" s="35" t="s">
        <v>271</v>
      </c>
      <c r="S18" s="35"/>
    </row>
    <row r="19" spans="1:19" ht="18.75" customHeight="1">
      <c r="A19" s="58"/>
      <c r="B19" s="44" t="s">
        <v>52</v>
      </c>
      <c r="C19" s="58"/>
      <c r="D19" s="59"/>
      <c r="E19" s="58"/>
      <c r="F19" s="24"/>
      <c r="G19" s="36"/>
      <c r="H19" s="128"/>
      <c r="I19" s="80" t="s">
        <v>214</v>
      </c>
      <c r="J19" s="80">
        <v>4413</v>
      </c>
      <c r="K19" s="83"/>
      <c r="L19" s="31" t="s">
        <v>245</v>
      </c>
      <c r="M19" s="131"/>
      <c r="N19" s="31" t="s">
        <v>265</v>
      </c>
      <c r="O19" s="31" t="s">
        <v>75</v>
      </c>
      <c r="P19" s="30"/>
      <c r="Q19" s="80"/>
      <c r="R19" s="80"/>
      <c r="S19" s="94"/>
    </row>
    <row r="20" spans="1:19" ht="18.75" customHeight="1">
      <c r="A20" s="58" t="s">
        <v>222</v>
      </c>
      <c r="B20" s="44" t="s">
        <v>223</v>
      </c>
      <c r="C20" s="58">
        <v>0</v>
      </c>
      <c r="D20" s="58">
        <v>4</v>
      </c>
      <c r="E20" s="58">
        <v>2</v>
      </c>
      <c r="F20" s="24" t="s">
        <v>297</v>
      </c>
      <c r="G20" s="27" t="s">
        <v>33</v>
      </c>
      <c r="H20" s="128"/>
      <c r="I20" s="81"/>
      <c r="J20" s="81"/>
      <c r="K20" s="77"/>
      <c r="L20" s="33"/>
      <c r="M20" s="131"/>
      <c r="N20" s="33"/>
      <c r="O20" s="33"/>
      <c r="P20" s="32"/>
      <c r="Q20" s="81"/>
      <c r="R20" s="81"/>
      <c r="S20" s="95"/>
    </row>
    <row r="21" spans="1:19" ht="18.75" customHeight="1">
      <c r="A21" s="58"/>
      <c r="B21" s="44" t="s">
        <v>54</v>
      </c>
      <c r="C21" s="58"/>
      <c r="D21" s="59"/>
      <c r="E21" s="58"/>
      <c r="F21" s="23"/>
      <c r="G21" s="28"/>
      <c r="H21" s="129"/>
      <c r="I21" s="79" t="s">
        <v>219</v>
      </c>
      <c r="J21" s="75">
        <v>4307</v>
      </c>
      <c r="K21" s="79"/>
      <c r="L21" s="35" t="s">
        <v>246</v>
      </c>
      <c r="M21" s="133"/>
      <c r="N21" s="35" t="s">
        <v>298</v>
      </c>
      <c r="O21" s="35" t="s">
        <v>306</v>
      </c>
      <c r="P21" s="34"/>
      <c r="Q21" s="75" t="s">
        <v>307</v>
      </c>
      <c r="R21" s="75"/>
      <c r="S21" s="96"/>
    </row>
    <row r="22" spans="1:19" ht="15.75" customHeight="1">
      <c r="A22" s="58" t="s">
        <v>76</v>
      </c>
      <c r="B22" s="44" t="s">
        <v>77</v>
      </c>
      <c r="C22" s="58">
        <v>0</v>
      </c>
      <c r="D22" s="59">
        <v>2</v>
      </c>
      <c r="E22" s="59">
        <v>0</v>
      </c>
      <c r="F22" s="23" t="s">
        <v>242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62"/>
      <c r="B23" s="62"/>
      <c r="C23" s="62"/>
      <c r="D23" s="62"/>
      <c r="E23" s="62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62"/>
      <c r="B24" s="62"/>
      <c r="C24" s="62"/>
      <c r="D24" s="62"/>
      <c r="E24" s="62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2"/>
      <c r="B25" s="62"/>
      <c r="C25" s="62"/>
      <c r="D25" s="62"/>
      <c r="E25" s="62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62"/>
      <c r="B26" s="62"/>
      <c r="C26" s="62"/>
      <c r="D26" s="62"/>
      <c r="E26" s="62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2"/>
      <c r="B27" s="62"/>
      <c r="C27" s="62"/>
      <c r="D27" s="62"/>
      <c r="E27" s="62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2"/>
      <c r="B28" s="62"/>
      <c r="C28" s="62"/>
      <c r="D28" s="62"/>
      <c r="E28" s="62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62"/>
      <c r="B29" s="62"/>
      <c r="C29" s="62"/>
      <c r="D29" s="62"/>
      <c r="E29" s="62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2"/>
      <c r="B30" s="62"/>
      <c r="C30" s="62"/>
      <c r="D30" s="62"/>
      <c r="E30" s="62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6"/>
      <c r="B31" s="107" t="s">
        <v>42</v>
      </c>
      <c r="C31" s="106">
        <f>SUM(C7:C22)</f>
        <v>14</v>
      </c>
      <c r="D31" s="106">
        <f>SUM(D7:D22)</f>
        <v>26</v>
      </c>
      <c r="E31" s="106">
        <f>SUM(E7:E22)</f>
        <v>25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20" zoomScaleNormal="120" zoomScaleSheetLayoutView="100" workbookViewId="0">
      <selection activeCell="C4" sqref="C4:C6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224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58"/>
      <c r="B7" s="60" t="s">
        <v>22</v>
      </c>
      <c r="C7" s="58"/>
      <c r="D7" s="59"/>
      <c r="E7" s="58"/>
      <c r="F7" s="38"/>
      <c r="G7" s="29"/>
      <c r="H7" s="127" t="s">
        <v>23</v>
      </c>
      <c r="I7" s="30" t="s">
        <v>227</v>
      </c>
      <c r="J7" s="80"/>
      <c r="K7" s="30"/>
      <c r="L7" s="31"/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58" t="s">
        <v>72</v>
      </c>
      <c r="B8" s="44" t="s">
        <v>199</v>
      </c>
      <c r="C8" s="58">
        <v>0</v>
      </c>
      <c r="D8" s="58">
        <v>2</v>
      </c>
      <c r="E8" s="58">
        <v>1</v>
      </c>
      <c r="F8" s="24" t="s">
        <v>293</v>
      </c>
      <c r="G8" s="27" t="s">
        <v>25</v>
      </c>
      <c r="H8" s="128"/>
      <c r="I8" s="32"/>
      <c r="J8" s="81"/>
      <c r="K8" s="32"/>
      <c r="L8" s="33"/>
      <c r="M8" s="132"/>
      <c r="N8" s="66"/>
      <c r="O8" s="33"/>
      <c r="P8" s="33"/>
      <c r="Q8" s="81"/>
      <c r="R8" s="81"/>
      <c r="S8" s="95"/>
    </row>
    <row r="9" spans="1:19" ht="18.75" customHeight="1">
      <c r="A9" s="58" t="s">
        <v>75</v>
      </c>
      <c r="B9" s="44" t="s">
        <v>200</v>
      </c>
      <c r="C9" s="58">
        <v>3</v>
      </c>
      <c r="D9" s="59">
        <v>0</v>
      </c>
      <c r="E9" s="58">
        <v>3</v>
      </c>
      <c r="F9" s="24" t="s">
        <v>305</v>
      </c>
      <c r="G9" s="28"/>
      <c r="H9" s="128"/>
      <c r="I9" s="34" t="s">
        <v>329</v>
      </c>
      <c r="J9" s="75"/>
      <c r="K9" s="34"/>
      <c r="L9" s="35"/>
      <c r="M9" s="131"/>
      <c r="N9" s="33" t="s">
        <v>278</v>
      </c>
      <c r="O9" s="35"/>
      <c r="P9" s="35"/>
      <c r="Q9" s="79"/>
      <c r="R9" s="75"/>
      <c r="S9" s="96"/>
    </row>
    <row r="10" spans="1:19" ht="18.75" customHeight="1">
      <c r="A10" s="58"/>
      <c r="B10" s="44" t="s">
        <v>51</v>
      </c>
      <c r="C10" s="58"/>
      <c r="D10" s="59"/>
      <c r="E10" s="58"/>
      <c r="F10" s="24"/>
      <c r="G10" s="36"/>
      <c r="H10" s="128"/>
      <c r="I10" s="31" t="s">
        <v>229</v>
      </c>
      <c r="J10" s="31"/>
      <c r="K10" s="31"/>
      <c r="L10" s="31"/>
      <c r="M10" s="131"/>
      <c r="N10" s="31" t="s">
        <v>220</v>
      </c>
      <c r="O10" s="31"/>
      <c r="P10" s="31"/>
      <c r="Q10" s="80"/>
      <c r="R10" s="80"/>
      <c r="S10" s="94"/>
    </row>
    <row r="11" spans="1:19" ht="18.75" customHeight="1">
      <c r="A11" s="58" t="s">
        <v>220</v>
      </c>
      <c r="B11" s="44" t="s">
        <v>221</v>
      </c>
      <c r="C11" s="58">
        <v>1</v>
      </c>
      <c r="D11" s="59">
        <v>4</v>
      </c>
      <c r="E11" s="58">
        <v>3</v>
      </c>
      <c r="F11" s="23" t="s">
        <v>363</v>
      </c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58" t="s">
        <v>225</v>
      </c>
      <c r="B12" s="60" t="s">
        <v>226</v>
      </c>
      <c r="C12" s="58">
        <v>1</v>
      </c>
      <c r="D12" s="59">
        <v>4</v>
      </c>
      <c r="E12" s="58">
        <v>3</v>
      </c>
      <c r="F12" s="23" t="s">
        <v>360</v>
      </c>
      <c r="G12" s="28"/>
      <c r="H12" s="128"/>
      <c r="I12" s="35" t="s">
        <v>329</v>
      </c>
      <c r="J12" s="35"/>
      <c r="K12" s="35"/>
      <c r="L12" s="35" t="s">
        <v>278</v>
      </c>
      <c r="M12" s="131"/>
      <c r="N12" s="35" t="s">
        <v>261</v>
      </c>
      <c r="O12" s="35"/>
      <c r="P12" s="35"/>
      <c r="Q12" s="75" t="s">
        <v>365</v>
      </c>
      <c r="R12" s="75"/>
      <c r="S12" s="96"/>
    </row>
    <row r="13" spans="1:19" ht="18.75" customHeight="1">
      <c r="A13" s="58"/>
      <c r="B13" s="44" t="s">
        <v>52</v>
      </c>
      <c r="C13" s="58"/>
      <c r="D13" s="59"/>
      <c r="E13" s="58"/>
      <c r="F13" s="24"/>
      <c r="G13" s="36"/>
      <c r="H13" s="128"/>
      <c r="I13" s="80" t="s">
        <v>225</v>
      </c>
      <c r="J13" s="80"/>
      <c r="K13" s="30"/>
      <c r="L13" s="31"/>
      <c r="M13" s="132"/>
      <c r="N13" s="134" t="s">
        <v>29</v>
      </c>
      <c r="O13" s="135"/>
      <c r="P13" s="31"/>
      <c r="Q13" s="31" t="s">
        <v>220</v>
      </c>
      <c r="R13" s="31"/>
      <c r="S13" s="31"/>
    </row>
    <row r="14" spans="1:19" ht="18.75" customHeight="1">
      <c r="A14" s="58" t="s">
        <v>227</v>
      </c>
      <c r="B14" s="44" t="s">
        <v>228</v>
      </c>
      <c r="C14" s="58">
        <v>2</v>
      </c>
      <c r="D14" s="59">
        <v>3</v>
      </c>
      <c r="E14" s="58">
        <v>3</v>
      </c>
      <c r="F14" s="23" t="s">
        <v>276</v>
      </c>
      <c r="G14" s="27" t="s">
        <v>30</v>
      </c>
      <c r="H14" s="128"/>
      <c r="I14" s="81"/>
      <c r="J14" s="81"/>
      <c r="K14" s="32"/>
      <c r="L14" s="33"/>
      <c r="M14" s="132"/>
      <c r="N14" s="116" t="s">
        <v>76</v>
      </c>
      <c r="O14" s="117"/>
      <c r="P14" s="39"/>
      <c r="Q14" s="33" t="s">
        <v>261</v>
      </c>
      <c r="R14" s="33"/>
      <c r="S14" s="33"/>
    </row>
    <row r="15" spans="1:19" ht="18.75" customHeight="1" thickBot="1">
      <c r="A15" s="58" t="s">
        <v>229</v>
      </c>
      <c r="B15" s="44" t="s">
        <v>230</v>
      </c>
      <c r="C15" s="58">
        <v>1</v>
      </c>
      <c r="D15" s="59">
        <v>4</v>
      </c>
      <c r="E15" s="58">
        <v>3</v>
      </c>
      <c r="F15" s="23" t="s">
        <v>276</v>
      </c>
      <c r="G15" s="28"/>
      <c r="H15" s="128"/>
      <c r="I15" s="75" t="s">
        <v>261</v>
      </c>
      <c r="J15" s="75"/>
      <c r="K15" s="34"/>
      <c r="L15" s="35"/>
      <c r="M15" s="132"/>
      <c r="N15" s="97" t="s">
        <v>290</v>
      </c>
      <c r="O15" s="98" t="s">
        <v>243</v>
      </c>
      <c r="P15" s="33" t="s">
        <v>361</v>
      </c>
      <c r="Q15" s="33" t="s">
        <v>365</v>
      </c>
      <c r="R15" s="35"/>
      <c r="S15" s="35"/>
    </row>
    <row r="16" spans="1:19" ht="18.75" customHeight="1">
      <c r="A16" s="58" t="s">
        <v>231</v>
      </c>
      <c r="B16" s="44" t="s">
        <v>232</v>
      </c>
      <c r="C16" s="58">
        <v>0</v>
      </c>
      <c r="D16" s="59">
        <v>4</v>
      </c>
      <c r="E16" s="58">
        <v>2</v>
      </c>
      <c r="F16" s="24" t="s">
        <v>264</v>
      </c>
      <c r="G16" s="36"/>
      <c r="H16" s="128"/>
      <c r="I16" s="80" t="s">
        <v>231</v>
      </c>
      <c r="J16" s="99"/>
      <c r="K16" s="31"/>
      <c r="L16" s="31"/>
      <c r="M16" s="131"/>
      <c r="N16" s="31" t="s">
        <v>75</v>
      </c>
      <c r="O16" s="31"/>
      <c r="P16" s="31"/>
      <c r="Q16" s="31"/>
      <c r="R16" s="31"/>
      <c r="S16" s="31"/>
    </row>
    <row r="17" spans="1:19" ht="18.75" customHeight="1">
      <c r="A17" s="58"/>
      <c r="B17" s="44" t="s">
        <v>54</v>
      </c>
      <c r="C17" s="58"/>
      <c r="D17" s="59"/>
      <c r="E17" s="58"/>
      <c r="F17" s="24"/>
      <c r="G17" s="27" t="s">
        <v>32</v>
      </c>
      <c r="H17" s="128"/>
      <c r="I17" s="81"/>
      <c r="J17" s="81"/>
      <c r="K17" s="32"/>
      <c r="L17" s="33"/>
      <c r="M17" s="131"/>
      <c r="N17" s="33"/>
      <c r="O17" s="33"/>
      <c r="P17" s="33"/>
      <c r="Q17" s="33"/>
      <c r="R17" s="33"/>
      <c r="S17" s="33"/>
    </row>
    <row r="18" spans="1:19" ht="18.75" customHeight="1">
      <c r="A18" s="58" t="s">
        <v>76</v>
      </c>
      <c r="B18" s="44" t="s">
        <v>77</v>
      </c>
      <c r="C18" s="58">
        <v>0</v>
      </c>
      <c r="D18" s="59">
        <v>2</v>
      </c>
      <c r="E18" s="59">
        <v>0</v>
      </c>
      <c r="F18" s="24" t="s">
        <v>244</v>
      </c>
      <c r="G18" s="28"/>
      <c r="H18" s="128"/>
      <c r="I18" s="75">
        <v>4402</v>
      </c>
      <c r="J18" s="99"/>
      <c r="K18" s="35"/>
      <c r="L18" s="35" t="s">
        <v>273</v>
      </c>
      <c r="M18" s="131"/>
      <c r="N18" s="35" t="s">
        <v>306</v>
      </c>
      <c r="O18" s="35"/>
      <c r="P18" s="35" t="s">
        <v>307</v>
      </c>
      <c r="Q18" s="33"/>
      <c r="R18" s="35"/>
      <c r="S18" s="35"/>
    </row>
    <row r="19" spans="1:19" ht="18.75" customHeight="1">
      <c r="A19" s="58"/>
      <c r="B19" s="44"/>
      <c r="C19" s="58"/>
      <c r="D19" s="59"/>
      <c r="E19" s="58"/>
      <c r="F19" s="24"/>
      <c r="G19" s="36"/>
      <c r="H19" s="128"/>
      <c r="I19" s="80"/>
      <c r="J19" s="80"/>
      <c r="K19" s="83" t="s">
        <v>72</v>
      </c>
      <c r="L19" s="31"/>
      <c r="M19" s="131"/>
      <c r="N19" s="77" t="s">
        <v>229</v>
      </c>
      <c r="O19" s="80"/>
      <c r="P19" s="31"/>
      <c r="Q19" s="80"/>
      <c r="R19" s="80"/>
      <c r="S19" s="94"/>
    </row>
    <row r="20" spans="1:19" ht="18.75" customHeight="1">
      <c r="A20" s="58"/>
      <c r="B20" s="44"/>
      <c r="C20" s="58"/>
      <c r="D20" s="59"/>
      <c r="E20" s="59"/>
      <c r="F20" s="24"/>
      <c r="G20" s="27" t="s">
        <v>33</v>
      </c>
      <c r="H20" s="128"/>
      <c r="I20" s="81"/>
      <c r="J20" s="81"/>
      <c r="K20" s="77"/>
      <c r="L20" s="33"/>
      <c r="M20" s="131"/>
      <c r="N20" s="77">
        <v>4302</v>
      </c>
      <c r="O20" s="81"/>
      <c r="P20" s="33"/>
      <c r="Q20" s="81"/>
      <c r="R20" s="81"/>
      <c r="S20" s="95"/>
    </row>
    <row r="21" spans="1:19" ht="16.5" customHeight="1">
      <c r="A21" s="58"/>
      <c r="B21" s="44"/>
      <c r="C21" s="58"/>
      <c r="D21" s="59"/>
      <c r="E21" s="58"/>
      <c r="F21" s="23"/>
      <c r="G21" s="28"/>
      <c r="H21" s="129"/>
      <c r="I21" s="79"/>
      <c r="J21" s="75"/>
      <c r="K21" s="79" t="s">
        <v>294</v>
      </c>
      <c r="L21" s="35" t="s">
        <v>295</v>
      </c>
      <c r="M21" s="133"/>
      <c r="N21" s="79" t="s">
        <v>278</v>
      </c>
      <c r="O21" s="75"/>
      <c r="P21" s="35"/>
      <c r="Q21" s="75"/>
      <c r="R21" s="75"/>
      <c r="S21" s="96"/>
    </row>
    <row r="22" spans="1:19" ht="15.75" customHeight="1">
      <c r="A22" s="58"/>
      <c r="B22" s="44"/>
      <c r="C22" s="58"/>
      <c r="D22" s="59"/>
      <c r="E22" s="58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58"/>
      <c r="B23" s="44"/>
      <c r="C23" s="58"/>
      <c r="D23" s="59"/>
      <c r="E23" s="58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8"/>
      <c r="B24" s="44"/>
      <c r="C24" s="58"/>
      <c r="D24" s="59"/>
      <c r="E24" s="58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58"/>
      <c r="B25" s="44"/>
      <c r="C25" s="58"/>
      <c r="D25" s="59"/>
      <c r="E25" s="58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58"/>
      <c r="B26" s="44"/>
      <c r="C26" s="58"/>
      <c r="D26" s="59"/>
      <c r="E26" s="58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58"/>
      <c r="B27" s="44"/>
      <c r="C27" s="58"/>
      <c r="D27" s="59"/>
      <c r="E27" s="58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58"/>
      <c r="B28" s="44"/>
      <c r="C28" s="58"/>
      <c r="D28" s="59"/>
      <c r="E28" s="59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58"/>
      <c r="B29" s="44"/>
      <c r="C29" s="58"/>
      <c r="D29" s="59"/>
      <c r="E29" s="59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8"/>
      <c r="B30" s="44"/>
      <c r="C30" s="58"/>
      <c r="D30" s="59"/>
      <c r="E30" s="59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6"/>
      <c r="B31" s="107" t="s">
        <v>42</v>
      </c>
      <c r="C31" s="106">
        <f>SUM(C8:C30)</f>
        <v>8</v>
      </c>
      <c r="D31" s="106">
        <f>SUM(D8:D30)</f>
        <v>23</v>
      </c>
      <c r="E31" s="106">
        <f>SUM(E8:E30)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367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351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101</v>
      </c>
      <c r="J7" s="80"/>
      <c r="K7" s="30"/>
      <c r="L7" s="31"/>
      <c r="M7" s="130" t="s">
        <v>24</v>
      </c>
      <c r="N7" s="31" t="s">
        <v>26</v>
      </c>
      <c r="O7" s="31"/>
      <c r="P7" s="30" t="s">
        <v>46</v>
      </c>
      <c r="Q7" s="80"/>
      <c r="R7" s="80"/>
      <c r="S7" s="94"/>
    </row>
    <row r="8" spans="1:19" ht="18.75" customHeight="1">
      <c r="A8" s="46" t="s">
        <v>26</v>
      </c>
      <c r="B8" s="47" t="s">
        <v>27</v>
      </c>
      <c r="C8" s="46">
        <v>2</v>
      </c>
      <c r="D8" s="46">
        <v>0</v>
      </c>
      <c r="E8" s="46">
        <v>2</v>
      </c>
      <c r="F8" s="24" t="s">
        <v>359</v>
      </c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2"/>
      <c r="Q8" s="81"/>
      <c r="R8" s="81"/>
      <c r="S8" s="95"/>
    </row>
    <row r="9" spans="1:19" ht="18.75" customHeight="1">
      <c r="A9" s="46" t="s">
        <v>80</v>
      </c>
      <c r="B9" s="47" t="s">
        <v>81</v>
      </c>
      <c r="C9" s="46">
        <v>2</v>
      </c>
      <c r="D9" s="46">
        <v>0</v>
      </c>
      <c r="E9" s="46">
        <v>2</v>
      </c>
      <c r="F9" s="24" t="s">
        <v>237</v>
      </c>
      <c r="G9" s="28"/>
      <c r="H9" s="128"/>
      <c r="I9" s="79">
        <v>4415</v>
      </c>
      <c r="J9" s="75"/>
      <c r="K9" s="34"/>
      <c r="L9" s="35" t="s">
        <v>243</v>
      </c>
      <c r="M9" s="131"/>
      <c r="N9" s="33" t="s">
        <v>247</v>
      </c>
      <c r="O9" s="35" t="s">
        <v>346</v>
      </c>
      <c r="P9" s="34" t="s">
        <v>355</v>
      </c>
      <c r="Q9" s="75" t="s">
        <v>353</v>
      </c>
      <c r="R9" s="75"/>
      <c r="S9" s="96"/>
    </row>
    <row r="10" spans="1:19" ht="18.75" customHeight="1">
      <c r="A10" s="46" t="s">
        <v>46</v>
      </c>
      <c r="B10" s="47" t="s">
        <v>47</v>
      </c>
      <c r="C10" s="46">
        <v>2</v>
      </c>
      <c r="D10" s="46">
        <v>0</v>
      </c>
      <c r="E10" s="46">
        <v>2</v>
      </c>
      <c r="F10" s="24" t="s">
        <v>354</v>
      </c>
      <c r="G10" s="36"/>
      <c r="H10" s="128"/>
      <c r="I10" s="31" t="s">
        <v>94</v>
      </c>
      <c r="J10" s="31"/>
      <c r="K10" s="30"/>
      <c r="L10" s="31"/>
      <c r="M10" s="131"/>
      <c r="N10" s="31" t="s">
        <v>61</v>
      </c>
      <c r="O10" s="31"/>
      <c r="P10" s="31"/>
      <c r="Q10" s="80"/>
      <c r="R10" s="80"/>
      <c r="S10" s="94"/>
    </row>
    <row r="11" spans="1:19" ht="18.75" customHeight="1">
      <c r="A11" s="46"/>
      <c r="B11" s="47" t="s">
        <v>49</v>
      </c>
      <c r="C11" s="46"/>
      <c r="D11" s="46"/>
      <c r="E11" s="46"/>
      <c r="F11" s="23"/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46"/>
      <c r="B12" s="47" t="s">
        <v>50</v>
      </c>
      <c r="C12" s="46"/>
      <c r="D12" s="46"/>
      <c r="E12" s="46"/>
      <c r="F12" s="23"/>
      <c r="G12" s="28"/>
      <c r="H12" s="128"/>
      <c r="I12" s="35" t="s">
        <v>318</v>
      </c>
      <c r="J12" s="35"/>
      <c r="K12" s="34"/>
      <c r="L12" s="35" t="s">
        <v>241</v>
      </c>
      <c r="M12" s="131"/>
      <c r="N12" s="33" t="s">
        <v>319</v>
      </c>
      <c r="O12" s="35"/>
      <c r="P12" s="35"/>
      <c r="Q12" s="75" t="s">
        <v>249</v>
      </c>
      <c r="R12" s="75"/>
      <c r="S12" s="96"/>
    </row>
    <row r="13" spans="1:19" ht="18.75" customHeight="1">
      <c r="A13" s="46" t="s">
        <v>31</v>
      </c>
      <c r="B13" s="47" t="s">
        <v>56</v>
      </c>
      <c r="C13" s="46">
        <v>1</v>
      </c>
      <c r="D13" s="46">
        <v>2</v>
      </c>
      <c r="E13" s="46">
        <v>2</v>
      </c>
      <c r="F13" s="24" t="s">
        <v>239</v>
      </c>
      <c r="G13" s="36"/>
      <c r="H13" s="128"/>
      <c r="I13" s="30"/>
      <c r="J13" s="31"/>
      <c r="K13" s="30"/>
      <c r="L13" s="31"/>
      <c r="M13" s="132"/>
      <c r="N13" s="134" t="s">
        <v>29</v>
      </c>
      <c r="O13" s="135"/>
      <c r="P13" s="80" t="s">
        <v>80</v>
      </c>
      <c r="Q13" s="80"/>
      <c r="R13" s="80"/>
      <c r="S13" s="31"/>
    </row>
    <row r="14" spans="1:19" ht="18.75" customHeight="1">
      <c r="A14" s="46" t="s">
        <v>61</v>
      </c>
      <c r="B14" s="47" t="s">
        <v>48</v>
      </c>
      <c r="C14" s="46">
        <v>1</v>
      </c>
      <c r="D14" s="46">
        <v>3</v>
      </c>
      <c r="E14" s="46">
        <v>2</v>
      </c>
      <c r="F14" s="24" t="s">
        <v>240</v>
      </c>
      <c r="G14" s="27" t="s">
        <v>30</v>
      </c>
      <c r="H14" s="128"/>
      <c r="I14" s="32"/>
      <c r="J14" s="33"/>
      <c r="K14" s="32"/>
      <c r="L14" s="33"/>
      <c r="M14" s="132"/>
      <c r="N14" s="116" t="s">
        <v>40</v>
      </c>
      <c r="O14" s="117"/>
      <c r="P14" s="81"/>
      <c r="Q14" s="81"/>
      <c r="R14" s="81"/>
      <c r="S14" s="33"/>
    </row>
    <row r="15" spans="1:19" ht="18.75" customHeight="1" thickBot="1">
      <c r="A15" s="46" t="s">
        <v>94</v>
      </c>
      <c r="B15" s="47" t="s">
        <v>93</v>
      </c>
      <c r="C15" s="46">
        <v>1</v>
      </c>
      <c r="D15" s="46">
        <v>3</v>
      </c>
      <c r="E15" s="46">
        <v>2</v>
      </c>
      <c r="F15" s="24" t="s">
        <v>242</v>
      </c>
      <c r="G15" s="28"/>
      <c r="H15" s="128"/>
      <c r="I15" s="65"/>
      <c r="J15" s="35"/>
      <c r="K15" s="68"/>
      <c r="L15" s="35"/>
      <c r="M15" s="132"/>
      <c r="N15" s="97" t="s">
        <v>251</v>
      </c>
      <c r="O15" s="98" t="s">
        <v>365</v>
      </c>
      <c r="P15" s="75">
        <v>536</v>
      </c>
      <c r="Q15" s="75" t="s">
        <v>250</v>
      </c>
      <c r="R15" s="75"/>
      <c r="S15" s="35"/>
    </row>
    <row r="16" spans="1:19" ht="18.75" customHeight="1">
      <c r="A16" s="46"/>
      <c r="B16" s="47" t="s">
        <v>51</v>
      </c>
      <c r="C16" s="48"/>
      <c r="D16" s="48"/>
      <c r="E16" s="48"/>
      <c r="F16" s="23"/>
      <c r="G16" s="36"/>
      <c r="H16" s="128"/>
      <c r="I16" s="80" t="s">
        <v>97</v>
      </c>
      <c r="J16" s="100"/>
      <c r="K16" s="31"/>
      <c r="L16" s="31"/>
      <c r="M16" s="131"/>
      <c r="N16" s="31" t="s">
        <v>99</v>
      </c>
      <c r="O16" s="63"/>
      <c r="P16" s="31"/>
      <c r="Q16" s="31"/>
      <c r="R16" s="31"/>
      <c r="S16" s="31"/>
    </row>
    <row r="17" spans="1:19" ht="18.75" customHeight="1">
      <c r="A17" s="46" t="s">
        <v>95</v>
      </c>
      <c r="B17" s="47" t="s">
        <v>96</v>
      </c>
      <c r="C17" s="46">
        <v>1</v>
      </c>
      <c r="D17" s="46">
        <v>2</v>
      </c>
      <c r="E17" s="46">
        <v>2</v>
      </c>
      <c r="F17" s="23" t="s">
        <v>338</v>
      </c>
      <c r="G17" s="27" t="s">
        <v>32</v>
      </c>
      <c r="H17" s="128"/>
      <c r="I17" s="81"/>
      <c r="J17" s="77"/>
      <c r="K17" s="33"/>
      <c r="L17" s="33"/>
      <c r="M17" s="131"/>
      <c r="N17" s="33"/>
      <c r="O17" s="64"/>
      <c r="P17" s="66"/>
      <c r="Q17" s="33"/>
      <c r="R17" s="33"/>
      <c r="S17" s="33"/>
    </row>
    <row r="18" spans="1:19" ht="18.75" customHeight="1">
      <c r="A18" s="46" t="s">
        <v>97</v>
      </c>
      <c r="B18" s="47" t="s">
        <v>98</v>
      </c>
      <c r="C18" s="46">
        <v>1</v>
      </c>
      <c r="D18" s="46">
        <v>3</v>
      </c>
      <c r="E18" s="46">
        <v>2</v>
      </c>
      <c r="F18" s="24" t="s">
        <v>360</v>
      </c>
      <c r="G18" s="28"/>
      <c r="H18" s="128"/>
      <c r="I18" s="75" t="s">
        <v>261</v>
      </c>
      <c r="J18" s="100"/>
      <c r="K18" s="35"/>
      <c r="L18" s="35" t="s">
        <v>361</v>
      </c>
      <c r="M18" s="131"/>
      <c r="N18" s="35" t="s">
        <v>261</v>
      </c>
      <c r="O18" s="65"/>
      <c r="P18" s="35" t="s">
        <v>362</v>
      </c>
      <c r="Q18" s="33"/>
      <c r="R18" s="35"/>
      <c r="S18" s="35"/>
    </row>
    <row r="19" spans="1:19" ht="18.75" customHeight="1">
      <c r="A19" s="46"/>
      <c r="B19" s="47" t="s">
        <v>52</v>
      </c>
      <c r="C19" s="46"/>
      <c r="D19" s="46"/>
      <c r="E19" s="46"/>
      <c r="F19" s="24"/>
      <c r="G19" s="36"/>
      <c r="H19" s="128"/>
      <c r="I19" s="80"/>
      <c r="J19" s="80" t="s">
        <v>95</v>
      </c>
      <c r="K19" s="80"/>
      <c r="L19" s="31"/>
      <c r="M19" s="131"/>
      <c r="N19" s="31" t="s">
        <v>31</v>
      </c>
      <c r="O19" s="31"/>
      <c r="P19" s="31"/>
      <c r="Q19" s="80"/>
      <c r="R19" s="80"/>
      <c r="S19" s="94"/>
    </row>
    <row r="20" spans="1:19" ht="18.75" customHeight="1">
      <c r="A20" s="46" t="s">
        <v>99</v>
      </c>
      <c r="B20" s="47" t="s">
        <v>100</v>
      </c>
      <c r="C20" s="46">
        <v>1</v>
      </c>
      <c r="D20" s="46">
        <v>2</v>
      </c>
      <c r="E20" s="46">
        <v>2</v>
      </c>
      <c r="F20" s="24" t="s">
        <v>360</v>
      </c>
      <c r="G20" s="27" t="s">
        <v>33</v>
      </c>
      <c r="H20" s="128"/>
      <c r="I20" s="81"/>
      <c r="J20" s="81"/>
      <c r="K20" s="33"/>
      <c r="L20" s="77"/>
      <c r="M20" s="131"/>
      <c r="N20" s="33"/>
      <c r="O20" s="33"/>
      <c r="P20" s="33"/>
      <c r="Q20" s="81"/>
      <c r="R20" s="81"/>
      <c r="S20" s="95"/>
    </row>
    <row r="21" spans="1:19" ht="18.75" customHeight="1">
      <c r="A21" s="46" t="s">
        <v>101</v>
      </c>
      <c r="B21" s="47" t="s">
        <v>91</v>
      </c>
      <c r="C21" s="46">
        <v>1</v>
      </c>
      <c r="D21" s="46">
        <v>3</v>
      </c>
      <c r="E21" s="46">
        <v>2</v>
      </c>
      <c r="F21" s="23" t="s">
        <v>244</v>
      </c>
      <c r="G21" s="28"/>
      <c r="H21" s="129"/>
      <c r="I21" s="79"/>
      <c r="J21" s="79" t="s">
        <v>261</v>
      </c>
      <c r="K21" s="35"/>
      <c r="L21" s="79" t="s">
        <v>339</v>
      </c>
      <c r="M21" s="133"/>
      <c r="N21" s="35" t="s">
        <v>320</v>
      </c>
      <c r="O21" s="35"/>
      <c r="P21" s="35" t="s">
        <v>236</v>
      </c>
      <c r="Q21" s="75"/>
      <c r="R21" s="75"/>
      <c r="S21" s="96"/>
    </row>
    <row r="22" spans="1:19" ht="15.75" customHeight="1">
      <c r="A22" s="46"/>
      <c r="B22" s="47" t="s">
        <v>36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37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/>
      <c r="B24" s="47" t="s">
        <v>53</v>
      </c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 t="s">
        <v>54</v>
      </c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1" t="s">
        <v>40</v>
      </c>
      <c r="B26" s="47" t="s">
        <v>41</v>
      </c>
      <c r="C26" s="46" t="s">
        <v>55</v>
      </c>
      <c r="D26" s="46">
        <v>2</v>
      </c>
      <c r="E26" s="46" t="s">
        <v>55</v>
      </c>
      <c r="F26" s="23" t="s">
        <v>363</v>
      </c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7"/>
      <c r="C28" s="46"/>
      <c r="D28" s="46"/>
      <c r="E28" s="46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1"/>
      <c r="B30" s="47"/>
      <c r="C30" s="41"/>
      <c r="D30" s="41"/>
      <c r="E30" s="4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SUM(C7:C30)</f>
        <v>13</v>
      </c>
      <c r="D31" s="52">
        <f>SUM(D7:D30)</f>
        <v>20</v>
      </c>
      <c r="E31" s="52">
        <f>SUM(E7:E30)</f>
        <v>20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368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352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97</v>
      </c>
      <c r="J7" s="80"/>
      <c r="K7" s="30"/>
      <c r="L7" s="31"/>
      <c r="M7" s="130" t="s">
        <v>24</v>
      </c>
      <c r="N7" s="31" t="s">
        <v>26</v>
      </c>
      <c r="O7" s="31"/>
      <c r="P7" s="30" t="s">
        <v>46</v>
      </c>
      <c r="Q7" s="80"/>
      <c r="R7" s="80"/>
      <c r="S7" s="94"/>
    </row>
    <row r="8" spans="1:19" ht="18.75" customHeight="1">
      <c r="A8" s="46" t="s">
        <v>26</v>
      </c>
      <c r="B8" s="47" t="s">
        <v>27</v>
      </c>
      <c r="C8" s="46">
        <v>2</v>
      </c>
      <c r="D8" s="46">
        <v>0</v>
      </c>
      <c r="E8" s="46">
        <v>2</v>
      </c>
      <c r="F8" s="24" t="s">
        <v>359</v>
      </c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2"/>
      <c r="Q8" s="81"/>
      <c r="R8" s="81"/>
      <c r="S8" s="95"/>
    </row>
    <row r="9" spans="1:19" ht="18.75" customHeight="1">
      <c r="A9" s="46" t="s">
        <v>80</v>
      </c>
      <c r="B9" s="47" t="s">
        <v>81</v>
      </c>
      <c r="C9" s="46">
        <v>2</v>
      </c>
      <c r="D9" s="46">
        <v>0</v>
      </c>
      <c r="E9" s="46">
        <v>2</v>
      </c>
      <c r="F9" s="24" t="s">
        <v>237</v>
      </c>
      <c r="G9" s="28"/>
      <c r="H9" s="128"/>
      <c r="I9" s="75" t="s">
        <v>317</v>
      </c>
      <c r="J9" s="75"/>
      <c r="K9" s="34"/>
      <c r="L9" s="35" t="s">
        <v>361</v>
      </c>
      <c r="M9" s="131"/>
      <c r="N9" s="33" t="s">
        <v>247</v>
      </c>
      <c r="O9" s="35" t="s">
        <v>346</v>
      </c>
      <c r="P9" s="34" t="s">
        <v>355</v>
      </c>
      <c r="Q9" s="75" t="s">
        <v>353</v>
      </c>
      <c r="R9" s="75"/>
      <c r="S9" s="96"/>
    </row>
    <row r="10" spans="1:19" ht="18.75" customHeight="1">
      <c r="A10" s="46" t="s">
        <v>46</v>
      </c>
      <c r="B10" s="47" t="s">
        <v>47</v>
      </c>
      <c r="C10" s="46">
        <v>2</v>
      </c>
      <c r="D10" s="46">
        <v>0</v>
      </c>
      <c r="E10" s="46">
        <v>2</v>
      </c>
      <c r="F10" s="24" t="s">
        <v>354</v>
      </c>
      <c r="G10" s="36"/>
      <c r="H10" s="128"/>
      <c r="I10" s="31" t="s">
        <v>61</v>
      </c>
      <c r="J10" s="31"/>
      <c r="K10" s="30"/>
      <c r="L10" s="31"/>
      <c r="M10" s="131"/>
      <c r="N10" s="31" t="s">
        <v>94</v>
      </c>
      <c r="O10" s="31"/>
      <c r="P10" s="31"/>
      <c r="Q10" s="80"/>
      <c r="R10" s="80"/>
      <c r="S10" s="94"/>
    </row>
    <row r="11" spans="1:19" ht="18.75" customHeight="1">
      <c r="A11" s="46"/>
      <c r="B11" s="47" t="s">
        <v>49</v>
      </c>
      <c r="C11" s="46"/>
      <c r="D11" s="46"/>
      <c r="E11" s="46"/>
      <c r="F11" s="23"/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46"/>
      <c r="B12" s="47" t="s">
        <v>50</v>
      </c>
      <c r="C12" s="46"/>
      <c r="D12" s="46"/>
      <c r="E12" s="46"/>
      <c r="F12" s="23"/>
      <c r="G12" s="28"/>
      <c r="H12" s="128"/>
      <c r="I12" s="35" t="s">
        <v>319</v>
      </c>
      <c r="J12" s="35"/>
      <c r="K12" s="34"/>
      <c r="L12" s="35" t="s">
        <v>248</v>
      </c>
      <c r="M12" s="131"/>
      <c r="N12" s="33" t="s">
        <v>318</v>
      </c>
      <c r="O12" s="35"/>
      <c r="P12" s="35"/>
      <c r="Q12" s="75" t="s">
        <v>241</v>
      </c>
      <c r="R12" s="75"/>
      <c r="S12" s="96"/>
    </row>
    <row r="13" spans="1:19" ht="18.75" customHeight="1">
      <c r="A13" s="46" t="s">
        <v>31</v>
      </c>
      <c r="B13" s="47" t="s">
        <v>56</v>
      </c>
      <c r="C13" s="46">
        <v>1</v>
      </c>
      <c r="D13" s="46">
        <v>2</v>
      </c>
      <c r="E13" s="46">
        <v>2</v>
      </c>
      <c r="F13" s="24" t="s">
        <v>239</v>
      </c>
      <c r="G13" s="36"/>
      <c r="H13" s="128"/>
      <c r="I13" s="30"/>
      <c r="J13" s="31" t="s">
        <v>95</v>
      </c>
      <c r="K13" s="30"/>
      <c r="L13" s="31"/>
      <c r="M13" s="132"/>
      <c r="N13" s="134" t="s">
        <v>29</v>
      </c>
      <c r="O13" s="135"/>
      <c r="P13" s="80" t="s">
        <v>80</v>
      </c>
      <c r="Q13" s="80"/>
      <c r="R13" s="80"/>
      <c r="S13" s="31"/>
    </row>
    <row r="14" spans="1:19" ht="18.75" customHeight="1">
      <c r="A14" s="46" t="s">
        <v>61</v>
      </c>
      <c r="B14" s="47" t="s">
        <v>48</v>
      </c>
      <c r="C14" s="46">
        <v>1</v>
      </c>
      <c r="D14" s="46">
        <v>3</v>
      </c>
      <c r="E14" s="46">
        <v>2</v>
      </c>
      <c r="F14" s="24" t="s">
        <v>240</v>
      </c>
      <c r="G14" s="27" t="s">
        <v>30</v>
      </c>
      <c r="H14" s="128"/>
      <c r="I14" s="32"/>
      <c r="J14" s="33"/>
      <c r="K14" s="32"/>
      <c r="L14" s="33"/>
      <c r="M14" s="132"/>
      <c r="N14" s="116" t="s">
        <v>40</v>
      </c>
      <c r="O14" s="117"/>
      <c r="P14" s="81"/>
      <c r="Q14" s="81"/>
      <c r="R14" s="81"/>
      <c r="S14" s="33"/>
    </row>
    <row r="15" spans="1:19" ht="18.75" customHeight="1" thickBot="1">
      <c r="A15" s="46" t="s">
        <v>94</v>
      </c>
      <c r="B15" s="47" t="s">
        <v>93</v>
      </c>
      <c r="C15" s="46">
        <v>1</v>
      </c>
      <c r="D15" s="46">
        <v>3</v>
      </c>
      <c r="E15" s="46">
        <v>2</v>
      </c>
      <c r="F15" s="24" t="s">
        <v>242</v>
      </c>
      <c r="G15" s="28"/>
      <c r="H15" s="128"/>
      <c r="I15" s="65"/>
      <c r="J15" s="35" t="s">
        <v>261</v>
      </c>
      <c r="K15" s="68"/>
      <c r="L15" s="35" t="s">
        <v>339</v>
      </c>
      <c r="M15" s="132"/>
      <c r="N15" s="97" t="s">
        <v>251</v>
      </c>
      <c r="O15" s="98" t="s">
        <v>365</v>
      </c>
      <c r="P15" s="75">
        <v>536</v>
      </c>
      <c r="Q15" s="75" t="s">
        <v>250</v>
      </c>
      <c r="R15" s="75"/>
      <c r="S15" s="35"/>
    </row>
    <row r="16" spans="1:19" ht="18.75" customHeight="1">
      <c r="A16" s="46"/>
      <c r="B16" s="47" t="s">
        <v>51</v>
      </c>
      <c r="C16" s="48"/>
      <c r="D16" s="48"/>
      <c r="E16" s="48"/>
      <c r="F16" s="23"/>
      <c r="G16" s="36"/>
      <c r="H16" s="128"/>
      <c r="I16" s="80" t="s">
        <v>101</v>
      </c>
      <c r="J16" s="100"/>
      <c r="K16" s="31"/>
      <c r="L16" s="31"/>
      <c r="M16" s="131"/>
      <c r="N16" s="31"/>
      <c r="O16" s="63"/>
      <c r="P16" s="31"/>
      <c r="Q16" s="31"/>
      <c r="R16" s="31"/>
      <c r="S16" s="31"/>
    </row>
    <row r="17" spans="1:19" ht="18.75" customHeight="1">
      <c r="A17" s="46" t="s">
        <v>95</v>
      </c>
      <c r="B17" s="47" t="s">
        <v>96</v>
      </c>
      <c r="C17" s="46">
        <v>1</v>
      </c>
      <c r="D17" s="46">
        <v>2</v>
      </c>
      <c r="E17" s="46">
        <v>2</v>
      </c>
      <c r="F17" s="23" t="s">
        <v>338</v>
      </c>
      <c r="G17" s="27" t="s">
        <v>32</v>
      </c>
      <c r="H17" s="128"/>
      <c r="I17" s="81"/>
      <c r="J17" s="77"/>
      <c r="K17" s="33"/>
      <c r="L17" s="33"/>
      <c r="M17" s="131"/>
      <c r="N17" s="33"/>
      <c r="O17" s="64"/>
      <c r="P17" s="66"/>
      <c r="Q17" s="33"/>
      <c r="R17" s="33"/>
      <c r="S17" s="33"/>
    </row>
    <row r="18" spans="1:19" ht="18.75" customHeight="1">
      <c r="A18" s="46" t="s">
        <v>97</v>
      </c>
      <c r="B18" s="47" t="s">
        <v>98</v>
      </c>
      <c r="C18" s="46">
        <v>1</v>
      </c>
      <c r="D18" s="46">
        <v>3</v>
      </c>
      <c r="E18" s="46">
        <v>2</v>
      </c>
      <c r="F18" s="24" t="s">
        <v>360</v>
      </c>
      <c r="G18" s="28"/>
      <c r="H18" s="128"/>
      <c r="I18" s="75">
        <v>4415</v>
      </c>
      <c r="J18" s="100"/>
      <c r="K18" s="35"/>
      <c r="L18" s="35" t="s">
        <v>243</v>
      </c>
      <c r="M18" s="131"/>
      <c r="N18" s="35"/>
      <c r="O18" s="65"/>
      <c r="P18" s="35"/>
      <c r="Q18" s="33"/>
      <c r="R18" s="35"/>
      <c r="S18" s="35"/>
    </row>
    <row r="19" spans="1:19" ht="18.75" customHeight="1">
      <c r="A19" s="46"/>
      <c r="B19" s="47" t="s">
        <v>52</v>
      </c>
      <c r="C19" s="46"/>
      <c r="D19" s="46"/>
      <c r="E19" s="46"/>
      <c r="F19" s="24"/>
      <c r="G19" s="36"/>
      <c r="H19" s="128"/>
      <c r="I19" s="80"/>
      <c r="J19" s="80" t="s">
        <v>99</v>
      </c>
      <c r="K19" s="80"/>
      <c r="L19" s="83"/>
      <c r="M19" s="131"/>
      <c r="N19" s="31" t="s">
        <v>31</v>
      </c>
      <c r="O19" s="31"/>
      <c r="P19" s="31"/>
      <c r="Q19" s="80"/>
      <c r="R19" s="80"/>
      <c r="S19" s="94"/>
    </row>
    <row r="20" spans="1:19" ht="18.75" customHeight="1">
      <c r="A20" s="46" t="s">
        <v>99</v>
      </c>
      <c r="B20" s="47" t="s">
        <v>100</v>
      </c>
      <c r="C20" s="46">
        <v>1</v>
      </c>
      <c r="D20" s="46">
        <v>2</v>
      </c>
      <c r="E20" s="46">
        <v>2</v>
      </c>
      <c r="F20" s="24" t="s">
        <v>360</v>
      </c>
      <c r="G20" s="27" t="s">
        <v>33</v>
      </c>
      <c r="H20" s="128"/>
      <c r="I20" s="81"/>
      <c r="J20" s="81"/>
      <c r="K20" s="33"/>
      <c r="L20" s="77"/>
      <c r="M20" s="131"/>
      <c r="N20" s="33"/>
      <c r="O20" s="33"/>
      <c r="P20" s="33"/>
      <c r="Q20" s="81"/>
      <c r="R20" s="81"/>
      <c r="S20" s="95"/>
    </row>
    <row r="21" spans="1:19" ht="18.75" customHeight="1">
      <c r="A21" s="46" t="s">
        <v>101</v>
      </c>
      <c r="B21" s="47" t="s">
        <v>91</v>
      </c>
      <c r="C21" s="46">
        <v>1</v>
      </c>
      <c r="D21" s="46">
        <v>3</v>
      </c>
      <c r="E21" s="46">
        <v>2</v>
      </c>
      <c r="F21" s="23" t="s">
        <v>244</v>
      </c>
      <c r="G21" s="28"/>
      <c r="H21" s="129"/>
      <c r="I21" s="79"/>
      <c r="J21" s="35" t="s">
        <v>261</v>
      </c>
      <c r="K21" s="35"/>
      <c r="L21" s="79" t="s">
        <v>361</v>
      </c>
      <c r="M21" s="133"/>
      <c r="N21" s="35" t="s">
        <v>320</v>
      </c>
      <c r="O21" s="35"/>
      <c r="P21" s="35" t="s">
        <v>236</v>
      </c>
      <c r="Q21" s="75"/>
      <c r="R21" s="75"/>
      <c r="S21" s="96"/>
    </row>
    <row r="22" spans="1:19" ht="15.75" customHeight="1">
      <c r="A22" s="46"/>
      <c r="B22" s="47" t="s">
        <v>36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37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/>
      <c r="B24" s="47" t="s">
        <v>53</v>
      </c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 t="s">
        <v>54</v>
      </c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1" t="s">
        <v>40</v>
      </c>
      <c r="B26" s="47" t="s">
        <v>41</v>
      </c>
      <c r="C26" s="46" t="s">
        <v>55</v>
      </c>
      <c r="D26" s="46">
        <v>2</v>
      </c>
      <c r="E26" s="46" t="s">
        <v>55</v>
      </c>
      <c r="F26" s="23" t="s">
        <v>363</v>
      </c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7"/>
      <c r="C28" s="46"/>
      <c r="D28" s="46"/>
      <c r="E28" s="46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1"/>
      <c r="B30" s="47"/>
      <c r="C30" s="41"/>
      <c r="D30" s="41"/>
      <c r="E30" s="4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SUM(C7:C30)</f>
        <v>13</v>
      </c>
      <c r="D31" s="52">
        <f>SUM(D7:D30)</f>
        <v>20</v>
      </c>
      <c r="E31" s="52">
        <f>SUM(E7:E30)</f>
        <v>20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369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102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111</v>
      </c>
      <c r="J7" s="80">
        <v>4303</v>
      </c>
      <c r="K7" s="30" t="s">
        <v>245</v>
      </c>
      <c r="L7" s="31" t="s">
        <v>255</v>
      </c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46" t="s">
        <v>103</v>
      </c>
      <c r="B8" s="47" t="s">
        <v>104</v>
      </c>
      <c r="C8" s="46">
        <v>1</v>
      </c>
      <c r="D8" s="46">
        <v>0</v>
      </c>
      <c r="E8" s="46">
        <v>1</v>
      </c>
      <c r="F8" s="24" t="s">
        <v>262</v>
      </c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3"/>
      <c r="Q8" s="81"/>
      <c r="R8" s="81"/>
      <c r="S8" s="95"/>
    </row>
    <row r="9" spans="1:19" ht="18.75" customHeight="1">
      <c r="A9" s="46" t="s">
        <v>105</v>
      </c>
      <c r="B9" s="47" t="s">
        <v>106</v>
      </c>
      <c r="C9" s="46">
        <v>0</v>
      </c>
      <c r="D9" s="46">
        <v>2</v>
      </c>
      <c r="E9" s="46">
        <v>1</v>
      </c>
      <c r="F9" s="24" t="s">
        <v>263</v>
      </c>
      <c r="G9" s="28"/>
      <c r="H9" s="128"/>
      <c r="I9" s="79" t="s">
        <v>119</v>
      </c>
      <c r="J9" s="75" t="s">
        <v>323</v>
      </c>
      <c r="K9" s="34" t="s">
        <v>246</v>
      </c>
      <c r="L9" s="35" t="s">
        <v>289</v>
      </c>
      <c r="M9" s="131"/>
      <c r="N9" s="33"/>
      <c r="O9" s="35"/>
      <c r="P9" s="35"/>
      <c r="Q9" s="79"/>
      <c r="R9" s="75"/>
      <c r="S9" s="96"/>
    </row>
    <row r="10" spans="1:19" ht="18.75" customHeight="1">
      <c r="A10" s="46" t="s">
        <v>107</v>
      </c>
      <c r="B10" s="47" t="s">
        <v>108</v>
      </c>
      <c r="C10" s="46">
        <v>1</v>
      </c>
      <c r="D10" s="46">
        <v>2</v>
      </c>
      <c r="E10" s="46">
        <v>2</v>
      </c>
      <c r="F10" s="24" t="s">
        <v>358</v>
      </c>
      <c r="G10" s="36"/>
      <c r="H10" s="128"/>
      <c r="I10" s="31" t="s">
        <v>84</v>
      </c>
      <c r="J10" s="31"/>
      <c r="K10" s="31"/>
      <c r="L10" s="31"/>
      <c r="M10" s="131"/>
      <c r="N10" s="31" t="s">
        <v>109</v>
      </c>
      <c r="O10" s="31"/>
      <c r="P10" s="30" t="s">
        <v>245</v>
      </c>
      <c r="Q10" s="80" t="s">
        <v>321</v>
      </c>
      <c r="R10" s="80"/>
      <c r="S10" s="94"/>
    </row>
    <row r="11" spans="1:19" ht="18.75" customHeight="1">
      <c r="A11" s="46"/>
      <c r="B11" s="47" t="s">
        <v>49</v>
      </c>
      <c r="C11" s="46"/>
      <c r="D11" s="46"/>
      <c r="E11" s="46"/>
      <c r="F11" s="23"/>
      <c r="G11" s="27" t="s">
        <v>28</v>
      </c>
      <c r="H11" s="128"/>
      <c r="I11" s="33"/>
      <c r="J11" s="32"/>
      <c r="K11" s="33"/>
      <c r="L11" s="33"/>
      <c r="M11" s="131"/>
      <c r="N11" s="33"/>
      <c r="O11" s="33"/>
      <c r="P11" s="32"/>
      <c r="Q11" s="81"/>
      <c r="R11" s="81"/>
      <c r="S11" s="95"/>
    </row>
    <row r="12" spans="1:19" ht="18.75" customHeight="1" thickBot="1">
      <c r="A12" s="46"/>
      <c r="B12" s="47" t="s">
        <v>50</v>
      </c>
      <c r="C12" s="46"/>
      <c r="D12" s="46"/>
      <c r="E12" s="46"/>
      <c r="F12" s="23"/>
      <c r="G12" s="28"/>
      <c r="H12" s="128"/>
      <c r="I12" s="35" t="s">
        <v>266</v>
      </c>
      <c r="J12" s="35"/>
      <c r="K12" s="35" t="s">
        <v>267</v>
      </c>
      <c r="L12" s="33"/>
      <c r="M12" s="131"/>
      <c r="N12" s="33" t="s">
        <v>268</v>
      </c>
      <c r="O12" s="35"/>
      <c r="P12" s="34" t="s">
        <v>246</v>
      </c>
      <c r="Q12" s="75" t="s">
        <v>322</v>
      </c>
      <c r="R12" s="75"/>
      <c r="S12" s="96"/>
    </row>
    <row r="13" spans="1:19" ht="18.75" customHeight="1">
      <c r="A13" s="50" t="s">
        <v>109</v>
      </c>
      <c r="B13" s="51" t="s">
        <v>110</v>
      </c>
      <c r="C13" s="50">
        <v>1</v>
      </c>
      <c r="D13" s="50">
        <v>3</v>
      </c>
      <c r="E13" s="50">
        <v>2</v>
      </c>
      <c r="F13" s="24" t="s">
        <v>324</v>
      </c>
      <c r="G13" s="36"/>
      <c r="H13" s="128"/>
      <c r="I13" s="80"/>
      <c r="J13" s="80" t="s">
        <v>103</v>
      </c>
      <c r="K13" s="30" t="s">
        <v>105</v>
      </c>
      <c r="L13" s="31"/>
      <c r="M13" s="132"/>
      <c r="N13" s="134" t="s">
        <v>29</v>
      </c>
      <c r="O13" s="135"/>
      <c r="P13" s="31" t="s">
        <v>107</v>
      </c>
      <c r="Q13" s="31"/>
      <c r="R13" s="31"/>
      <c r="S13" s="31"/>
    </row>
    <row r="14" spans="1:19" ht="18.75" customHeight="1">
      <c r="A14" s="46" t="s">
        <v>59</v>
      </c>
      <c r="B14" s="47" t="s">
        <v>60</v>
      </c>
      <c r="C14" s="46">
        <v>1</v>
      </c>
      <c r="D14" s="46">
        <v>3</v>
      </c>
      <c r="E14" s="46">
        <v>2</v>
      </c>
      <c r="F14" s="24" t="s">
        <v>337</v>
      </c>
      <c r="G14" s="27" t="s">
        <v>30</v>
      </c>
      <c r="H14" s="128"/>
      <c r="I14" s="81"/>
      <c r="J14" s="81">
        <v>532</v>
      </c>
      <c r="K14" s="32"/>
      <c r="L14" s="33"/>
      <c r="M14" s="132"/>
      <c r="N14" s="116" t="s">
        <v>44</v>
      </c>
      <c r="O14" s="117"/>
      <c r="P14" s="39"/>
      <c r="Q14" s="33"/>
      <c r="R14" s="33"/>
      <c r="S14" s="33"/>
    </row>
    <row r="15" spans="1:19" ht="18.75" customHeight="1" thickBot="1">
      <c r="A15" s="46"/>
      <c r="B15" s="47" t="s">
        <v>51</v>
      </c>
      <c r="C15" s="46"/>
      <c r="D15" s="46"/>
      <c r="E15" s="46"/>
      <c r="F15" s="24"/>
      <c r="G15" s="28"/>
      <c r="H15" s="128"/>
      <c r="I15" s="75"/>
      <c r="J15" s="75" t="s">
        <v>269</v>
      </c>
      <c r="K15" s="34" t="s">
        <v>270</v>
      </c>
      <c r="L15" s="35" t="s">
        <v>271</v>
      </c>
      <c r="M15" s="132"/>
      <c r="N15" s="97" t="s">
        <v>272</v>
      </c>
      <c r="O15" s="98" t="s">
        <v>273</v>
      </c>
      <c r="P15" s="33" t="s">
        <v>357</v>
      </c>
      <c r="Q15" s="33"/>
      <c r="R15" s="35" t="s">
        <v>356</v>
      </c>
      <c r="S15" s="35"/>
    </row>
    <row r="16" spans="1:19" ht="18.75" customHeight="1">
      <c r="A16" s="46" t="s">
        <v>111</v>
      </c>
      <c r="B16" s="47" t="s">
        <v>112</v>
      </c>
      <c r="C16" s="46">
        <v>1</v>
      </c>
      <c r="D16" s="46">
        <v>3</v>
      </c>
      <c r="E16" s="46">
        <v>2</v>
      </c>
      <c r="F16" s="23" t="s">
        <v>254</v>
      </c>
      <c r="G16" s="36"/>
      <c r="H16" s="128"/>
      <c r="I16" s="77" t="s">
        <v>117</v>
      </c>
      <c r="J16" s="80">
        <v>4303</v>
      </c>
      <c r="K16" s="30" t="s">
        <v>245</v>
      </c>
      <c r="L16" s="31" t="s">
        <v>255</v>
      </c>
      <c r="M16" s="131"/>
      <c r="N16" s="77" t="s">
        <v>113</v>
      </c>
      <c r="O16" s="80">
        <v>4304</v>
      </c>
      <c r="P16" s="30" t="s">
        <v>245</v>
      </c>
      <c r="Q16" s="31" t="s">
        <v>236</v>
      </c>
      <c r="R16" s="31"/>
      <c r="S16" s="31"/>
    </row>
    <row r="17" spans="1:19" ht="18.75" customHeight="1">
      <c r="A17" s="46" t="s">
        <v>113</v>
      </c>
      <c r="B17" s="47" t="s">
        <v>114</v>
      </c>
      <c r="C17" s="46">
        <v>1</v>
      </c>
      <c r="D17" s="46">
        <v>3</v>
      </c>
      <c r="E17" s="46">
        <v>2</v>
      </c>
      <c r="F17" s="24" t="s">
        <v>239</v>
      </c>
      <c r="G17" s="27" t="s">
        <v>32</v>
      </c>
      <c r="H17" s="128"/>
      <c r="I17" s="78"/>
      <c r="J17" s="81"/>
      <c r="K17" s="32"/>
      <c r="L17" s="33"/>
      <c r="M17" s="131"/>
      <c r="N17" s="78"/>
      <c r="O17" s="81"/>
      <c r="P17" s="32"/>
      <c r="Q17" s="33"/>
      <c r="R17" s="33"/>
      <c r="S17" s="33"/>
    </row>
    <row r="18" spans="1:19" ht="18.75" customHeight="1">
      <c r="A18" s="46"/>
      <c r="B18" s="47" t="s">
        <v>52</v>
      </c>
      <c r="C18" s="46"/>
      <c r="D18" s="46"/>
      <c r="E18" s="46"/>
      <c r="F18" s="24"/>
      <c r="G18" s="28"/>
      <c r="H18" s="128"/>
      <c r="I18" s="79" t="s">
        <v>113</v>
      </c>
      <c r="J18" s="75">
        <v>4304</v>
      </c>
      <c r="K18" s="34" t="s">
        <v>246</v>
      </c>
      <c r="L18" s="35" t="s">
        <v>236</v>
      </c>
      <c r="M18" s="131"/>
      <c r="N18" s="79" t="s">
        <v>117</v>
      </c>
      <c r="O18" s="75">
        <v>4303</v>
      </c>
      <c r="P18" s="34" t="s">
        <v>246</v>
      </c>
      <c r="Q18" s="35" t="s">
        <v>255</v>
      </c>
      <c r="R18" s="35"/>
      <c r="S18" s="35"/>
    </row>
    <row r="19" spans="1:19" ht="18.75" customHeight="1">
      <c r="A19" s="50" t="s">
        <v>115</v>
      </c>
      <c r="B19" s="51" t="s">
        <v>116</v>
      </c>
      <c r="C19" s="50">
        <v>1</v>
      </c>
      <c r="D19" s="50">
        <v>2</v>
      </c>
      <c r="E19" s="50">
        <v>2</v>
      </c>
      <c r="F19" s="24" t="s">
        <v>310</v>
      </c>
      <c r="G19" s="36"/>
      <c r="H19" s="128"/>
      <c r="I19" s="77" t="s">
        <v>119</v>
      </c>
      <c r="J19" s="80" t="s">
        <v>323</v>
      </c>
      <c r="K19" s="30" t="s">
        <v>245</v>
      </c>
      <c r="L19" s="31" t="s">
        <v>289</v>
      </c>
      <c r="M19" s="131"/>
      <c r="N19" s="77" t="s">
        <v>59</v>
      </c>
      <c r="O19" s="80">
        <v>4209</v>
      </c>
      <c r="P19" s="30" t="s">
        <v>245</v>
      </c>
      <c r="Q19" s="31" t="s">
        <v>336</v>
      </c>
      <c r="R19" s="80"/>
      <c r="S19" s="94"/>
    </row>
    <row r="20" spans="1:19" ht="18.75" customHeight="1">
      <c r="A20" s="46" t="s">
        <v>117</v>
      </c>
      <c r="B20" s="47" t="s">
        <v>118</v>
      </c>
      <c r="C20" s="46">
        <v>1</v>
      </c>
      <c r="D20" s="46">
        <v>3</v>
      </c>
      <c r="E20" s="46">
        <v>2</v>
      </c>
      <c r="F20" s="23" t="s">
        <v>254</v>
      </c>
      <c r="G20" s="27" t="s">
        <v>33</v>
      </c>
      <c r="H20" s="128"/>
      <c r="I20" s="78"/>
      <c r="J20" s="81"/>
      <c r="K20" s="32"/>
      <c r="L20" s="33"/>
      <c r="M20" s="131"/>
      <c r="N20" s="78"/>
      <c r="O20" s="81"/>
      <c r="P20" s="32"/>
      <c r="Q20" s="33"/>
      <c r="R20" s="81"/>
      <c r="S20" s="95"/>
    </row>
    <row r="21" spans="1:19" ht="18.75" customHeight="1">
      <c r="A21" s="46" t="s">
        <v>119</v>
      </c>
      <c r="B21" s="47" t="s">
        <v>120</v>
      </c>
      <c r="C21" s="46">
        <v>1</v>
      </c>
      <c r="D21" s="46">
        <v>3</v>
      </c>
      <c r="E21" s="46">
        <v>2</v>
      </c>
      <c r="F21" s="23" t="s">
        <v>285</v>
      </c>
      <c r="G21" s="28"/>
      <c r="H21" s="129"/>
      <c r="I21" s="79" t="s">
        <v>111</v>
      </c>
      <c r="J21" s="75">
        <v>4303</v>
      </c>
      <c r="K21" s="34" t="s">
        <v>246</v>
      </c>
      <c r="L21" s="35" t="s">
        <v>255</v>
      </c>
      <c r="M21" s="133"/>
      <c r="N21" s="79"/>
      <c r="O21" s="75">
        <v>4207</v>
      </c>
      <c r="P21" s="34" t="s">
        <v>246</v>
      </c>
      <c r="Q21" s="35" t="s">
        <v>274</v>
      </c>
      <c r="R21" s="75"/>
      <c r="S21" s="96"/>
    </row>
    <row r="22" spans="1:19" ht="15.75" customHeight="1">
      <c r="A22" s="46"/>
      <c r="B22" s="47" t="s">
        <v>36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37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/>
      <c r="B24" s="47" t="s">
        <v>53</v>
      </c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 t="s">
        <v>54</v>
      </c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1" t="s">
        <v>44</v>
      </c>
      <c r="B26" s="47" t="s">
        <v>45</v>
      </c>
      <c r="C26" s="41" t="s">
        <v>55</v>
      </c>
      <c r="D26" s="41">
        <v>2</v>
      </c>
      <c r="E26" s="41" t="s">
        <v>55</v>
      </c>
      <c r="F26" s="23" t="s">
        <v>264</v>
      </c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7"/>
      <c r="C28" s="46"/>
      <c r="D28" s="46"/>
      <c r="E28" s="46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8"/>
      <c r="B30" s="49"/>
      <c r="C30" s="48"/>
      <c r="D30" s="48"/>
      <c r="E30" s="48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SUM(C7:C30)</f>
        <v>9</v>
      </c>
      <c r="D31" s="52">
        <f>SUM(D7:D30)</f>
        <v>26</v>
      </c>
      <c r="E31" s="52">
        <f>SUM(E7:E30)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233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136</v>
      </c>
      <c r="J7" s="80"/>
      <c r="K7" s="30"/>
      <c r="L7" s="31"/>
      <c r="M7" s="130" t="s">
        <v>24</v>
      </c>
      <c r="N7" s="80" t="s">
        <v>126</v>
      </c>
      <c r="O7" s="80"/>
      <c r="P7" s="30"/>
      <c r="Q7" s="31"/>
      <c r="R7" s="80"/>
      <c r="S7" s="94"/>
    </row>
    <row r="8" spans="1:19" ht="18.75" customHeight="1">
      <c r="A8" s="46" t="s">
        <v>103</v>
      </c>
      <c r="B8" s="47" t="s">
        <v>104</v>
      </c>
      <c r="C8" s="46">
        <v>1</v>
      </c>
      <c r="D8" s="46">
        <v>0</v>
      </c>
      <c r="E8" s="46">
        <v>1</v>
      </c>
      <c r="F8" s="24" t="s">
        <v>262</v>
      </c>
      <c r="G8" s="27" t="s">
        <v>25</v>
      </c>
      <c r="H8" s="128"/>
      <c r="I8" s="78"/>
      <c r="J8" s="81"/>
      <c r="K8" s="32"/>
      <c r="L8" s="33"/>
      <c r="M8" s="131"/>
      <c r="N8" s="82"/>
      <c r="O8" s="81"/>
      <c r="P8" s="32"/>
      <c r="Q8" s="33"/>
      <c r="R8" s="81"/>
      <c r="S8" s="95"/>
    </row>
    <row r="9" spans="1:19" ht="18.75" customHeight="1">
      <c r="A9" s="46" t="s">
        <v>43</v>
      </c>
      <c r="B9" s="47" t="s">
        <v>121</v>
      </c>
      <c r="C9" s="46">
        <v>0</v>
      </c>
      <c r="D9" s="46">
        <v>2</v>
      </c>
      <c r="E9" s="46">
        <v>1</v>
      </c>
      <c r="F9" s="24" t="s">
        <v>282</v>
      </c>
      <c r="G9" s="28"/>
      <c r="H9" s="128"/>
      <c r="I9" s="79">
        <v>4413</v>
      </c>
      <c r="J9" s="75"/>
      <c r="K9" s="34"/>
      <c r="L9" s="35" t="s">
        <v>265</v>
      </c>
      <c r="M9" s="131"/>
      <c r="N9" s="79" t="s">
        <v>261</v>
      </c>
      <c r="O9" s="75"/>
      <c r="P9" s="34"/>
      <c r="Q9" s="35" t="s">
        <v>361</v>
      </c>
      <c r="R9" s="75"/>
      <c r="S9" s="96"/>
    </row>
    <row r="10" spans="1:19" ht="18.75" customHeight="1">
      <c r="A10" s="46"/>
      <c r="B10" s="47" t="s">
        <v>49</v>
      </c>
      <c r="C10" s="46"/>
      <c r="D10" s="46"/>
      <c r="E10" s="46"/>
      <c r="F10" s="24"/>
      <c r="G10" s="36"/>
      <c r="H10" s="128"/>
      <c r="I10" s="31" t="s">
        <v>43</v>
      </c>
      <c r="J10" s="31"/>
      <c r="K10" s="31" t="s">
        <v>103</v>
      </c>
      <c r="L10" s="31"/>
      <c r="M10" s="131"/>
      <c r="N10" s="80" t="s">
        <v>124</v>
      </c>
      <c r="O10" s="80"/>
      <c r="P10" s="83"/>
      <c r="Q10" s="80"/>
      <c r="R10" s="80"/>
      <c r="S10" s="94"/>
    </row>
    <row r="11" spans="1:19" ht="18.75" customHeight="1">
      <c r="A11" s="46"/>
      <c r="B11" s="47" t="s">
        <v>50</v>
      </c>
      <c r="C11" s="46"/>
      <c r="D11" s="46"/>
      <c r="E11" s="46"/>
      <c r="F11" s="23"/>
      <c r="G11" s="27" t="s">
        <v>28</v>
      </c>
      <c r="H11" s="128"/>
      <c r="I11" s="33"/>
      <c r="J11" s="64"/>
      <c r="K11" s="33" t="s">
        <v>279</v>
      </c>
      <c r="L11" s="33"/>
      <c r="M11" s="131"/>
      <c r="N11" s="81"/>
      <c r="O11" s="81"/>
      <c r="P11" s="77"/>
      <c r="Q11" s="81"/>
      <c r="R11" s="81"/>
      <c r="S11" s="95"/>
    </row>
    <row r="12" spans="1:19" ht="18.75" customHeight="1" thickBot="1">
      <c r="A12" s="46" t="s">
        <v>122</v>
      </c>
      <c r="B12" s="47" t="s">
        <v>123</v>
      </c>
      <c r="C12" s="46">
        <v>1</v>
      </c>
      <c r="D12" s="46">
        <v>3</v>
      </c>
      <c r="E12" s="46">
        <v>2</v>
      </c>
      <c r="F12" s="23" t="s">
        <v>254</v>
      </c>
      <c r="G12" s="28"/>
      <c r="H12" s="128"/>
      <c r="I12" s="35" t="s">
        <v>280</v>
      </c>
      <c r="J12" s="35" t="s">
        <v>281</v>
      </c>
      <c r="K12" s="33" t="s">
        <v>269</v>
      </c>
      <c r="L12" s="35"/>
      <c r="M12" s="131"/>
      <c r="N12" s="79" t="s">
        <v>261</v>
      </c>
      <c r="O12" s="75"/>
      <c r="P12" s="79" t="s">
        <v>361</v>
      </c>
      <c r="Q12" s="75"/>
      <c r="R12" s="75"/>
      <c r="S12" s="96"/>
    </row>
    <row r="13" spans="1:19" ht="18.75" customHeight="1">
      <c r="A13" s="46"/>
      <c r="B13" s="47" t="s">
        <v>51</v>
      </c>
      <c r="C13" s="46"/>
      <c r="D13" s="46"/>
      <c r="E13" s="46"/>
      <c r="F13" s="24"/>
      <c r="G13" s="36"/>
      <c r="H13" s="128"/>
      <c r="I13" s="77" t="s">
        <v>122</v>
      </c>
      <c r="J13" s="80"/>
      <c r="K13" s="30"/>
      <c r="L13" s="31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46" t="s">
        <v>124</v>
      </c>
      <c r="B14" s="47" t="s">
        <v>125</v>
      </c>
      <c r="C14" s="46">
        <v>1</v>
      </c>
      <c r="D14" s="46">
        <v>2</v>
      </c>
      <c r="E14" s="46">
        <v>2</v>
      </c>
      <c r="F14" s="24" t="s">
        <v>360</v>
      </c>
      <c r="G14" s="27" t="s">
        <v>30</v>
      </c>
      <c r="H14" s="128"/>
      <c r="I14" s="78"/>
      <c r="J14" s="81"/>
      <c r="K14" s="32"/>
      <c r="L14" s="33"/>
      <c r="M14" s="132"/>
      <c r="N14" s="116" t="s">
        <v>44</v>
      </c>
      <c r="O14" s="117"/>
      <c r="P14" s="70"/>
      <c r="Q14" s="33"/>
      <c r="R14" s="33"/>
      <c r="S14" s="33"/>
    </row>
    <row r="15" spans="1:19" ht="18.75" customHeight="1" thickBot="1">
      <c r="A15" s="46" t="s">
        <v>126</v>
      </c>
      <c r="B15" s="47" t="s">
        <v>127</v>
      </c>
      <c r="C15" s="46">
        <v>1</v>
      </c>
      <c r="D15" s="46">
        <v>3</v>
      </c>
      <c r="E15" s="46">
        <v>2</v>
      </c>
      <c r="F15" s="24" t="s">
        <v>360</v>
      </c>
      <c r="G15" s="28"/>
      <c r="H15" s="128"/>
      <c r="I15" s="79">
        <v>4303</v>
      </c>
      <c r="J15" s="75"/>
      <c r="K15" s="34"/>
      <c r="L15" s="35" t="s">
        <v>255</v>
      </c>
      <c r="M15" s="132"/>
      <c r="N15" s="97" t="s">
        <v>272</v>
      </c>
      <c r="O15" s="98" t="s">
        <v>278</v>
      </c>
      <c r="P15" s="33"/>
      <c r="Q15" s="33"/>
      <c r="R15" s="35"/>
      <c r="S15" s="35"/>
    </row>
    <row r="16" spans="1:19" ht="18.75" customHeight="1">
      <c r="A16" s="46"/>
      <c r="B16" s="47" t="s">
        <v>52</v>
      </c>
      <c r="C16" s="46"/>
      <c r="D16" s="46"/>
      <c r="E16" s="46"/>
      <c r="F16" s="23"/>
      <c r="G16" s="36"/>
      <c r="H16" s="128"/>
      <c r="I16" s="77" t="s">
        <v>130</v>
      </c>
      <c r="J16" s="80"/>
      <c r="K16" s="30"/>
      <c r="L16" s="31"/>
      <c r="M16" s="131"/>
      <c r="N16" s="77" t="s">
        <v>128</v>
      </c>
      <c r="O16" s="80"/>
      <c r="P16" s="30"/>
      <c r="Q16" s="31"/>
      <c r="R16" s="31"/>
      <c r="S16" s="31"/>
    </row>
    <row r="17" spans="1:19" ht="18.75" customHeight="1">
      <c r="A17" s="46" t="s">
        <v>128</v>
      </c>
      <c r="B17" s="47" t="s">
        <v>129</v>
      </c>
      <c r="C17" s="46">
        <v>1</v>
      </c>
      <c r="D17" s="46">
        <v>3</v>
      </c>
      <c r="E17" s="46">
        <v>2</v>
      </c>
      <c r="F17" s="23" t="s">
        <v>275</v>
      </c>
      <c r="G17" s="27" t="s">
        <v>32</v>
      </c>
      <c r="H17" s="128"/>
      <c r="I17" s="78"/>
      <c r="J17" s="81"/>
      <c r="K17" s="32"/>
      <c r="L17" s="33"/>
      <c r="M17" s="131"/>
      <c r="N17" s="78"/>
      <c r="O17" s="81"/>
      <c r="P17" s="32"/>
      <c r="Q17" s="33"/>
      <c r="R17" s="33"/>
      <c r="S17" s="33"/>
    </row>
    <row r="18" spans="1:19" ht="18.75" customHeight="1">
      <c r="A18" s="46" t="s">
        <v>130</v>
      </c>
      <c r="B18" s="47" t="s">
        <v>131</v>
      </c>
      <c r="C18" s="46">
        <v>1</v>
      </c>
      <c r="D18" s="46">
        <v>3</v>
      </c>
      <c r="E18" s="46">
        <v>2</v>
      </c>
      <c r="F18" s="23" t="s">
        <v>275</v>
      </c>
      <c r="G18" s="28"/>
      <c r="H18" s="128"/>
      <c r="I18" s="79">
        <v>4416</v>
      </c>
      <c r="J18" s="75"/>
      <c r="K18" s="34"/>
      <c r="L18" s="35" t="s">
        <v>277</v>
      </c>
      <c r="M18" s="131"/>
      <c r="N18" s="79">
        <v>4416</v>
      </c>
      <c r="O18" s="75"/>
      <c r="P18" s="34"/>
      <c r="Q18" s="35" t="s">
        <v>277</v>
      </c>
      <c r="R18" s="35"/>
      <c r="S18" s="35"/>
    </row>
    <row r="19" spans="1:19" ht="18.75" customHeight="1">
      <c r="A19" s="46" t="s">
        <v>132</v>
      </c>
      <c r="B19" s="47" t="s">
        <v>133</v>
      </c>
      <c r="C19" s="46">
        <v>1</v>
      </c>
      <c r="D19" s="46">
        <v>2</v>
      </c>
      <c r="E19" s="46">
        <v>2</v>
      </c>
      <c r="F19" s="24" t="s">
        <v>363</v>
      </c>
      <c r="G19" s="36"/>
      <c r="H19" s="128"/>
      <c r="I19" s="80" t="s">
        <v>132</v>
      </c>
      <c r="J19" s="80"/>
      <c r="K19" s="83"/>
      <c r="L19" s="31"/>
      <c r="M19" s="131"/>
      <c r="N19" s="77" t="s">
        <v>134</v>
      </c>
      <c r="O19" s="80"/>
      <c r="P19" s="30"/>
      <c r="Q19" s="31"/>
      <c r="R19" s="80"/>
      <c r="S19" s="94"/>
    </row>
    <row r="20" spans="1:19" ht="18.75" customHeight="1">
      <c r="A20" s="46" t="s">
        <v>134</v>
      </c>
      <c r="B20" s="47" t="s">
        <v>135</v>
      </c>
      <c r="C20" s="46">
        <v>1</v>
      </c>
      <c r="D20" s="46">
        <v>3</v>
      </c>
      <c r="E20" s="46">
        <v>2</v>
      </c>
      <c r="F20" s="24" t="s">
        <v>238</v>
      </c>
      <c r="G20" s="27" t="s">
        <v>33</v>
      </c>
      <c r="H20" s="128"/>
      <c r="I20" s="81"/>
      <c r="J20" s="81"/>
      <c r="K20" s="77"/>
      <c r="L20" s="33"/>
      <c r="M20" s="131"/>
      <c r="N20" s="78"/>
      <c r="O20" s="81"/>
      <c r="P20" s="32"/>
      <c r="Q20" s="33"/>
      <c r="R20" s="81"/>
      <c r="S20" s="95"/>
    </row>
    <row r="21" spans="1:19" ht="18.75" customHeight="1">
      <c r="A21" s="46"/>
      <c r="B21" s="47" t="s">
        <v>36</v>
      </c>
      <c r="C21" s="46"/>
      <c r="D21" s="46"/>
      <c r="E21" s="46"/>
      <c r="F21" s="23"/>
      <c r="G21" s="28"/>
      <c r="H21" s="129"/>
      <c r="I21" s="79" t="s">
        <v>261</v>
      </c>
      <c r="J21" s="75"/>
      <c r="K21" s="79" t="s">
        <v>365</v>
      </c>
      <c r="L21" s="35"/>
      <c r="M21" s="133"/>
      <c r="N21" s="79">
        <v>4408</v>
      </c>
      <c r="O21" s="75"/>
      <c r="P21" s="34"/>
      <c r="Q21" s="35" t="s">
        <v>283</v>
      </c>
      <c r="R21" s="75"/>
      <c r="S21" s="96"/>
    </row>
    <row r="22" spans="1:19" ht="15.75" customHeight="1">
      <c r="A22" s="46"/>
      <c r="B22" s="47" t="s">
        <v>37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53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 t="s">
        <v>136</v>
      </c>
      <c r="B24" s="47" t="s">
        <v>137</v>
      </c>
      <c r="C24" s="46">
        <v>1</v>
      </c>
      <c r="D24" s="46">
        <v>3</v>
      </c>
      <c r="E24" s="46">
        <v>2</v>
      </c>
      <c r="F24" s="23" t="s">
        <v>253</v>
      </c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 t="s">
        <v>54</v>
      </c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1" t="s">
        <v>44</v>
      </c>
      <c r="B26" s="47" t="s">
        <v>45</v>
      </c>
      <c r="C26" s="41" t="s">
        <v>55</v>
      </c>
      <c r="D26" s="41">
        <v>2</v>
      </c>
      <c r="E26" s="41" t="s">
        <v>55</v>
      </c>
      <c r="F26" s="23" t="s">
        <v>276</v>
      </c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7"/>
      <c r="C28" s="46"/>
      <c r="D28" s="46"/>
      <c r="E28" s="46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1"/>
      <c r="B30" s="47"/>
      <c r="C30" s="41"/>
      <c r="D30" s="41"/>
      <c r="E30" s="4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SUM(C7:C30)</f>
        <v>9</v>
      </c>
      <c r="D31" s="52">
        <f>SUM(D7:D30)</f>
        <v>26</v>
      </c>
      <c r="E31" s="52">
        <f>SUM(E7:E30)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3" width="2.6640625" customWidth="1"/>
    <col min="4" max="4" width="4" customWidth="1"/>
    <col min="5" max="5" width="2.6640625" customWidth="1"/>
    <col min="6" max="6" width="14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146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7" t="s">
        <v>142</v>
      </c>
      <c r="J7" s="80"/>
      <c r="K7" s="30"/>
      <c r="L7" s="31"/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46"/>
      <c r="B8" s="47" t="s">
        <v>36</v>
      </c>
      <c r="C8" s="46"/>
      <c r="D8" s="46"/>
      <c r="E8" s="46"/>
      <c r="F8" s="24"/>
      <c r="G8" s="27" t="s">
        <v>25</v>
      </c>
      <c r="H8" s="128"/>
      <c r="I8" s="78"/>
      <c r="J8" s="81"/>
      <c r="K8" s="32"/>
      <c r="L8" s="33"/>
      <c r="M8" s="131"/>
      <c r="N8" s="33"/>
      <c r="O8" s="33"/>
      <c r="P8" s="33"/>
      <c r="Q8" s="81"/>
      <c r="R8" s="81"/>
      <c r="S8" s="95"/>
    </row>
    <row r="9" spans="1:19" ht="18.75" customHeight="1">
      <c r="A9" s="46" t="s">
        <v>138</v>
      </c>
      <c r="B9" s="47" t="s">
        <v>139</v>
      </c>
      <c r="C9" s="46">
        <v>0</v>
      </c>
      <c r="D9" s="46">
        <v>320</v>
      </c>
      <c r="E9" s="46">
        <v>4</v>
      </c>
      <c r="F9" s="24" t="s">
        <v>253</v>
      </c>
      <c r="G9" s="28"/>
      <c r="H9" s="128"/>
      <c r="I9" s="79">
        <v>4408</v>
      </c>
      <c r="J9" s="75"/>
      <c r="K9" s="34"/>
      <c r="L9" s="35"/>
      <c r="M9" s="131"/>
      <c r="N9" s="33"/>
      <c r="O9" s="35" t="s">
        <v>283</v>
      </c>
      <c r="P9" s="35"/>
      <c r="Q9" s="79"/>
      <c r="R9" s="75"/>
      <c r="S9" s="96"/>
    </row>
    <row r="10" spans="1:19" ht="18.75" customHeight="1">
      <c r="A10" s="46"/>
      <c r="B10" s="47" t="s">
        <v>37</v>
      </c>
      <c r="C10" s="46"/>
      <c r="D10" s="46"/>
      <c r="E10" s="46"/>
      <c r="F10" s="24"/>
      <c r="G10" s="36"/>
      <c r="H10" s="128"/>
      <c r="I10" s="77" t="s">
        <v>142</v>
      </c>
      <c r="J10" s="80"/>
      <c r="K10" s="30"/>
      <c r="L10" s="31"/>
      <c r="M10" s="131"/>
      <c r="N10" s="31"/>
      <c r="O10" s="31"/>
      <c r="P10" s="31"/>
      <c r="Q10" s="80"/>
      <c r="R10" s="80"/>
      <c r="S10" s="94"/>
    </row>
    <row r="11" spans="1:19" ht="18.75" customHeight="1">
      <c r="A11" s="46"/>
      <c r="B11" s="47" t="s">
        <v>53</v>
      </c>
      <c r="C11" s="46"/>
      <c r="D11" s="46"/>
      <c r="E11" s="46"/>
      <c r="F11" s="23"/>
      <c r="G11" s="27" t="s">
        <v>28</v>
      </c>
      <c r="H11" s="128"/>
      <c r="I11" s="78"/>
      <c r="J11" s="81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46" t="s">
        <v>140</v>
      </c>
      <c r="B12" s="47" t="s">
        <v>141</v>
      </c>
      <c r="C12" s="46">
        <v>0</v>
      </c>
      <c r="D12" s="46">
        <v>6</v>
      </c>
      <c r="E12" s="46">
        <v>3</v>
      </c>
      <c r="F12" s="23" t="s">
        <v>240</v>
      </c>
      <c r="G12" s="28"/>
      <c r="H12" s="128"/>
      <c r="I12" s="79">
        <v>4408</v>
      </c>
      <c r="J12" s="75"/>
      <c r="K12" s="34"/>
      <c r="L12" s="35"/>
      <c r="M12" s="131"/>
      <c r="N12" s="33"/>
      <c r="O12" s="35" t="s">
        <v>283</v>
      </c>
      <c r="P12" s="35"/>
      <c r="Q12" s="75"/>
      <c r="R12" s="75"/>
      <c r="S12" s="96"/>
    </row>
    <row r="13" spans="1:19" ht="18.75" customHeight="1">
      <c r="A13" s="46" t="s">
        <v>142</v>
      </c>
      <c r="B13" s="47" t="s">
        <v>143</v>
      </c>
      <c r="C13" s="46">
        <v>0</v>
      </c>
      <c r="D13" s="46">
        <v>6</v>
      </c>
      <c r="E13" s="46">
        <v>3</v>
      </c>
      <c r="F13" s="24" t="s">
        <v>238</v>
      </c>
      <c r="G13" s="36"/>
      <c r="H13" s="128"/>
      <c r="I13" s="77" t="s">
        <v>140</v>
      </c>
      <c r="J13" s="80"/>
      <c r="K13" s="30"/>
      <c r="L13" s="31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46"/>
      <c r="B14" s="47" t="s">
        <v>54</v>
      </c>
      <c r="C14" s="46"/>
      <c r="D14" s="46"/>
      <c r="E14" s="46"/>
      <c r="F14" s="24"/>
      <c r="G14" s="27" t="s">
        <v>30</v>
      </c>
      <c r="H14" s="128"/>
      <c r="I14" s="78"/>
      <c r="J14" s="81"/>
      <c r="K14" s="32"/>
      <c r="L14" s="33"/>
      <c r="M14" s="132"/>
      <c r="N14" s="116" t="s">
        <v>144</v>
      </c>
      <c r="O14" s="117"/>
      <c r="P14" s="39"/>
      <c r="Q14" s="33"/>
      <c r="R14" s="33"/>
      <c r="S14" s="33"/>
    </row>
    <row r="15" spans="1:19" ht="18.75" customHeight="1" thickBot="1">
      <c r="A15" s="41" t="s">
        <v>144</v>
      </c>
      <c r="B15" s="43" t="s">
        <v>145</v>
      </c>
      <c r="C15" s="41" t="s">
        <v>55</v>
      </c>
      <c r="D15" s="41">
        <v>2</v>
      </c>
      <c r="E15" s="41" t="s">
        <v>55</v>
      </c>
      <c r="F15" s="24" t="s">
        <v>238</v>
      </c>
      <c r="G15" s="28"/>
      <c r="H15" s="128"/>
      <c r="I15" s="79">
        <v>4404</v>
      </c>
      <c r="J15" s="75"/>
      <c r="K15" s="34"/>
      <c r="L15" s="35" t="s">
        <v>249</v>
      </c>
      <c r="M15" s="132"/>
      <c r="N15" s="74" t="s">
        <v>325</v>
      </c>
      <c r="O15" s="98" t="s">
        <v>283</v>
      </c>
      <c r="P15" s="33"/>
      <c r="Q15" s="33"/>
      <c r="R15" s="35"/>
      <c r="S15" s="35"/>
    </row>
    <row r="16" spans="1:19" ht="18.75" customHeight="1">
      <c r="A16" s="48"/>
      <c r="B16" s="49"/>
      <c r="C16" s="48"/>
      <c r="D16" s="48"/>
      <c r="E16" s="48"/>
      <c r="F16" s="23"/>
      <c r="G16" s="36"/>
      <c r="H16" s="128"/>
      <c r="I16" s="77" t="s">
        <v>140</v>
      </c>
      <c r="J16" s="80"/>
      <c r="K16" s="30"/>
      <c r="L16" s="31"/>
      <c r="M16" s="131"/>
      <c r="N16" s="77"/>
      <c r="O16" s="80"/>
      <c r="P16" s="30"/>
      <c r="Q16" s="31"/>
      <c r="R16" s="31"/>
      <c r="S16" s="31"/>
    </row>
    <row r="17" spans="1:19" ht="18.75" customHeight="1">
      <c r="A17" s="48"/>
      <c r="B17" s="47" t="s">
        <v>326</v>
      </c>
      <c r="C17" s="48"/>
      <c r="D17" s="48"/>
      <c r="E17" s="48"/>
      <c r="F17" s="23"/>
      <c r="G17" s="27" t="s">
        <v>32</v>
      </c>
      <c r="H17" s="128"/>
      <c r="I17" s="78"/>
      <c r="J17" s="81"/>
      <c r="K17" s="32"/>
      <c r="L17" s="33"/>
      <c r="M17" s="131"/>
      <c r="N17" s="78"/>
      <c r="O17" s="81"/>
      <c r="P17" s="32"/>
      <c r="Q17" s="33"/>
      <c r="R17" s="33"/>
      <c r="S17" s="33"/>
    </row>
    <row r="18" spans="1:19" ht="18.75" customHeight="1">
      <c r="A18" s="48"/>
      <c r="B18" s="47" t="s">
        <v>327</v>
      </c>
      <c r="C18" s="48"/>
      <c r="D18" s="48"/>
      <c r="E18" s="48"/>
      <c r="F18" s="24"/>
      <c r="G18" s="28"/>
      <c r="H18" s="128"/>
      <c r="I18" s="79">
        <v>4404</v>
      </c>
      <c r="J18" s="75"/>
      <c r="K18" s="34"/>
      <c r="L18" s="35"/>
      <c r="M18" s="131"/>
      <c r="N18" s="79"/>
      <c r="O18" s="75"/>
      <c r="P18" s="34"/>
      <c r="Q18" s="35" t="s">
        <v>249</v>
      </c>
      <c r="R18" s="35"/>
      <c r="S18" s="35"/>
    </row>
    <row r="19" spans="1:19" ht="18.75" customHeight="1">
      <c r="A19" s="48"/>
      <c r="B19" s="49"/>
      <c r="C19" s="48"/>
      <c r="D19" s="48"/>
      <c r="E19" s="48"/>
      <c r="F19" s="24"/>
      <c r="G19" s="36"/>
      <c r="H19" s="128"/>
      <c r="I19" s="80"/>
      <c r="J19" s="80"/>
      <c r="K19" s="83"/>
      <c r="L19" s="31"/>
      <c r="M19" s="131"/>
      <c r="N19" s="31"/>
      <c r="O19" s="31"/>
      <c r="P19" s="30"/>
      <c r="Q19" s="80"/>
      <c r="R19" s="80"/>
      <c r="S19" s="94"/>
    </row>
    <row r="20" spans="1:19" ht="18.75" customHeight="1">
      <c r="A20" s="48"/>
      <c r="B20" s="49"/>
      <c r="C20" s="48"/>
      <c r="D20" s="48"/>
      <c r="E20" s="48"/>
      <c r="F20" s="24"/>
      <c r="G20" s="27" t="s">
        <v>33</v>
      </c>
      <c r="H20" s="128"/>
      <c r="I20" s="81"/>
      <c r="J20" s="81"/>
      <c r="K20" s="77"/>
      <c r="L20" s="33"/>
      <c r="M20" s="131"/>
      <c r="N20" s="33"/>
      <c r="O20" s="33"/>
      <c r="P20" s="32"/>
      <c r="Q20" s="81"/>
      <c r="R20" s="81"/>
      <c r="S20" s="95"/>
    </row>
    <row r="21" spans="1:19" ht="18.75" customHeight="1">
      <c r="A21" s="48"/>
      <c r="B21" s="49"/>
      <c r="C21" s="48"/>
      <c r="D21" s="48"/>
      <c r="E21" s="48"/>
      <c r="F21" s="23"/>
      <c r="G21" s="28"/>
      <c r="H21" s="129"/>
      <c r="I21" s="79"/>
      <c r="J21" s="75"/>
      <c r="K21" s="79"/>
      <c r="L21" s="35"/>
      <c r="M21" s="133"/>
      <c r="N21" s="35"/>
      <c r="O21" s="35"/>
      <c r="P21" s="34"/>
      <c r="Q21" s="75"/>
      <c r="R21" s="75"/>
      <c r="S21" s="96"/>
    </row>
    <row r="22" spans="1:19" ht="15.75" customHeight="1">
      <c r="A22" s="48"/>
      <c r="B22" s="49"/>
      <c r="C22" s="48"/>
      <c r="D22" s="48"/>
      <c r="E22" s="48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8"/>
      <c r="B23" s="49"/>
      <c r="C23" s="48"/>
      <c r="D23" s="48"/>
      <c r="E23" s="48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8"/>
      <c r="B24" s="49"/>
      <c r="C24" s="48"/>
      <c r="D24" s="48"/>
      <c r="E24" s="48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8"/>
      <c r="B25" s="49"/>
      <c r="C25" s="48"/>
      <c r="D25" s="48"/>
      <c r="E25" s="48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8"/>
      <c r="B26" s="49"/>
      <c r="C26" s="48"/>
      <c r="D26" s="48"/>
      <c r="E26" s="48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8"/>
      <c r="B27" s="49"/>
      <c r="C27" s="48"/>
      <c r="D27" s="48"/>
      <c r="E27" s="48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8"/>
      <c r="B28" s="49"/>
      <c r="C28" s="48"/>
      <c r="D28" s="48"/>
      <c r="E28" s="48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8"/>
      <c r="B29" s="49"/>
      <c r="C29" s="48"/>
      <c r="D29" s="48"/>
      <c r="E29" s="48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8"/>
      <c r="B30" s="49"/>
      <c r="C30" s="48"/>
      <c r="D30" s="48"/>
      <c r="E30" s="48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SUM(C9:C16)</f>
        <v>0</v>
      </c>
      <c r="D31" s="52">
        <f>SUM(D9:D16)</f>
        <v>334</v>
      </c>
      <c r="E31" s="52">
        <f>SUM(E9:E16)</f>
        <v>10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20" zoomScaleNormal="120" zoomScaleSheetLayoutView="12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308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2">
        <v>4</v>
      </c>
      <c r="M6" s="93">
        <v>5</v>
      </c>
      <c r="N6" s="92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31" t="s">
        <v>107</v>
      </c>
      <c r="J7" s="31"/>
      <c r="K7" s="31"/>
      <c r="L7" s="77" t="s">
        <v>147</v>
      </c>
      <c r="M7" s="130" t="s">
        <v>24</v>
      </c>
      <c r="N7" s="77"/>
      <c r="O7" s="80"/>
      <c r="P7" s="30"/>
      <c r="Q7" s="31"/>
      <c r="R7" s="80"/>
      <c r="S7" s="94"/>
    </row>
    <row r="8" spans="1:19" ht="18.75" customHeight="1">
      <c r="A8" s="46" t="s">
        <v>57</v>
      </c>
      <c r="B8" s="47" t="s">
        <v>58</v>
      </c>
      <c r="C8" s="46">
        <v>0</v>
      </c>
      <c r="D8" s="46">
        <v>2</v>
      </c>
      <c r="E8" s="46">
        <v>1</v>
      </c>
      <c r="F8" s="24" t="s">
        <v>345</v>
      </c>
      <c r="G8" s="27" t="s">
        <v>25</v>
      </c>
      <c r="H8" s="128"/>
      <c r="I8" s="33"/>
      <c r="J8" s="33"/>
      <c r="K8" s="33"/>
      <c r="L8" s="78"/>
      <c r="M8" s="131"/>
      <c r="N8" s="78"/>
      <c r="O8" s="81"/>
      <c r="P8" s="32"/>
      <c r="Q8" s="33"/>
      <c r="R8" s="81"/>
      <c r="S8" s="95"/>
    </row>
    <row r="9" spans="1:19" ht="18.75" customHeight="1">
      <c r="A9" s="46" t="s">
        <v>107</v>
      </c>
      <c r="B9" s="47" t="s">
        <v>108</v>
      </c>
      <c r="C9" s="46">
        <v>1</v>
      </c>
      <c r="D9" s="46">
        <v>2</v>
      </c>
      <c r="E9" s="46">
        <v>2</v>
      </c>
      <c r="F9" s="24" t="s">
        <v>284</v>
      </c>
      <c r="G9" s="28"/>
      <c r="H9" s="128"/>
      <c r="I9" s="33" t="s">
        <v>287</v>
      </c>
      <c r="J9" s="35"/>
      <c r="K9" s="35" t="s">
        <v>288</v>
      </c>
      <c r="L9" s="79">
        <v>4402</v>
      </c>
      <c r="M9" s="131"/>
      <c r="N9" s="79"/>
      <c r="O9" s="75"/>
      <c r="P9" s="35" t="s">
        <v>273</v>
      </c>
      <c r="Q9" s="35"/>
      <c r="R9" s="101"/>
      <c r="S9" s="96"/>
    </row>
    <row r="10" spans="1:19" ht="18.75" customHeight="1">
      <c r="A10" s="46"/>
      <c r="B10" s="47" t="s">
        <v>51</v>
      </c>
      <c r="C10" s="46"/>
      <c r="D10" s="46"/>
      <c r="E10" s="46"/>
      <c r="F10" s="24"/>
      <c r="G10" s="36"/>
      <c r="H10" s="128"/>
      <c r="I10" s="31" t="s">
        <v>151</v>
      </c>
      <c r="J10" s="31"/>
      <c r="K10" s="31"/>
      <c r="L10" s="31"/>
      <c r="M10" s="131"/>
      <c r="N10" s="77"/>
      <c r="O10" s="80"/>
      <c r="P10" s="30"/>
      <c r="Q10" s="31"/>
      <c r="R10" s="80"/>
      <c r="S10" s="94"/>
    </row>
    <row r="11" spans="1:19" ht="18.75" customHeight="1">
      <c r="A11" s="46" t="s">
        <v>147</v>
      </c>
      <c r="B11" s="47" t="s">
        <v>148</v>
      </c>
      <c r="C11" s="46">
        <v>1</v>
      </c>
      <c r="D11" s="46">
        <v>3</v>
      </c>
      <c r="E11" s="46">
        <v>2</v>
      </c>
      <c r="F11" s="23" t="s">
        <v>264</v>
      </c>
      <c r="G11" s="27" t="s">
        <v>28</v>
      </c>
      <c r="H11" s="128"/>
      <c r="I11" s="33"/>
      <c r="J11" s="33"/>
      <c r="K11" s="32"/>
      <c r="L11" s="33"/>
      <c r="M11" s="131"/>
      <c r="N11" s="78"/>
      <c r="O11" s="81"/>
      <c r="P11" s="32"/>
      <c r="Q11" s="33"/>
      <c r="R11" s="81"/>
      <c r="S11" s="95"/>
    </row>
    <row r="12" spans="1:19" ht="18.75" customHeight="1" thickBot="1">
      <c r="A12" s="46" t="s">
        <v>149</v>
      </c>
      <c r="B12" s="47" t="s">
        <v>150</v>
      </c>
      <c r="C12" s="48">
        <v>1</v>
      </c>
      <c r="D12" s="48">
        <v>3</v>
      </c>
      <c r="E12" s="48">
        <v>2</v>
      </c>
      <c r="F12" s="23" t="s">
        <v>276</v>
      </c>
      <c r="G12" s="28"/>
      <c r="H12" s="128"/>
      <c r="I12" s="35" t="s">
        <v>323</v>
      </c>
      <c r="J12" s="35"/>
      <c r="K12" s="35" t="s">
        <v>289</v>
      </c>
      <c r="L12" s="35"/>
      <c r="M12" s="131"/>
      <c r="N12" s="79"/>
      <c r="O12" s="75"/>
      <c r="P12" s="34"/>
      <c r="Q12" s="35"/>
      <c r="R12" s="75"/>
      <c r="S12" s="96"/>
    </row>
    <row r="13" spans="1:19" ht="18.75" customHeight="1">
      <c r="A13" s="46"/>
      <c r="B13" s="47" t="s">
        <v>52</v>
      </c>
      <c r="C13" s="46"/>
      <c r="D13" s="46"/>
      <c r="E13" s="46"/>
      <c r="F13" s="24"/>
      <c r="G13" s="36"/>
      <c r="H13" s="128"/>
      <c r="I13" s="77" t="s">
        <v>155</v>
      </c>
      <c r="J13" s="80"/>
      <c r="K13" s="30"/>
      <c r="L13" s="31"/>
      <c r="M13" s="132"/>
      <c r="N13" s="134" t="s">
        <v>29</v>
      </c>
      <c r="O13" s="135"/>
      <c r="P13" s="80" t="s">
        <v>57</v>
      </c>
      <c r="Q13" s="80"/>
      <c r="R13" s="31"/>
      <c r="S13" s="31"/>
    </row>
    <row r="14" spans="1:19" ht="18.75" customHeight="1">
      <c r="A14" s="46" t="s">
        <v>151</v>
      </c>
      <c r="B14" s="47" t="s">
        <v>152</v>
      </c>
      <c r="C14" s="46">
        <v>1</v>
      </c>
      <c r="D14" s="46">
        <v>2</v>
      </c>
      <c r="E14" s="46">
        <v>2</v>
      </c>
      <c r="F14" s="24" t="s">
        <v>285</v>
      </c>
      <c r="G14" s="27" t="s">
        <v>30</v>
      </c>
      <c r="H14" s="128"/>
      <c r="I14" s="78"/>
      <c r="J14" s="81"/>
      <c r="K14" s="32"/>
      <c r="L14" s="33"/>
      <c r="M14" s="132"/>
      <c r="N14" s="116" t="s">
        <v>161</v>
      </c>
      <c r="O14" s="117"/>
      <c r="P14" s="81"/>
      <c r="Q14" s="81"/>
      <c r="R14" s="33"/>
      <c r="S14" s="33"/>
    </row>
    <row r="15" spans="1:19" ht="18.75" customHeight="1" thickBot="1">
      <c r="A15" s="46" t="s">
        <v>153</v>
      </c>
      <c r="B15" s="47" t="s">
        <v>154</v>
      </c>
      <c r="C15" s="46">
        <v>1</v>
      </c>
      <c r="D15" s="46">
        <v>2</v>
      </c>
      <c r="E15" s="46">
        <v>2</v>
      </c>
      <c r="F15" s="24" t="s">
        <v>363</v>
      </c>
      <c r="G15" s="28"/>
      <c r="H15" s="128"/>
      <c r="I15" s="79">
        <v>4306</v>
      </c>
      <c r="J15" s="75"/>
      <c r="K15" s="34"/>
      <c r="L15" s="35" t="s">
        <v>241</v>
      </c>
      <c r="M15" s="132"/>
      <c r="N15" s="97" t="s">
        <v>290</v>
      </c>
      <c r="O15" s="98" t="s">
        <v>236</v>
      </c>
      <c r="P15" s="79">
        <v>534</v>
      </c>
      <c r="Q15" s="101" t="s">
        <v>346</v>
      </c>
      <c r="R15" s="35"/>
      <c r="S15" s="35"/>
    </row>
    <row r="16" spans="1:19" ht="18.75" customHeight="1">
      <c r="A16" s="46" t="s">
        <v>155</v>
      </c>
      <c r="B16" s="47" t="s">
        <v>156</v>
      </c>
      <c r="C16" s="46">
        <v>1</v>
      </c>
      <c r="D16" s="46">
        <v>3</v>
      </c>
      <c r="E16" s="46">
        <v>2</v>
      </c>
      <c r="F16" s="23" t="s">
        <v>242</v>
      </c>
      <c r="G16" s="36"/>
      <c r="H16" s="128"/>
      <c r="I16" s="80" t="s">
        <v>157</v>
      </c>
      <c r="J16" s="31"/>
      <c r="K16" s="67"/>
      <c r="L16" s="31" t="s">
        <v>62</v>
      </c>
      <c r="M16" s="131"/>
      <c r="N16" s="80" t="s">
        <v>159</v>
      </c>
      <c r="O16" s="80"/>
      <c r="P16" s="31"/>
      <c r="Q16" s="31"/>
      <c r="R16" s="31"/>
      <c r="S16" s="31"/>
    </row>
    <row r="17" spans="1:19" ht="18.75" customHeight="1">
      <c r="A17" s="46"/>
      <c r="B17" s="47" t="s">
        <v>53</v>
      </c>
      <c r="C17" s="46"/>
      <c r="D17" s="46"/>
      <c r="E17" s="46"/>
      <c r="F17" s="23"/>
      <c r="G17" s="27" t="s">
        <v>32</v>
      </c>
      <c r="H17" s="128"/>
      <c r="I17" s="81"/>
      <c r="J17" s="33"/>
      <c r="K17" s="32"/>
      <c r="L17" s="33" t="s">
        <v>291</v>
      </c>
      <c r="M17" s="131"/>
      <c r="N17" s="81"/>
      <c r="O17" s="81"/>
      <c r="P17" s="33"/>
      <c r="Q17" s="33"/>
      <c r="R17" s="33"/>
      <c r="S17" s="33"/>
    </row>
    <row r="18" spans="1:19" ht="18.75" customHeight="1">
      <c r="A18" s="46" t="s">
        <v>157</v>
      </c>
      <c r="B18" s="47" t="s">
        <v>158</v>
      </c>
      <c r="C18" s="46">
        <v>1</v>
      </c>
      <c r="D18" s="46">
        <v>2</v>
      </c>
      <c r="E18" s="46">
        <v>2</v>
      </c>
      <c r="F18" s="23" t="s">
        <v>338</v>
      </c>
      <c r="G18" s="28"/>
      <c r="H18" s="128"/>
      <c r="I18" s="75" t="s">
        <v>261</v>
      </c>
      <c r="J18" s="35"/>
      <c r="K18" s="68" t="s">
        <v>339</v>
      </c>
      <c r="L18" s="35" t="s">
        <v>292</v>
      </c>
      <c r="M18" s="131"/>
      <c r="N18" s="79">
        <v>4402</v>
      </c>
      <c r="O18" s="75"/>
      <c r="P18" s="35"/>
      <c r="Q18" s="35" t="s">
        <v>273</v>
      </c>
      <c r="R18" s="35"/>
      <c r="S18" s="35"/>
    </row>
    <row r="19" spans="1:19" ht="18.75" customHeight="1">
      <c r="A19" s="46" t="s">
        <v>159</v>
      </c>
      <c r="B19" s="47" t="s">
        <v>160</v>
      </c>
      <c r="C19" s="46">
        <v>1</v>
      </c>
      <c r="D19" s="46">
        <v>3</v>
      </c>
      <c r="E19" s="46">
        <v>2</v>
      </c>
      <c r="F19" s="24" t="s">
        <v>264</v>
      </c>
      <c r="G19" s="36"/>
      <c r="H19" s="128"/>
      <c r="I19" s="80" t="s">
        <v>149</v>
      </c>
      <c r="J19" s="80"/>
      <c r="K19" s="31"/>
      <c r="L19" s="31"/>
      <c r="M19" s="131"/>
      <c r="N19" s="31" t="s">
        <v>153</v>
      </c>
      <c r="O19" s="31"/>
      <c r="P19" s="30"/>
      <c r="Q19" s="80"/>
      <c r="R19" s="80"/>
      <c r="S19" s="94"/>
    </row>
    <row r="20" spans="1:19" ht="18.75" customHeight="1">
      <c r="A20" s="46" t="s">
        <v>62</v>
      </c>
      <c r="B20" s="43" t="s">
        <v>63</v>
      </c>
      <c r="C20" s="41">
        <v>1</v>
      </c>
      <c r="D20" s="41">
        <v>0</v>
      </c>
      <c r="E20" s="41">
        <v>1</v>
      </c>
      <c r="F20" s="24" t="s">
        <v>286</v>
      </c>
      <c r="G20" s="27" t="s">
        <v>33</v>
      </c>
      <c r="H20" s="128"/>
      <c r="I20" s="81"/>
      <c r="J20" s="81"/>
      <c r="K20" s="33"/>
      <c r="L20" s="33"/>
      <c r="M20" s="131"/>
      <c r="N20" s="33"/>
      <c r="O20" s="33"/>
      <c r="P20" s="32"/>
      <c r="Q20" s="81"/>
      <c r="R20" s="81"/>
      <c r="S20" s="95"/>
    </row>
    <row r="21" spans="1:19" ht="18.75" customHeight="1">
      <c r="A21" s="46"/>
      <c r="B21" s="47" t="s">
        <v>54</v>
      </c>
      <c r="C21" s="46"/>
      <c r="D21" s="46"/>
      <c r="E21" s="46"/>
      <c r="F21" s="23"/>
      <c r="G21" s="28"/>
      <c r="H21" s="129"/>
      <c r="I21" s="79">
        <v>4302</v>
      </c>
      <c r="J21" s="75"/>
      <c r="K21" s="35"/>
      <c r="L21" s="35" t="s">
        <v>278</v>
      </c>
      <c r="M21" s="133"/>
      <c r="N21" s="75" t="s">
        <v>261</v>
      </c>
      <c r="O21" s="35"/>
      <c r="P21" s="34" t="s">
        <v>365</v>
      </c>
      <c r="Q21" s="75"/>
      <c r="R21" s="75"/>
      <c r="S21" s="96"/>
    </row>
    <row r="22" spans="1:19" ht="15.75" customHeight="1">
      <c r="A22" s="53" t="s">
        <v>161</v>
      </c>
      <c r="B22" s="47" t="s">
        <v>77</v>
      </c>
      <c r="C22" s="46" t="s">
        <v>55</v>
      </c>
      <c r="D22" s="46">
        <v>2</v>
      </c>
      <c r="E22" s="46" t="s">
        <v>55</v>
      </c>
      <c r="F22" s="23" t="s">
        <v>239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/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3"/>
      <c r="B24" s="47"/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/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6"/>
      <c r="B26" s="47"/>
      <c r="C26" s="46"/>
      <c r="D26" s="46"/>
      <c r="E26" s="46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3"/>
      <c r="C28" s="41"/>
      <c r="D28" s="41"/>
      <c r="E28" s="41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3"/>
      <c r="B30" s="47"/>
      <c r="C30" s="46"/>
      <c r="D30" s="46"/>
      <c r="E30" s="4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8"/>
      <c r="B31" s="108" t="s">
        <v>42</v>
      </c>
      <c r="C31" s="108">
        <f>SUM(C7:C30)</f>
        <v>9</v>
      </c>
      <c r="D31" s="108">
        <f>SUM(D7:D30)</f>
        <v>24</v>
      </c>
      <c r="E31" s="108">
        <f>SUM(E7:E30)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W21" sqref="W21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309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31" t="s">
        <v>107</v>
      </c>
      <c r="J7" s="31"/>
      <c r="K7" s="31"/>
      <c r="L7" s="31"/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46" t="s">
        <v>57</v>
      </c>
      <c r="B8" s="47" t="s">
        <v>58</v>
      </c>
      <c r="C8" s="46">
        <v>0</v>
      </c>
      <c r="D8" s="46">
        <v>2</v>
      </c>
      <c r="E8" s="46">
        <v>1</v>
      </c>
      <c r="F8" s="24" t="s">
        <v>345</v>
      </c>
      <c r="G8" s="27" t="s">
        <v>25</v>
      </c>
      <c r="H8" s="128"/>
      <c r="I8" s="33"/>
      <c r="J8" s="33"/>
      <c r="K8" s="33"/>
      <c r="L8" s="33"/>
      <c r="M8" s="131"/>
      <c r="N8" s="33"/>
      <c r="O8" s="33"/>
      <c r="P8" s="33"/>
      <c r="Q8" s="81"/>
      <c r="R8" s="81"/>
      <c r="S8" s="95"/>
    </row>
    <row r="9" spans="1:19" ht="18.75" customHeight="1">
      <c r="A9" s="46" t="s">
        <v>107</v>
      </c>
      <c r="B9" s="47" t="s">
        <v>108</v>
      </c>
      <c r="C9" s="46">
        <v>1</v>
      </c>
      <c r="D9" s="46">
        <v>2</v>
      </c>
      <c r="E9" s="46">
        <v>2</v>
      </c>
      <c r="F9" s="24" t="s">
        <v>284</v>
      </c>
      <c r="G9" s="28"/>
      <c r="H9" s="128"/>
      <c r="I9" s="33" t="s">
        <v>287</v>
      </c>
      <c r="J9" s="35"/>
      <c r="K9" s="35" t="s">
        <v>288</v>
      </c>
      <c r="L9" s="35"/>
      <c r="M9" s="131"/>
      <c r="N9" s="33"/>
      <c r="O9" s="35"/>
      <c r="P9" s="35"/>
      <c r="Q9" s="79"/>
      <c r="R9" s="101"/>
      <c r="S9" s="96"/>
    </row>
    <row r="10" spans="1:19" ht="18.75" customHeight="1">
      <c r="A10" s="46"/>
      <c r="B10" s="47" t="s">
        <v>51</v>
      </c>
      <c r="C10" s="46"/>
      <c r="D10" s="46"/>
      <c r="E10" s="46"/>
      <c r="F10" s="24"/>
      <c r="G10" s="36"/>
      <c r="H10" s="128"/>
      <c r="I10" s="31" t="s">
        <v>153</v>
      </c>
      <c r="J10" s="31"/>
      <c r="K10" s="31"/>
      <c r="L10" s="31"/>
      <c r="M10" s="131"/>
      <c r="N10" s="31" t="s">
        <v>149</v>
      </c>
      <c r="O10" s="31"/>
      <c r="P10" s="31"/>
      <c r="Q10" s="80"/>
      <c r="R10" s="80"/>
      <c r="S10" s="94"/>
    </row>
    <row r="11" spans="1:19" ht="18.75" customHeight="1">
      <c r="A11" s="46" t="s">
        <v>147</v>
      </c>
      <c r="B11" s="47" t="s">
        <v>148</v>
      </c>
      <c r="C11" s="46">
        <v>1</v>
      </c>
      <c r="D11" s="46">
        <v>3</v>
      </c>
      <c r="E11" s="46">
        <v>2</v>
      </c>
      <c r="F11" s="23" t="s">
        <v>264</v>
      </c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46" t="s">
        <v>149</v>
      </c>
      <c r="B12" s="47" t="s">
        <v>150</v>
      </c>
      <c r="C12" s="48">
        <v>1</v>
      </c>
      <c r="D12" s="48">
        <v>3</v>
      </c>
      <c r="E12" s="48">
        <v>2</v>
      </c>
      <c r="F12" s="23" t="s">
        <v>276</v>
      </c>
      <c r="G12" s="28"/>
      <c r="H12" s="128"/>
      <c r="I12" s="35" t="s">
        <v>328</v>
      </c>
      <c r="J12" s="35"/>
      <c r="K12" s="35" t="s">
        <v>365</v>
      </c>
      <c r="L12" s="35"/>
      <c r="M12" s="131"/>
      <c r="N12" s="33" t="s">
        <v>329</v>
      </c>
      <c r="O12" s="35"/>
      <c r="P12" s="35"/>
      <c r="Q12" s="75" t="s">
        <v>278</v>
      </c>
      <c r="R12" s="75"/>
      <c r="S12" s="96"/>
    </row>
    <row r="13" spans="1:19" ht="18.75" customHeight="1">
      <c r="A13" s="46"/>
      <c r="B13" s="47" t="s">
        <v>52</v>
      </c>
      <c r="C13" s="46"/>
      <c r="D13" s="46"/>
      <c r="E13" s="46"/>
      <c r="F13" s="24"/>
      <c r="G13" s="36"/>
      <c r="H13" s="128"/>
      <c r="I13" s="77" t="s">
        <v>147</v>
      </c>
      <c r="J13" s="80"/>
      <c r="K13" s="30"/>
      <c r="L13" s="31"/>
      <c r="M13" s="132"/>
      <c r="N13" s="134" t="s">
        <v>29</v>
      </c>
      <c r="O13" s="135"/>
      <c r="P13" s="80" t="s">
        <v>57</v>
      </c>
      <c r="Q13" s="80"/>
      <c r="R13" s="31"/>
      <c r="S13" s="31"/>
    </row>
    <row r="14" spans="1:19" ht="18.75" customHeight="1">
      <c r="A14" s="46" t="s">
        <v>151</v>
      </c>
      <c r="B14" s="47" t="s">
        <v>152</v>
      </c>
      <c r="C14" s="46">
        <v>1</v>
      </c>
      <c r="D14" s="46">
        <v>2</v>
      </c>
      <c r="E14" s="46">
        <v>2</v>
      </c>
      <c r="F14" s="24" t="s">
        <v>285</v>
      </c>
      <c r="G14" s="27" t="s">
        <v>30</v>
      </c>
      <c r="H14" s="128"/>
      <c r="I14" s="78"/>
      <c r="J14" s="81"/>
      <c r="K14" s="32"/>
      <c r="L14" s="33"/>
      <c r="M14" s="132"/>
      <c r="N14" s="116" t="s">
        <v>161</v>
      </c>
      <c r="O14" s="117"/>
      <c r="P14" s="81"/>
      <c r="Q14" s="81"/>
      <c r="R14" s="33"/>
      <c r="S14" s="33"/>
    </row>
    <row r="15" spans="1:19" ht="18.75" customHeight="1" thickBot="1">
      <c r="A15" s="46" t="s">
        <v>153</v>
      </c>
      <c r="B15" s="47" t="s">
        <v>154</v>
      </c>
      <c r="C15" s="46">
        <v>1</v>
      </c>
      <c r="D15" s="46">
        <v>2</v>
      </c>
      <c r="E15" s="46">
        <v>2</v>
      </c>
      <c r="F15" s="24" t="s">
        <v>363</v>
      </c>
      <c r="G15" s="28"/>
      <c r="H15" s="128"/>
      <c r="I15" s="79">
        <v>4402</v>
      </c>
      <c r="J15" s="75"/>
      <c r="K15" s="34"/>
      <c r="L15" s="35" t="s">
        <v>273</v>
      </c>
      <c r="M15" s="132"/>
      <c r="N15" s="97" t="s">
        <v>290</v>
      </c>
      <c r="O15" s="98" t="s">
        <v>236</v>
      </c>
      <c r="P15" s="79">
        <v>534</v>
      </c>
      <c r="Q15" s="101" t="s">
        <v>346</v>
      </c>
      <c r="R15" s="35"/>
      <c r="S15" s="35"/>
    </row>
    <row r="16" spans="1:19" ht="18.75" customHeight="1">
      <c r="A16" s="46" t="s">
        <v>155</v>
      </c>
      <c r="B16" s="47" t="s">
        <v>156</v>
      </c>
      <c r="C16" s="46">
        <v>1</v>
      </c>
      <c r="D16" s="46">
        <v>3</v>
      </c>
      <c r="E16" s="46">
        <v>2</v>
      </c>
      <c r="F16" s="23" t="s">
        <v>242</v>
      </c>
      <c r="G16" s="36"/>
      <c r="H16" s="128"/>
      <c r="I16" s="80" t="s">
        <v>151</v>
      </c>
      <c r="J16" s="31"/>
      <c r="K16" s="67"/>
      <c r="L16" s="31" t="s">
        <v>62</v>
      </c>
      <c r="M16" s="131"/>
      <c r="N16" s="80" t="s">
        <v>155</v>
      </c>
      <c r="O16" s="80"/>
      <c r="P16" s="31"/>
      <c r="Q16" s="31"/>
      <c r="R16" s="31"/>
      <c r="S16" s="31"/>
    </row>
    <row r="17" spans="1:19" ht="18.75" customHeight="1">
      <c r="A17" s="46"/>
      <c r="B17" s="47" t="s">
        <v>53</v>
      </c>
      <c r="C17" s="46"/>
      <c r="D17" s="46"/>
      <c r="E17" s="46"/>
      <c r="F17" s="23"/>
      <c r="G17" s="27" t="s">
        <v>32</v>
      </c>
      <c r="H17" s="128"/>
      <c r="I17" s="81"/>
      <c r="J17" s="33"/>
      <c r="K17" s="32"/>
      <c r="L17" s="33" t="s">
        <v>291</v>
      </c>
      <c r="M17" s="131"/>
      <c r="N17" s="81"/>
      <c r="O17" s="81"/>
      <c r="P17" s="33"/>
      <c r="Q17" s="33"/>
      <c r="R17" s="33"/>
      <c r="S17" s="33"/>
    </row>
    <row r="18" spans="1:19" ht="18.75" customHeight="1">
      <c r="A18" s="46" t="s">
        <v>157</v>
      </c>
      <c r="B18" s="47" t="s">
        <v>158</v>
      </c>
      <c r="C18" s="46">
        <v>1</v>
      </c>
      <c r="D18" s="46">
        <v>2</v>
      </c>
      <c r="E18" s="46">
        <v>2</v>
      </c>
      <c r="F18" s="23" t="s">
        <v>338</v>
      </c>
      <c r="G18" s="28"/>
      <c r="H18" s="128"/>
      <c r="I18" s="75" t="s">
        <v>323</v>
      </c>
      <c r="J18" s="35"/>
      <c r="K18" s="68" t="s">
        <v>289</v>
      </c>
      <c r="L18" s="35" t="s">
        <v>292</v>
      </c>
      <c r="M18" s="131"/>
      <c r="N18" s="79">
        <v>4306</v>
      </c>
      <c r="O18" s="75"/>
      <c r="P18" s="35"/>
      <c r="Q18" s="35" t="s">
        <v>241</v>
      </c>
      <c r="R18" s="35"/>
      <c r="S18" s="35"/>
    </row>
    <row r="19" spans="1:19" ht="18.75" customHeight="1">
      <c r="A19" s="46" t="s">
        <v>159</v>
      </c>
      <c r="B19" s="47" t="s">
        <v>160</v>
      </c>
      <c r="C19" s="46">
        <v>1</v>
      </c>
      <c r="D19" s="46">
        <v>3</v>
      </c>
      <c r="E19" s="46">
        <v>2</v>
      </c>
      <c r="F19" s="24" t="s">
        <v>264</v>
      </c>
      <c r="G19" s="36"/>
      <c r="H19" s="128"/>
      <c r="I19" s="80" t="s">
        <v>159</v>
      </c>
      <c r="J19" s="80"/>
      <c r="K19" s="31"/>
      <c r="L19" s="31"/>
      <c r="M19" s="131"/>
      <c r="N19" s="31" t="s">
        <v>157</v>
      </c>
      <c r="O19" s="31"/>
      <c r="P19" s="30"/>
      <c r="Q19" s="80"/>
      <c r="R19" s="80"/>
      <c r="S19" s="94"/>
    </row>
    <row r="20" spans="1:19" ht="18.75" customHeight="1">
      <c r="A20" s="46" t="s">
        <v>62</v>
      </c>
      <c r="B20" s="43" t="s">
        <v>63</v>
      </c>
      <c r="C20" s="41">
        <v>1</v>
      </c>
      <c r="D20" s="41">
        <v>0</v>
      </c>
      <c r="E20" s="41">
        <v>1</v>
      </c>
      <c r="F20" s="24" t="s">
        <v>286</v>
      </c>
      <c r="G20" s="27" t="s">
        <v>33</v>
      </c>
      <c r="H20" s="128"/>
      <c r="I20" s="81"/>
      <c r="J20" s="81"/>
      <c r="K20" s="33"/>
      <c r="L20" s="33"/>
      <c r="M20" s="131"/>
      <c r="N20" s="33"/>
      <c r="O20" s="33"/>
      <c r="P20" s="32"/>
      <c r="Q20" s="81"/>
      <c r="R20" s="81"/>
      <c r="S20" s="95"/>
    </row>
    <row r="21" spans="1:19" ht="18.75" customHeight="1">
      <c r="A21" s="46"/>
      <c r="B21" s="47" t="s">
        <v>54</v>
      </c>
      <c r="C21" s="46"/>
      <c r="D21" s="46"/>
      <c r="E21" s="46"/>
      <c r="F21" s="23"/>
      <c r="G21" s="28"/>
      <c r="H21" s="129"/>
      <c r="I21" s="79">
        <v>4402</v>
      </c>
      <c r="J21" s="75"/>
      <c r="K21" s="35"/>
      <c r="L21" s="35" t="s">
        <v>273</v>
      </c>
      <c r="M21" s="133"/>
      <c r="N21" s="35" t="s">
        <v>328</v>
      </c>
      <c r="O21" s="35"/>
      <c r="P21" s="34" t="s">
        <v>339</v>
      </c>
      <c r="Q21" s="75"/>
      <c r="R21" s="75"/>
      <c r="S21" s="96"/>
    </row>
    <row r="22" spans="1:19" ht="15.75" customHeight="1">
      <c r="A22" s="53" t="s">
        <v>161</v>
      </c>
      <c r="B22" s="47" t="s">
        <v>77</v>
      </c>
      <c r="C22" s="46" t="s">
        <v>55</v>
      </c>
      <c r="D22" s="46">
        <v>2</v>
      </c>
      <c r="E22" s="46" t="s">
        <v>55</v>
      </c>
      <c r="F22" s="23" t="s">
        <v>239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/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3"/>
      <c r="B24" s="47"/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/>
      <c r="C25" s="46"/>
      <c r="D25" s="46"/>
      <c r="E25" s="46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46"/>
      <c r="B26" s="47"/>
      <c r="C26" s="46"/>
      <c r="D26" s="46"/>
      <c r="E26" s="46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6"/>
      <c r="B27" s="47"/>
      <c r="C27" s="46"/>
      <c r="D27" s="46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6"/>
      <c r="B28" s="43"/>
      <c r="C28" s="41"/>
      <c r="D28" s="41"/>
      <c r="E28" s="41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46"/>
      <c r="B29" s="47"/>
      <c r="C29" s="46"/>
      <c r="D29" s="46"/>
      <c r="E29" s="4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3"/>
      <c r="B30" s="47"/>
      <c r="C30" s="46"/>
      <c r="D30" s="46"/>
      <c r="E30" s="4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108"/>
      <c r="B31" s="108" t="s">
        <v>42</v>
      </c>
      <c r="C31" s="108">
        <f>SUM(C7:C30)</f>
        <v>9</v>
      </c>
      <c r="D31" s="108">
        <f>SUM(D7:D30)</f>
        <v>24</v>
      </c>
      <c r="E31" s="108">
        <f>SUM(E7:E30)</f>
        <v>18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4.4"/>
  <cols>
    <col min="1" max="1" width="6.88671875" customWidth="1"/>
    <col min="2" max="2" width="17.33203125" customWidth="1"/>
    <col min="3" max="5" width="2.6640625" customWidth="1"/>
    <col min="6" max="6" width="15" customWidth="1"/>
    <col min="7" max="7" width="6" customWidth="1"/>
    <col min="8" max="8" width="3.5546875" customWidth="1"/>
    <col min="9" max="12" width="7.109375" customWidth="1"/>
    <col min="13" max="13" width="3.5546875" customWidth="1"/>
    <col min="14" max="19" width="7.109375" customWidth="1"/>
  </cols>
  <sheetData>
    <row r="1" spans="1:19" ht="18">
      <c r="A1" s="19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0"/>
    </row>
    <row r="2" spans="1:19" ht="18">
      <c r="A2" s="20"/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5"/>
    </row>
    <row r="3" spans="1:19" ht="18">
      <c r="A3" s="21"/>
      <c r="B3" s="139" t="s">
        <v>374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162</v>
      </c>
      <c r="S3" s="140"/>
    </row>
    <row r="4" spans="1:19" ht="14.25" customHeight="1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18" t="s">
        <v>6</v>
      </c>
      <c r="G4" s="27" t="s">
        <v>7</v>
      </c>
      <c r="H4" s="85" t="s">
        <v>8</v>
      </c>
      <c r="I4" s="85" t="s">
        <v>9</v>
      </c>
      <c r="J4" s="85" t="s">
        <v>10</v>
      </c>
      <c r="K4" s="86" t="s">
        <v>11</v>
      </c>
      <c r="L4" s="85" t="s">
        <v>12</v>
      </c>
      <c r="M4" s="85" t="s">
        <v>13</v>
      </c>
      <c r="N4" s="85" t="s">
        <v>14</v>
      </c>
      <c r="O4" s="85" t="s">
        <v>15</v>
      </c>
      <c r="P4" s="85" t="s">
        <v>16</v>
      </c>
      <c r="Q4" s="85" t="s">
        <v>17</v>
      </c>
      <c r="R4" s="87" t="s">
        <v>18</v>
      </c>
      <c r="S4" s="88" t="s">
        <v>19</v>
      </c>
    </row>
    <row r="5" spans="1:19" ht="14.25" customHeight="1">
      <c r="A5" s="122"/>
      <c r="B5" s="122"/>
      <c r="C5" s="122"/>
      <c r="D5" s="122"/>
      <c r="E5" s="122"/>
      <c r="F5" s="119"/>
      <c r="G5" s="28"/>
      <c r="H5" s="89" t="s">
        <v>9</v>
      </c>
      <c r="I5" s="89" t="s">
        <v>10</v>
      </c>
      <c r="J5" s="89" t="s">
        <v>11</v>
      </c>
      <c r="K5" s="90" t="s">
        <v>12</v>
      </c>
      <c r="L5" s="89" t="s">
        <v>13</v>
      </c>
      <c r="M5" s="35" t="s">
        <v>14</v>
      </c>
      <c r="N5" s="89" t="s">
        <v>15</v>
      </c>
      <c r="O5" s="89" t="s">
        <v>16</v>
      </c>
      <c r="P5" s="91" t="s">
        <v>17</v>
      </c>
      <c r="Q5" s="89" t="s">
        <v>18</v>
      </c>
      <c r="R5" s="89" t="s">
        <v>19</v>
      </c>
      <c r="S5" s="91" t="s">
        <v>20</v>
      </c>
    </row>
    <row r="6" spans="1:19" ht="14.25" customHeight="1">
      <c r="A6" s="123"/>
      <c r="B6" s="123"/>
      <c r="C6" s="123"/>
      <c r="D6" s="123"/>
      <c r="E6" s="123"/>
      <c r="F6" s="120"/>
      <c r="G6" s="26" t="s">
        <v>21</v>
      </c>
      <c r="H6" s="82"/>
      <c r="I6" s="92">
        <v>1</v>
      </c>
      <c r="J6" s="92">
        <v>2</v>
      </c>
      <c r="K6" s="93">
        <v>3</v>
      </c>
      <c r="L6" s="93">
        <v>4</v>
      </c>
      <c r="M6" s="93">
        <v>5</v>
      </c>
      <c r="N6" s="93">
        <v>6</v>
      </c>
      <c r="O6" s="93">
        <v>7</v>
      </c>
      <c r="P6" s="93">
        <v>8</v>
      </c>
      <c r="Q6" s="93">
        <v>9</v>
      </c>
      <c r="R6" s="93">
        <v>10</v>
      </c>
      <c r="S6" s="92">
        <v>11</v>
      </c>
    </row>
    <row r="7" spans="1:19" ht="18.75" customHeight="1">
      <c r="A7" s="42"/>
      <c r="B7" s="54" t="s">
        <v>22</v>
      </c>
      <c r="C7" s="41"/>
      <c r="D7" s="41"/>
      <c r="E7" s="41"/>
      <c r="F7" s="38"/>
      <c r="G7" s="29"/>
      <c r="H7" s="127" t="s">
        <v>23</v>
      </c>
      <c r="I7" s="77" t="s">
        <v>171</v>
      </c>
      <c r="J7" s="80"/>
      <c r="K7" s="30"/>
      <c r="L7" s="31" t="s">
        <v>73</v>
      </c>
      <c r="M7" s="130" t="s">
        <v>24</v>
      </c>
      <c r="N7" s="31"/>
      <c r="O7" s="31"/>
      <c r="P7" s="31"/>
      <c r="Q7" s="80"/>
      <c r="R7" s="80"/>
      <c r="S7" s="94"/>
    </row>
    <row r="8" spans="1:19" ht="18.75" customHeight="1">
      <c r="A8" s="41"/>
      <c r="B8" s="43" t="s">
        <v>163</v>
      </c>
      <c r="C8" s="41"/>
      <c r="D8" s="41"/>
      <c r="E8" s="41"/>
      <c r="F8" s="24"/>
      <c r="G8" s="27" t="s">
        <v>25</v>
      </c>
      <c r="H8" s="128"/>
      <c r="I8" s="78"/>
      <c r="J8" s="81"/>
      <c r="K8" s="32"/>
      <c r="L8" s="33" t="s">
        <v>279</v>
      </c>
      <c r="M8" s="131"/>
      <c r="N8" s="33"/>
      <c r="O8" s="33"/>
      <c r="P8" s="33"/>
      <c r="Q8" s="81"/>
      <c r="R8" s="81"/>
      <c r="S8" s="95"/>
    </row>
    <row r="9" spans="1:19" ht="18.75" customHeight="1">
      <c r="A9" s="41" t="s">
        <v>73</v>
      </c>
      <c r="B9" s="43" t="s">
        <v>74</v>
      </c>
      <c r="C9" s="41">
        <v>3</v>
      </c>
      <c r="D9" s="41">
        <v>0</v>
      </c>
      <c r="E9" s="41">
        <v>3</v>
      </c>
      <c r="F9" s="24" t="s">
        <v>262</v>
      </c>
      <c r="G9" s="28"/>
      <c r="H9" s="128"/>
      <c r="I9" s="79">
        <v>4416</v>
      </c>
      <c r="J9" s="75"/>
      <c r="K9" s="34" t="s">
        <v>277</v>
      </c>
      <c r="L9" s="35" t="s">
        <v>269</v>
      </c>
      <c r="M9" s="131"/>
      <c r="N9" s="33"/>
      <c r="O9" s="35"/>
      <c r="P9" s="35"/>
      <c r="Q9" s="79"/>
      <c r="R9" s="75"/>
      <c r="S9" s="96"/>
    </row>
    <row r="10" spans="1:19" ht="18.75" customHeight="1">
      <c r="A10" s="41" t="s">
        <v>64</v>
      </c>
      <c r="B10" s="43" t="s">
        <v>164</v>
      </c>
      <c r="C10" s="41">
        <v>3</v>
      </c>
      <c r="D10" s="41">
        <v>0</v>
      </c>
      <c r="E10" s="41">
        <v>3</v>
      </c>
      <c r="F10" s="24" t="s">
        <v>293</v>
      </c>
      <c r="G10" s="36"/>
      <c r="H10" s="128"/>
      <c r="I10" s="31" t="s">
        <v>73</v>
      </c>
      <c r="J10" s="31"/>
      <c r="K10" s="31"/>
      <c r="L10" s="31" t="s">
        <v>64</v>
      </c>
      <c r="M10" s="131"/>
      <c r="N10" s="31"/>
      <c r="O10" s="31"/>
      <c r="P10" s="31"/>
      <c r="Q10" s="80"/>
      <c r="R10" s="80"/>
      <c r="S10" s="94"/>
    </row>
    <row r="11" spans="1:19" ht="18.75" customHeight="1">
      <c r="A11" s="41"/>
      <c r="B11" s="55" t="s">
        <v>165</v>
      </c>
      <c r="C11" s="41"/>
      <c r="D11" s="41"/>
      <c r="E11" s="41"/>
      <c r="F11" s="23"/>
      <c r="G11" s="27" t="s">
        <v>28</v>
      </c>
      <c r="H11" s="128"/>
      <c r="I11" s="33"/>
      <c r="J11" s="33"/>
      <c r="K11" s="32"/>
      <c r="L11" s="33"/>
      <c r="M11" s="131"/>
      <c r="N11" s="33"/>
      <c r="O11" s="33"/>
      <c r="P11" s="33"/>
      <c r="Q11" s="81"/>
      <c r="R11" s="81"/>
      <c r="S11" s="95"/>
    </row>
    <row r="12" spans="1:19" ht="18.75" customHeight="1" thickBot="1">
      <c r="A12" s="41" t="s">
        <v>71</v>
      </c>
      <c r="B12" s="43" t="s">
        <v>166</v>
      </c>
      <c r="C12" s="41">
        <v>2</v>
      </c>
      <c r="D12" s="41">
        <v>2</v>
      </c>
      <c r="E12" s="41">
        <v>3</v>
      </c>
      <c r="F12" s="23" t="s">
        <v>310</v>
      </c>
      <c r="G12" s="28"/>
      <c r="H12" s="128"/>
      <c r="I12" s="35" t="s">
        <v>279</v>
      </c>
      <c r="J12" s="35" t="s">
        <v>269</v>
      </c>
      <c r="K12" s="35"/>
      <c r="L12" s="35" t="s">
        <v>294</v>
      </c>
      <c r="M12" s="131"/>
      <c r="N12" s="33"/>
      <c r="O12" s="35" t="s">
        <v>295</v>
      </c>
      <c r="P12" s="35"/>
      <c r="Q12" s="75"/>
      <c r="R12" s="75"/>
      <c r="S12" s="96"/>
    </row>
    <row r="13" spans="1:19" ht="18.75" customHeight="1">
      <c r="A13" s="41"/>
      <c r="B13" s="43" t="s">
        <v>49</v>
      </c>
      <c r="C13" s="41"/>
      <c r="D13" s="41"/>
      <c r="E13" s="41"/>
      <c r="F13" s="24"/>
      <c r="G13" s="36"/>
      <c r="H13" s="128"/>
      <c r="I13" s="80" t="s">
        <v>168</v>
      </c>
      <c r="J13" s="80"/>
      <c r="K13" s="30"/>
      <c r="L13" s="31"/>
      <c r="M13" s="132"/>
      <c r="N13" s="134" t="s">
        <v>29</v>
      </c>
      <c r="O13" s="135"/>
      <c r="P13" s="31"/>
      <c r="Q13" s="31"/>
      <c r="R13" s="31"/>
      <c r="S13" s="31"/>
    </row>
    <row r="14" spans="1:19" ht="18.75" customHeight="1">
      <c r="A14" s="41"/>
      <c r="B14" s="43" t="s">
        <v>50</v>
      </c>
      <c r="C14" s="41"/>
      <c r="D14" s="41"/>
      <c r="E14" s="41"/>
      <c r="F14" s="24"/>
      <c r="G14" s="27" t="s">
        <v>30</v>
      </c>
      <c r="H14" s="128"/>
      <c r="I14" s="81"/>
      <c r="J14" s="81"/>
      <c r="K14" s="32"/>
      <c r="L14" s="33"/>
      <c r="M14" s="132"/>
      <c r="N14" s="116" t="s">
        <v>67</v>
      </c>
      <c r="O14" s="117"/>
      <c r="P14" s="39"/>
      <c r="Q14" s="33"/>
      <c r="R14" s="33"/>
      <c r="S14" s="33"/>
    </row>
    <row r="15" spans="1:19" ht="18.75" customHeight="1" thickBot="1">
      <c r="A15" s="41" t="s">
        <v>168</v>
      </c>
      <c r="B15" s="43" t="s">
        <v>91</v>
      </c>
      <c r="C15" s="56">
        <v>2</v>
      </c>
      <c r="D15" s="56">
        <v>3</v>
      </c>
      <c r="E15" s="56">
        <v>3</v>
      </c>
      <c r="F15" s="24" t="s">
        <v>238</v>
      </c>
      <c r="G15" s="28"/>
      <c r="H15" s="128"/>
      <c r="I15" s="75">
        <v>4408</v>
      </c>
      <c r="J15" s="75"/>
      <c r="K15" s="34"/>
      <c r="L15" s="35"/>
      <c r="M15" s="132"/>
      <c r="N15" s="97" t="s">
        <v>272</v>
      </c>
      <c r="O15" s="98" t="s">
        <v>289</v>
      </c>
      <c r="P15" s="33" t="s">
        <v>283</v>
      </c>
      <c r="Q15" s="33"/>
      <c r="R15" s="35"/>
      <c r="S15" s="35"/>
    </row>
    <row r="16" spans="1:19" ht="18.75" customHeight="1">
      <c r="A16" s="41"/>
      <c r="B16" s="43" t="s">
        <v>51</v>
      </c>
      <c r="C16" s="56"/>
      <c r="D16" s="56"/>
      <c r="E16" s="56"/>
      <c r="F16" s="23"/>
      <c r="G16" s="36"/>
      <c r="H16" s="128"/>
      <c r="I16" s="80" t="s">
        <v>172</v>
      </c>
      <c r="J16" s="99"/>
      <c r="K16" s="31"/>
      <c r="L16" s="31" t="s">
        <v>169</v>
      </c>
      <c r="M16" s="131"/>
      <c r="N16" s="31"/>
      <c r="O16" s="31"/>
      <c r="P16" s="31"/>
      <c r="Q16" s="31"/>
      <c r="R16" s="31"/>
      <c r="S16" s="31"/>
    </row>
    <row r="17" spans="1:19" ht="18.75" customHeight="1">
      <c r="A17" s="41" t="s">
        <v>169</v>
      </c>
      <c r="B17" s="43" t="s">
        <v>170</v>
      </c>
      <c r="C17" s="56">
        <v>2</v>
      </c>
      <c r="D17" s="56">
        <v>3</v>
      </c>
      <c r="E17" s="56">
        <v>3</v>
      </c>
      <c r="F17" s="23" t="s">
        <v>253</v>
      </c>
      <c r="G17" s="27" t="s">
        <v>32</v>
      </c>
      <c r="H17" s="128"/>
      <c r="I17" s="81"/>
      <c r="J17" s="81"/>
      <c r="K17" s="32"/>
      <c r="L17" s="33"/>
      <c r="M17" s="131"/>
      <c r="N17" s="33"/>
      <c r="O17" s="33"/>
      <c r="P17" s="33"/>
      <c r="Q17" s="33"/>
      <c r="R17" s="33"/>
      <c r="S17" s="33"/>
    </row>
    <row r="18" spans="1:19" ht="18.75" customHeight="1">
      <c r="A18" s="41" t="s">
        <v>171</v>
      </c>
      <c r="B18" s="43" t="s">
        <v>160</v>
      </c>
      <c r="C18" s="41">
        <v>1</v>
      </c>
      <c r="D18" s="41">
        <v>2</v>
      </c>
      <c r="E18" s="41">
        <v>2</v>
      </c>
      <c r="F18" s="24" t="s">
        <v>275</v>
      </c>
      <c r="G18" s="28"/>
      <c r="H18" s="128"/>
      <c r="I18" s="75">
        <v>4306</v>
      </c>
      <c r="J18" s="99"/>
      <c r="K18" s="35" t="s">
        <v>241</v>
      </c>
      <c r="L18" s="35" t="s">
        <v>315</v>
      </c>
      <c r="M18" s="131"/>
      <c r="N18" s="37"/>
      <c r="O18" s="35"/>
      <c r="P18" s="35"/>
      <c r="Q18" s="33" t="s">
        <v>265</v>
      </c>
      <c r="R18" s="35"/>
      <c r="S18" s="35"/>
    </row>
    <row r="19" spans="1:19" ht="18.75" customHeight="1">
      <c r="A19" s="41" t="s">
        <v>172</v>
      </c>
      <c r="B19" s="43" t="s">
        <v>173</v>
      </c>
      <c r="C19" s="41">
        <v>1</v>
      </c>
      <c r="D19" s="41">
        <v>2</v>
      </c>
      <c r="E19" s="41">
        <v>2</v>
      </c>
      <c r="F19" s="24" t="s">
        <v>242</v>
      </c>
      <c r="G19" s="36"/>
      <c r="H19" s="128"/>
      <c r="I19" s="80" t="s">
        <v>71</v>
      </c>
      <c r="J19" s="80"/>
      <c r="K19" s="83"/>
      <c r="L19" s="31"/>
      <c r="M19" s="131"/>
      <c r="N19" s="31" t="s">
        <v>234</v>
      </c>
      <c r="O19" s="31"/>
      <c r="P19" s="30"/>
      <c r="Q19" s="80"/>
      <c r="R19" s="80"/>
      <c r="S19" s="94"/>
    </row>
    <row r="20" spans="1:19" ht="18.75" customHeight="1">
      <c r="A20" s="41"/>
      <c r="B20" s="43" t="s">
        <v>53</v>
      </c>
      <c r="C20" s="41"/>
      <c r="D20" s="41"/>
      <c r="E20" s="41"/>
      <c r="F20" s="24"/>
      <c r="G20" s="27" t="s">
        <v>33</v>
      </c>
      <c r="H20" s="128"/>
      <c r="I20" s="81"/>
      <c r="J20" s="81"/>
      <c r="K20" s="77"/>
      <c r="L20" s="33"/>
      <c r="M20" s="131"/>
      <c r="N20" s="33"/>
      <c r="O20" s="33"/>
      <c r="P20" s="32"/>
      <c r="Q20" s="81"/>
      <c r="R20" s="81"/>
      <c r="S20" s="95"/>
    </row>
    <row r="21" spans="1:19" ht="18.75" customHeight="1">
      <c r="A21" s="41" t="s">
        <v>234</v>
      </c>
      <c r="B21" s="43" t="s">
        <v>235</v>
      </c>
      <c r="C21" s="41">
        <v>1</v>
      </c>
      <c r="D21" s="41">
        <v>2</v>
      </c>
      <c r="E21" s="41">
        <v>2</v>
      </c>
      <c r="F21" s="23" t="s">
        <v>244</v>
      </c>
      <c r="G21" s="28"/>
      <c r="H21" s="129"/>
      <c r="I21" s="79">
        <v>545</v>
      </c>
      <c r="J21" s="75"/>
      <c r="K21" s="79"/>
      <c r="L21" s="35" t="s">
        <v>267</v>
      </c>
      <c r="M21" s="133"/>
      <c r="N21" s="35" t="s">
        <v>330</v>
      </c>
      <c r="O21" s="35"/>
      <c r="P21" s="34" t="s">
        <v>243</v>
      </c>
      <c r="Q21" s="75"/>
      <c r="R21" s="75"/>
      <c r="S21" s="96"/>
    </row>
    <row r="22" spans="1:19" ht="15.75" customHeight="1">
      <c r="A22" s="41"/>
      <c r="B22" s="43" t="s">
        <v>54</v>
      </c>
      <c r="C22" s="41"/>
      <c r="D22" s="41"/>
      <c r="E22" s="41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1" t="s">
        <v>67</v>
      </c>
      <c r="B23" s="43" t="s">
        <v>174</v>
      </c>
      <c r="C23" s="41">
        <v>0</v>
      </c>
      <c r="D23" s="41">
        <v>2</v>
      </c>
      <c r="E23" s="41">
        <v>0</v>
      </c>
      <c r="F23" s="23" t="s">
        <v>285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1"/>
      <c r="B24" s="43"/>
      <c r="C24" s="41"/>
      <c r="D24" s="41"/>
      <c r="E24" s="4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1"/>
      <c r="B25" s="43"/>
      <c r="C25" s="41"/>
      <c r="D25" s="41"/>
      <c r="E25" s="41"/>
      <c r="F25" s="23"/>
      <c r="G25" s="8"/>
      <c r="H25" s="6"/>
      <c r="I25" s="9"/>
      <c r="J25" s="10"/>
      <c r="K25" s="14" t="s">
        <v>34</v>
      </c>
      <c r="L25" s="11"/>
      <c r="M25" s="11"/>
      <c r="N25" s="12"/>
      <c r="O25" s="12"/>
      <c r="P25" s="14" t="s">
        <v>35</v>
      </c>
      <c r="Q25" s="5"/>
      <c r="R25" s="9"/>
      <c r="S25" s="7"/>
    </row>
    <row r="26" spans="1:19" ht="18" customHeight="1">
      <c r="A26" s="56"/>
      <c r="B26" s="57"/>
      <c r="C26" s="56"/>
      <c r="D26" s="56"/>
      <c r="E26" s="56"/>
      <c r="F26" s="23"/>
      <c r="G26" s="13"/>
      <c r="H26" s="14"/>
      <c r="I26" s="9"/>
      <c r="J26" s="15"/>
      <c r="K26" s="16"/>
      <c r="L26" s="136" t="s">
        <v>316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56"/>
      <c r="B27" s="57"/>
      <c r="C27" s="56"/>
      <c r="D27" s="56"/>
      <c r="E27" s="5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56"/>
      <c r="B28" s="57"/>
      <c r="C28" s="56"/>
      <c r="D28" s="56"/>
      <c r="E28" s="56"/>
      <c r="F28" s="23"/>
      <c r="G28" s="3"/>
      <c r="H28" s="9"/>
      <c r="I28" s="9"/>
      <c r="J28" s="10"/>
      <c r="K28" s="14" t="s">
        <v>34</v>
      </c>
      <c r="L28" s="12"/>
      <c r="M28" s="12"/>
      <c r="N28" s="12"/>
      <c r="O28" s="12"/>
      <c r="P28" s="125" t="s">
        <v>38</v>
      </c>
      <c r="Q28" s="125"/>
      <c r="R28" s="125"/>
      <c r="S28" s="126"/>
    </row>
    <row r="29" spans="1:19" ht="16.5" customHeight="1">
      <c r="A29" s="56"/>
      <c r="B29" s="57"/>
      <c r="C29" s="56"/>
      <c r="D29" s="56"/>
      <c r="E29" s="56"/>
      <c r="F29" s="23"/>
      <c r="G29" s="17"/>
      <c r="H29" s="14"/>
      <c r="I29" s="9"/>
      <c r="J29" s="15"/>
      <c r="K29" s="5"/>
      <c r="L29" s="124" t="s">
        <v>39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6"/>
      <c r="B30" s="57"/>
      <c r="C30" s="56"/>
      <c r="D30" s="56"/>
      <c r="E30" s="5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105" customFormat="1" ht="16.5" customHeight="1">
      <c r="A31" s="52"/>
      <c r="B31" s="52" t="s">
        <v>42</v>
      </c>
      <c r="C31" s="52">
        <f>SUM(C9:C30)</f>
        <v>15</v>
      </c>
      <c r="D31" s="52">
        <f>SUM(D9:D30)</f>
        <v>16</v>
      </c>
      <c r="E31" s="52">
        <f>SUM(E9:E30)</f>
        <v>21</v>
      </c>
      <c r="F31" s="25"/>
      <c r="G31" s="102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 ชอ.1,2</vt:lpstr>
      <vt:lpstr>1 คอม 1</vt:lpstr>
      <vt:lpstr>1 คอม 2</vt:lpstr>
      <vt:lpstr>2 ชอ.1,2 </vt:lpstr>
      <vt:lpstr>2 คอม 1 MEP</vt:lpstr>
      <vt:lpstr>3 ชอ.1,2  </vt:lpstr>
      <vt:lpstr>3 คอม 1 (MEP)</vt:lpstr>
      <vt:lpstr>3 คอม 2</vt:lpstr>
      <vt:lpstr>ส1 อต.1</vt:lpstr>
      <vt:lpstr>ส1 คอม1</vt:lpstr>
      <vt:lpstr>ส1 คอม2</vt:lpstr>
      <vt:lpstr>ส2 อต.1 </vt:lpstr>
      <vt:lpstr>ส2 คอม1,2 </vt:lpstr>
      <vt:lpstr>ส2 คอม3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2018-05-31T07:24:58Z</cp:lastPrinted>
  <dcterms:created xsi:type="dcterms:W3CDTF">2018-02-20T01:37:58Z</dcterms:created>
  <dcterms:modified xsi:type="dcterms:W3CDTF">2018-06-27T11:06:46Z</dcterms:modified>
</cp:coreProperties>
</file>