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161\std\"/>
    </mc:Choice>
  </mc:AlternateContent>
  <bookViews>
    <workbookView xWindow="480" yWindow="420" windowWidth="20640" windowHeight="11640" tabRatio="824"/>
  </bookViews>
  <sheets>
    <sheet name="1 ชส.1,2" sheetId="1" r:id="rId1"/>
    <sheet name="2 ชส.1,2 " sheetId="44" r:id="rId2"/>
    <sheet name="3 ชส.1  " sheetId="45" r:id="rId3"/>
    <sheet name="ส1 ชส.1,2(ม.6)   " sheetId="46" r:id="rId4"/>
    <sheet name="ส1 ชส.3(สายตรง)" sheetId="47" r:id="rId5"/>
    <sheet name="ส2 ชส.1,2  " sheetId="48" r:id="rId6"/>
    <sheet name="ส2 ชส.3 " sheetId="49" r:id="rId7"/>
  </sheets>
  <calcPr calcId="162913" iterate="1"/>
</workbook>
</file>

<file path=xl/calcChain.xml><?xml version="1.0" encoding="utf-8"?>
<calcChain xmlns="http://schemas.openxmlformats.org/spreadsheetml/2006/main">
  <c r="C31" i="46" l="1"/>
  <c r="E31" i="47" l="1"/>
  <c r="D31" i="47"/>
  <c r="C31" i="47"/>
  <c r="D31" i="46" l="1"/>
  <c r="E31" i="46"/>
  <c r="D31" i="45"/>
  <c r="E31" i="45"/>
  <c r="C31" i="44"/>
  <c r="D31" i="44"/>
  <c r="E31" i="44"/>
  <c r="C31" i="1"/>
  <c r="D31" i="1"/>
  <c r="E31" i="1"/>
  <c r="C31" i="49"/>
  <c r="D31" i="49"/>
  <c r="E31" i="49"/>
  <c r="C31" i="48"/>
  <c r="D31" i="48"/>
  <c r="E31" i="48"/>
</calcChain>
</file>

<file path=xl/sharedStrings.xml><?xml version="1.0" encoding="utf-8"?>
<sst xmlns="http://schemas.openxmlformats.org/spreadsheetml/2006/main" count="854" uniqueCount="302">
  <si>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</si>
  <si>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</si>
  <si>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</si>
  <si>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</si>
  <si>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</si>
  <si>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</si>
  <si>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</si>
  <si>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</si>
  <si>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</si>
  <si>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</si>
  <si>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</si>
  <si>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</si>
  <si>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</si>
  <si>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</si>
  <si>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</si>
  <si>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</si>
  <si>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</si>
  <si>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</si>
  <si>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</si>
  <si>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</si>
  <si>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</si>
  <si>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</si>
  <si>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</si>
  <si>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</si>
  <si>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</si>
  <si>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</si>
  <si>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</si>
  <si>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</si>
  <si>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</si>
  <si>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</si>
  <si>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</si>
  <si>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</si>
  <si>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</si>
  <si>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</si>
  <si>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</si>
  <si>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</si>
  <si>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</si>
  <si>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</si>
  <si>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</si>
  <si>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</si>
  <si>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</si>
  <si>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2000-2003</t>
  </si>
  <si>
    <t>กิจกรรมองค์การวิชาชีพ 1</t>
  </si>
  <si>
    <t>2000-1501</t>
  </si>
  <si>
    <t>หน้าที่พลเมืองและศีลธรรม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</si>
  <si>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</si>
  <si>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</si>
  <si>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</si>
  <si>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</si>
  <si>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</si>
  <si>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</si>
  <si>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</si>
  <si>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3000-1209</t>
  </si>
  <si>
    <t>3000-2001</t>
  </si>
  <si>
    <t>3000-1505</t>
  </si>
  <si>
    <t>3000-2003</t>
  </si>
  <si>
    <t>กิจกรรมองค์การวิชาชีพ 3</t>
  </si>
  <si>
    <t>2000-1401</t>
  </si>
  <si>
    <t>คณิตศาสตร์พื้นฐาน</t>
  </si>
  <si>
    <t>2000-1102</t>
  </si>
  <si>
    <t>ภาษาไทยเพื่ออาชีพ</t>
  </si>
  <si>
    <t>2000-1203</t>
  </si>
  <si>
    <t>2000-1302</t>
  </si>
  <si>
    <t>วิทยาศาสตร์เพื่อพัฒนาอาชีพช่างอุตสาหกรรม</t>
  </si>
  <si>
    <t>2002-0007</t>
  </si>
  <si>
    <t>กิจกรรมในสถานประกอบการ</t>
  </si>
  <si>
    <t>ภาษาอังกฤษเทคโนโลยีช่างอุตสาหกรรม</t>
  </si>
  <si>
    <t>การเมืองการปกครองของไทย</t>
  </si>
  <si>
    <t>3000-1203</t>
  </si>
  <si>
    <t>(1 ชส.1,2)</t>
  </si>
  <si>
    <t>ตารางเรียน  แผนกวิชาการก่อสร้าง  ภาคเรียนที่  1  ปีการศึกษา  2561</t>
  </si>
  <si>
    <t>ภาษาอังกฤษในชีวิตจริง   1</t>
  </si>
  <si>
    <t>2000-1601</t>
  </si>
  <si>
    <t>พลศึกษาเพื่อพัฒนาสุขภาพ</t>
  </si>
  <si>
    <t>2100-1301</t>
  </si>
  <si>
    <t>เขียนแบบเบื้องต้น</t>
  </si>
  <si>
    <t>2106-1001</t>
  </si>
  <si>
    <t>พื้นฐานงานไม้</t>
  </si>
  <si>
    <t>2106-1002</t>
  </si>
  <si>
    <t>พื้นฐานงานปูน</t>
  </si>
  <si>
    <t>2106-1003</t>
  </si>
  <si>
    <t>วัสดุก่อสร้างและเทคนิคการทำงาน1</t>
  </si>
  <si>
    <t>2106-1004</t>
  </si>
  <si>
    <t>ความปลอดภัยในงานก่อสร้าง</t>
  </si>
  <si>
    <t>2106-2103</t>
  </si>
  <si>
    <t>งานระบบท่อและสุขภัณฑ์</t>
  </si>
  <si>
    <t>2106-2109</t>
  </si>
  <si>
    <t>อุปกรณ์อาคาร</t>
  </si>
  <si>
    <t>(นายระวี  พรมเรียน)</t>
  </si>
  <si>
    <t>(2 ชส.1,2)</t>
  </si>
  <si>
    <t>ภาษอังกฤษฟัง-พูด 1</t>
  </si>
  <si>
    <t>2106-1006</t>
  </si>
  <si>
    <t>กลศาสตร์โครงสร้าง 1</t>
  </si>
  <si>
    <t>2106-2001</t>
  </si>
  <si>
    <t>ปฏิบัติงานโครงสร้างอาคาร</t>
  </si>
  <si>
    <t>2106-2003</t>
  </si>
  <si>
    <t>อ่านแบบและเขียนแบบโครงสร้าง</t>
  </si>
  <si>
    <t>2106-2005</t>
  </si>
  <si>
    <t>ประมาราคางานสถาปัตยกรรม</t>
  </si>
  <si>
    <t>2106-2106</t>
  </si>
  <si>
    <t>คอมพิวเตอร์เพื่องานก่อสร้าง</t>
  </si>
  <si>
    <t>2100-1304</t>
  </si>
  <si>
    <t>กฎหมายก่อสร้าง</t>
  </si>
  <si>
    <t>2106-2107</t>
  </si>
  <si>
    <t>งานอลูมิเนี่ยมและประมาณราคา</t>
  </si>
  <si>
    <t>2106-2112</t>
  </si>
  <si>
    <t>การคำณวนและเขียนแผนที่</t>
  </si>
  <si>
    <t>2106-8001</t>
  </si>
  <si>
    <t>ฝึกงาน (ไม่น้อยกว่า 320 ชม.)</t>
  </si>
  <si>
    <t>2106-8502</t>
  </si>
  <si>
    <t>โครงการ 1</t>
  </si>
  <si>
    <t>วิชาปรับพื้นฐาน(17น.)</t>
  </si>
  <si>
    <t>3106-0002</t>
  </si>
  <si>
    <t>3106-0004</t>
  </si>
  <si>
    <t>อ่านแบบเขียนแบบงานก่อสร้าง</t>
  </si>
  <si>
    <t>3106-0005</t>
  </si>
  <si>
    <t>กลศาสตร์เบื้องต้น</t>
  </si>
  <si>
    <t>3106-0007</t>
  </si>
  <si>
    <t>วัสดุและเทคนิคการทำงาน</t>
  </si>
  <si>
    <t>3106-0003</t>
  </si>
  <si>
    <t>พื้นฐานงานสำรวจ</t>
  </si>
  <si>
    <t>1. หมวดวิชาทักษะชีวิต (21 น.)</t>
  </si>
  <si>
    <t>3000-1601</t>
  </si>
  <si>
    <t>การพัฒนาทักษะชีวิตเพื่อสุภาพและสังคม</t>
  </si>
  <si>
    <t>2.หมวดวิชาทักษะวิชาชีพ(57น.)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</si>
  <si>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</si>
  <si>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</si>
  <si>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</si>
  <si>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3121-2108</t>
  </si>
  <si>
    <t>คอนกรีตเทคโนโลยี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</si>
  <si>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</si>
  <si>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</si>
  <si>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</si>
  <si>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การพัฒนาทักษะชีวิตเพื่อสุขภาพและสังคม</t>
  </si>
  <si>
    <t>3100-0101</t>
  </si>
  <si>
    <t>กลศาสตร์วิศวกรรม</t>
  </si>
  <si>
    <t>3100-0105</t>
  </si>
  <si>
    <t>ความแข็งแรงวัสดุ</t>
  </si>
  <si>
    <t>3106-2108</t>
  </si>
  <si>
    <t>3106-2107</t>
  </si>
  <si>
    <t>การวางแผนและจัดการงานก่อสร้าง</t>
  </si>
  <si>
    <t>(ส2 ชส.1,2)</t>
  </si>
  <si>
    <t>(ส2 ชส.3)</t>
  </si>
  <si>
    <t>3000-1304</t>
  </si>
  <si>
    <t>วิทยาศาสตร์เพื่อการก่อสร้างและตกแต่งภายใน</t>
  </si>
  <si>
    <t>3106-2008</t>
  </si>
  <si>
    <t>เขียนแบบประยุกต์ด้วยคอมพิวเตอร์</t>
  </si>
  <si>
    <t>3106-2007</t>
  </si>
  <si>
    <t>งานสำรวจเพื่อการก่อสร้างอาคาร</t>
  </si>
  <si>
    <t>3106-2002</t>
  </si>
  <si>
    <t>งานก่อสร้างโครงสร้างอาคาร</t>
  </si>
  <si>
    <t>3106-2004</t>
  </si>
  <si>
    <t>ประมาณราคางานก่อสร้างอาคาร</t>
  </si>
  <si>
    <t>3106-2102</t>
  </si>
  <si>
    <t>การทดสอบวัสดุก่อสร้าง</t>
  </si>
  <si>
    <t>3121-2103</t>
  </si>
  <si>
    <t>การออกแบบโครงสร้างไม้และเหล็ก</t>
  </si>
  <si>
    <t>3106-8502</t>
  </si>
  <si>
    <t>3121-2107</t>
  </si>
  <si>
    <t>การวิเคราะห์โครงสร้าง</t>
  </si>
  <si>
    <t>ภาษาอังกฤษสำหรับการปฏิบัติงาน</t>
  </si>
  <si>
    <t>3100-0301</t>
  </si>
  <si>
    <t>ทฤษฎีโครงสร้าง</t>
  </si>
  <si>
    <t>3106-2001</t>
  </si>
  <si>
    <t>เขียนแบบก่อสร้างด้วยคอมพิวเตอร์</t>
  </si>
  <si>
    <t>3106-2109</t>
  </si>
  <si>
    <t>ปฐพีกลศาสตร์</t>
  </si>
  <si>
    <t>3106-2110</t>
  </si>
  <si>
    <t>กฎหมายและสัญญาก่อสร้าง</t>
  </si>
  <si>
    <t>(3 ชส.1)</t>
  </si>
  <si>
    <t xml:space="preserve">ระดับ ปวช. ปีที่ 3 กลุ่ม 1  สาขาวิชาการก่อสร้าง  สาขางานก่อสร้าง  ระบบปกติ   จำนวนนักเรียน   22    คน </t>
  </si>
  <si>
    <t>ครูคารม</t>
  </si>
  <si>
    <t>ครูพัฒนา</t>
  </si>
  <si>
    <t>ครูสาคร   ขาวกา</t>
  </si>
  <si>
    <t>ครูณัฐพรหม  พรหมมาศ</t>
  </si>
  <si>
    <t>ครูพงศกร   พงศ์คำ</t>
  </si>
  <si>
    <t>ครูภูวเดช  อ่อนทอง</t>
  </si>
  <si>
    <t>รง.ไม้</t>
  </si>
  <si>
    <t>รง.ชส.</t>
  </si>
  <si>
    <t>515</t>
  </si>
  <si>
    <t>ชส.24</t>
  </si>
  <si>
    <t>536</t>
  </si>
  <si>
    <t>ครูศุภชัย</t>
  </si>
  <si>
    <t>534</t>
  </si>
  <si>
    <t>ชส.28</t>
  </si>
  <si>
    <t>ครูสาคร</t>
  </si>
  <si>
    <t>ครูณัฐพรหม</t>
  </si>
  <si>
    <t>ครูภูวเดช</t>
  </si>
  <si>
    <t>รง.ปูน</t>
  </si>
  <si>
    <t>ครูอุราภรณ์</t>
  </si>
  <si>
    <t>ครูอุราภรณ์   เพียซ้าย</t>
  </si>
  <si>
    <t>ครูปานจันทร์  ปัญญาสิม</t>
  </si>
  <si>
    <t>ครูอดิศักดิ์   ศรีแสงรัตน์</t>
  </si>
  <si>
    <t>ครูภูเดช</t>
  </si>
  <si>
    <t>821</t>
  </si>
  <si>
    <t>ครูสุภาพร</t>
  </si>
  <si>
    <t>532</t>
  </si>
  <si>
    <t>Lab.1</t>
  </si>
  <si>
    <t>ครูปานจันทร์</t>
  </si>
  <si>
    <t>สนาม</t>
  </si>
  <si>
    <t>Lab.3</t>
  </si>
  <si>
    <t>ชส.21</t>
  </si>
  <si>
    <t>ครูอดิศักดิ์</t>
  </si>
  <si>
    <t>ครูธนา   หิรัญญะเวช</t>
  </si>
  <si>
    <t>ครูสุขสันต์  คิดคำนวน</t>
  </si>
  <si>
    <t>ครูธนา</t>
  </si>
  <si>
    <t>ครูสุขสันต์</t>
  </si>
  <si>
    <t>สถานประกอบการ</t>
  </si>
  <si>
    <t>ครูศุภชัย  ร่มโพธิ์</t>
  </si>
  <si>
    <t>ครูณัฐพรหม    พรหมมาศ</t>
  </si>
  <si>
    <t>ครูสมลักษณ์  แสงนาค</t>
  </si>
  <si>
    <t>Lab.2</t>
  </si>
  <si>
    <t>ห้องสมุด</t>
  </si>
  <si>
    <t>ครูสมลักษณ์</t>
  </si>
  <si>
    <t>ชส. 25</t>
  </si>
  <si>
    <t>ครูประสิทธิพงษ์</t>
  </si>
  <si>
    <t>ครูรุ่งทิพย์พร</t>
  </si>
  <si>
    <t>ครูสมลักษณ์   แสงนาค</t>
  </si>
  <si>
    <t>ครูเรวัฒ     ศรีภูมี</t>
  </si>
  <si>
    <t>ครูประสิทธิ์พงษ์   ศรีพล</t>
  </si>
  <si>
    <t>ชส.23</t>
  </si>
  <si>
    <t>ครูเรวัฒ</t>
  </si>
  <si>
    <t>ชส.22</t>
  </si>
  <si>
    <t>ครูพงศกร</t>
  </si>
  <si>
    <t>ชส.27</t>
  </si>
  <si>
    <t>ครูปานจันทร์ ปัญญาสิม</t>
  </si>
  <si>
    <t>ชส.25</t>
  </si>
  <si>
    <t>ครูสาคร    ขาวกา</t>
  </si>
  <si>
    <t>ครูธนา    หิรัญญะเวช</t>
  </si>
  <si>
    <t>ครูศุภชัย   ร่มโพธิ์</t>
  </si>
  <si>
    <t>ขส.26</t>
  </si>
  <si>
    <t>ครูธนา  หิรัญญะเวช</t>
  </si>
  <si>
    <t>ชส.26</t>
  </si>
  <si>
    <t>ครูพันธกานต์</t>
  </si>
  <si>
    <t>635</t>
  </si>
  <si>
    <t>ครูอานันต์</t>
  </si>
  <si>
    <t>ครูอดิศักดิ์  ศรีแสงรัตน์</t>
  </si>
  <si>
    <t>ครูประสิทธิ์พงษ์</t>
  </si>
  <si>
    <t>ครูครูสุขสันต์</t>
  </si>
  <si>
    <t>ชส. 23</t>
  </si>
  <si>
    <t>(ส1 ชส.1,2)</t>
  </si>
  <si>
    <t xml:space="preserve">ครูอานันต์ </t>
  </si>
  <si>
    <t>(1)</t>
  </si>
  <si>
    <t xml:space="preserve">ครูศุภชัย </t>
  </si>
  <si>
    <t>(2)</t>
  </si>
  <si>
    <t>ครูพัฒนา  อินทะยศ</t>
  </si>
  <si>
    <t>ครูคารม  แก้วโภคิน</t>
  </si>
  <si>
    <t>(1)ครูภูวเดช อ่อนทอง (2) ครูณัฐพรหม พรหมมาศ</t>
  </si>
  <si>
    <t xml:space="preserve">ครูณัฐพรหม </t>
  </si>
  <si>
    <t>ครูรุ่งทิพย์พร เสน่หา</t>
  </si>
  <si>
    <t>ลส.1</t>
  </si>
  <si>
    <t xml:space="preserve"> (1)</t>
  </si>
  <si>
    <t xml:space="preserve">ครูณัฐพหรม </t>
  </si>
  <si>
    <t xml:space="preserve">ครูระวี </t>
  </si>
  <si>
    <t>ครูสุรศักดิ์</t>
  </si>
  <si>
    <t xml:space="preserve">ครูสุรศักดิ์  ราษี </t>
  </si>
  <si>
    <t>อวท.1</t>
  </si>
  <si>
    <t>ครูระวี</t>
  </si>
  <si>
    <t>(ส1 ชส.3)</t>
  </si>
  <si>
    <t>ครูวิสูตร  พึ่งชื่น</t>
  </si>
  <si>
    <t xml:space="preserve">ครูพันธกานต์ นันทะผา </t>
  </si>
  <si>
    <t>อวท.3</t>
  </si>
  <si>
    <t>ครูประสิทธิ์พงษ์  ศรีพล</t>
  </si>
  <si>
    <t>ครูวิสูตร</t>
  </si>
  <si>
    <t xml:space="preserve">ครูอดิศักดิ์ </t>
  </si>
  <si>
    <t xml:space="preserve"> ครูเรวัฒ </t>
  </si>
  <si>
    <t>ครูระวี   พรมเรียน</t>
  </si>
  <si>
    <t>ครูระวี     พรมเรียน</t>
  </si>
  <si>
    <t xml:space="preserve">ครูสุรศักดิ์    ราษี </t>
  </si>
  <si>
    <t>ครูระวี    พรมเรียน</t>
  </si>
  <si>
    <t>ครูศุภชัย ร่มโพธิ์</t>
  </si>
  <si>
    <t>(1)ครูอานันต์ วงษ์ศรีวอ(2)ครูศุภชัย  ร่มโพธ์</t>
  </si>
  <si>
    <t>(1)ครูศุภชัย ร่มโพธ์(2)ครูอานันต์  วงษ์ศรีวอ</t>
  </si>
  <si>
    <t>(1)ครูระวี พรมเรียน(2) ครูณัฐพรหม พรหมมาศ</t>
  </si>
  <si>
    <t>สป. 1-9 ฝึกงาน</t>
  </si>
  <si>
    <t>สป. 10-18 เรียน</t>
  </si>
  <si>
    <t>(1)ครูประสิทธิ์พงษ์  ศรีพล(2)ครูเรวัฒ  ศรีภูมี</t>
  </si>
  <si>
    <t>545</t>
  </si>
  <si>
    <t xml:space="preserve">(1)ครูอนันต์  วงษ์ศรีวอ(2)ครูสุรศักดิ์  ราษี </t>
  </si>
  <si>
    <t>(1)ครูอดิศักดิ์ ศรีแสงรัตน์(2)ครูเรวัฒ  ศรีภูมี</t>
  </si>
  <si>
    <t>(1)ครูสุรศักดิ์  ราษี(2)ครูเรวัฒ  ศรีภูมี</t>
  </si>
  <si>
    <t>จำนวนเรียนชั่วโมง x 2</t>
  </si>
  <si>
    <t>ครูสุภาพร   ทองสุข</t>
  </si>
  <si>
    <t>ครูเบญจมาศ</t>
  </si>
  <si>
    <t>ครูเบญจมาศ โกมลไสย</t>
  </si>
  <si>
    <t>(ป)</t>
  </si>
  <si>
    <t>3106-2007 (ท)</t>
  </si>
  <si>
    <t>3106-2004 (ท)</t>
  </si>
  <si>
    <t>3106-2008 (ท)</t>
  </si>
  <si>
    <t>ครูสุมนมาลย์  จันทร์รักษ์</t>
  </si>
  <si>
    <t>ครูสุมนมาลย์</t>
  </si>
  <si>
    <t>(1)ครูสุขสันต์  คิดคำนวน(2)ครูอนัญญา ปานนูน</t>
  </si>
  <si>
    <t>ครูอนัญญา</t>
  </si>
  <si>
    <t>(1)ครูประสิทธิ์พงษ์ ศรีพล(2)ครูอนัญญา ปานนูน</t>
  </si>
  <si>
    <t>ครูสุภาพร ทองสุข</t>
  </si>
  <si>
    <t xml:space="preserve">ครูสุภาพร </t>
  </si>
  <si>
    <t xml:space="preserve">ระดับ ปวช. ปีที่ 1 กลุ่ม 1,2  สาขาวิชาการก่อสร้าง  สาขางานก่อสร้าง  ระบบปกติ   จำนวนนักเรียน  28      คน </t>
  </si>
  <si>
    <t xml:space="preserve">ระดับ ปวช. ปีที่ 2 กลุ่ม 1,2  สาขาวิชาการก่อสร้าง  สาขางานก่อสร้าง  ระบบปกติ   จำนวนนักเรียน   31   คน   </t>
  </si>
  <si>
    <t xml:space="preserve">ระดับ ปวส. ปีที่ 1 กลุ่ม 1,2 พื้นความรู้ ม.6   สาขาวิชาการก่อสร้าง  สาขางานก่อสร้าง  ระบบปกติ   จำนวนนักเรียน   28   คน </t>
  </si>
  <si>
    <t xml:space="preserve">ระดับ ปวส. ปีที่ 1 กลุ่ม 3 พื้นความรู้ ปวช.   สาขาวิชาการก่อสร้าง  สาขางานก่อสร้าง  ระบบปกติ   จำนวนนักเรียน    20    คน </t>
  </si>
  <si>
    <t xml:space="preserve">ระดับ ปวส. ปีที่ 2 กลุ่ม 1,2 พื้นความรู้ ม.6   สาขาวิชาการก่อสร้าง  สาขางานก่อสร้าง  ระบบปกติ   จำนวนนักเรียน   29   คน  </t>
  </si>
  <si>
    <t xml:space="preserve">ระดับ ปวส. ปีที่ 2 กลุ่ม 3 พื้นความรู้ ปวช.   สาขาวิชาการก่อสร้าง  สาขางานก่อสร้าง  ระบบปกติ   จำนวนนักเรียน   4  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</si>
</sst>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" fillId="0" borderId="3" xfId="0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5" fillId="0" borderId="3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2" borderId="11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left" shrinkToFit="1"/>
    </xf>
    <xf numFmtId="0" fontId="4" fillId="3" borderId="11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horizontal="center" vertical="center"/>
    </xf>
    <xf numFmtId="49" fontId="10" fillId="3" borderId="12" xfId="1" applyNumberFormat="1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1" fillId="0" borderId="0" xfId="0" applyFont="1"/>
    <xf numFmtId="0" fontId="32" fillId="3" borderId="2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49" fontId="32" fillId="3" borderId="4" xfId="1" applyNumberFormat="1" applyFont="1" applyFill="1" applyBorder="1" applyAlignment="1">
      <alignment horizontal="center" vertical="center" shrinkToFit="1"/>
    </xf>
    <xf numFmtId="49" fontId="32" fillId="3" borderId="13" xfId="1" applyNumberFormat="1" applyFont="1" applyFill="1" applyBorder="1" applyAlignment="1">
      <alignment horizontal="center" vertical="center" shrinkToFit="1"/>
    </xf>
    <xf numFmtId="0" fontId="32" fillId="3" borderId="2" xfId="1" applyFont="1" applyFill="1" applyBorder="1" applyAlignment="1">
      <alignment vertical="center"/>
    </xf>
    <xf numFmtId="0" fontId="32" fillId="3" borderId="12" xfId="1" applyFont="1" applyFill="1" applyBorder="1" applyAlignment="1">
      <alignment horizontal="center" vertical="center"/>
    </xf>
    <xf numFmtId="49" fontId="32" fillId="3" borderId="0" xfId="1" applyNumberFormat="1" applyFont="1" applyFill="1" applyBorder="1" applyAlignment="1">
      <alignment horizontal="center" vertical="center" shrinkToFit="1"/>
    </xf>
    <xf numFmtId="49" fontId="32" fillId="3" borderId="12" xfId="1" applyNumberFormat="1" applyFont="1" applyFill="1" applyBorder="1" applyAlignment="1">
      <alignment horizontal="center" vertical="center" shrinkToFit="1"/>
    </xf>
    <xf numFmtId="0" fontId="32" fillId="3" borderId="10" xfId="1" applyFont="1" applyFill="1" applyBorder="1" applyAlignment="1">
      <alignment horizontal="center" vertical="center"/>
    </xf>
    <xf numFmtId="0" fontId="32" fillId="3" borderId="9" xfId="1" applyFont="1" applyFill="1" applyBorder="1" applyAlignment="1">
      <alignment horizontal="center" vertical="center"/>
    </xf>
    <xf numFmtId="49" fontId="32" fillId="3" borderId="5" xfId="1" applyNumberFormat="1" applyFont="1" applyFill="1" applyBorder="1" applyAlignment="1">
      <alignment horizontal="center" vertical="center" shrinkToFit="1"/>
    </xf>
    <xf numFmtId="49" fontId="32" fillId="3" borderId="9" xfId="1" applyNumberFormat="1" applyFont="1" applyFill="1" applyBorder="1" applyAlignment="1">
      <alignment horizontal="center" vertical="center" shrinkToFit="1"/>
    </xf>
    <xf numFmtId="0" fontId="32" fillId="3" borderId="15" xfId="1" applyFont="1" applyFill="1" applyBorder="1" applyAlignment="1">
      <alignment horizontal="center" vertical="center"/>
    </xf>
    <xf numFmtId="0" fontId="32" fillId="3" borderId="16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 shrinkToFit="1"/>
    </xf>
    <xf numFmtId="0" fontId="32" fillId="3" borderId="0" xfId="1" applyFont="1" applyFill="1" applyAlignment="1">
      <alignment vertical="center"/>
    </xf>
    <xf numFmtId="0" fontId="32" fillId="3" borderId="6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 textRotation="90"/>
    </xf>
    <xf numFmtId="0" fontId="33" fillId="0" borderId="12" xfId="1" applyFont="1" applyFill="1" applyBorder="1" applyAlignment="1">
      <alignment horizontal="center" vertical="center" textRotation="90"/>
    </xf>
    <xf numFmtId="0" fontId="33" fillId="0" borderId="2" xfId="1" applyFont="1" applyFill="1" applyBorder="1" applyAlignment="1">
      <alignment horizontal="center" vertical="center" textRotation="90"/>
    </xf>
    <xf numFmtId="0" fontId="33" fillId="0" borderId="9" xfId="1" applyFont="1" applyFill="1" applyBorder="1" applyAlignment="1">
      <alignment horizontal="center" vertical="center" textRotation="90"/>
    </xf>
    <xf numFmtId="0" fontId="33" fillId="3" borderId="17" xfId="1" applyFont="1" applyFill="1" applyBorder="1" applyAlignment="1">
      <alignment horizontal="center" vertical="center"/>
    </xf>
    <xf numFmtId="0" fontId="33" fillId="3" borderId="18" xfId="1" applyFont="1" applyFill="1" applyBorder="1" applyAlignment="1">
      <alignment horizontal="center" vertical="center"/>
    </xf>
    <xf numFmtId="0" fontId="32" fillId="3" borderId="19" xfId="1" applyFont="1" applyFill="1" applyBorder="1" applyAlignment="1">
      <alignment horizontal="center" vertical="center"/>
    </xf>
    <xf numFmtId="0" fontId="32" fillId="3" borderId="20" xfId="1" applyFont="1" applyFill="1" applyBorder="1" applyAlignment="1">
      <alignment horizontal="center" vertical="center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16192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5438775" y="16192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9525</xdr:colOff>
      <xdr:row>7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1619250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133350</xdr:rowOff>
    </xdr:from>
    <xdr:to>
      <xdr:col>11</xdr:col>
      <xdr:colOff>514275</xdr:colOff>
      <xdr:row>10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62450" y="2343150"/>
          <a:ext cx="212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23431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43400" y="30480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29250" y="30480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43400" y="44862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29250" y="4486275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9525</xdr:colOff>
      <xdr:row>19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4467225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190500</xdr:rowOff>
    </xdr:from>
    <xdr:to>
      <xdr:col>15</xdr:col>
      <xdr:colOff>0</xdr:colOff>
      <xdr:row>13</xdr:row>
      <xdr:rowOff>190500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91325" y="31146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26" name="ลูกศรเชื่อมต่อแบบตรง 25"/>
        <xdr:cNvCxnSpPr/>
      </xdr:nvCxnSpPr>
      <xdr:spPr>
        <a:xfrm>
          <a:off x="78771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495225</xdr:colOff>
      <xdr:row>16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343400" y="3762375"/>
          <a:ext cx="212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123825</xdr:rowOff>
    </xdr:from>
    <xdr:to>
      <xdr:col>9</xdr:col>
      <xdr:colOff>523875</xdr:colOff>
      <xdr:row>7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52925" y="1619250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5429250" y="1619250"/>
          <a:ext cx="10953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114300</xdr:rowOff>
    </xdr:from>
    <xdr:to>
      <xdr:col>16</xdr:col>
      <xdr:colOff>9525</xdr:colOff>
      <xdr:row>7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6800850" y="1609725"/>
          <a:ext cx="16287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23336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9525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232410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133350</xdr:rowOff>
    </xdr:from>
    <xdr:to>
      <xdr:col>12</xdr:col>
      <xdr:colOff>9525</xdr:colOff>
      <xdr:row>13</xdr:row>
      <xdr:rowOff>133351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352925" y="3057525"/>
          <a:ext cx="2171700" cy="1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77175" y="3048000"/>
          <a:ext cx="10858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533400</xdr:colOff>
      <xdr:row>16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43400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514350</xdr:colOff>
      <xdr:row>16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800850" y="3762375"/>
          <a:ext cx="1590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43400" y="447675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19050</xdr:rowOff>
    </xdr:from>
    <xdr:to>
      <xdr:col>14</xdr:col>
      <xdr:colOff>514350</xdr:colOff>
      <xdr:row>14</xdr:row>
      <xdr:rowOff>19050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3181350"/>
          <a:ext cx="1057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5981700" y="4476750"/>
          <a:ext cx="5334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533400</xdr:colOff>
      <xdr:row>19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6791325" y="4476750"/>
          <a:ext cx="5334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133350</xdr:rowOff>
    </xdr:from>
    <xdr:to>
      <xdr:col>11</xdr:col>
      <xdr:colOff>533400</xdr:colOff>
      <xdr:row>7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52925" y="1628775"/>
          <a:ext cx="21526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9525</xdr:colOff>
      <xdr:row>7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1628775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152400</xdr:rowOff>
    </xdr:from>
    <xdr:to>
      <xdr:col>12</xdr:col>
      <xdr:colOff>1</xdr:colOff>
      <xdr:row>10</xdr:row>
      <xdr:rowOff>152401</xdr:rowOff>
    </xdr:to>
    <xdr:cxnSp macro="">
      <xdr:nvCxnSpPr>
        <xdr:cNvPr id="11" name="ลูกศรเชื่อมต่อแบบตรง 10"/>
        <xdr:cNvCxnSpPr/>
      </xdr:nvCxnSpPr>
      <xdr:spPr>
        <a:xfrm flipH="1" flipV="1">
          <a:off x="5429250" y="2362200"/>
          <a:ext cx="1085851" cy="1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10</xdr:row>
      <xdr:rowOff>133350</xdr:rowOff>
    </xdr:from>
    <xdr:to>
      <xdr:col>15</xdr:col>
      <xdr:colOff>0</xdr:colOff>
      <xdr:row>10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6791326" y="2343150"/>
          <a:ext cx="1085849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133350</xdr:rowOff>
    </xdr:from>
    <xdr:to>
      <xdr:col>17</xdr:col>
      <xdr:colOff>1</xdr:colOff>
      <xdr:row>16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6800850" y="3771900"/>
          <a:ext cx="216217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11</xdr:col>
      <xdr:colOff>533400</xdr:colOff>
      <xdr:row>19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52925" y="16287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133350</xdr:rowOff>
    </xdr:from>
    <xdr:to>
      <xdr:col>11</xdr:col>
      <xdr:colOff>533400</xdr:colOff>
      <xdr:row>13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52925" y="44862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800850" y="316230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7</xdr:row>
      <xdr:rowOff>152400</xdr:rowOff>
    </xdr:from>
    <xdr:to>
      <xdr:col>12</xdr:col>
      <xdr:colOff>0</xdr:colOff>
      <xdr:row>7</xdr:row>
      <xdr:rowOff>152400</xdr:rowOff>
    </xdr:to>
    <xdr:cxnSp macro="">
      <xdr:nvCxnSpPr>
        <xdr:cNvPr id="7" name="ลูกศรเชื่อมต่อแบบตรง 6"/>
        <xdr:cNvCxnSpPr/>
      </xdr:nvCxnSpPr>
      <xdr:spPr>
        <a:xfrm>
          <a:off x="4362450" y="1647825"/>
          <a:ext cx="21526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152400</xdr:rowOff>
    </xdr:from>
    <xdr:to>
      <xdr:col>14</xdr:col>
      <xdr:colOff>0</xdr:colOff>
      <xdr:row>7</xdr:row>
      <xdr:rowOff>152400</xdr:rowOff>
    </xdr:to>
    <xdr:cxnSp macro="">
      <xdr:nvCxnSpPr>
        <xdr:cNvPr id="9" name="ลูกศรเชื่อมต่อแบบตรง 8"/>
        <xdr:cNvCxnSpPr/>
      </xdr:nvCxnSpPr>
      <xdr:spPr>
        <a:xfrm>
          <a:off x="6800850" y="1647825"/>
          <a:ext cx="5334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232410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2333625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232410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3400" y="3752850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9525</xdr:colOff>
      <xdr:row>16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3752850"/>
          <a:ext cx="10953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78771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343400" y="303847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19050</xdr:colOff>
      <xdr:row>19</xdr:row>
      <xdr:rowOff>114300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4467225"/>
          <a:ext cx="21907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533400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5972175" y="2324100"/>
          <a:ext cx="5334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533400</xdr:colOff>
      <xdr:row>19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5972175" y="4476750"/>
          <a:ext cx="5334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7</xdr:row>
      <xdr:rowOff>133350</xdr:rowOff>
    </xdr:from>
    <xdr:to>
      <xdr:col>11</xdr:col>
      <xdr:colOff>0</xdr:colOff>
      <xdr:row>7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33875" y="162877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7</xdr:row>
      <xdr:rowOff>133350</xdr:rowOff>
    </xdr:from>
    <xdr:to>
      <xdr:col>12</xdr:col>
      <xdr:colOff>0</xdr:colOff>
      <xdr:row>7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62650" y="1628775"/>
          <a:ext cx="5524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19050</xdr:colOff>
      <xdr:row>7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1628775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77175" y="1628775"/>
          <a:ext cx="1628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43400" y="233362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19050</xdr:colOff>
      <xdr:row>10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1628775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886325" y="3028950"/>
          <a:ext cx="16383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19050</xdr:colOff>
      <xdr:row>13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7877175" y="3048000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19050</xdr:rowOff>
    </xdr:from>
    <xdr:to>
      <xdr:col>15</xdr:col>
      <xdr:colOff>19050</xdr:colOff>
      <xdr:row>14</xdr:row>
      <xdr:rowOff>19050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3181350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343400" y="377190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142875</xdr:rowOff>
    </xdr:from>
    <xdr:to>
      <xdr:col>15</xdr:col>
      <xdr:colOff>19050</xdr:colOff>
      <xdr:row>16</xdr:row>
      <xdr:rowOff>142875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91325" y="3781425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19</xdr:row>
      <xdr:rowOff>133350</xdr:rowOff>
    </xdr:from>
    <xdr:to>
      <xdr:col>12</xdr:col>
      <xdr:colOff>9525</xdr:colOff>
      <xdr:row>19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362450" y="4486275"/>
          <a:ext cx="21621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6791325" y="4476750"/>
          <a:ext cx="542925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133350</xdr:rowOff>
    </xdr:from>
    <xdr:to>
      <xdr:col>17</xdr:col>
      <xdr:colOff>9525</xdr:colOff>
      <xdr:row>19</xdr:row>
      <xdr:rowOff>133350</xdr:rowOff>
    </xdr:to>
    <xdr:cxnSp macro="">
      <xdr:nvCxnSpPr>
        <xdr:cNvPr id="29" name="ลูกศรเชื่อมต่อแบบตรง 28"/>
        <xdr:cNvCxnSpPr/>
      </xdr:nvCxnSpPr>
      <xdr:spPr>
        <a:xfrm>
          <a:off x="4343400" y="377190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1609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5429250" y="1609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6791325" y="160972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23431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17</xdr:col>
      <xdr:colOff>9525</xdr:colOff>
      <xdr:row>10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2343150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43400" y="303847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9525</xdr:colOff>
      <xdr:row>13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77175" y="3038475"/>
          <a:ext cx="10953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43400" y="37623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762375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19</xdr:row>
      <xdr:rowOff>123825</xdr:rowOff>
    </xdr:from>
    <xdr:to>
      <xdr:col>11</xdr:col>
      <xdr:colOff>9525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62450" y="44767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29250" y="3762375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 flipH="1">
          <a:off x="5972175" y="4476750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133350</xdr:rowOff>
    </xdr:from>
    <xdr:to>
      <xdr:col>14</xdr:col>
      <xdr:colOff>0</xdr:colOff>
      <xdr:row>19</xdr:row>
      <xdr:rowOff>133350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6800850" y="4486275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209550</xdr:rowOff>
    </xdr:from>
    <xdr:to>
      <xdr:col>15</xdr:col>
      <xdr:colOff>9525</xdr:colOff>
      <xdr:row>13</xdr:row>
      <xdr:rowOff>209550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3133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 flipH="1">
          <a:off x="5972175" y="2333625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666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123825</xdr:rowOff>
    </xdr:from>
    <xdr:to>
      <xdr:col>11</xdr:col>
      <xdr:colOff>19050</xdr:colOff>
      <xdr:row>7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352925" y="16192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16192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</xdr:row>
      <xdr:rowOff>133350</xdr:rowOff>
    </xdr:from>
    <xdr:to>
      <xdr:col>11</xdr:col>
      <xdr:colOff>0</xdr:colOff>
      <xdr:row>10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71975" y="2343150"/>
          <a:ext cx="1600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133350</xdr:rowOff>
    </xdr:from>
    <xdr:to>
      <xdr:col>18</xdr:col>
      <xdr:colOff>0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2343150"/>
          <a:ext cx="27146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305752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533400</xdr:colOff>
      <xdr:row>13</xdr:row>
      <xdr:rowOff>228600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15277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9525</xdr:colOff>
      <xdr:row>16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81800" y="37623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533400</xdr:colOff>
      <xdr:row>19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52925" y="4476750"/>
          <a:ext cx="16097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533400</xdr:colOff>
      <xdr:row>19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4476750"/>
          <a:ext cx="10763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5972175" y="4476750"/>
          <a:ext cx="5524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133350</xdr:rowOff>
    </xdr:from>
    <xdr:to>
      <xdr:col>11</xdr:col>
      <xdr:colOff>533400</xdr:colOff>
      <xdr:row>10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5972175" y="2343150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9525</xdr:colOff>
      <xdr:row>16</xdr:row>
      <xdr:rowOff>123825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352925" y="376237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5972175" y="1619250"/>
          <a:ext cx="5524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B3" sqref="B3:Q3"/>
    </sheetView>
  </sheetViews>
  <sheetFormatPr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296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69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32" t="s">
        <v>7</v>
      </c>
      <c r="H4" s="33" t="s">
        <v>8</v>
      </c>
      <c r="I4" s="33" t="s">
        <v>9</v>
      </c>
      <c r="J4" s="33" t="s">
        <v>10</v>
      </c>
      <c r="K4" s="34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35"/>
      <c r="H5" s="36" t="s">
        <v>9</v>
      </c>
      <c r="I5" s="36" t="s">
        <v>10</v>
      </c>
      <c r="J5" s="36" t="s">
        <v>11</v>
      </c>
      <c r="K5" s="37" t="s">
        <v>12</v>
      </c>
      <c r="L5" s="36" t="s">
        <v>13</v>
      </c>
      <c r="M5" s="38" t="s">
        <v>14</v>
      </c>
      <c r="N5" s="36" t="s">
        <v>15</v>
      </c>
      <c r="O5" s="36" t="s">
        <v>16</v>
      </c>
      <c r="P5" s="39" t="s">
        <v>17</v>
      </c>
      <c r="Q5" s="36" t="s">
        <v>18</v>
      </c>
      <c r="R5" s="36" t="s">
        <v>19</v>
      </c>
      <c r="S5" s="39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31" t="s">
        <v>21</v>
      </c>
      <c r="H6" s="40"/>
      <c r="I6" s="31">
        <v>1</v>
      </c>
      <c r="J6" s="31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31">
        <v>11</v>
      </c>
    </row>
    <row r="7" spans="1:19" ht="18.75" customHeight="1">
      <c r="A7" s="115"/>
      <c r="B7" s="117" t="s">
        <v>22</v>
      </c>
      <c r="C7" s="115"/>
      <c r="D7" s="116"/>
      <c r="E7" s="116"/>
      <c r="F7" s="61"/>
      <c r="G7" s="41"/>
      <c r="H7" s="182" t="s">
        <v>23</v>
      </c>
      <c r="I7" s="93" t="s">
        <v>72</v>
      </c>
      <c r="J7" s="43"/>
      <c r="K7" s="95" t="s">
        <v>76</v>
      </c>
      <c r="L7" s="45"/>
      <c r="M7" s="185" t="s">
        <v>24</v>
      </c>
      <c r="N7" s="45"/>
      <c r="O7" s="45"/>
      <c r="P7" s="96" t="s">
        <v>242</v>
      </c>
      <c r="Q7" s="135" t="s">
        <v>241</v>
      </c>
      <c r="R7" s="43"/>
      <c r="S7" s="46"/>
    </row>
    <row r="8" spans="1:19" ht="18.75" customHeight="1">
      <c r="A8" s="115" t="s">
        <v>26</v>
      </c>
      <c r="B8" s="117" t="s">
        <v>71</v>
      </c>
      <c r="C8" s="115">
        <v>2</v>
      </c>
      <c r="D8" s="116">
        <v>0</v>
      </c>
      <c r="E8" s="116">
        <v>2</v>
      </c>
      <c r="F8" s="29" t="s">
        <v>289</v>
      </c>
      <c r="G8" s="32" t="s">
        <v>25</v>
      </c>
      <c r="H8" s="183"/>
      <c r="I8" s="47"/>
      <c r="J8" s="48"/>
      <c r="K8" s="49"/>
      <c r="L8" s="50"/>
      <c r="M8" s="186"/>
      <c r="N8" s="50"/>
      <c r="O8" s="50"/>
      <c r="P8" s="50"/>
      <c r="Q8" s="48"/>
      <c r="R8" s="48"/>
      <c r="S8" s="51"/>
    </row>
    <row r="9" spans="1:19" ht="18.75" customHeight="1">
      <c r="A9" s="115" t="s">
        <v>43</v>
      </c>
      <c r="B9" s="117" t="s">
        <v>44</v>
      </c>
      <c r="C9" s="115">
        <v>2</v>
      </c>
      <c r="D9" s="116">
        <v>0</v>
      </c>
      <c r="E9" s="116">
        <v>2</v>
      </c>
      <c r="F9" s="29" t="s">
        <v>294</v>
      </c>
      <c r="G9" s="35"/>
      <c r="H9" s="183"/>
      <c r="I9" s="52">
        <v>515</v>
      </c>
      <c r="J9" s="103" t="s">
        <v>171</v>
      </c>
      <c r="K9" s="104" t="s">
        <v>177</v>
      </c>
      <c r="L9" s="54"/>
      <c r="M9" s="186"/>
      <c r="N9" s="50"/>
      <c r="O9" s="54"/>
      <c r="P9" s="105" t="s">
        <v>244</v>
      </c>
      <c r="Q9" s="136" t="s">
        <v>243</v>
      </c>
      <c r="R9" s="53"/>
      <c r="S9" s="55"/>
    </row>
    <row r="10" spans="1:19" ht="18.75" customHeight="1">
      <c r="A10" s="115" t="s">
        <v>72</v>
      </c>
      <c r="B10" s="117" t="s">
        <v>73</v>
      </c>
      <c r="C10" s="115">
        <v>0</v>
      </c>
      <c r="D10" s="116">
        <v>2</v>
      </c>
      <c r="E10" s="116">
        <v>1</v>
      </c>
      <c r="F10" s="29" t="s">
        <v>246</v>
      </c>
      <c r="G10" s="56"/>
      <c r="H10" s="183"/>
      <c r="I10" s="96" t="s">
        <v>84</v>
      </c>
      <c r="J10" s="96"/>
      <c r="K10" s="96" t="s">
        <v>251</v>
      </c>
      <c r="L10" s="96" t="s">
        <v>187</v>
      </c>
      <c r="M10" s="186"/>
      <c r="N10" s="96" t="s">
        <v>43</v>
      </c>
      <c r="O10" s="45"/>
      <c r="P10" s="45"/>
      <c r="Q10" s="43"/>
      <c r="R10" s="43"/>
      <c r="S10" s="46"/>
    </row>
    <row r="11" spans="1:19" ht="18.75" customHeight="1">
      <c r="A11" s="115" t="s">
        <v>57</v>
      </c>
      <c r="B11" s="117" t="s">
        <v>58</v>
      </c>
      <c r="C11" s="115">
        <v>2</v>
      </c>
      <c r="D11" s="116">
        <v>0</v>
      </c>
      <c r="E11" s="116">
        <v>2</v>
      </c>
      <c r="F11" s="113" t="s">
        <v>245</v>
      </c>
      <c r="G11" s="32" t="s">
        <v>27</v>
      </c>
      <c r="H11" s="183"/>
      <c r="I11" s="100"/>
      <c r="J11" s="50"/>
      <c r="K11" s="49"/>
      <c r="L11" s="50"/>
      <c r="M11" s="186"/>
      <c r="N11" s="50"/>
      <c r="O11" s="50"/>
      <c r="P11" s="50"/>
      <c r="Q11" s="48"/>
      <c r="R11" s="48"/>
      <c r="S11" s="51"/>
    </row>
    <row r="12" spans="1:19" ht="18.75" customHeight="1" thickBot="1">
      <c r="A12" s="115"/>
      <c r="B12" s="117" t="s">
        <v>45</v>
      </c>
      <c r="C12" s="115"/>
      <c r="D12" s="116"/>
      <c r="E12" s="116"/>
      <c r="F12" s="28"/>
      <c r="G12" s="35"/>
      <c r="H12" s="183"/>
      <c r="I12" s="105" t="s">
        <v>178</v>
      </c>
      <c r="J12" s="105"/>
      <c r="K12" s="105" t="s">
        <v>244</v>
      </c>
      <c r="L12" s="105" t="s">
        <v>252</v>
      </c>
      <c r="M12" s="186"/>
      <c r="N12" s="100" t="s">
        <v>194</v>
      </c>
      <c r="O12" s="105" t="s">
        <v>295</v>
      </c>
      <c r="P12" s="54"/>
      <c r="Q12" s="53"/>
      <c r="R12" s="53"/>
      <c r="S12" s="55"/>
    </row>
    <row r="13" spans="1:19" ht="18.75" customHeight="1">
      <c r="A13" s="115"/>
      <c r="B13" s="117" t="s">
        <v>46</v>
      </c>
      <c r="C13" s="115"/>
      <c r="D13" s="116"/>
      <c r="E13" s="116"/>
      <c r="F13" s="29"/>
      <c r="G13" s="56"/>
      <c r="H13" s="183"/>
      <c r="I13" s="94" t="s">
        <v>82</v>
      </c>
      <c r="J13" s="43"/>
      <c r="K13" s="44" t="s">
        <v>57</v>
      </c>
      <c r="L13" s="96"/>
      <c r="M13" s="187"/>
      <c r="N13" s="189" t="s">
        <v>28</v>
      </c>
      <c r="O13" s="190"/>
      <c r="P13" s="96"/>
      <c r="Q13" s="45"/>
      <c r="R13" s="45"/>
      <c r="S13" s="45"/>
    </row>
    <row r="14" spans="1:19" ht="18.75" customHeight="1">
      <c r="A14" s="115" t="s">
        <v>74</v>
      </c>
      <c r="B14" s="117" t="s">
        <v>75</v>
      </c>
      <c r="C14" s="115">
        <v>1</v>
      </c>
      <c r="D14" s="116">
        <v>3</v>
      </c>
      <c r="E14" s="116">
        <v>2</v>
      </c>
      <c r="F14" s="29" t="s">
        <v>173</v>
      </c>
      <c r="G14" s="32" t="s">
        <v>29</v>
      </c>
      <c r="H14" s="183"/>
      <c r="I14" s="48"/>
      <c r="J14" s="48"/>
      <c r="K14" s="49"/>
      <c r="L14" s="50"/>
      <c r="M14" s="187"/>
      <c r="N14" s="191" t="s">
        <v>38</v>
      </c>
      <c r="O14" s="192"/>
      <c r="P14" s="57"/>
      <c r="Q14" s="50"/>
      <c r="R14" s="50"/>
      <c r="S14" s="50"/>
    </row>
    <row r="15" spans="1:19" ht="18.75" customHeight="1" thickBot="1">
      <c r="A15" s="115" t="s">
        <v>76</v>
      </c>
      <c r="B15" s="117" t="s">
        <v>77</v>
      </c>
      <c r="C15" s="121">
        <v>0</v>
      </c>
      <c r="D15" s="124">
        <v>6</v>
      </c>
      <c r="E15" s="124">
        <v>2</v>
      </c>
      <c r="F15" s="29" t="s">
        <v>271</v>
      </c>
      <c r="G15" s="35"/>
      <c r="H15" s="183"/>
      <c r="I15" s="103" t="s">
        <v>232</v>
      </c>
      <c r="J15" s="103" t="s">
        <v>223</v>
      </c>
      <c r="K15" s="104" t="s">
        <v>181</v>
      </c>
      <c r="L15" s="105" t="s">
        <v>172</v>
      </c>
      <c r="M15" s="187"/>
      <c r="N15" s="108" t="s">
        <v>250</v>
      </c>
      <c r="O15" s="109" t="s">
        <v>182</v>
      </c>
      <c r="P15" s="100"/>
      <c r="Q15" s="100"/>
      <c r="R15" s="54"/>
      <c r="S15" s="54"/>
    </row>
    <row r="16" spans="1:19" ht="18.75" customHeight="1">
      <c r="A16" s="115" t="s">
        <v>78</v>
      </c>
      <c r="B16" s="117" t="s">
        <v>79</v>
      </c>
      <c r="C16" s="121">
        <v>0</v>
      </c>
      <c r="D16" s="124">
        <v>6</v>
      </c>
      <c r="E16" s="124">
        <v>2</v>
      </c>
      <c r="F16" s="29" t="s">
        <v>272</v>
      </c>
      <c r="G16" s="56"/>
      <c r="H16" s="183"/>
      <c r="I16" s="96" t="s">
        <v>74</v>
      </c>
      <c r="J16" s="96"/>
      <c r="K16" s="96"/>
      <c r="L16" s="45"/>
      <c r="M16" s="186"/>
      <c r="N16" s="96" t="s">
        <v>80</v>
      </c>
      <c r="O16" s="45"/>
      <c r="P16" s="96" t="s">
        <v>26</v>
      </c>
      <c r="Q16" s="96"/>
      <c r="R16" s="45"/>
      <c r="S16" s="45"/>
    </row>
    <row r="17" spans="1:19" ht="18.75" customHeight="1">
      <c r="A17" s="115" t="s">
        <v>80</v>
      </c>
      <c r="B17" s="125" t="s">
        <v>81</v>
      </c>
      <c r="C17" s="121">
        <v>2</v>
      </c>
      <c r="D17" s="124">
        <v>0</v>
      </c>
      <c r="E17" s="124">
        <v>2</v>
      </c>
      <c r="F17" s="113" t="s">
        <v>174</v>
      </c>
      <c r="G17" s="32" t="s">
        <v>30</v>
      </c>
      <c r="H17" s="183"/>
      <c r="I17" s="100"/>
      <c r="J17" s="48"/>
      <c r="K17" s="49"/>
      <c r="L17" s="50"/>
      <c r="M17" s="186"/>
      <c r="N17" s="50"/>
      <c r="O17" s="144"/>
      <c r="P17" s="142"/>
      <c r="Q17" s="100"/>
      <c r="R17" s="50"/>
      <c r="S17" s="50"/>
    </row>
    <row r="18" spans="1:19" ht="18.75" customHeight="1">
      <c r="A18" s="115" t="s">
        <v>82</v>
      </c>
      <c r="B18" s="117" t="s">
        <v>83</v>
      </c>
      <c r="C18" s="115">
        <v>2</v>
      </c>
      <c r="D18" s="116">
        <v>0</v>
      </c>
      <c r="E18" s="116">
        <v>2</v>
      </c>
      <c r="F18" s="29" t="s">
        <v>175</v>
      </c>
      <c r="G18" s="35"/>
      <c r="H18" s="183"/>
      <c r="I18" s="105" t="s">
        <v>184</v>
      </c>
      <c r="J18" s="58"/>
      <c r="K18" s="54"/>
      <c r="L18" s="105" t="s">
        <v>185</v>
      </c>
      <c r="M18" s="186"/>
      <c r="N18" s="105" t="s">
        <v>180</v>
      </c>
      <c r="O18" s="105" t="s">
        <v>186</v>
      </c>
      <c r="P18" s="100" t="s">
        <v>183</v>
      </c>
      <c r="Q18" s="100" t="s">
        <v>290</v>
      </c>
      <c r="R18" s="54"/>
      <c r="S18" s="54"/>
    </row>
    <row r="19" spans="1:19" ht="18.75" customHeight="1">
      <c r="A19" s="115"/>
      <c r="B19" s="117" t="s">
        <v>48</v>
      </c>
      <c r="C19" s="115"/>
      <c r="D19" s="116"/>
      <c r="E19" s="116"/>
      <c r="F19" s="29"/>
      <c r="G19" s="56"/>
      <c r="H19" s="183"/>
      <c r="I19" s="94" t="s">
        <v>86</v>
      </c>
      <c r="J19" s="43"/>
      <c r="K19" s="60" t="s">
        <v>78</v>
      </c>
      <c r="L19" s="45"/>
      <c r="M19" s="186"/>
      <c r="N19" s="45"/>
      <c r="O19" s="45"/>
      <c r="P19" s="95" t="s">
        <v>242</v>
      </c>
      <c r="Q19" s="135" t="s">
        <v>182</v>
      </c>
      <c r="R19" s="43"/>
      <c r="S19" s="46"/>
    </row>
    <row r="20" spans="1:19" ht="18.75" customHeight="1">
      <c r="A20" s="115" t="s">
        <v>84</v>
      </c>
      <c r="B20" s="117" t="s">
        <v>85</v>
      </c>
      <c r="C20" s="115">
        <v>1</v>
      </c>
      <c r="D20" s="116">
        <v>3</v>
      </c>
      <c r="E20" s="116">
        <v>2</v>
      </c>
      <c r="F20" s="29" t="s">
        <v>247</v>
      </c>
      <c r="G20" s="32" t="s">
        <v>31</v>
      </c>
      <c r="H20" s="183"/>
      <c r="I20" s="48"/>
      <c r="J20" s="48"/>
      <c r="K20" s="42"/>
      <c r="L20" s="50"/>
      <c r="M20" s="186"/>
      <c r="N20" s="50"/>
      <c r="O20" s="50"/>
      <c r="P20" s="49"/>
      <c r="Q20" s="98"/>
      <c r="R20" s="48"/>
      <c r="S20" s="51"/>
    </row>
    <row r="21" spans="1:19" ht="18.75" customHeight="1">
      <c r="A21" s="115"/>
      <c r="B21" s="117" t="s">
        <v>34</v>
      </c>
      <c r="C21" s="129"/>
      <c r="D21" s="134"/>
      <c r="E21" s="134"/>
      <c r="F21" s="28"/>
      <c r="G21" s="35"/>
      <c r="H21" s="184"/>
      <c r="I21" s="102" t="s">
        <v>180</v>
      </c>
      <c r="J21" s="103" t="s">
        <v>187</v>
      </c>
      <c r="K21" s="102" t="s">
        <v>188</v>
      </c>
      <c r="L21" s="54"/>
      <c r="M21" s="188"/>
      <c r="N21" s="54"/>
      <c r="O21" s="54"/>
      <c r="P21" s="104" t="s">
        <v>244</v>
      </c>
      <c r="Q21" s="136" t="s">
        <v>241</v>
      </c>
      <c r="R21" s="53"/>
      <c r="S21" s="55"/>
    </row>
    <row r="22" spans="1:19" ht="15.75" customHeight="1">
      <c r="A22" s="115"/>
      <c r="B22" s="117" t="s">
        <v>49</v>
      </c>
      <c r="C22" s="115"/>
      <c r="D22" s="116"/>
      <c r="E22" s="116"/>
      <c r="F22" s="28"/>
      <c r="G22" s="2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3"/>
    </row>
    <row r="23" spans="1:19" ht="15.75" customHeight="1">
      <c r="A23" s="115" t="s">
        <v>86</v>
      </c>
      <c r="B23" s="117" t="s">
        <v>87</v>
      </c>
      <c r="C23" s="115">
        <v>2</v>
      </c>
      <c r="D23" s="116">
        <v>0</v>
      </c>
      <c r="E23" s="116">
        <v>2</v>
      </c>
      <c r="F23" s="29" t="s">
        <v>176</v>
      </c>
      <c r="G23" s="5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</row>
    <row r="24" spans="1:19" ht="15.75" customHeight="1">
      <c r="A24" s="115"/>
      <c r="B24" s="117" t="s">
        <v>50</v>
      </c>
      <c r="C24" s="115"/>
      <c r="D24" s="116"/>
      <c r="E24" s="116"/>
      <c r="F24" s="28"/>
      <c r="G24" s="5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10"/>
    </row>
    <row r="25" spans="1:19" ht="21">
      <c r="A25" s="115" t="s">
        <v>38</v>
      </c>
      <c r="B25" s="117" t="s">
        <v>39</v>
      </c>
      <c r="C25" s="115" t="s">
        <v>51</v>
      </c>
      <c r="D25" s="115">
        <v>2</v>
      </c>
      <c r="E25" s="115" t="s">
        <v>51</v>
      </c>
      <c r="F25" s="113" t="s">
        <v>270</v>
      </c>
      <c r="G25" s="11"/>
      <c r="H25" s="9"/>
      <c r="I25" s="12"/>
      <c r="J25" s="13"/>
      <c r="K25" s="17" t="s">
        <v>32</v>
      </c>
      <c r="L25" s="14"/>
      <c r="M25" s="14"/>
      <c r="N25" s="15"/>
      <c r="O25" s="15"/>
      <c r="P25" s="17" t="s">
        <v>33</v>
      </c>
      <c r="Q25" s="8"/>
      <c r="R25" s="12"/>
      <c r="S25" s="10"/>
    </row>
    <row r="26" spans="1:19" ht="21">
      <c r="A26" s="121"/>
      <c r="B26" s="122"/>
      <c r="C26" s="121"/>
      <c r="D26" s="124"/>
      <c r="E26" s="124"/>
      <c r="F26" s="28"/>
      <c r="G26" s="16"/>
      <c r="H26" s="17"/>
      <c r="I26" s="12"/>
      <c r="J26" s="18"/>
      <c r="K26" s="19"/>
      <c r="L26" s="178" t="s">
        <v>88</v>
      </c>
      <c r="M26" s="178"/>
      <c r="N26" s="178"/>
      <c r="O26" s="178"/>
      <c r="P26" s="17"/>
      <c r="Q26" s="17"/>
      <c r="R26" s="12"/>
      <c r="S26" s="2"/>
    </row>
    <row r="27" spans="1:19" ht="16.5" customHeight="1">
      <c r="A27" s="121"/>
      <c r="B27" s="122"/>
      <c r="C27" s="121"/>
      <c r="D27" s="124"/>
      <c r="E27" s="124"/>
      <c r="F27" s="28"/>
      <c r="G27" s="5"/>
      <c r="H27" s="12"/>
      <c r="I27" s="12"/>
      <c r="J27" s="13"/>
      <c r="K27" s="19"/>
      <c r="L27" s="23"/>
      <c r="M27" s="17"/>
      <c r="N27" s="17"/>
      <c r="O27" s="17"/>
      <c r="P27" s="17"/>
      <c r="Q27" s="17"/>
      <c r="R27" s="12"/>
      <c r="S27" s="2"/>
    </row>
    <row r="28" spans="1:19" ht="16.5" customHeight="1">
      <c r="A28" s="121"/>
      <c r="B28" s="122"/>
      <c r="C28" s="121"/>
      <c r="D28" s="124"/>
      <c r="E28" s="124"/>
      <c r="F28" s="28"/>
      <c r="G28" s="5"/>
      <c r="H28" s="12"/>
      <c r="I28" s="12"/>
      <c r="J28" s="13"/>
      <c r="K28" s="17" t="s">
        <v>32</v>
      </c>
      <c r="L28" s="15"/>
      <c r="M28" s="15"/>
      <c r="N28" s="15"/>
      <c r="O28" s="15"/>
      <c r="P28" s="180" t="s">
        <v>36</v>
      </c>
      <c r="Q28" s="180"/>
      <c r="R28" s="180"/>
      <c r="S28" s="181"/>
    </row>
    <row r="29" spans="1:19" ht="16.5" customHeight="1">
      <c r="A29" s="121"/>
      <c r="B29" s="122"/>
      <c r="C29" s="121"/>
      <c r="D29" s="124"/>
      <c r="E29" s="124"/>
      <c r="F29" s="28"/>
      <c r="G29" s="20"/>
      <c r="H29" s="17"/>
      <c r="I29" s="12"/>
      <c r="J29" s="18"/>
      <c r="K29" s="8"/>
      <c r="L29" s="179" t="s">
        <v>37</v>
      </c>
      <c r="M29" s="179"/>
      <c r="N29" s="179"/>
      <c r="O29" s="179"/>
      <c r="P29" s="17"/>
      <c r="Q29" s="17"/>
      <c r="R29" s="12"/>
      <c r="S29" s="2"/>
    </row>
    <row r="30" spans="1:19" ht="16.5" customHeight="1">
      <c r="A30" s="121"/>
      <c r="B30" s="122"/>
      <c r="C30" s="121"/>
      <c r="D30" s="124"/>
      <c r="E30" s="124"/>
      <c r="F30" s="28"/>
      <c r="G30" s="5"/>
      <c r="H30" s="17"/>
      <c r="I30" s="18"/>
      <c r="J30" s="12"/>
      <c r="K30" s="8"/>
      <c r="L30" s="12"/>
      <c r="M30" s="12"/>
      <c r="N30" s="12"/>
      <c r="O30" s="12"/>
      <c r="P30" s="12"/>
      <c r="Q30" s="12"/>
      <c r="R30" s="17"/>
      <c r="S30" s="2"/>
    </row>
    <row r="31" spans="1:19" ht="16.5" customHeight="1">
      <c r="A31" s="119"/>
      <c r="B31" s="119" t="s">
        <v>40</v>
      </c>
      <c r="C31" s="119">
        <f>SUM(C8:C30)</f>
        <v>14</v>
      </c>
      <c r="D31" s="126">
        <f>SUM(D8:D30)</f>
        <v>22</v>
      </c>
      <c r="E31" s="126">
        <f>SUM(E8:E30)</f>
        <v>21</v>
      </c>
      <c r="F31" s="30"/>
      <c r="G31" s="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L29:O29"/>
    <mergeCell ref="P28:S28"/>
    <mergeCell ref="H7:H21"/>
    <mergeCell ref="M7:M21"/>
    <mergeCell ref="N13:O13"/>
    <mergeCell ref="N14:O14"/>
    <mergeCell ref="B1:R1"/>
    <mergeCell ref="B2:R2"/>
    <mergeCell ref="B3:Q3"/>
    <mergeCell ref="R3:S3"/>
    <mergeCell ref="L26:O26"/>
    <mergeCell ref="A4:A6"/>
    <mergeCell ref="B4:B6"/>
    <mergeCell ref="C4:C6"/>
    <mergeCell ref="E4:E6"/>
    <mergeCell ref="F4:F6"/>
    <mergeCell ref="D4:D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297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89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15"/>
      <c r="B7" s="117" t="s">
        <v>22</v>
      </c>
      <c r="C7" s="115"/>
      <c r="D7" s="115"/>
      <c r="E7" s="115"/>
      <c r="F7" s="61"/>
      <c r="G7" s="41"/>
      <c r="H7" s="182" t="s">
        <v>23</v>
      </c>
      <c r="I7" s="93" t="s">
        <v>101</v>
      </c>
      <c r="J7" s="94"/>
      <c r="K7" s="95" t="s">
        <v>95</v>
      </c>
      <c r="L7" s="96"/>
      <c r="M7" s="185" t="s">
        <v>24</v>
      </c>
      <c r="N7" s="95"/>
      <c r="O7" s="96"/>
      <c r="P7" s="96"/>
      <c r="Q7" s="94"/>
      <c r="R7" s="94"/>
      <c r="S7" s="97"/>
    </row>
    <row r="8" spans="1:19" ht="18.75" customHeight="1">
      <c r="A8" s="115" t="s">
        <v>59</v>
      </c>
      <c r="B8" s="117" t="s">
        <v>60</v>
      </c>
      <c r="C8" s="115">
        <v>1</v>
      </c>
      <c r="D8" s="115">
        <v>0</v>
      </c>
      <c r="E8" s="115">
        <v>1</v>
      </c>
      <c r="F8" s="29" t="s">
        <v>190</v>
      </c>
      <c r="G8" s="89" t="s">
        <v>25</v>
      </c>
      <c r="H8" s="183"/>
      <c r="I8" s="47"/>
      <c r="J8" s="98"/>
      <c r="K8" s="99"/>
      <c r="L8" s="100"/>
      <c r="M8" s="186"/>
      <c r="N8" s="100"/>
      <c r="O8" s="100"/>
      <c r="P8" s="100"/>
      <c r="Q8" s="98"/>
      <c r="R8" s="98"/>
      <c r="S8" s="101"/>
    </row>
    <row r="9" spans="1:19" ht="18.75" customHeight="1">
      <c r="A9" s="115" t="s">
        <v>61</v>
      </c>
      <c r="B9" s="117" t="s">
        <v>90</v>
      </c>
      <c r="C9" s="115">
        <v>0</v>
      </c>
      <c r="D9" s="115">
        <v>2</v>
      </c>
      <c r="E9" s="115">
        <v>1</v>
      </c>
      <c r="F9" s="29" t="s">
        <v>191</v>
      </c>
      <c r="G9" s="88"/>
      <c r="H9" s="183"/>
      <c r="I9" s="102" t="s">
        <v>180</v>
      </c>
      <c r="J9" s="103" t="s">
        <v>193</v>
      </c>
      <c r="K9" s="104" t="s">
        <v>184</v>
      </c>
      <c r="L9" s="105"/>
      <c r="M9" s="186"/>
      <c r="N9" s="100"/>
      <c r="O9" s="105"/>
      <c r="P9" s="105" t="s">
        <v>185</v>
      </c>
      <c r="Q9" s="102"/>
      <c r="R9" s="103"/>
      <c r="S9" s="106"/>
    </row>
    <row r="10" spans="1:19" ht="18.75" customHeight="1">
      <c r="A10" s="115" t="s">
        <v>62</v>
      </c>
      <c r="B10" s="117" t="s">
        <v>63</v>
      </c>
      <c r="C10" s="115">
        <v>1</v>
      </c>
      <c r="D10" s="115">
        <v>2</v>
      </c>
      <c r="E10" s="115">
        <v>2</v>
      </c>
      <c r="F10" s="29" t="s">
        <v>282</v>
      </c>
      <c r="G10" s="87"/>
      <c r="H10" s="183"/>
      <c r="I10" s="96" t="s">
        <v>62</v>
      </c>
      <c r="J10" s="96"/>
      <c r="K10" s="96"/>
      <c r="L10" s="96" t="s">
        <v>59</v>
      </c>
      <c r="M10" s="186"/>
      <c r="N10" s="96" t="s">
        <v>61</v>
      </c>
      <c r="O10" s="96"/>
      <c r="P10" s="96"/>
      <c r="Q10" s="94"/>
      <c r="R10" s="94"/>
      <c r="S10" s="97"/>
    </row>
    <row r="11" spans="1:19" ht="18.75" customHeight="1">
      <c r="A11" s="115"/>
      <c r="B11" s="117" t="s">
        <v>46</v>
      </c>
      <c r="C11" s="115"/>
      <c r="D11" s="115"/>
      <c r="E11" s="115"/>
      <c r="F11" s="113"/>
      <c r="G11" s="89" t="s">
        <v>27</v>
      </c>
      <c r="H11" s="183"/>
      <c r="I11" s="100"/>
      <c r="J11" s="100"/>
      <c r="K11" s="99"/>
      <c r="L11" s="100" t="s">
        <v>196</v>
      </c>
      <c r="M11" s="186"/>
      <c r="N11" s="100"/>
      <c r="O11" s="100"/>
      <c r="P11" s="100"/>
      <c r="Q11" s="98"/>
      <c r="R11" s="98"/>
      <c r="S11" s="101"/>
    </row>
    <row r="12" spans="1:19" ht="18.75" customHeight="1" thickBot="1">
      <c r="A12" s="115" t="s">
        <v>91</v>
      </c>
      <c r="B12" s="117" t="s">
        <v>92</v>
      </c>
      <c r="C12" s="115">
        <v>2</v>
      </c>
      <c r="D12" s="115">
        <v>0</v>
      </c>
      <c r="E12" s="115">
        <v>2</v>
      </c>
      <c r="F12" s="113" t="s">
        <v>192</v>
      </c>
      <c r="G12" s="88"/>
      <c r="H12" s="183"/>
      <c r="I12" s="105" t="s">
        <v>234</v>
      </c>
      <c r="J12" s="105"/>
      <c r="K12" s="105" t="s">
        <v>195</v>
      </c>
      <c r="L12" s="105" t="s">
        <v>189</v>
      </c>
      <c r="M12" s="186"/>
      <c r="N12" s="100" t="s">
        <v>197</v>
      </c>
      <c r="O12" s="105" t="s">
        <v>198</v>
      </c>
      <c r="P12" s="105"/>
      <c r="Q12" s="103"/>
      <c r="R12" s="103"/>
      <c r="S12" s="106"/>
    </row>
    <row r="13" spans="1:19" ht="18.75" customHeight="1">
      <c r="A13" s="115"/>
      <c r="B13" s="117" t="s">
        <v>47</v>
      </c>
      <c r="C13" s="115"/>
      <c r="D13" s="115"/>
      <c r="E13" s="115"/>
      <c r="F13" s="29"/>
      <c r="G13" s="87"/>
      <c r="H13" s="183"/>
      <c r="I13" s="94" t="s">
        <v>93</v>
      </c>
      <c r="J13" s="94"/>
      <c r="K13" s="95"/>
      <c r="L13" s="96"/>
      <c r="M13" s="187"/>
      <c r="N13" s="189" t="s">
        <v>28</v>
      </c>
      <c r="O13" s="190"/>
      <c r="P13" s="96" t="s">
        <v>242</v>
      </c>
      <c r="Q13" s="96" t="s">
        <v>253</v>
      </c>
      <c r="R13" s="96"/>
      <c r="S13" s="96"/>
    </row>
    <row r="14" spans="1:19" ht="18.75" customHeight="1">
      <c r="A14" s="115" t="s">
        <v>93</v>
      </c>
      <c r="B14" s="117" t="s">
        <v>94</v>
      </c>
      <c r="C14" s="115">
        <v>1</v>
      </c>
      <c r="D14" s="115">
        <v>9</v>
      </c>
      <c r="E14" s="115">
        <v>4</v>
      </c>
      <c r="F14" s="29" t="s">
        <v>273</v>
      </c>
      <c r="G14" s="89" t="s">
        <v>29</v>
      </c>
      <c r="H14" s="183"/>
      <c r="I14" s="98"/>
      <c r="J14" s="98"/>
      <c r="K14" s="99"/>
      <c r="L14" s="100"/>
      <c r="M14" s="187"/>
      <c r="N14" s="193" t="s">
        <v>41</v>
      </c>
      <c r="O14" s="194"/>
      <c r="P14" s="107"/>
      <c r="Q14" s="100"/>
      <c r="R14" s="100"/>
      <c r="S14" s="100"/>
    </row>
    <row r="15" spans="1:19" ht="18.75" customHeight="1" thickBot="1">
      <c r="A15" s="115" t="s">
        <v>95</v>
      </c>
      <c r="B15" s="117" t="s">
        <v>96</v>
      </c>
      <c r="C15" s="115">
        <v>2</v>
      </c>
      <c r="D15" s="115">
        <v>3</v>
      </c>
      <c r="E15" s="115">
        <v>3</v>
      </c>
      <c r="F15" s="29" t="s">
        <v>173</v>
      </c>
      <c r="G15" s="88"/>
      <c r="H15" s="183"/>
      <c r="I15" s="103" t="s">
        <v>178</v>
      </c>
      <c r="J15" s="103"/>
      <c r="K15" s="104"/>
      <c r="L15" s="105"/>
      <c r="M15" s="187"/>
      <c r="N15" s="108" t="s">
        <v>178</v>
      </c>
      <c r="O15" s="109" t="s">
        <v>186</v>
      </c>
      <c r="P15" s="100" t="s">
        <v>244</v>
      </c>
      <c r="Q15" s="100" t="s">
        <v>248</v>
      </c>
      <c r="R15" s="105"/>
      <c r="S15" s="105"/>
    </row>
    <row r="16" spans="1:19" ht="18.75" customHeight="1">
      <c r="A16" s="115" t="s">
        <v>97</v>
      </c>
      <c r="B16" s="117" t="s">
        <v>98</v>
      </c>
      <c r="C16" s="115">
        <v>1</v>
      </c>
      <c r="D16" s="115">
        <v>2</v>
      </c>
      <c r="E16" s="115">
        <v>2</v>
      </c>
      <c r="F16" s="29" t="s">
        <v>231</v>
      </c>
      <c r="G16" s="87"/>
      <c r="H16" s="183"/>
      <c r="I16" s="94" t="s">
        <v>93</v>
      </c>
      <c r="J16" s="110"/>
      <c r="K16" s="96" t="s">
        <v>242</v>
      </c>
      <c r="L16" s="96" t="s">
        <v>253</v>
      </c>
      <c r="M16" s="186"/>
      <c r="N16" s="96" t="s">
        <v>97</v>
      </c>
      <c r="O16" s="96"/>
      <c r="P16" s="96"/>
      <c r="Q16" s="96"/>
      <c r="R16" s="96"/>
      <c r="S16" s="96"/>
    </row>
    <row r="17" spans="1:19" ht="18.75" customHeight="1">
      <c r="A17" s="115"/>
      <c r="B17" s="117" t="s">
        <v>48</v>
      </c>
      <c r="C17" s="115"/>
      <c r="D17" s="115"/>
      <c r="E17" s="115"/>
      <c r="F17" s="113"/>
      <c r="G17" s="89" t="s">
        <v>30</v>
      </c>
      <c r="H17" s="183"/>
      <c r="I17" s="98"/>
      <c r="J17" s="98"/>
      <c r="K17" s="99"/>
      <c r="L17" s="100"/>
      <c r="M17" s="186"/>
      <c r="N17" s="100"/>
      <c r="O17" s="100"/>
      <c r="P17" s="100"/>
      <c r="Q17" s="100"/>
      <c r="R17" s="100"/>
      <c r="S17" s="100"/>
    </row>
    <row r="18" spans="1:19" ht="18.75" customHeight="1">
      <c r="A18" s="115" t="s">
        <v>99</v>
      </c>
      <c r="B18" s="117" t="s">
        <v>100</v>
      </c>
      <c r="C18" s="115">
        <v>1</v>
      </c>
      <c r="D18" s="115">
        <v>2</v>
      </c>
      <c r="E18" s="115">
        <v>2</v>
      </c>
      <c r="F18" s="29" t="s">
        <v>293</v>
      </c>
      <c r="G18" s="88"/>
      <c r="H18" s="183"/>
      <c r="I18" s="103" t="s">
        <v>199</v>
      </c>
      <c r="J18" s="110"/>
      <c r="K18" s="105" t="s">
        <v>244</v>
      </c>
      <c r="L18" s="105" t="s">
        <v>186</v>
      </c>
      <c r="M18" s="186"/>
      <c r="N18" s="105" t="s">
        <v>200</v>
      </c>
      <c r="O18" s="105"/>
      <c r="P18" s="105" t="s">
        <v>205</v>
      </c>
      <c r="Q18" s="100"/>
      <c r="R18" s="105"/>
      <c r="S18" s="105"/>
    </row>
    <row r="19" spans="1:19" ht="18.75" customHeight="1">
      <c r="A19" s="115"/>
      <c r="B19" s="117" t="s">
        <v>34</v>
      </c>
      <c r="C19" s="115"/>
      <c r="D19" s="115"/>
      <c r="E19" s="115"/>
      <c r="F19" s="29"/>
      <c r="G19" s="87"/>
      <c r="H19" s="183"/>
      <c r="I19" s="94" t="s">
        <v>99</v>
      </c>
      <c r="J19" s="96" t="s">
        <v>242</v>
      </c>
      <c r="K19" s="137" t="s">
        <v>237</v>
      </c>
      <c r="L19" s="96" t="s">
        <v>91</v>
      </c>
      <c r="M19" s="186"/>
      <c r="N19" s="96"/>
      <c r="O19" s="96"/>
      <c r="P19" s="95"/>
      <c r="Q19" s="94"/>
      <c r="R19" s="94"/>
      <c r="S19" s="97"/>
    </row>
    <row r="20" spans="1:19" ht="18.75" customHeight="1">
      <c r="A20" s="115"/>
      <c r="B20" s="117" t="s">
        <v>35</v>
      </c>
      <c r="C20" s="115"/>
      <c r="D20" s="115"/>
      <c r="E20" s="115"/>
      <c r="F20" s="29"/>
      <c r="G20" s="89" t="s">
        <v>31</v>
      </c>
      <c r="H20" s="183"/>
      <c r="I20" s="98"/>
      <c r="J20" s="99"/>
      <c r="K20" s="93"/>
      <c r="L20" s="100"/>
      <c r="M20" s="186"/>
      <c r="N20" s="100"/>
      <c r="O20" s="100"/>
      <c r="P20" s="99"/>
      <c r="Q20" s="98"/>
      <c r="R20" s="98"/>
      <c r="S20" s="101"/>
    </row>
    <row r="21" spans="1:19" ht="18.75" customHeight="1">
      <c r="A21" s="115"/>
      <c r="B21" s="117" t="s">
        <v>49</v>
      </c>
      <c r="C21" s="115"/>
      <c r="D21" s="115"/>
      <c r="E21" s="115"/>
      <c r="F21" s="113"/>
      <c r="G21" s="88"/>
      <c r="H21" s="184"/>
      <c r="I21" s="102" t="s">
        <v>201</v>
      </c>
      <c r="J21" s="105" t="s">
        <v>244</v>
      </c>
      <c r="K21" s="102" t="s">
        <v>292</v>
      </c>
      <c r="L21" s="105" t="s">
        <v>180</v>
      </c>
      <c r="M21" s="188"/>
      <c r="N21" s="105" t="s">
        <v>202</v>
      </c>
      <c r="O21" s="105"/>
      <c r="P21" s="104"/>
      <c r="Q21" s="103"/>
      <c r="R21" s="103"/>
      <c r="S21" s="106"/>
    </row>
    <row r="22" spans="1:19" ht="15.75" customHeight="1">
      <c r="A22" s="115" t="s">
        <v>101</v>
      </c>
      <c r="B22" s="117" t="s">
        <v>102</v>
      </c>
      <c r="C22" s="115">
        <v>2</v>
      </c>
      <c r="D22" s="115">
        <v>0</v>
      </c>
      <c r="E22" s="115">
        <v>2</v>
      </c>
      <c r="F22" s="113" t="s">
        <v>176</v>
      </c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15"/>
      <c r="B23" s="117" t="s">
        <v>50</v>
      </c>
      <c r="C23" s="115"/>
      <c r="D23" s="115"/>
      <c r="E23" s="115"/>
      <c r="F23" s="113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15" t="s">
        <v>41</v>
      </c>
      <c r="B24" s="117" t="s">
        <v>42</v>
      </c>
      <c r="C24" s="115" t="s">
        <v>51</v>
      </c>
      <c r="D24" s="115">
        <v>2</v>
      </c>
      <c r="E24" s="115" t="s">
        <v>51</v>
      </c>
      <c r="F24" s="113" t="s">
        <v>174</v>
      </c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15"/>
      <c r="B25" s="117"/>
      <c r="C25" s="115"/>
      <c r="D25" s="115"/>
      <c r="E25" s="115"/>
      <c r="F25" s="113"/>
      <c r="G25" s="72"/>
      <c r="H25" s="70"/>
      <c r="I25" s="73"/>
      <c r="J25" s="74"/>
      <c r="K25" s="78" t="s">
        <v>32</v>
      </c>
      <c r="L25" s="14"/>
      <c r="M25" s="14"/>
      <c r="N25" s="76"/>
      <c r="O25" s="76"/>
      <c r="P25" s="78" t="s">
        <v>33</v>
      </c>
      <c r="Q25" s="69"/>
      <c r="R25" s="73"/>
      <c r="S25" s="71"/>
    </row>
    <row r="26" spans="1:19" ht="21">
      <c r="A26" s="115"/>
      <c r="B26" s="117"/>
      <c r="C26" s="115"/>
      <c r="D26" s="115"/>
      <c r="E26" s="115"/>
      <c r="F26" s="113"/>
      <c r="G26" s="77"/>
      <c r="H26" s="78"/>
      <c r="I26" s="73"/>
      <c r="J26" s="75"/>
      <c r="K26" s="79"/>
      <c r="L26" s="178" t="s">
        <v>88</v>
      </c>
      <c r="M26" s="178"/>
      <c r="N26" s="178"/>
      <c r="O26" s="178"/>
      <c r="P26" s="78"/>
      <c r="Q26" s="78"/>
      <c r="R26" s="73"/>
      <c r="S26" s="63"/>
    </row>
    <row r="27" spans="1:19" ht="16.5" customHeight="1">
      <c r="A27" s="115"/>
      <c r="B27" s="117"/>
      <c r="C27" s="115"/>
      <c r="D27" s="115"/>
      <c r="E27" s="115"/>
      <c r="F27" s="113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5"/>
      <c r="B28" s="117"/>
      <c r="C28" s="115"/>
      <c r="D28" s="115"/>
      <c r="E28" s="115"/>
      <c r="F28" s="113"/>
      <c r="G28" s="67"/>
      <c r="H28" s="73"/>
      <c r="I28" s="73"/>
      <c r="J28" s="74"/>
      <c r="K28" s="78" t="s">
        <v>32</v>
      </c>
      <c r="L28" s="76"/>
      <c r="M28" s="76"/>
      <c r="N28" s="76"/>
      <c r="O28" s="76"/>
      <c r="P28" s="180" t="s">
        <v>36</v>
      </c>
      <c r="Q28" s="180"/>
      <c r="R28" s="180"/>
      <c r="S28" s="181"/>
    </row>
    <row r="29" spans="1:19" ht="16.5" customHeight="1">
      <c r="A29" s="115"/>
      <c r="B29" s="117"/>
      <c r="C29" s="115"/>
      <c r="D29" s="115"/>
      <c r="E29" s="115"/>
      <c r="F29" s="113"/>
      <c r="G29" s="82"/>
      <c r="H29" s="78"/>
      <c r="I29" s="73"/>
      <c r="J29" s="75"/>
      <c r="K29" s="69"/>
      <c r="L29" s="179" t="s">
        <v>37</v>
      </c>
      <c r="M29" s="179"/>
      <c r="N29" s="179"/>
      <c r="O29" s="179"/>
      <c r="P29" s="78"/>
      <c r="Q29" s="78"/>
      <c r="R29" s="73"/>
      <c r="S29" s="63"/>
    </row>
    <row r="30" spans="1:19" ht="16.5" customHeight="1">
      <c r="A30" s="115"/>
      <c r="B30" s="117"/>
      <c r="C30" s="115"/>
      <c r="D30" s="115"/>
      <c r="E30" s="115"/>
      <c r="F30" s="113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18"/>
      <c r="B31" s="118" t="s">
        <v>40</v>
      </c>
      <c r="C31" s="118">
        <f>SUM(C8:C30)</f>
        <v>11</v>
      </c>
      <c r="D31" s="118">
        <f>SUM(D8:D30)</f>
        <v>22</v>
      </c>
      <c r="E31" s="118">
        <f>SUM(E8:E30)</f>
        <v>19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workbookViewId="0">
      <selection activeCell="G30" sqref="G30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170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169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15"/>
      <c r="B7" s="117" t="s">
        <v>47</v>
      </c>
      <c r="C7" s="115"/>
      <c r="D7" s="115"/>
      <c r="E7" s="115"/>
      <c r="F7" s="61"/>
      <c r="G7" s="41"/>
      <c r="H7" s="182" t="s">
        <v>23</v>
      </c>
      <c r="I7" s="93" t="s">
        <v>103</v>
      </c>
      <c r="J7" s="94"/>
      <c r="K7" s="95"/>
      <c r="L7" s="96"/>
      <c r="M7" s="185" t="s">
        <v>24</v>
      </c>
      <c r="N7" s="96"/>
      <c r="O7" s="96"/>
      <c r="P7" s="96"/>
      <c r="Q7" s="94"/>
      <c r="R7" s="94"/>
      <c r="S7" s="97"/>
    </row>
    <row r="8" spans="1:19" ht="18.75" customHeight="1">
      <c r="A8" s="115" t="s">
        <v>103</v>
      </c>
      <c r="B8" s="117" t="s">
        <v>104</v>
      </c>
      <c r="C8" s="115">
        <v>0</v>
      </c>
      <c r="D8" s="115">
        <v>6</v>
      </c>
      <c r="E8" s="115">
        <v>2</v>
      </c>
      <c r="F8" s="29" t="s">
        <v>203</v>
      </c>
      <c r="G8" s="89" t="s">
        <v>25</v>
      </c>
      <c r="H8" s="183"/>
      <c r="I8" s="47"/>
      <c r="J8" s="98"/>
      <c r="K8" s="99"/>
      <c r="L8" s="100"/>
      <c r="M8" s="186"/>
      <c r="N8" s="100"/>
      <c r="O8" s="100"/>
      <c r="P8" s="100"/>
      <c r="Q8" s="98"/>
      <c r="R8" s="98"/>
      <c r="S8" s="101"/>
    </row>
    <row r="9" spans="1:19" ht="18.75" customHeight="1">
      <c r="A9" s="115"/>
      <c r="B9" s="117" t="s">
        <v>48</v>
      </c>
      <c r="C9" s="129"/>
      <c r="D9" s="129"/>
      <c r="E9" s="115"/>
      <c r="F9" s="29"/>
      <c r="G9" s="88"/>
      <c r="H9" s="183"/>
      <c r="I9" s="102" t="s">
        <v>178</v>
      </c>
      <c r="J9" s="103"/>
      <c r="K9" s="104"/>
      <c r="L9" s="105"/>
      <c r="M9" s="186"/>
      <c r="N9" s="100"/>
      <c r="O9" s="105"/>
      <c r="P9" s="105"/>
      <c r="Q9" s="102" t="s">
        <v>205</v>
      </c>
      <c r="R9" s="103"/>
      <c r="S9" s="106"/>
    </row>
    <row r="10" spans="1:19" ht="18.75" customHeight="1">
      <c r="A10" s="115" t="s">
        <v>105</v>
      </c>
      <c r="B10" s="127" t="s">
        <v>106</v>
      </c>
      <c r="C10" s="143">
        <v>1</v>
      </c>
      <c r="D10" s="143">
        <v>3</v>
      </c>
      <c r="E10" s="115">
        <v>2</v>
      </c>
      <c r="F10" s="29" t="s">
        <v>204</v>
      </c>
      <c r="G10" s="87"/>
      <c r="H10" s="183"/>
      <c r="I10" s="96"/>
      <c r="J10" s="96"/>
      <c r="K10" s="96" t="s">
        <v>105</v>
      </c>
      <c r="L10" s="96"/>
      <c r="M10" s="186"/>
      <c r="N10" s="96"/>
      <c r="O10" s="96"/>
      <c r="P10" s="96"/>
      <c r="Q10" s="94"/>
      <c r="R10" s="94"/>
      <c r="S10" s="97"/>
    </row>
    <row r="11" spans="1:19" ht="18.75" customHeight="1">
      <c r="A11" s="115"/>
      <c r="B11" s="117" t="s">
        <v>34</v>
      </c>
      <c r="C11" s="129"/>
      <c r="D11" s="129"/>
      <c r="E11" s="115"/>
      <c r="F11" s="113"/>
      <c r="G11" s="89" t="s">
        <v>27</v>
      </c>
      <c r="H11" s="183"/>
      <c r="I11" s="100"/>
      <c r="J11" s="100"/>
      <c r="K11" s="99"/>
      <c r="L11" s="100"/>
      <c r="M11" s="186"/>
      <c r="N11" s="100"/>
      <c r="O11" s="100"/>
      <c r="P11" s="100"/>
      <c r="Q11" s="98"/>
      <c r="R11" s="98"/>
      <c r="S11" s="101"/>
    </row>
    <row r="12" spans="1:19" ht="18.75" customHeight="1" thickBot="1">
      <c r="A12" s="115" t="s">
        <v>107</v>
      </c>
      <c r="B12" s="127" t="s">
        <v>108</v>
      </c>
      <c r="C12" s="143">
        <v>0</v>
      </c>
      <c r="D12" s="143">
        <v>320</v>
      </c>
      <c r="E12" s="115">
        <v>4</v>
      </c>
      <c r="F12" s="113" t="s">
        <v>173</v>
      </c>
      <c r="G12" s="88"/>
      <c r="H12" s="183"/>
      <c r="I12" s="105"/>
      <c r="J12" s="105"/>
      <c r="K12" s="105" t="s">
        <v>178</v>
      </c>
      <c r="L12" s="105"/>
      <c r="M12" s="186"/>
      <c r="N12" s="100"/>
      <c r="O12" s="105" t="s">
        <v>206</v>
      </c>
      <c r="P12" s="105"/>
      <c r="Q12" s="103"/>
      <c r="R12" s="103"/>
      <c r="S12" s="106"/>
    </row>
    <row r="13" spans="1:19" ht="18.75" customHeight="1">
      <c r="A13" s="115"/>
      <c r="B13" s="117" t="s">
        <v>35</v>
      </c>
      <c r="C13" s="129"/>
      <c r="D13" s="129"/>
      <c r="E13" s="115"/>
      <c r="F13" s="29"/>
      <c r="G13" s="87"/>
      <c r="H13" s="183"/>
      <c r="I13" s="93" t="s">
        <v>109</v>
      </c>
      <c r="J13" s="94"/>
      <c r="K13" s="95"/>
      <c r="L13" s="96"/>
      <c r="M13" s="187"/>
      <c r="N13" s="189" t="s">
        <v>28</v>
      </c>
      <c r="O13" s="190"/>
      <c r="P13" s="96"/>
      <c r="Q13" s="96"/>
      <c r="R13" s="96"/>
      <c r="S13" s="96"/>
    </row>
    <row r="14" spans="1:19" ht="18.75" customHeight="1">
      <c r="A14" s="115" t="s">
        <v>109</v>
      </c>
      <c r="B14" s="117" t="s">
        <v>110</v>
      </c>
      <c r="C14" s="129">
        <v>0</v>
      </c>
      <c r="D14" s="129">
        <v>2</v>
      </c>
      <c r="E14" s="115">
        <v>2</v>
      </c>
      <c r="F14" s="113" t="s">
        <v>173</v>
      </c>
      <c r="G14" s="89" t="s">
        <v>29</v>
      </c>
      <c r="H14" s="183"/>
      <c r="I14" s="47"/>
      <c r="J14" s="98"/>
      <c r="K14" s="99"/>
      <c r="L14" s="100"/>
      <c r="M14" s="187"/>
      <c r="N14" s="193" t="s">
        <v>64</v>
      </c>
      <c r="O14" s="194"/>
      <c r="P14" s="107"/>
      <c r="Q14" s="100"/>
      <c r="R14" s="100"/>
      <c r="S14" s="100"/>
    </row>
    <row r="15" spans="1:19" ht="18.75" customHeight="1" thickBot="1">
      <c r="A15" s="115"/>
      <c r="B15" s="117" t="s">
        <v>49</v>
      </c>
      <c r="C15" s="129"/>
      <c r="D15" s="129"/>
      <c r="E15" s="115"/>
      <c r="F15" s="113"/>
      <c r="G15" s="88"/>
      <c r="H15" s="183"/>
      <c r="I15" s="102" t="s">
        <v>180</v>
      </c>
      <c r="J15" s="103"/>
      <c r="K15" s="104"/>
      <c r="L15" s="102" t="s">
        <v>185</v>
      </c>
      <c r="M15" s="187"/>
      <c r="N15" s="138" t="s">
        <v>207</v>
      </c>
      <c r="O15" s="109" t="s">
        <v>185</v>
      </c>
      <c r="P15" s="100"/>
      <c r="Q15" s="100"/>
      <c r="R15" s="105"/>
      <c r="S15" s="105"/>
    </row>
    <row r="16" spans="1:19" ht="18.75" customHeight="1">
      <c r="A16" s="115"/>
      <c r="B16" s="117" t="s">
        <v>50</v>
      </c>
      <c r="C16" s="129"/>
      <c r="D16" s="129"/>
      <c r="E16" s="115"/>
      <c r="F16" s="29"/>
      <c r="G16" s="87"/>
      <c r="H16" s="183"/>
      <c r="I16" s="94"/>
      <c r="J16" s="110"/>
      <c r="K16" s="96"/>
      <c r="L16" s="96"/>
      <c r="M16" s="186"/>
      <c r="N16" s="96" t="s">
        <v>105</v>
      </c>
      <c r="O16" s="96"/>
      <c r="P16" s="96"/>
      <c r="Q16" s="96"/>
      <c r="R16" s="96"/>
      <c r="S16" s="96"/>
    </row>
    <row r="17" spans="1:19" ht="18.75" customHeight="1">
      <c r="A17" s="120" t="s">
        <v>64</v>
      </c>
      <c r="B17" s="117" t="s">
        <v>65</v>
      </c>
      <c r="C17" s="129">
        <v>0</v>
      </c>
      <c r="D17" s="129">
        <v>2</v>
      </c>
      <c r="E17" s="115">
        <v>0</v>
      </c>
      <c r="F17" s="113" t="s">
        <v>173</v>
      </c>
      <c r="G17" s="89" t="s">
        <v>30</v>
      </c>
      <c r="H17" s="183"/>
      <c r="I17" s="98"/>
      <c r="J17" s="98"/>
      <c r="K17" s="99"/>
      <c r="L17" s="100"/>
      <c r="M17" s="186"/>
      <c r="N17" s="99"/>
      <c r="O17" s="100"/>
      <c r="P17" s="100"/>
      <c r="Q17" s="100"/>
      <c r="R17" s="100"/>
      <c r="S17" s="100"/>
    </row>
    <row r="18" spans="1:19" ht="18.75" customHeight="1">
      <c r="A18" s="115"/>
      <c r="B18" s="128"/>
      <c r="C18" s="115"/>
      <c r="D18" s="115"/>
      <c r="E18" s="115"/>
      <c r="F18" s="29"/>
      <c r="G18" s="88"/>
      <c r="H18" s="183"/>
      <c r="I18" s="103"/>
      <c r="J18" s="110"/>
      <c r="K18" s="105"/>
      <c r="L18" s="105"/>
      <c r="M18" s="186"/>
      <c r="N18" s="105" t="s">
        <v>178</v>
      </c>
      <c r="O18" s="105"/>
      <c r="P18" s="100"/>
      <c r="Q18" s="105" t="s">
        <v>206</v>
      </c>
      <c r="R18" s="105"/>
      <c r="S18" s="105"/>
    </row>
    <row r="19" spans="1:19" ht="18.75" customHeight="1">
      <c r="A19" s="115"/>
      <c r="B19" s="115" t="s">
        <v>274</v>
      </c>
      <c r="C19" s="115"/>
      <c r="D19" s="115"/>
      <c r="E19" s="115"/>
      <c r="F19" s="113"/>
      <c r="G19" s="87"/>
      <c r="H19" s="183"/>
      <c r="I19" s="93" t="s">
        <v>103</v>
      </c>
      <c r="J19" s="94"/>
      <c r="K19" s="95"/>
      <c r="L19" s="96"/>
      <c r="M19" s="186"/>
      <c r="N19" s="96"/>
      <c r="O19" s="96"/>
      <c r="P19" s="95"/>
      <c r="Q19" s="94"/>
      <c r="R19" s="94"/>
      <c r="S19" s="97"/>
    </row>
    <row r="20" spans="1:19" ht="18.75" customHeight="1">
      <c r="A20" s="120"/>
      <c r="B20" s="115" t="s">
        <v>275</v>
      </c>
      <c r="C20" s="115"/>
      <c r="D20" s="115"/>
      <c r="E20" s="115"/>
      <c r="F20" s="113"/>
      <c r="G20" s="89" t="s">
        <v>31</v>
      </c>
      <c r="H20" s="183"/>
      <c r="I20" s="47"/>
      <c r="J20" s="98"/>
      <c r="K20" s="99"/>
      <c r="L20" s="100"/>
      <c r="M20" s="186"/>
      <c r="N20" s="100"/>
      <c r="O20" s="100"/>
      <c r="P20" s="99"/>
      <c r="Q20" s="98"/>
      <c r="R20" s="98"/>
      <c r="S20" s="101"/>
    </row>
    <row r="21" spans="1:19" ht="18.75" customHeight="1">
      <c r="A21" s="115"/>
      <c r="B21" s="115" t="s">
        <v>281</v>
      </c>
      <c r="C21" s="115"/>
      <c r="D21" s="115"/>
      <c r="E21" s="115"/>
      <c r="F21" s="113"/>
      <c r="G21" s="88"/>
      <c r="H21" s="184"/>
      <c r="I21" s="102" t="s">
        <v>178</v>
      </c>
      <c r="J21" s="103"/>
      <c r="K21" s="104"/>
      <c r="L21" s="102" t="s">
        <v>205</v>
      </c>
      <c r="M21" s="188"/>
      <c r="N21" s="105"/>
      <c r="O21" s="105"/>
      <c r="P21" s="104"/>
      <c r="Q21" s="103"/>
      <c r="R21" s="103"/>
      <c r="S21" s="106"/>
    </row>
    <row r="22" spans="1:19" ht="15.75" customHeight="1">
      <c r="A22" s="120"/>
      <c r="B22" s="115"/>
      <c r="C22" s="115"/>
      <c r="D22" s="115"/>
      <c r="E22" s="115"/>
      <c r="F22" s="113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15"/>
      <c r="B23" s="115"/>
      <c r="C23" s="115"/>
      <c r="D23" s="115"/>
      <c r="E23" s="115"/>
      <c r="F23" s="113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18"/>
      <c r="B24" s="115"/>
      <c r="C24" s="118"/>
      <c r="D24" s="118"/>
      <c r="E24" s="118"/>
      <c r="F24" s="113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15"/>
      <c r="B25" s="115"/>
      <c r="C25" s="115"/>
      <c r="D25" s="115"/>
      <c r="E25" s="115"/>
      <c r="F25" s="113"/>
      <c r="G25" s="72"/>
      <c r="H25" s="70"/>
      <c r="I25" s="73"/>
      <c r="J25" s="74"/>
      <c r="K25" s="78" t="s">
        <v>32</v>
      </c>
      <c r="L25" s="14"/>
      <c r="M25" s="14"/>
      <c r="N25" s="76"/>
      <c r="O25" s="76"/>
      <c r="P25" s="78" t="s">
        <v>33</v>
      </c>
      <c r="Q25" s="69"/>
      <c r="R25" s="73"/>
      <c r="S25" s="71"/>
    </row>
    <row r="26" spans="1:19" ht="21">
      <c r="A26" s="115"/>
      <c r="B26" s="115"/>
      <c r="C26" s="115"/>
      <c r="D26" s="115"/>
      <c r="E26" s="115"/>
      <c r="F26" s="113"/>
      <c r="G26" s="77"/>
      <c r="H26" s="78"/>
      <c r="I26" s="73"/>
      <c r="J26" s="75"/>
      <c r="K26" s="79"/>
      <c r="L26" s="178" t="s">
        <v>88</v>
      </c>
      <c r="M26" s="178"/>
      <c r="N26" s="178"/>
      <c r="O26" s="178"/>
      <c r="P26" s="78"/>
      <c r="Q26" s="78"/>
      <c r="R26" s="73"/>
      <c r="S26" s="63"/>
    </row>
    <row r="27" spans="1:19" ht="16.5" customHeight="1">
      <c r="A27" s="115"/>
      <c r="B27" s="117"/>
      <c r="C27" s="115"/>
      <c r="D27" s="115"/>
      <c r="E27" s="115"/>
      <c r="F27" s="113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5"/>
      <c r="B28" s="117"/>
      <c r="C28" s="115"/>
      <c r="D28" s="115"/>
      <c r="E28" s="115"/>
      <c r="F28" s="113"/>
      <c r="G28" s="67"/>
      <c r="H28" s="73"/>
      <c r="I28" s="73"/>
      <c r="J28" s="74"/>
      <c r="K28" s="78" t="s">
        <v>32</v>
      </c>
      <c r="L28" s="76"/>
      <c r="M28" s="76"/>
      <c r="N28" s="76"/>
      <c r="O28" s="76"/>
      <c r="P28" s="180" t="s">
        <v>36</v>
      </c>
      <c r="Q28" s="180"/>
      <c r="R28" s="180"/>
      <c r="S28" s="181"/>
    </row>
    <row r="29" spans="1:19" ht="16.5" customHeight="1">
      <c r="A29" s="115"/>
      <c r="B29" s="117"/>
      <c r="C29" s="115"/>
      <c r="D29" s="115"/>
      <c r="E29" s="115"/>
      <c r="F29" s="113"/>
      <c r="G29" s="82"/>
      <c r="H29" s="78"/>
      <c r="I29" s="73"/>
      <c r="J29" s="75"/>
      <c r="K29" s="69"/>
      <c r="L29" s="179" t="s">
        <v>37</v>
      </c>
      <c r="M29" s="179"/>
      <c r="N29" s="179"/>
      <c r="O29" s="179"/>
      <c r="P29" s="78"/>
      <c r="Q29" s="78"/>
      <c r="R29" s="73"/>
      <c r="S29" s="63"/>
    </row>
    <row r="30" spans="1:19" ht="16.5" customHeight="1">
      <c r="A30" s="115"/>
      <c r="B30" s="117"/>
      <c r="C30" s="115"/>
      <c r="D30" s="115"/>
      <c r="E30" s="115"/>
      <c r="F30" s="113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s="149" customFormat="1" ht="16.5" customHeight="1">
      <c r="A31" s="145"/>
      <c r="B31" s="145" t="s">
        <v>40</v>
      </c>
      <c r="C31" s="145">
        <v>1</v>
      </c>
      <c r="D31" s="145">
        <f>SUM(D8:D30)</f>
        <v>333</v>
      </c>
      <c r="E31" s="145">
        <f>SUM(E8:E30)</f>
        <v>10</v>
      </c>
      <c r="F31" s="30"/>
      <c r="G31" s="146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B3" sqref="B3:Q3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298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240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9"/>
      <c r="B7" s="130" t="s">
        <v>111</v>
      </c>
      <c r="C7" s="129"/>
      <c r="D7" s="129"/>
      <c r="E7" s="129"/>
      <c r="F7" s="61"/>
      <c r="G7" s="41"/>
      <c r="H7" s="182" t="s">
        <v>23</v>
      </c>
      <c r="I7" s="93" t="s">
        <v>128</v>
      </c>
      <c r="J7" s="135"/>
      <c r="K7" s="95"/>
      <c r="L7" s="96" t="s">
        <v>242</v>
      </c>
      <c r="M7" s="185" t="s">
        <v>24</v>
      </c>
      <c r="N7" s="96" t="s">
        <v>206</v>
      </c>
      <c r="O7" s="96"/>
      <c r="P7" s="96"/>
      <c r="Q7" s="94"/>
      <c r="R7" s="94"/>
      <c r="S7" s="97"/>
    </row>
    <row r="8" spans="1:19" ht="18.75" customHeight="1">
      <c r="A8" s="129" t="s">
        <v>112</v>
      </c>
      <c r="B8" s="130" t="s">
        <v>79</v>
      </c>
      <c r="C8" s="129">
        <v>0</v>
      </c>
      <c r="D8" s="129">
        <v>6</v>
      </c>
      <c r="E8" s="129">
        <v>2</v>
      </c>
      <c r="F8" s="29" t="s">
        <v>208</v>
      </c>
      <c r="G8" s="89" t="s">
        <v>25</v>
      </c>
      <c r="H8" s="183"/>
      <c r="I8" s="93"/>
      <c r="J8" s="98"/>
      <c r="K8" s="99"/>
      <c r="L8" s="100"/>
      <c r="M8" s="186"/>
      <c r="N8" s="100"/>
      <c r="O8" s="100"/>
      <c r="P8" s="100"/>
      <c r="Q8" s="98"/>
      <c r="R8" s="98"/>
      <c r="S8" s="101"/>
    </row>
    <row r="9" spans="1:19" ht="18.75" customHeight="1">
      <c r="A9" s="129" t="s">
        <v>113</v>
      </c>
      <c r="B9" s="130" t="s">
        <v>114</v>
      </c>
      <c r="C9" s="129">
        <v>1</v>
      </c>
      <c r="D9" s="129">
        <v>4</v>
      </c>
      <c r="E9" s="129">
        <v>3</v>
      </c>
      <c r="F9" s="29" t="s">
        <v>173</v>
      </c>
      <c r="G9" s="88"/>
      <c r="H9" s="183"/>
      <c r="I9" s="102" t="s">
        <v>211</v>
      </c>
      <c r="J9" s="103"/>
      <c r="K9" s="104"/>
      <c r="L9" s="105" t="s">
        <v>244</v>
      </c>
      <c r="M9" s="186"/>
      <c r="N9" s="100" t="s">
        <v>292</v>
      </c>
      <c r="O9" s="105"/>
      <c r="P9" s="105"/>
      <c r="Q9" s="102"/>
      <c r="R9" s="103"/>
      <c r="S9" s="106"/>
    </row>
    <row r="10" spans="1:19" ht="18.75" customHeight="1">
      <c r="A10" s="129" t="s">
        <v>115</v>
      </c>
      <c r="B10" s="130" t="s">
        <v>116</v>
      </c>
      <c r="C10" s="129">
        <v>3</v>
      </c>
      <c r="D10" s="129">
        <v>0</v>
      </c>
      <c r="E10" s="129">
        <v>3</v>
      </c>
      <c r="F10" s="29" t="s">
        <v>255</v>
      </c>
      <c r="G10" s="87"/>
      <c r="H10" s="183"/>
      <c r="I10" s="96" t="s">
        <v>122</v>
      </c>
      <c r="J10" s="96"/>
      <c r="K10" s="96"/>
      <c r="L10" s="96" t="s">
        <v>113</v>
      </c>
      <c r="M10" s="186"/>
      <c r="N10" s="96"/>
      <c r="O10" s="96"/>
      <c r="P10" s="96"/>
      <c r="Q10" s="94"/>
      <c r="R10" s="94"/>
      <c r="S10" s="97"/>
    </row>
    <row r="11" spans="1:19" ht="18.75" customHeight="1">
      <c r="A11" s="129" t="s">
        <v>117</v>
      </c>
      <c r="B11" s="130" t="s">
        <v>118</v>
      </c>
      <c r="C11" s="129">
        <v>2</v>
      </c>
      <c r="D11" s="129">
        <v>0</v>
      </c>
      <c r="E11" s="129">
        <v>2</v>
      </c>
      <c r="F11" s="113" t="s">
        <v>209</v>
      </c>
      <c r="G11" s="89" t="s">
        <v>27</v>
      </c>
      <c r="H11" s="183"/>
      <c r="I11" s="100"/>
      <c r="J11" s="100"/>
      <c r="K11" s="99"/>
      <c r="L11" s="100"/>
      <c r="M11" s="186"/>
      <c r="N11" s="100"/>
      <c r="O11" s="100"/>
      <c r="P11" s="100"/>
      <c r="Q11" s="98"/>
      <c r="R11" s="98"/>
      <c r="S11" s="101"/>
    </row>
    <row r="12" spans="1:19" ht="18.75" customHeight="1" thickBot="1">
      <c r="A12" s="129" t="s">
        <v>119</v>
      </c>
      <c r="B12" s="130" t="s">
        <v>120</v>
      </c>
      <c r="C12" s="129">
        <v>1</v>
      </c>
      <c r="D12" s="129">
        <v>4</v>
      </c>
      <c r="E12" s="129">
        <v>3</v>
      </c>
      <c r="F12" s="113" t="s">
        <v>276</v>
      </c>
      <c r="G12" s="88"/>
      <c r="H12" s="183"/>
      <c r="I12" s="105" t="s">
        <v>179</v>
      </c>
      <c r="J12" s="105"/>
      <c r="K12" s="105" t="s">
        <v>171</v>
      </c>
      <c r="L12" s="105" t="s">
        <v>184</v>
      </c>
      <c r="M12" s="186"/>
      <c r="N12" s="100"/>
      <c r="O12" s="105"/>
      <c r="P12" s="105"/>
      <c r="Q12" s="103" t="s">
        <v>185</v>
      </c>
      <c r="R12" s="103"/>
      <c r="S12" s="106"/>
    </row>
    <row r="13" spans="1:19" ht="18.75" customHeight="1">
      <c r="A13" s="129"/>
      <c r="B13" s="130" t="s">
        <v>121</v>
      </c>
      <c r="C13" s="129"/>
      <c r="D13" s="129"/>
      <c r="E13" s="129"/>
      <c r="F13" s="29"/>
      <c r="G13" s="87"/>
      <c r="H13" s="183"/>
      <c r="I13" s="96" t="s">
        <v>54</v>
      </c>
      <c r="J13" s="96"/>
      <c r="K13" s="96"/>
      <c r="L13" s="96"/>
      <c r="M13" s="187"/>
      <c r="N13" s="189" t="s">
        <v>28</v>
      </c>
      <c r="O13" s="190"/>
      <c r="P13" s="96"/>
      <c r="Q13" s="96"/>
      <c r="R13" s="96"/>
      <c r="S13" s="96"/>
    </row>
    <row r="14" spans="1:19" ht="18.75" customHeight="1">
      <c r="A14" s="129" t="s">
        <v>122</v>
      </c>
      <c r="B14" s="130" t="s">
        <v>123</v>
      </c>
      <c r="C14" s="129">
        <v>3</v>
      </c>
      <c r="D14" s="129">
        <v>0</v>
      </c>
      <c r="E14" s="129">
        <v>3</v>
      </c>
      <c r="F14" s="29" t="s">
        <v>246</v>
      </c>
      <c r="G14" s="89" t="s">
        <v>29</v>
      </c>
      <c r="H14" s="183"/>
      <c r="I14" s="100"/>
      <c r="J14" s="100"/>
      <c r="K14" s="99"/>
      <c r="L14" s="100"/>
      <c r="M14" s="187"/>
      <c r="N14" s="193" t="s">
        <v>53</v>
      </c>
      <c r="O14" s="194"/>
      <c r="P14" s="107"/>
      <c r="Q14" s="100"/>
      <c r="R14" s="100"/>
      <c r="S14" s="100"/>
    </row>
    <row r="15" spans="1:19" ht="18.75" customHeight="1" thickBot="1">
      <c r="A15" s="129" t="s">
        <v>54</v>
      </c>
      <c r="B15" s="130" t="s">
        <v>67</v>
      </c>
      <c r="C15" s="129">
        <v>3</v>
      </c>
      <c r="D15" s="129">
        <v>0</v>
      </c>
      <c r="E15" s="129">
        <v>3</v>
      </c>
      <c r="F15" s="29" t="s">
        <v>210</v>
      </c>
      <c r="G15" s="88"/>
      <c r="H15" s="183"/>
      <c r="I15" s="105" t="s">
        <v>212</v>
      </c>
      <c r="J15" s="105"/>
      <c r="K15" s="105" t="s">
        <v>213</v>
      </c>
      <c r="L15" s="105"/>
      <c r="M15" s="187"/>
      <c r="N15" s="108" t="s">
        <v>256</v>
      </c>
      <c r="O15" s="109" t="s">
        <v>187</v>
      </c>
      <c r="P15" s="100"/>
      <c r="Q15" s="100"/>
      <c r="R15" s="105"/>
      <c r="S15" s="105"/>
    </row>
    <row r="16" spans="1:19" ht="18.75" customHeight="1">
      <c r="A16" s="129"/>
      <c r="B16" s="131" t="s">
        <v>124</v>
      </c>
      <c r="C16" s="129"/>
      <c r="D16" s="129"/>
      <c r="E16" s="129"/>
      <c r="F16" s="113"/>
      <c r="G16" s="87"/>
      <c r="H16" s="183"/>
      <c r="I16" s="96" t="s">
        <v>112</v>
      </c>
      <c r="J16" s="96"/>
      <c r="K16" s="96"/>
      <c r="L16" s="96"/>
      <c r="M16" s="186"/>
      <c r="N16" s="96"/>
      <c r="O16" s="96"/>
      <c r="P16" s="96" t="s">
        <v>117</v>
      </c>
      <c r="Q16" s="96"/>
      <c r="R16" s="96"/>
      <c r="S16" s="96"/>
    </row>
    <row r="17" spans="1:19" ht="18.75" customHeight="1">
      <c r="A17" s="129"/>
      <c r="B17" s="130" t="s">
        <v>125</v>
      </c>
      <c r="C17" s="129"/>
      <c r="D17" s="129"/>
      <c r="E17" s="129"/>
      <c r="F17" s="113"/>
      <c r="G17" s="89" t="s">
        <v>30</v>
      </c>
      <c r="H17" s="183"/>
      <c r="I17" s="100"/>
      <c r="J17" s="100"/>
      <c r="K17" s="99"/>
      <c r="L17" s="100"/>
      <c r="M17" s="186"/>
      <c r="N17" s="100"/>
      <c r="O17" s="100"/>
      <c r="P17" s="100"/>
      <c r="Q17" s="100"/>
      <c r="R17" s="100"/>
      <c r="S17" s="100"/>
    </row>
    <row r="18" spans="1:19" ht="18.75" customHeight="1">
      <c r="A18" s="129"/>
      <c r="B18" s="130" t="s">
        <v>127</v>
      </c>
      <c r="C18" s="129"/>
      <c r="D18" s="129"/>
      <c r="E18" s="129"/>
      <c r="F18" s="29"/>
      <c r="G18" s="88"/>
      <c r="H18" s="183"/>
      <c r="I18" s="105" t="s">
        <v>188</v>
      </c>
      <c r="J18" s="105"/>
      <c r="K18" s="105"/>
      <c r="L18" s="105"/>
      <c r="M18" s="186"/>
      <c r="N18" s="59"/>
      <c r="O18" s="105" t="s">
        <v>182</v>
      </c>
      <c r="P18" s="105" t="s">
        <v>214</v>
      </c>
      <c r="Q18" s="100" t="s">
        <v>186</v>
      </c>
      <c r="R18" s="105"/>
      <c r="S18" s="105"/>
    </row>
    <row r="19" spans="1:19" ht="18.75" customHeight="1">
      <c r="A19" s="129" t="s">
        <v>128</v>
      </c>
      <c r="B19" s="130" t="s">
        <v>129</v>
      </c>
      <c r="C19" s="129">
        <v>1</v>
      </c>
      <c r="D19" s="129">
        <v>4</v>
      </c>
      <c r="E19" s="129">
        <v>3</v>
      </c>
      <c r="F19" s="29" t="s">
        <v>291</v>
      </c>
      <c r="G19" s="87"/>
      <c r="H19" s="183"/>
      <c r="I19" s="96" t="s">
        <v>115</v>
      </c>
      <c r="J19" s="96"/>
      <c r="K19" s="96"/>
      <c r="L19" s="96" t="s">
        <v>119</v>
      </c>
      <c r="M19" s="186"/>
      <c r="N19" s="96"/>
      <c r="O19" s="96"/>
      <c r="P19" s="95" t="s">
        <v>242</v>
      </c>
      <c r="Q19" s="94" t="s">
        <v>221</v>
      </c>
      <c r="R19" s="94"/>
      <c r="S19" s="97"/>
    </row>
    <row r="20" spans="1:19" ht="18.75" customHeight="1">
      <c r="A20" s="129"/>
      <c r="B20" s="130" t="s">
        <v>132</v>
      </c>
      <c r="C20" s="129"/>
      <c r="D20" s="129"/>
      <c r="E20" s="129"/>
      <c r="F20" s="29"/>
      <c r="G20" s="89" t="s">
        <v>31</v>
      </c>
      <c r="H20" s="183"/>
      <c r="I20" s="100"/>
      <c r="J20" s="100"/>
      <c r="K20" s="99"/>
      <c r="L20" s="100"/>
      <c r="M20" s="186"/>
      <c r="N20" s="100"/>
      <c r="O20" s="100"/>
      <c r="P20" s="99"/>
      <c r="Q20" s="98"/>
      <c r="R20" s="98"/>
      <c r="S20" s="101"/>
    </row>
    <row r="21" spans="1:19" ht="18.75" customHeight="1">
      <c r="A21" s="129" t="s">
        <v>53</v>
      </c>
      <c r="B21" s="130" t="s">
        <v>42</v>
      </c>
      <c r="C21" s="129">
        <v>0</v>
      </c>
      <c r="D21" s="129">
        <v>2</v>
      </c>
      <c r="E21" s="129">
        <v>0</v>
      </c>
      <c r="F21" s="113" t="s">
        <v>176</v>
      </c>
      <c r="G21" s="88"/>
      <c r="H21" s="184"/>
      <c r="I21" s="105" t="s">
        <v>239</v>
      </c>
      <c r="J21" s="105"/>
      <c r="K21" s="105" t="s">
        <v>254</v>
      </c>
      <c r="L21" s="105" t="s">
        <v>178</v>
      </c>
      <c r="M21" s="188"/>
      <c r="N21" s="105"/>
      <c r="O21" s="105"/>
      <c r="P21" s="104" t="s">
        <v>244</v>
      </c>
      <c r="Q21" s="136" t="s">
        <v>215</v>
      </c>
      <c r="R21" s="103"/>
      <c r="S21" s="106"/>
    </row>
    <row r="22" spans="1:19" ht="15.75" customHeight="1">
      <c r="A22" s="129"/>
      <c r="B22" s="131"/>
      <c r="C22" s="129"/>
      <c r="D22" s="129"/>
      <c r="E22" s="129"/>
      <c r="F22" s="113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9"/>
      <c r="B23" s="129"/>
      <c r="C23" s="129"/>
      <c r="D23" s="129"/>
      <c r="E23" s="129"/>
      <c r="F23" s="113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9"/>
      <c r="B24" s="130"/>
      <c r="C24" s="129"/>
      <c r="D24" s="129"/>
      <c r="E24" s="129"/>
      <c r="F24" s="113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9"/>
      <c r="B25" s="129"/>
      <c r="C25" s="129"/>
      <c r="D25" s="129"/>
      <c r="E25" s="129"/>
      <c r="F25" s="113"/>
      <c r="G25" s="72"/>
      <c r="H25" s="70"/>
      <c r="I25" s="73"/>
      <c r="J25" s="74"/>
      <c r="K25" s="78" t="s">
        <v>32</v>
      </c>
      <c r="L25" s="14"/>
      <c r="M25" s="14"/>
      <c r="N25" s="76"/>
      <c r="O25" s="76"/>
      <c r="P25" s="78" t="s">
        <v>33</v>
      </c>
      <c r="Q25" s="69"/>
      <c r="R25" s="73"/>
      <c r="S25" s="71"/>
    </row>
    <row r="26" spans="1:19" ht="21">
      <c r="A26" s="129"/>
      <c r="B26" s="130"/>
      <c r="C26" s="129"/>
      <c r="D26" s="129"/>
      <c r="E26" s="129"/>
      <c r="F26" s="113"/>
      <c r="G26" s="77"/>
      <c r="H26" s="78"/>
      <c r="I26" s="73"/>
      <c r="J26" s="75"/>
      <c r="K26" s="79"/>
      <c r="L26" s="178" t="s">
        <v>88</v>
      </c>
      <c r="M26" s="178"/>
      <c r="N26" s="178"/>
      <c r="O26" s="178"/>
      <c r="P26" s="78"/>
      <c r="Q26" s="78"/>
      <c r="R26" s="73"/>
      <c r="S26" s="63"/>
    </row>
    <row r="27" spans="1:19" ht="16.5" customHeight="1">
      <c r="A27" s="129"/>
      <c r="B27" s="129"/>
      <c r="C27" s="129"/>
      <c r="D27" s="129"/>
      <c r="E27" s="129"/>
      <c r="F27" s="113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29"/>
      <c r="B28" s="130"/>
      <c r="C28" s="129"/>
      <c r="D28" s="129"/>
      <c r="E28" s="129"/>
      <c r="F28" s="113"/>
      <c r="G28" s="67"/>
      <c r="H28" s="73"/>
      <c r="I28" s="73"/>
      <c r="J28" s="74"/>
      <c r="K28" s="78" t="s">
        <v>32</v>
      </c>
      <c r="L28" s="76"/>
      <c r="M28" s="76"/>
      <c r="N28" s="76"/>
      <c r="O28" s="76"/>
      <c r="P28" s="180" t="s">
        <v>36</v>
      </c>
      <c r="Q28" s="180"/>
      <c r="R28" s="180"/>
      <c r="S28" s="181"/>
    </row>
    <row r="29" spans="1:19" ht="16.5" customHeight="1">
      <c r="A29" s="129"/>
      <c r="B29" s="130"/>
      <c r="C29" s="129"/>
      <c r="D29" s="129"/>
      <c r="E29" s="129"/>
      <c r="F29" s="113"/>
      <c r="G29" s="82"/>
      <c r="H29" s="78"/>
      <c r="I29" s="73"/>
      <c r="J29" s="75"/>
      <c r="K29" s="69"/>
      <c r="L29" s="179" t="s">
        <v>37</v>
      </c>
      <c r="M29" s="179"/>
      <c r="N29" s="179"/>
      <c r="O29" s="179"/>
      <c r="P29" s="78"/>
      <c r="Q29" s="78"/>
      <c r="R29" s="73"/>
      <c r="S29" s="63"/>
    </row>
    <row r="30" spans="1:19" ht="16.5" customHeight="1">
      <c r="A30" s="129"/>
      <c r="B30" s="130"/>
      <c r="C30" s="129"/>
      <c r="D30" s="129"/>
      <c r="E30" s="129"/>
      <c r="F30" s="113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32"/>
      <c r="B31" s="132" t="s">
        <v>40</v>
      </c>
      <c r="C31" s="132">
        <f>SUM(C8:C30)</f>
        <v>14</v>
      </c>
      <c r="D31" s="132">
        <f>SUM(D8:D30)</f>
        <v>20</v>
      </c>
      <c r="E31" s="132">
        <f>SUM(E8:E30)</f>
        <v>22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V29" sqref="V2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299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258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9"/>
      <c r="B7" s="130" t="s">
        <v>121</v>
      </c>
      <c r="C7" s="129"/>
      <c r="D7" s="129"/>
      <c r="E7" s="129"/>
      <c r="F7" s="61"/>
      <c r="G7" s="41"/>
      <c r="H7" s="182" t="s">
        <v>23</v>
      </c>
      <c r="I7" s="93" t="s">
        <v>143</v>
      </c>
      <c r="J7" s="94"/>
      <c r="K7" s="95"/>
      <c r="L7" s="96" t="s">
        <v>52</v>
      </c>
      <c r="M7" s="185" t="s">
        <v>24</v>
      </c>
      <c r="N7" s="96"/>
      <c r="O7" s="96"/>
      <c r="P7" s="96" t="s">
        <v>54</v>
      </c>
      <c r="Q7" s="94"/>
      <c r="R7" s="94"/>
      <c r="S7" s="97"/>
    </row>
    <row r="8" spans="1:19" ht="18.75" customHeight="1">
      <c r="A8" s="129" t="s">
        <v>52</v>
      </c>
      <c r="B8" s="131" t="s">
        <v>66</v>
      </c>
      <c r="C8" s="133">
        <v>3</v>
      </c>
      <c r="D8" s="129">
        <v>0</v>
      </c>
      <c r="E8" s="129">
        <v>3</v>
      </c>
      <c r="F8" s="29" t="s">
        <v>284</v>
      </c>
      <c r="G8" s="89" t="s">
        <v>25</v>
      </c>
      <c r="H8" s="183"/>
      <c r="I8" s="47"/>
      <c r="J8" s="98"/>
      <c r="K8" s="99"/>
      <c r="L8" s="100"/>
      <c r="M8" s="186"/>
      <c r="N8" s="100"/>
      <c r="O8" s="100"/>
      <c r="P8" s="100"/>
      <c r="Q8" s="98"/>
      <c r="R8" s="98"/>
      <c r="S8" s="101"/>
    </row>
    <row r="9" spans="1:19" ht="18.75" customHeight="1">
      <c r="A9" s="129" t="s">
        <v>143</v>
      </c>
      <c r="B9" s="131" t="s">
        <v>144</v>
      </c>
      <c r="C9" s="133">
        <v>2</v>
      </c>
      <c r="D9" s="129">
        <v>2</v>
      </c>
      <c r="E9" s="129">
        <v>3</v>
      </c>
      <c r="F9" s="29" t="s">
        <v>249</v>
      </c>
      <c r="G9" s="88"/>
      <c r="H9" s="183"/>
      <c r="I9" s="102">
        <v>545</v>
      </c>
      <c r="J9" s="103"/>
      <c r="K9" s="104" t="s">
        <v>216</v>
      </c>
      <c r="L9" s="105" t="s">
        <v>211</v>
      </c>
      <c r="M9" s="186"/>
      <c r="N9" s="100"/>
      <c r="O9" s="105" t="s">
        <v>283</v>
      </c>
      <c r="P9" s="105" t="s">
        <v>212</v>
      </c>
      <c r="Q9" s="102"/>
      <c r="R9" s="103" t="s">
        <v>213</v>
      </c>
      <c r="S9" s="106"/>
    </row>
    <row r="10" spans="1:19" ht="18.75" customHeight="1">
      <c r="A10" s="129" t="s">
        <v>54</v>
      </c>
      <c r="B10" s="130" t="s">
        <v>67</v>
      </c>
      <c r="C10" s="129">
        <v>3</v>
      </c>
      <c r="D10" s="129">
        <v>0</v>
      </c>
      <c r="E10" s="129">
        <v>3</v>
      </c>
      <c r="F10" s="29" t="s">
        <v>217</v>
      </c>
      <c r="G10" s="87"/>
      <c r="H10" s="183"/>
      <c r="I10" s="96" t="s">
        <v>163</v>
      </c>
      <c r="J10" s="96"/>
      <c r="K10" s="96"/>
      <c r="L10" s="96"/>
      <c r="M10" s="186"/>
      <c r="N10" s="96"/>
      <c r="O10" s="96"/>
      <c r="P10" s="96"/>
      <c r="Q10" s="94"/>
      <c r="R10" s="94"/>
      <c r="S10" s="97"/>
    </row>
    <row r="11" spans="1:19" ht="18.75" customHeight="1">
      <c r="A11" s="129" t="s">
        <v>122</v>
      </c>
      <c r="B11" s="130" t="s">
        <v>133</v>
      </c>
      <c r="C11" s="129">
        <v>3</v>
      </c>
      <c r="D11" s="129">
        <v>0</v>
      </c>
      <c r="E11" s="129">
        <v>3</v>
      </c>
      <c r="F11" s="113" t="s">
        <v>246</v>
      </c>
      <c r="G11" s="89" t="s">
        <v>27</v>
      </c>
      <c r="H11" s="183"/>
      <c r="I11" s="100"/>
      <c r="J11" s="100"/>
      <c r="K11" s="99"/>
      <c r="L11" s="100"/>
      <c r="M11" s="186"/>
      <c r="N11" s="100"/>
      <c r="O11" s="100"/>
      <c r="P11" s="100"/>
      <c r="Q11" s="98"/>
      <c r="R11" s="98"/>
      <c r="S11" s="101"/>
    </row>
    <row r="12" spans="1:19" ht="18.75" customHeight="1" thickBot="1">
      <c r="A12" s="129"/>
      <c r="B12" s="130" t="s">
        <v>124</v>
      </c>
      <c r="C12" s="129"/>
      <c r="D12" s="129"/>
      <c r="E12" s="129"/>
      <c r="F12" s="113"/>
      <c r="G12" s="88"/>
      <c r="H12" s="183"/>
      <c r="I12" s="105" t="s">
        <v>201</v>
      </c>
      <c r="J12" s="105"/>
      <c r="K12" s="105"/>
      <c r="L12" s="105"/>
      <c r="M12" s="186"/>
      <c r="N12" s="100"/>
      <c r="O12" s="105" t="s">
        <v>215</v>
      </c>
      <c r="P12" s="105"/>
      <c r="Q12" s="103"/>
      <c r="R12" s="103"/>
      <c r="S12" s="106"/>
    </row>
    <row r="13" spans="1:19" ht="18.75" customHeight="1">
      <c r="A13" s="129"/>
      <c r="B13" s="130" t="s">
        <v>125</v>
      </c>
      <c r="C13" s="129"/>
      <c r="D13" s="129"/>
      <c r="E13" s="129"/>
      <c r="F13" s="29"/>
      <c r="G13" s="87"/>
      <c r="H13" s="183"/>
      <c r="I13" s="94" t="s">
        <v>122</v>
      </c>
      <c r="J13" s="94" t="s">
        <v>138</v>
      </c>
      <c r="K13" s="95"/>
      <c r="L13" s="96"/>
      <c r="M13" s="187"/>
      <c r="N13" s="189" t="s">
        <v>28</v>
      </c>
      <c r="O13" s="190"/>
      <c r="P13" s="96"/>
      <c r="Q13" s="96"/>
      <c r="R13" s="96"/>
      <c r="S13" s="96"/>
    </row>
    <row r="14" spans="1:19" ht="18.75" customHeight="1">
      <c r="A14" s="129" t="s">
        <v>134</v>
      </c>
      <c r="B14" s="130" t="s">
        <v>135</v>
      </c>
      <c r="C14" s="129">
        <v>3</v>
      </c>
      <c r="D14" s="129">
        <v>0</v>
      </c>
      <c r="E14" s="129">
        <v>3</v>
      </c>
      <c r="F14" s="29" t="s">
        <v>192</v>
      </c>
      <c r="G14" s="89" t="s">
        <v>29</v>
      </c>
      <c r="H14" s="183"/>
      <c r="I14" s="98">
        <v>515</v>
      </c>
      <c r="J14" s="98"/>
      <c r="K14" s="99"/>
      <c r="L14" s="100"/>
      <c r="M14" s="187"/>
      <c r="N14" s="193" t="s">
        <v>53</v>
      </c>
      <c r="O14" s="194"/>
      <c r="P14" s="100"/>
      <c r="Q14" s="100"/>
      <c r="R14" s="100"/>
      <c r="S14" s="100"/>
    </row>
    <row r="15" spans="1:19" ht="18.75" customHeight="1" thickBot="1">
      <c r="A15" s="129" t="s">
        <v>136</v>
      </c>
      <c r="B15" s="130" t="s">
        <v>137</v>
      </c>
      <c r="C15" s="129">
        <v>3</v>
      </c>
      <c r="D15" s="129">
        <v>0</v>
      </c>
      <c r="E15" s="129">
        <v>3</v>
      </c>
      <c r="F15" s="29" t="s">
        <v>218</v>
      </c>
      <c r="G15" s="88"/>
      <c r="H15" s="183"/>
      <c r="I15" s="103" t="s">
        <v>171</v>
      </c>
      <c r="J15" s="103" t="s">
        <v>211</v>
      </c>
      <c r="K15" s="104"/>
      <c r="L15" s="105"/>
      <c r="M15" s="187"/>
      <c r="N15" s="108" t="s">
        <v>256</v>
      </c>
      <c r="O15" s="109" t="s">
        <v>202</v>
      </c>
      <c r="P15" s="100"/>
      <c r="Q15" s="105" t="s">
        <v>238</v>
      </c>
      <c r="R15" s="105"/>
      <c r="S15" s="105"/>
    </row>
    <row r="16" spans="1:19" ht="18.75" customHeight="1">
      <c r="A16" s="129"/>
      <c r="B16" s="130" t="s">
        <v>126</v>
      </c>
      <c r="C16" s="129"/>
      <c r="D16" s="129"/>
      <c r="E16" s="129"/>
      <c r="F16" s="113"/>
      <c r="G16" s="87"/>
      <c r="H16" s="183"/>
      <c r="I16" s="94" t="s">
        <v>136</v>
      </c>
      <c r="J16" s="110"/>
      <c r="K16" s="96"/>
      <c r="L16" s="96" t="s">
        <v>143</v>
      </c>
      <c r="M16" s="186"/>
      <c r="N16" s="96" t="s">
        <v>122</v>
      </c>
      <c r="O16" s="96"/>
      <c r="P16" s="96"/>
      <c r="Q16" s="96"/>
      <c r="R16" s="96"/>
      <c r="S16" s="96"/>
    </row>
    <row r="17" spans="1:19" ht="18.75" customHeight="1">
      <c r="A17" s="129" t="s">
        <v>163</v>
      </c>
      <c r="B17" s="130" t="s">
        <v>164</v>
      </c>
      <c r="C17" s="133">
        <v>0</v>
      </c>
      <c r="D17" s="129">
        <v>6</v>
      </c>
      <c r="E17" s="129">
        <v>3</v>
      </c>
      <c r="F17" s="113" t="s">
        <v>219</v>
      </c>
      <c r="G17" s="89" t="s">
        <v>30</v>
      </c>
      <c r="H17" s="183"/>
      <c r="I17" s="98"/>
      <c r="J17" s="98"/>
      <c r="K17" s="99"/>
      <c r="L17" s="100" t="s">
        <v>277</v>
      </c>
      <c r="M17" s="186"/>
      <c r="N17" s="100"/>
      <c r="O17" s="100"/>
      <c r="P17" s="100"/>
      <c r="Q17" s="100"/>
      <c r="R17" s="100"/>
      <c r="S17" s="100"/>
    </row>
    <row r="18" spans="1:19" ht="18.75" customHeight="1">
      <c r="A18" s="129"/>
      <c r="B18" s="130" t="s">
        <v>127</v>
      </c>
      <c r="C18" s="129"/>
      <c r="D18" s="129"/>
      <c r="E18" s="129"/>
      <c r="F18" s="29"/>
      <c r="G18" s="88"/>
      <c r="H18" s="183"/>
      <c r="I18" s="103" t="s">
        <v>220</v>
      </c>
      <c r="J18" s="110"/>
      <c r="K18" s="105" t="s">
        <v>221</v>
      </c>
      <c r="L18" s="105" t="s">
        <v>216</v>
      </c>
      <c r="M18" s="186"/>
      <c r="N18" s="105" t="s">
        <v>179</v>
      </c>
      <c r="O18" s="105" t="s">
        <v>171</v>
      </c>
      <c r="P18" s="105"/>
      <c r="Q18" s="100"/>
      <c r="R18" s="105"/>
      <c r="S18" s="105"/>
    </row>
    <row r="19" spans="1:19" ht="18.75" customHeight="1">
      <c r="A19" s="129" t="s">
        <v>138</v>
      </c>
      <c r="B19" s="130" t="s">
        <v>129</v>
      </c>
      <c r="C19" s="129">
        <v>1</v>
      </c>
      <c r="D19" s="129">
        <v>4</v>
      </c>
      <c r="E19" s="129">
        <v>3</v>
      </c>
      <c r="F19" s="29" t="s">
        <v>204</v>
      </c>
      <c r="G19" s="87"/>
      <c r="H19" s="183"/>
      <c r="I19" s="94" t="s">
        <v>139</v>
      </c>
      <c r="J19" s="94"/>
      <c r="K19" s="60"/>
      <c r="L19" s="96"/>
      <c r="M19" s="186"/>
      <c r="N19" s="96"/>
      <c r="O19" s="94" t="s">
        <v>134</v>
      </c>
      <c r="P19" s="110"/>
      <c r="Q19" s="96"/>
      <c r="R19" s="94"/>
      <c r="S19" s="97"/>
    </row>
    <row r="20" spans="1:19" ht="18.75" customHeight="1">
      <c r="A20" s="129"/>
      <c r="B20" s="130" t="s">
        <v>131</v>
      </c>
      <c r="C20" s="129"/>
      <c r="D20" s="129"/>
      <c r="E20" s="129"/>
      <c r="F20" s="29"/>
      <c r="G20" s="89" t="s">
        <v>31</v>
      </c>
      <c r="H20" s="183"/>
      <c r="I20" s="98"/>
      <c r="J20" s="98"/>
      <c r="K20" s="93"/>
      <c r="L20" s="100"/>
      <c r="M20" s="186"/>
      <c r="N20" s="100"/>
      <c r="O20" s="98"/>
      <c r="P20" s="98"/>
      <c r="Q20" s="99"/>
      <c r="R20" s="98"/>
      <c r="S20" s="101"/>
    </row>
    <row r="21" spans="1:19" ht="18.75" customHeight="1">
      <c r="A21" s="129" t="s">
        <v>139</v>
      </c>
      <c r="B21" s="130" t="s">
        <v>140</v>
      </c>
      <c r="C21" s="129">
        <v>1</v>
      </c>
      <c r="D21" s="129">
        <v>4</v>
      </c>
      <c r="E21" s="129">
        <v>3</v>
      </c>
      <c r="F21" s="113" t="s">
        <v>267</v>
      </c>
      <c r="G21" s="88"/>
      <c r="H21" s="184"/>
      <c r="I21" s="102" t="s">
        <v>178</v>
      </c>
      <c r="J21" s="103"/>
      <c r="K21" s="102"/>
      <c r="L21" s="105"/>
      <c r="M21" s="188"/>
      <c r="N21" s="105" t="s">
        <v>257</v>
      </c>
      <c r="O21" s="103" t="s">
        <v>180</v>
      </c>
      <c r="P21" s="139"/>
      <c r="Q21" s="105" t="s">
        <v>202</v>
      </c>
      <c r="R21" s="103"/>
      <c r="S21" s="106"/>
    </row>
    <row r="22" spans="1:19" ht="15.75" customHeight="1">
      <c r="A22" s="129"/>
      <c r="B22" s="130" t="s">
        <v>132</v>
      </c>
      <c r="C22" s="129"/>
      <c r="D22" s="129"/>
      <c r="E22" s="129"/>
      <c r="F22" s="113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9" t="s">
        <v>53</v>
      </c>
      <c r="B23" s="130" t="s">
        <v>42</v>
      </c>
      <c r="C23" s="129">
        <v>0</v>
      </c>
      <c r="D23" s="129">
        <v>2</v>
      </c>
      <c r="E23" s="129">
        <v>0</v>
      </c>
      <c r="F23" s="113" t="s">
        <v>236</v>
      </c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9"/>
      <c r="B24" s="130"/>
      <c r="C24" s="129"/>
      <c r="D24" s="129"/>
      <c r="E24" s="129"/>
      <c r="F24" s="113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9"/>
      <c r="B25" s="130"/>
      <c r="C25" s="129"/>
      <c r="D25" s="129"/>
      <c r="E25" s="129"/>
      <c r="F25" s="113"/>
      <c r="G25" s="72"/>
      <c r="H25" s="70"/>
      <c r="I25" s="73"/>
      <c r="J25" s="74"/>
      <c r="K25" s="78" t="s">
        <v>32</v>
      </c>
      <c r="L25" s="14"/>
      <c r="M25" s="14"/>
      <c r="N25" s="76"/>
      <c r="O25" s="76"/>
      <c r="P25" s="78" t="s">
        <v>33</v>
      </c>
      <c r="Q25" s="69"/>
      <c r="R25" s="73"/>
      <c r="S25" s="71"/>
    </row>
    <row r="26" spans="1:19" ht="21">
      <c r="A26" s="129"/>
      <c r="B26" s="130"/>
      <c r="C26" s="129"/>
      <c r="D26" s="129"/>
      <c r="E26" s="129"/>
      <c r="F26" s="113"/>
      <c r="G26" s="77"/>
      <c r="H26" s="78"/>
      <c r="I26" s="73"/>
      <c r="J26" s="75"/>
      <c r="K26" s="79"/>
      <c r="L26" s="178" t="s">
        <v>88</v>
      </c>
      <c r="M26" s="178"/>
      <c r="N26" s="178"/>
      <c r="O26" s="178"/>
      <c r="P26" s="78"/>
      <c r="Q26" s="78"/>
      <c r="R26" s="73"/>
      <c r="S26" s="63"/>
    </row>
    <row r="27" spans="1:19" ht="16.5" customHeight="1">
      <c r="A27" s="129"/>
      <c r="B27" s="130"/>
      <c r="C27" s="129"/>
      <c r="D27" s="129"/>
      <c r="E27" s="129"/>
      <c r="F27" s="113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5"/>
      <c r="B28" s="117"/>
      <c r="C28" s="115"/>
      <c r="D28" s="115"/>
      <c r="E28" s="115"/>
      <c r="F28" s="113"/>
      <c r="G28" s="67"/>
      <c r="H28" s="73"/>
      <c r="I28" s="73"/>
      <c r="J28" s="74"/>
      <c r="K28" s="78" t="s">
        <v>32</v>
      </c>
      <c r="L28" s="76"/>
      <c r="M28" s="76"/>
      <c r="N28" s="76"/>
      <c r="O28" s="76"/>
      <c r="P28" s="180" t="s">
        <v>36</v>
      </c>
      <c r="Q28" s="180"/>
      <c r="R28" s="180"/>
      <c r="S28" s="181"/>
    </row>
    <row r="29" spans="1:19" ht="16.5" customHeight="1">
      <c r="A29" s="115"/>
      <c r="B29" s="117"/>
      <c r="C29" s="115"/>
      <c r="D29" s="115"/>
      <c r="E29" s="115"/>
      <c r="F29" s="113"/>
      <c r="G29" s="82"/>
      <c r="H29" s="78"/>
      <c r="I29" s="73"/>
      <c r="J29" s="75"/>
      <c r="K29" s="69"/>
      <c r="L29" s="179" t="s">
        <v>37</v>
      </c>
      <c r="M29" s="179"/>
      <c r="N29" s="179"/>
      <c r="O29" s="179"/>
      <c r="P29" s="78"/>
      <c r="Q29" s="78"/>
      <c r="R29" s="73"/>
      <c r="S29" s="63"/>
    </row>
    <row r="30" spans="1:19" ht="16.5" customHeight="1">
      <c r="A30" s="115"/>
      <c r="B30" s="117"/>
      <c r="C30" s="115"/>
      <c r="D30" s="115"/>
      <c r="E30" s="115"/>
      <c r="F30" s="113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18"/>
      <c r="B31" s="118" t="s">
        <v>40</v>
      </c>
      <c r="C31" s="118">
        <f>SUM(C8:C28)</f>
        <v>19</v>
      </c>
      <c r="D31" s="118">
        <f>SUM(D8:D28)</f>
        <v>18</v>
      </c>
      <c r="E31" s="118">
        <f>SUM(E8:E28)</f>
        <v>27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V16" sqref="V1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300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141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9"/>
      <c r="B7" s="131" t="s">
        <v>121</v>
      </c>
      <c r="C7" s="129"/>
      <c r="D7" s="129"/>
      <c r="E7" s="129"/>
      <c r="F7" s="61"/>
      <c r="G7" s="41"/>
      <c r="H7" s="182" t="s">
        <v>23</v>
      </c>
      <c r="I7" s="93" t="s">
        <v>157</v>
      </c>
      <c r="J7" s="94"/>
      <c r="K7" s="95" t="s">
        <v>167</v>
      </c>
      <c r="L7" s="96"/>
      <c r="M7" s="185" t="s">
        <v>24</v>
      </c>
      <c r="N7" s="96" t="s">
        <v>161</v>
      </c>
      <c r="O7" s="96"/>
      <c r="P7" s="96"/>
      <c r="Q7" s="94"/>
      <c r="R7" s="94"/>
      <c r="S7" s="97"/>
    </row>
    <row r="8" spans="1:19" ht="18.75" customHeight="1">
      <c r="A8" s="129" t="s">
        <v>68</v>
      </c>
      <c r="B8" s="131" t="s">
        <v>160</v>
      </c>
      <c r="C8" s="129">
        <v>2</v>
      </c>
      <c r="D8" s="129">
        <v>0</v>
      </c>
      <c r="E8" s="129">
        <v>2</v>
      </c>
      <c r="F8" s="29" t="s">
        <v>225</v>
      </c>
      <c r="G8" s="89" t="s">
        <v>25</v>
      </c>
      <c r="H8" s="183"/>
      <c r="I8" s="47"/>
      <c r="J8" s="98"/>
      <c r="K8" s="99"/>
      <c r="L8" s="100"/>
      <c r="M8" s="186"/>
      <c r="N8" s="100"/>
      <c r="O8" s="100"/>
      <c r="P8" s="100"/>
      <c r="Q8" s="98"/>
      <c r="R8" s="98"/>
      <c r="S8" s="101"/>
    </row>
    <row r="9" spans="1:19" ht="18.75" customHeight="1">
      <c r="A9" s="129" t="s">
        <v>143</v>
      </c>
      <c r="B9" s="131" t="s">
        <v>144</v>
      </c>
      <c r="C9" s="129">
        <v>2</v>
      </c>
      <c r="D9" s="129">
        <v>2</v>
      </c>
      <c r="E9" s="129">
        <v>3</v>
      </c>
      <c r="F9" s="29" t="s">
        <v>259</v>
      </c>
      <c r="G9" s="88"/>
      <c r="H9" s="183"/>
      <c r="I9" s="102" t="s">
        <v>226</v>
      </c>
      <c r="J9" s="103" t="s">
        <v>257</v>
      </c>
      <c r="K9" s="104" t="s">
        <v>226</v>
      </c>
      <c r="L9" s="105" t="s">
        <v>187</v>
      </c>
      <c r="M9" s="186"/>
      <c r="N9" s="100" t="s">
        <v>197</v>
      </c>
      <c r="O9" s="105"/>
      <c r="P9" s="105" t="s">
        <v>254</v>
      </c>
      <c r="Q9" s="102"/>
      <c r="R9" s="103"/>
      <c r="S9" s="106"/>
    </row>
    <row r="10" spans="1:19" ht="18.75" customHeight="1">
      <c r="A10" s="129"/>
      <c r="B10" s="131" t="s">
        <v>124</v>
      </c>
      <c r="C10" s="129"/>
      <c r="D10" s="129"/>
      <c r="E10" s="129"/>
      <c r="F10" s="29"/>
      <c r="G10" s="87"/>
      <c r="H10" s="183"/>
      <c r="I10" s="96" t="s">
        <v>68</v>
      </c>
      <c r="J10" s="96"/>
      <c r="K10" s="96"/>
      <c r="L10" s="96" t="s">
        <v>165</v>
      </c>
      <c r="M10" s="186"/>
      <c r="N10" s="96"/>
      <c r="O10" s="96"/>
      <c r="P10" s="96" t="s">
        <v>242</v>
      </c>
      <c r="Q10" s="94" t="s">
        <v>254</v>
      </c>
      <c r="R10" s="94"/>
      <c r="S10" s="97"/>
    </row>
    <row r="11" spans="1:19" ht="18.75" customHeight="1">
      <c r="A11" s="129"/>
      <c r="B11" s="131" t="s">
        <v>125</v>
      </c>
      <c r="C11" s="129"/>
      <c r="D11" s="129"/>
      <c r="E11" s="129"/>
      <c r="F11" s="113"/>
      <c r="G11" s="89" t="s">
        <v>27</v>
      </c>
      <c r="H11" s="183"/>
      <c r="I11" s="100"/>
      <c r="J11" s="100"/>
      <c r="K11" s="99"/>
      <c r="L11" s="100"/>
      <c r="M11" s="186"/>
      <c r="N11" s="100"/>
      <c r="O11" s="100"/>
      <c r="P11" s="100"/>
      <c r="Q11" s="98"/>
      <c r="R11" s="98"/>
      <c r="S11" s="101"/>
    </row>
    <row r="12" spans="1:19" ht="18.75" customHeight="1" thickBot="1">
      <c r="A12" s="129" t="s">
        <v>161</v>
      </c>
      <c r="B12" s="131" t="s">
        <v>162</v>
      </c>
      <c r="C12" s="129">
        <v>3</v>
      </c>
      <c r="D12" s="129">
        <v>0</v>
      </c>
      <c r="E12" s="129">
        <v>3</v>
      </c>
      <c r="F12" s="113" t="s">
        <v>255</v>
      </c>
      <c r="G12" s="88"/>
      <c r="H12" s="183"/>
      <c r="I12" s="105" t="s">
        <v>197</v>
      </c>
      <c r="J12" s="105" t="s">
        <v>198</v>
      </c>
      <c r="K12" s="105"/>
      <c r="L12" s="105" t="s">
        <v>197</v>
      </c>
      <c r="M12" s="186"/>
      <c r="N12" s="100"/>
      <c r="O12" s="105"/>
      <c r="P12" s="105" t="s">
        <v>244</v>
      </c>
      <c r="Q12" s="103" t="s">
        <v>221</v>
      </c>
      <c r="R12" s="103"/>
      <c r="S12" s="106"/>
    </row>
    <row r="13" spans="1:19" ht="18.75" customHeight="1">
      <c r="A13" s="129"/>
      <c r="B13" s="131" t="s">
        <v>126</v>
      </c>
      <c r="C13" s="129"/>
      <c r="D13" s="129"/>
      <c r="E13" s="129"/>
      <c r="F13" s="29"/>
      <c r="G13" s="87"/>
      <c r="H13" s="183"/>
      <c r="I13" s="94" t="s">
        <v>163</v>
      </c>
      <c r="J13" s="94"/>
      <c r="K13" s="95"/>
      <c r="L13" s="96"/>
      <c r="M13" s="187"/>
      <c r="N13" s="189" t="s">
        <v>28</v>
      </c>
      <c r="O13" s="190"/>
      <c r="P13" s="96"/>
      <c r="Q13" s="96"/>
      <c r="R13" s="96"/>
      <c r="S13" s="96"/>
    </row>
    <row r="14" spans="1:19" ht="18.75" customHeight="1">
      <c r="A14" s="129" t="s">
        <v>163</v>
      </c>
      <c r="B14" s="130" t="s">
        <v>164</v>
      </c>
      <c r="C14" s="129">
        <v>0</v>
      </c>
      <c r="D14" s="129">
        <v>6</v>
      </c>
      <c r="E14" s="129">
        <v>3</v>
      </c>
      <c r="F14" s="29" t="s">
        <v>262</v>
      </c>
      <c r="G14" s="89" t="s">
        <v>29</v>
      </c>
      <c r="H14" s="183"/>
      <c r="I14" s="98"/>
      <c r="J14" s="98"/>
      <c r="K14" s="99"/>
      <c r="L14" s="100"/>
      <c r="M14" s="187"/>
      <c r="N14" s="193" t="s">
        <v>55</v>
      </c>
      <c r="O14" s="194"/>
      <c r="P14" s="107"/>
      <c r="Q14" s="100"/>
      <c r="R14" s="100"/>
      <c r="S14" s="100"/>
    </row>
    <row r="15" spans="1:19" ht="18.75" customHeight="1" thickBot="1">
      <c r="A15" s="129" t="s">
        <v>149</v>
      </c>
      <c r="B15" s="130" t="s">
        <v>150</v>
      </c>
      <c r="C15" s="129">
        <v>0</v>
      </c>
      <c r="D15" s="129">
        <v>6</v>
      </c>
      <c r="E15" s="129">
        <v>3</v>
      </c>
      <c r="F15" s="29" t="s">
        <v>278</v>
      </c>
      <c r="G15" s="88"/>
      <c r="H15" s="183"/>
      <c r="I15" s="103" t="s">
        <v>201</v>
      </c>
      <c r="J15" s="103"/>
      <c r="K15" s="104"/>
      <c r="L15" s="105"/>
      <c r="M15" s="187"/>
      <c r="N15" s="138" t="s">
        <v>261</v>
      </c>
      <c r="O15" s="140" t="s">
        <v>233</v>
      </c>
      <c r="P15" s="100"/>
      <c r="Q15" s="100" t="s">
        <v>237</v>
      </c>
      <c r="R15" s="105"/>
      <c r="S15" s="105"/>
    </row>
    <row r="16" spans="1:19" ht="18.75" customHeight="1">
      <c r="A16" s="129"/>
      <c r="B16" s="131" t="s">
        <v>127</v>
      </c>
      <c r="C16" s="129"/>
      <c r="D16" s="129"/>
      <c r="E16" s="129"/>
      <c r="F16" s="113"/>
      <c r="G16" s="87"/>
      <c r="H16" s="183"/>
      <c r="I16" s="94" t="s">
        <v>143</v>
      </c>
      <c r="J16" s="110"/>
      <c r="K16" s="96" t="s">
        <v>149</v>
      </c>
      <c r="L16" s="96"/>
      <c r="M16" s="186"/>
      <c r="N16" s="96"/>
      <c r="O16" s="96"/>
      <c r="P16" s="96" t="s">
        <v>242</v>
      </c>
      <c r="Q16" s="96" t="s">
        <v>235</v>
      </c>
      <c r="R16" s="96"/>
      <c r="S16" s="96"/>
    </row>
    <row r="17" spans="1:19" ht="18.75" customHeight="1">
      <c r="A17" s="129" t="s">
        <v>153</v>
      </c>
      <c r="B17" s="130" t="s">
        <v>154</v>
      </c>
      <c r="C17" s="129">
        <v>1</v>
      </c>
      <c r="D17" s="129">
        <v>2</v>
      </c>
      <c r="E17" s="129">
        <v>2</v>
      </c>
      <c r="F17" s="113" t="s">
        <v>279</v>
      </c>
      <c r="G17" s="89" t="s">
        <v>30</v>
      </c>
      <c r="H17" s="183"/>
      <c r="I17" s="98"/>
      <c r="J17" s="98"/>
      <c r="K17" s="99"/>
      <c r="L17" s="100"/>
      <c r="M17" s="186"/>
      <c r="N17" s="100"/>
      <c r="O17" s="100"/>
      <c r="P17" s="100"/>
      <c r="Q17" s="100"/>
      <c r="R17" s="100"/>
      <c r="S17" s="100"/>
    </row>
    <row r="18" spans="1:19" ht="18.75" customHeight="1">
      <c r="A18" s="129" t="s">
        <v>165</v>
      </c>
      <c r="B18" s="130" t="s">
        <v>166</v>
      </c>
      <c r="C18" s="129">
        <v>1</v>
      </c>
      <c r="D18" s="129">
        <v>4</v>
      </c>
      <c r="E18" s="129">
        <v>3</v>
      </c>
      <c r="F18" s="29" t="s">
        <v>280</v>
      </c>
      <c r="G18" s="88"/>
      <c r="H18" s="183"/>
      <c r="I18" s="103">
        <v>635</v>
      </c>
      <c r="J18" s="141" t="s">
        <v>263</v>
      </c>
      <c r="K18" s="105" t="s">
        <v>199</v>
      </c>
      <c r="L18" s="105"/>
      <c r="M18" s="186"/>
      <c r="N18" s="59"/>
      <c r="O18" s="105"/>
      <c r="P18" s="105" t="s">
        <v>244</v>
      </c>
      <c r="Q18" s="100" t="s">
        <v>254</v>
      </c>
      <c r="R18" s="105"/>
      <c r="S18" s="105"/>
    </row>
    <row r="19" spans="1:19" ht="18.75" customHeight="1">
      <c r="A19" s="129" t="s">
        <v>167</v>
      </c>
      <c r="B19" s="130" t="s">
        <v>168</v>
      </c>
      <c r="C19" s="129">
        <v>2</v>
      </c>
      <c r="D19" s="129">
        <v>0</v>
      </c>
      <c r="E19" s="129">
        <v>2</v>
      </c>
      <c r="F19" s="29" t="s">
        <v>176</v>
      </c>
      <c r="G19" s="87"/>
      <c r="H19" s="183"/>
      <c r="I19" s="94" t="s">
        <v>153</v>
      </c>
      <c r="J19" s="96" t="s">
        <v>242</v>
      </c>
      <c r="K19" s="60" t="s">
        <v>264</v>
      </c>
      <c r="L19" s="96" t="s">
        <v>143</v>
      </c>
      <c r="M19" s="186"/>
      <c r="N19" s="96"/>
      <c r="O19" s="96"/>
      <c r="P19" s="95"/>
      <c r="Q19" s="94"/>
      <c r="R19" s="94"/>
      <c r="S19" s="97"/>
    </row>
    <row r="20" spans="1:19" ht="18.75" customHeight="1">
      <c r="A20" s="129"/>
      <c r="B20" s="131" t="s">
        <v>130</v>
      </c>
      <c r="C20" s="129"/>
      <c r="D20" s="129"/>
      <c r="E20" s="129"/>
      <c r="F20" s="29"/>
      <c r="G20" s="89" t="s">
        <v>31</v>
      </c>
      <c r="H20" s="183"/>
      <c r="I20" s="98"/>
      <c r="J20" s="100"/>
      <c r="K20" s="93"/>
      <c r="L20" s="100"/>
      <c r="M20" s="186"/>
      <c r="N20" s="100"/>
      <c r="O20" s="100"/>
      <c r="P20" s="99"/>
      <c r="Q20" s="98"/>
      <c r="R20" s="98"/>
      <c r="S20" s="101"/>
    </row>
    <row r="21" spans="1:19" ht="18.75" customHeight="1">
      <c r="A21" s="129" t="s">
        <v>157</v>
      </c>
      <c r="B21" s="130" t="s">
        <v>110</v>
      </c>
      <c r="C21" s="129">
        <v>2</v>
      </c>
      <c r="D21" s="129">
        <v>0</v>
      </c>
      <c r="E21" s="129">
        <v>2</v>
      </c>
      <c r="F21" s="113" t="s">
        <v>266</v>
      </c>
      <c r="G21" s="88"/>
      <c r="H21" s="184"/>
      <c r="I21" s="102" t="s">
        <v>200</v>
      </c>
      <c r="J21" s="105" t="s">
        <v>244</v>
      </c>
      <c r="K21" s="102" t="s">
        <v>265</v>
      </c>
      <c r="L21" s="105" t="s">
        <v>234</v>
      </c>
      <c r="M21" s="188"/>
      <c r="N21" s="105" t="s">
        <v>263</v>
      </c>
      <c r="O21" s="105"/>
      <c r="P21" s="104"/>
      <c r="Q21" s="103"/>
      <c r="R21" s="103"/>
      <c r="S21" s="106"/>
    </row>
    <row r="22" spans="1:19" ht="15.75" customHeight="1">
      <c r="A22" s="129"/>
      <c r="B22" s="131" t="s">
        <v>131</v>
      </c>
      <c r="C22" s="129"/>
      <c r="D22" s="129"/>
      <c r="E22" s="129"/>
      <c r="F22" s="113"/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9"/>
      <c r="B23" s="131" t="s">
        <v>132</v>
      </c>
      <c r="C23" s="129"/>
      <c r="D23" s="129"/>
      <c r="E23" s="129"/>
      <c r="F23" s="113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9" t="s">
        <v>55</v>
      </c>
      <c r="B24" s="130" t="s">
        <v>56</v>
      </c>
      <c r="C24" s="129">
        <v>0</v>
      </c>
      <c r="D24" s="129">
        <v>2</v>
      </c>
      <c r="E24" s="129">
        <v>0</v>
      </c>
      <c r="F24" s="113" t="s">
        <v>260</v>
      </c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29"/>
      <c r="B25" s="129"/>
      <c r="C25" s="129"/>
      <c r="D25" s="129"/>
      <c r="E25" s="129"/>
      <c r="F25" s="113"/>
      <c r="G25" s="72"/>
      <c r="H25" s="70"/>
      <c r="I25" s="73"/>
      <c r="J25" s="74"/>
      <c r="K25" s="78" t="s">
        <v>32</v>
      </c>
      <c r="L25" s="14"/>
      <c r="M25" s="14"/>
      <c r="N25" s="76"/>
      <c r="O25" s="76"/>
      <c r="P25" s="78" t="s">
        <v>33</v>
      </c>
      <c r="Q25" s="69"/>
      <c r="R25" s="73"/>
      <c r="S25" s="71"/>
    </row>
    <row r="26" spans="1:19" ht="21">
      <c r="A26" s="129"/>
      <c r="B26" s="129"/>
      <c r="C26" s="129"/>
      <c r="D26" s="129"/>
      <c r="E26" s="129"/>
      <c r="F26" s="113"/>
      <c r="G26" s="77"/>
      <c r="H26" s="78"/>
      <c r="I26" s="73"/>
      <c r="J26" s="75"/>
      <c r="K26" s="79"/>
      <c r="L26" s="178" t="s">
        <v>88</v>
      </c>
      <c r="M26" s="178"/>
      <c r="N26" s="178"/>
      <c r="O26" s="178"/>
      <c r="P26" s="78"/>
      <c r="Q26" s="78"/>
      <c r="R26" s="73"/>
      <c r="S26" s="63"/>
    </row>
    <row r="27" spans="1:19" ht="16.5" customHeight="1">
      <c r="A27" s="129"/>
      <c r="B27" s="129"/>
      <c r="C27" s="129"/>
      <c r="D27" s="129"/>
      <c r="E27" s="129"/>
      <c r="F27" s="113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29"/>
      <c r="B28" s="129"/>
      <c r="C28" s="129"/>
      <c r="D28" s="129"/>
      <c r="E28" s="129"/>
      <c r="F28" s="113"/>
      <c r="G28" s="67"/>
      <c r="H28" s="73"/>
      <c r="I28" s="73"/>
      <c r="J28" s="74"/>
      <c r="K28" s="78" t="s">
        <v>32</v>
      </c>
      <c r="L28" s="76"/>
      <c r="M28" s="76"/>
      <c r="N28" s="76"/>
      <c r="O28" s="76"/>
      <c r="P28" s="180" t="s">
        <v>36</v>
      </c>
      <c r="Q28" s="180"/>
      <c r="R28" s="180"/>
      <c r="S28" s="181"/>
    </row>
    <row r="29" spans="1:19" ht="16.5" customHeight="1">
      <c r="A29" s="129"/>
      <c r="B29" s="129"/>
      <c r="C29" s="129"/>
      <c r="D29" s="129"/>
      <c r="E29" s="129"/>
      <c r="F29" s="113"/>
      <c r="G29" s="82"/>
      <c r="H29" s="78"/>
      <c r="I29" s="73"/>
      <c r="J29" s="75"/>
      <c r="K29" s="69"/>
      <c r="L29" s="179" t="s">
        <v>37</v>
      </c>
      <c r="M29" s="179"/>
      <c r="N29" s="179"/>
      <c r="O29" s="179"/>
      <c r="P29" s="78"/>
      <c r="Q29" s="78"/>
      <c r="R29" s="73"/>
      <c r="S29" s="63"/>
    </row>
    <row r="30" spans="1:19" ht="16.5" customHeight="1">
      <c r="A30" s="129"/>
      <c r="B30" s="129"/>
      <c r="C30" s="129"/>
      <c r="D30" s="129"/>
      <c r="E30" s="129"/>
      <c r="F30" s="113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32"/>
      <c r="B31" s="132" t="s">
        <v>40</v>
      </c>
      <c r="C31" s="132">
        <f>SUM(C8:C30)</f>
        <v>13</v>
      </c>
      <c r="D31" s="132">
        <f>SUM(D8:D30)</f>
        <v>22</v>
      </c>
      <c r="E31" s="132">
        <f>SUM(E8:E30)</f>
        <v>23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1"/>
  <sheetViews>
    <sheetView workbookViewId="0">
      <selection activeCell="B4" sqref="B4:B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3.5703125" style="1" customWidth="1"/>
    <col min="9" max="12" width="7.140625" style="1" customWidth="1"/>
    <col min="13" max="13" width="3.5703125" style="1" customWidth="1"/>
    <col min="14" max="19" width="7.140625" style="1" customWidth="1"/>
    <col min="20" max="16384" width="9" style="1"/>
  </cols>
  <sheetData>
    <row r="1" spans="1:19" ht="18.75">
      <c r="A1" s="24"/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14"/>
    </row>
    <row r="2" spans="1:19" ht="18.75">
      <c r="A2" s="25"/>
      <c r="B2" s="174" t="s">
        <v>70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23"/>
    </row>
    <row r="3" spans="1:19" ht="18.75">
      <c r="A3" s="26"/>
      <c r="B3" s="175" t="s">
        <v>301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 t="s">
        <v>142</v>
      </c>
      <c r="S3" s="177"/>
    </row>
    <row r="4" spans="1:19" ht="14.25" customHeight="1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0" t="s">
        <v>6</v>
      </c>
      <c r="G4" s="89" t="s">
        <v>7</v>
      </c>
      <c r="H4" s="84" t="s">
        <v>8</v>
      </c>
      <c r="I4" s="84" t="s">
        <v>9</v>
      </c>
      <c r="J4" s="84" t="s">
        <v>10</v>
      </c>
      <c r="K4" s="90" t="s">
        <v>11</v>
      </c>
      <c r="L4" s="84" t="s">
        <v>12</v>
      </c>
      <c r="M4" s="84" t="s">
        <v>13</v>
      </c>
      <c r="N4" s="84" t="s">
        <v>14</v>
      </c>
      <c r="O4" s="84" t="s">
        <v>15</v>
      </c>
      <c r="P4" s="84" t="s">
        <v>16</v>
      </c>
      <c r="Q4" s="84" t="s">
        <v>17</v>
      </c>
      <c r="R4" s="111" t="s">
        <v>18</v>
      </c>
      <c r="S4" s="112" t="s">
        <v>19</v>
      </c>
    </row>
    <row r="5" spans="1:19" ht="14.25" customHeight="1">
      <c r="A5" s="168"/>
      <c r="B5" s="168"/>
      <c r="C5" s="168"/>
      <c r="D5" s="168"/>
      <c r="E5" s="168"/>
      <c r="F5" s="171"/>
      <c r="G5" s="88"/>
      <c r="H5" s="85" t="s">
        <v>9</v>
      </c>
      <c r="I5" s="85" t="s">
        <v>10</v>
      </c>
      <c r="J5" s="85" t="s">
        <v>11</v>
      </c>
      <c r="K5" s="66" t="s">
        <v>12</v>
      </c>
      <c r="L5" s="85" t="s">
        <v>13</v>
      </c>
      <c r="M5" s="91" t="s">
        <v>14</v>
      </c>
      <c r="N5" s="85" t="s">
        <v>15</v>
      </c>
      <c r="O5" s="85" t="s">
        <v>16</v>
      </c>
      <c r="P5" s="83" t="s">
        <v>17</v>
      </c>
      <c r="Q5" s="85" t="s">
        <v>18</v>
      </c>
      <c r="R5" s="85" t="s">
        <v>19</v>
      </c>
      <c r="S5" s="83" t="s">
        <v>20</v>
      </c>
    </row>
    <row r="6" spans="1:19" ht="14.25" customHeight="1">
      <c r="A6" s="169"/>
      <c r="B6" s="169"/>
      <c r="C6" s="169"/>
      <c r="D6" s="169"/>
      <c r="E6" s="169"/>
      <c r="F6" s="172"/>
      <c r="G6" s="86" t="s">
        <v>21</v>
      </c>
      <c r="H6" s="92"/>
      <c r="I6" s="86">
        <v>1</v>
      </c>
      <c r="J6" s="86">
        <v>2</v>
      </c>
      <c r="K6" s="62">
        <v>3</v>
      </c>
      <c r="L6" s="62">
        <v>4</v>
      </c>
      <c r="M6" s="62">
        <v>5</v>
      </c>
      <c r="N6" s="62">
        <v>6</v>
      </c>
      <c r="O6" s="62">
        <v>7</v>
      </c>
      <c r="P6" s="62">
        <v>8</v>
      </c>
      <c r="Q6" s="62">
        <v>9</v>
      </c>
      <c r="R6" s="62">
        <v>10</v>
      </c>
      <c r="S6" s="86">
        <v>11</v>
      </c>
    </row>
    <row r="7" spans="1:19" ht="18.75" customHeight="1">
      <c r="A7" s="129"/>
      <c r="B7" s="131" t="s">
        <v>121</v>
      </c>
      <c r="C7" s="129"/>
      <c r="D7" s="129"/>
      <c r="E7" s="129"/>
      <c r="F7" s="61"/>
      <c r="G7" s="41"/>
      <c r="H7" s="182" t="s">
        <v>23</v>
      </c>
      <c r="I7" s="150" t="s">
        <v>158</v>
      </c>
      <c r="J7" s="151"/>
      <c r="K7" s="152"/>
      <c r="L7" s="153" t="s">
        <v>287</v>
      </c>
      <c r="M7" s="195" t="s">
        <v>24</v>
      </c>
      <c r="N7" s="153" t="s">
        <v>285</v>
      </c>
      <c r="O7" s="153"/>
      <c r="P7" s="96"/>
      <c r="Q7" s="94"/>
      <c r="R7" s="94"/>
      <c r="S7" s="97"/>
    </row>
    <row r="8" spans="1:19" ht="18.75" customHeight="1">
      <c r="A8" s="129" t="s">
        <v>143</v>
      </c>
      <c r="B8" s="131" t="s">
        <v>144</v>
      </c>
      <c r="C8" s="133">
        <v>2</v>
      </c>
      <c r="D8" s="129">
        <v>2</v>
      </c>
      <c r="E8" s="129">
        <v>3</v>
      </c>
      <c r="F8" s="29" t="s">
        <v>259</v>
      </c>
      <c r="G8" s="89" t="s">
        <v>25</v>
      </c>
      <c r="H8" s="183"/>
      <c r="I8" s="154"/>
      <c r="J8" s="155"/>
      <c r="K8" s="156"/>
      <c r="L8" s="157"/>
      <c r="M8" s="196"/>
      <c r="N8" s="157"/>
      <c r="O8" s="157"/>
      <c r="P8" s="100"/>
      <c r="Q8" s="98"/>
      <c r="R8" s="98"/>
      <c r="S8" s="101"/>
    </row>
    <row r="9" spans="1:19" ht="18.75" customHeight="1">
      <c r="A9" s="129"/>
      <c r="B9" s="131" t="s">
        <v>126</v>
      </c>
      <c r="C9" s="129"/>
      <c r="D9" s="129"/>
      <c r="E9" s="129"/>
      <c r="F9" s="29"/>
      <c r="G9" s="88"/>
      <c r="H9" s="183"/>
      <c r="I9" s="158" t="s">
        <v>197</v>
      </c>
      <c r="J9" s="159"/>
      <c r="K9" s="160" t="s">
        <v>254</v>
      </c>
      <c r="L9" s="161" t="s">
        <v>230</v>
      </c>
      <c r="M9" s="196"/>
      <c r="N9" s="157"/>
      <c r="O9" s="161"/>
      <c r="P9" s="105" t="s">
        <v>257</v>
      </c>
      <c r="Q9" s="102"/>
      <c r="R9" s="103"/>
      <c r="S9" s="106"/>
    </row>
    <row r="10" spans="1:19" ht="18.75" customHeight="1">
      <c r="A10" s="129" t="s">
        <v>145</v>
      </c>
      <c r="B10" s="130" t="s">
        <v>146</v>
      </c>
      <c r="C10" s="129">
        <v>1</v>
      </c>
      <c r="D10" s="129">
        <v>2</v>
      </c>
      <c r="E10" s="129">
        <v>2</v>
      </c>
      <c r="F10" s="29" t="s">
        <v>227</v>
      </c>
      <c r="G10" s="87"/>
      <c r="H10" s="183"/>
      <c r="I10" s="153" t="s">
        <v>153</v>
      </c>
      <c r="J10" s="153"/>
      <c r="K10" s="153"/>
      <c r="L10" s="153" t="s">
        <v>149</v>
      </c>
      <c r="M10" s="196"/>
      <c r="N10" s="153"/>
      <c r="O10" s="153"/>
      <c r="P10" s="96"/>
      <c r="Q10" s="94"/>
      <c r="R10" s="94"/>
      <c r="S10" s="97"/>
    </row>
    <row r="11" spans="1:19" ht="18.75" customHeight="1">
      <c r="A11" s="129" t="s">
        <v>147</v>
      </c>
      <c r="B11" s="130" t="s">
        <v>148</v>
      </c>
      <c r="C11" s="129">
        <v>1</v>
      </c>
      <c r="D11" s="129">
        <v>3</v>
      </c>
      <c r="E11" s="129">
        <v>2</v>
      </c>
      <c r="F11" s="113" t="s">
        <v>228</v>
      </c>
      <c r="G11" s="89" t="s">
        <v>27</v>
      </c>
      <c r="H11" s="183"/>
      <c r="I11" s="157"/>
      <c r="J11" s="157"/>
      <c r="K11" s="156"/>
      <c r="L11" s="157"/>
      <c r="M11" s="196"/>
      <c r="N11" s="157"/>
      <c r="O11" s="157"/>
      <c r="P11" s="100"/>
      <c r="Q11" s="98"/>
      <c r="R11" s="98"/>
      <c r="S11" s="101"/>
    </row>
    <row r="12" spans="1:19" ht="18.75" customHeight="1" thickBot="1">
      <c r="A12" s="129" t="s">
        <v>149</v>
      </c>
      <c r="B12" s="130" t="s">
        <v>150</v>
      </c>
      <c r="C12" s="129">
        <v>0</v>
      </c>
      <c r="D12" s="129">
        <v>6</v>
      </c>
      <c r="E12" s="129">
        <v>3</v>
      </c>
      <c r="F12" s="113" t="s">
        <v>229</v>
      </c>
      <c r="G12" s="88"/>
      <c r="H12" s="183"/>
      <c r="I12" s="161" t="s">
        <v>211</v>
      </c>
      <c r="J12" s="161"/>
      <c r="K12" s="161" t="s">
        <v>202</v>
      </c>
      <c r="L12" s="161" t="s">
        <v>199</v>
      </c>
      <c r="M12" s="196"/>
      <c r="N12" s="157"/>
      <c r="O12" s="161"/>
      <c r="P12" s="105"/>
      <c r="Q12" s="103"/>
      <c r="R12" s="103" t="s">
        <v>182</v>
      </c>
      <c r="S12" s="106"/>
    </row>
    <row r="13" spans="1:19" ht="18.75" customHeight="1">
      <c r="A13" s="129" t="s">
        <v>151</v>
      </c>
      <c r="B13" s="130" t="s">
        <v>152</v>
      </c>
      <c r="C13" s="129">
        <v>1</v>
      </c>
      <c r="D13" s="129">
        <v>3</v>
      </c>
      <c r="E13" s="129">
        <v>2</v>
      </c>
      <c r="F13" s="29" t="s">
        <v>267</v>
      </c>
      <c r="G13" s="87"/>
      <c r="H13" s="183"/>
      <c r="I13" s="151" t="s">
        <v>143</v>
      </c>
      <c r="J13" s="151"/>
      <c r="K13" s="152"/>
      <c r="L13" s="153"/>
      <c r="M13" s="197"/>
      <c r="N13" s="199" t="s">
        <v>28</v>
      </c>
      <c r="O13" s="200"/>
      <c r="P13" s="96"/>
      <c r="Q13" s="96"/>
      <c r="R13" s="96"/>
      <c r="S13" s="96"/>
    </row>
    <row r="14" spans="1:19" ht="18.75" customHeight="1">
      <c r="A14" s="129"/>
      <c r="B14" s="131" t="s">
        <v>127</v>
      </c>
      <c r="C14" s="129"/>
      <c r="D14" s="129"/>
      <c r="E14" s="129"/>
      <c r="F14" s="29"/>
      <c r="G14" s="89" t="s">
        <v>29</v>
      </c>
      <c r="H14" s="183"/>
      <c r="I14" s="155"/>
      <c r="J14" s="155"/>
      <c r="K14" s="156"/>
      <c r="L14" s="157"/>
      <c r="M14" s="197"/>
      <c r="N14" s="201" t="s">
        <v>55</v>
      </c>
      <c r="O14" s="202"/>
      <c r="P14" s="107"/>
      <c r="Q14" s="100"/>
      <c r="R14" s="100"/>
      <c r="S14" s="100"/>
    </row>
    <row r="15" spans="1:19" ht="18.75" customHeight="1" thickBot="1">
      <c r="A15" s="129" t="s">
        <v>153</v>
      </c>
      <c r="B15" s="130" t="s">
        <v>154</v>
      </c>
      <c r="C15" s="129">
        <v>1</v>
      </c>
      <c r="D15" s="129">
        <v>2</v>
      </c>
      <c r="E15" s="129">
        <v>2</v>
      </c>
      <c r="F15" s="29" t="s">
        <v>192</v>
      </c>
      <c r="G15" s="88"/>
      <c r="H15" s="183"/>
      <c r="I15" s="159">
        <v>635</v>
      </c>
      <c r="J15" s="159"/>
      <c r="K15" s="160"/>
      <c r="L15" s="161" t="s">
        <v>263</v>
      </c>
      <c r="M15" s="197"/>
      <c r="N15" s="162" t="s">
        <v>261</v>
      </c>
      <c r="O15" s="163" t="s">
        <v>257</v>
      </c>
      <c r="P15" s="100"/>
      <c r="Q15" s="100"/>
      <c r="R15" s="105"/>
      <c r="S15" s="105"/>
    </row>
    <row r="16" spans="1:19" ht="18.75" customHeight="1">
      <c r="A16" s="129" t="s">
        <v>155</v>
      </c>
      <c r="B16" s="130" t="s">
        <v>156</v>
      </c>
      <c r="C16" s="129">
        <v>3</v>
      </c>
      <c r="D16" s="129">
        <v>0</v>
      </c>
      <c r="E16" s="129">
        <v>3</v>
      </c>
      <c r="F16" s="113" t="s">
        <v>268</v>
      </c>
      <c r="G16" s="87"/>
      <c r="H16" s="183"/>
      <c r="I16" s="164" t="s">
        <v>286</v>
      </c>
      <c r="J16" s="165" t="s">
        <v>285</v>
      </c>
      <c r="K16" s="153"/>
      <c r="L16" s="153"/>
      <c r="M16" s="196"/>
      <c r="N16" s="153" t="s">
        <v>157</v>
      </c>
      <c r="O16" s="153"/>
      <c r="P16" s="96"/>
      <c r="Q16" s="96"/>
      <c r="R16" s="96"/>
      <c r="S16" s="96"/>
    </row>
    <row r="17" spans="1:19" ht="18.75" customHeight="1">
      <c r="A17" s="129"/>
      <c r="B17" s="131" t="s">
        <v>130</v>
      </c>
      <c r="C17" s="129"/>
      <c r="D17" s="129"/>
      <c r="E17" s="129"/>
      <c r="F17" s="113"/>
      <c r="G17" s="89" t="s">
        <v>30</v>
      </c>
      <c r="H17" s="183"/>
      <c r="I17" s="155"/>
      <c r="J17" s="155"/>
      <c r="K17" s="156"/>
      <c r="L17" s="157"/>
      <c r="M17" s="196"/>
      <c r="N17" s="157"/>
      <c r="O17" s="157"/>
      <c r="P17" s="100"/>
      <c r="Q17" s="100"/>
      <c r="R17" s="100"/>
      <c r="S17" s="100"/>
    </row>
    <row r="18" spans="1:19" ht="18.75" customHeight="1">
      <c r="A18" s="129" t="s">
        <v>157</v>
      </c>
      <c r="B18" s="130" t="s">
        <v>110</v>
      </c>
      <c r="C18" s="129">
        <v>2</v>
      </c>
      <c r="D18" s="129">
        <v>0</v>
      </c>
      <c r="E18" s="129">
        <v>2</v>
      </c>
      <c r="F18" s="29" t="s">
        <v>269</v>
      </c>
      <c r="G18" s="88"/>
      <c r="H18" s="183"/>
      <c r="I18" s="159" t="s">
        <v>224</v>
      </c>
      <c r="J18" s="165"/>
      <c r="K18" s="161"/>
      <c r="L18" s="161" t="s">
        <v>205</v>
      </c>
      <c r="M18" s="196"/>
      <c r="N18" s="161" t="s">
        <v>226</v>
      </c>
      <c r="O18" s="161" t="s">
        <v>257</v>
      </c>
      <c r="P18" s="105"/>
      <c r="Q18" s="100"/>
      <c r="R18" s="105"/>
      <c r="S18" s="105"/>
    </row>
    <row r="19" spans="1:19" ht="18.75" customHeight="1">
      <c r="A19" s="129"/>
      <c r="B19" s="131" t="s">
        <v>131</v>
      </c>
      <c r="C19" s="129"/>
      <c r="D19" s="129"/>
      <c r="E19" s="129"/>
      <c r="F19" s="29"/>
      <c r="G19" s="87"/>
      <c r="H19" s="183"/>
      <c r="I19" s="164" t="s">
        <v>288</v>
      </c>
      <c r="J19" s="151" t="s">
        <v>285</v>
      </c>
      <c r="K19" s="166"/>
      <c r="L19" s="153" t="s">
        <v>155</v>
      </c>
      <c r="M19" s="196"/>
      <c r="N19" s="153"/>
      <c r="O19" s="153"/>
      <c r="P19" s="95"/>
      <c r="Q19" s="94"/>
      <c r="R19" s="94"/>
      <c r="S19" s="97"/>
    </row>
    <row r="20" spans="1:19" ht="18.75" customHeight="1">
      <c r="A20" s="129" t="s">
        <v>158</v>
      </c>
      <c r="B20" s="130" t="s">
        <v>159</v>
      </c>
      <c r="C20" s="129">
        <v>3</v>
      </c>
      <c r="D20" s="129">
        <v>0</v>
      </c>
      <c r="E20" s="129">
        <v>3</v>
      </c>
      <c r="F20" s="113" t="s">
        <v>268</v>
      </c>
      <c r="G20" s="89" t="s">
        <v>31</v>
      </c>
      <c r="H20" s="183"/>
      <c r="I20" s="155"/>
      <c r="J20" s="155"/>
      <c r="K20" s="150"/>
      <c r="L20" s="157"/>
      <c r="M20" s="196"/>
      <c r="N20" s="157"/>
      <c r="O20" s="157"/>
      <c r="P20" s="99"/>
      <c r="Q20" s="98"/>
      <c r="R20" s="98"/>
      <c r="S20" s="101"/>
    </row>
    <row r="21" spans="1:19" ht="18.75" customHeight="1">
      <c r="A21" s="129"/>
      <c r="B21" s="131" t="s">
        <v>132</v>
      </c>
      <c r="C21" s="129"/>
      <c r="D21" s="129"/>
      <c r="E21" s="129"/>
      <c r="F21" s="113"/>
      <c r="G21" s="88"/>
      <c r="H21" s="184"/>
      <c r="I21" s="158" t="s">
        <v>222</v>
      </c>
      <c r="J21" s="159"/>
      <c r="K21" s="158" t="s">
        <v>185</v>
      </c>
      <c r="L21" s="161" t="s">
        <v>220</v>
      </c>
      <c r="M21" s="198"/>
      <c r="N21" s="161"/>
      <c r="O21" s="161" t="s">
        <v>254</v>
      </c>
      <c r="P21" s="104"/>
      <c r="Q21" s="103"/>
      <c r="R21" s="103"/>
      <c r="S21" s="106"/>
    </row>
    <row r="22" spans="1:19" ht="15.75" customHeight="1">
      <c r="A22" s="129" t="s">
        <v>55</v>
      </c>
      <c r="B22" s="130" t="s">
        <v>56</v>
      </c>
      <c r="C22" s="129">
        <v>0</v>
      </c>
      <c r="D22" s="129">
        <v>2</v>
      </c>
      <c r="E22" s="129">
        <v>0</v>
      </c>
      <c r="F22" s="29" t="s">
        <v>267</v>
      </c>
      <c r="G22" s="2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4"/>
    </row>
    <row r="23" spans="1:19" ht="15.75" customHeight="1">
      <c r="A23" s="129"/>
      <c r="B23" s="131"/>
      <c r="C23" s="129"/>
      <c r="D23" s="129"/>
      <c r="E23" s="129"/>
      <c r="F23" s="113"/>
      <c r="G23" s="67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1"/>
    </row>
    <row r="24" spans="1:19" ht="15.75" customHeight="1">
      <c r="A24" s="129"/>
      <c r="B24" s="130"/>
      <c r="C24" s="129"/>
      <c r="D24" s="129"/>
      <c r="E24" s="129"/>
      <c r="F24" s="113"/>
      <c r="G24" s="67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1"/>
    </row>
    <row r="25" spans="1:19" ht="21">
      <c r="A25" s="115"/>
      <c r="B25" s="117"/>
      <c r="C25" s="115"/>
      <c r="D25" s="115"/>
      <c r="E25" s="115"/>
      <c r="F25" s="113"/>
      <c r="G25" s="72"/>
      <c r="H25" s="70"/>
      <c r="I25" s="73"/>
      <c r="J25" s="74"/>
      <c r="K25" s="78" t="s">
        <v>32</v>
      </c>
      <c r="L25" s="14"/>
      <c r="M25" s="14"/>
      <c r="N25" s="76"/>
      <c r="O25" s="76"/>
      <c r="P25" s="78" t="s">
        <v>33</v>
      </c>
      <c r="Q25" s="69"/>
      <c r="R25" s="73"/>
      <c r="S25" s="71"/>
    </row>
    <row r="26" spans="1:19" ht="21">
      <c r="A26" s="115"/>
      <c r="B26" s="117"/>
      <c r="C26" s="115"/>
      <c r="D26" s="115"/>
      <c r="E26" s="115"/>
      <c r="F26" s="113"/>
      <c r="G26" s="77"/>
      <c r="H26" s="78"/>
      <c r="I26" s="73"/>
      <c r="J26" s="75"/>
      <c r="K26" s="79"/>
      <c r="L26" s="178" t="s">
        <v>88</v>
      </c>
      <c r="M26" s="178"/>
      <c r="N26" s="178"/>
      <c r="O26" s="178"/>
      <c r="P26" s="78"/>
      <c r="Q26" s="78"/>
      <c r="R26" s="73"/>
      <c r="S26" s="63"/>
    </row>
    <row r="27" spans="1:19" ht="16.5" customHeight="1">
      <c r="A27" s="115"/>
      <c r="B27" s="117"/>
      <c r="C27" s="115"/>
      <c r="D27" s="115"/>
      <c r="E27" s="115"/>
      <c r="F27" s="113"/>
      <c r="G27" s="67"/>
      <c r="H27" s="73"/>
      <c r="I27" s="73"/>
      <c r="J27" s="74"/>
      <c r="K27" s="79"/>
      <c r="L27" s="23"/>
      <c r="M27" s="78"/>
      <c r="N27" s="78"/>
      <c r="O27" s="78"/>
      <c r="P27" s="78"/>
      <c r="Q27" s="78"/>
      <c r="R27" s="73"/>
      <c r="S27" s="63"/>
    </row>
    <row r="28" spans="1:19" ht="16.5" customHeight="1">
      <c r="A28" s="115"/>
      <c r="B28" s="117"/>
      <c r="C28" s="115"/>
      <c r="D28" s="115"/>
      <c r="E28" s="115"/>
      <c r="F28" s="113"/>
      <c r="G28" s="67"/>
      <c r="H28" s="73"/>
      <c r="I28" s="73"/>
      <c r="J28" s="74"/>
      <c r="K28" s="78" t="s">
        <v>32</v>
      </c>
      <c r="L28" s="76"/>
      <c r="M28" s="76"/>
      <c r="N28" s="76"/>
      <c r="O28" s="76"/>
      <c r="P28" s="180" t="s">
        <v>36</v>
      </c>
      <c r="Q28" s="180"/>
      <c r="R28" s="180"/>
      <c r="S28" s="181"/>
    </row>
    <row r="29" spans="1:19" ht="16.5" customHeight="1">
      <c r="A29" s="115"/>
      <c r="B29" s="117"/>
      <c r="C29" s="115"/>
      <c r="D29" s="115"/>
      <c r="E29" s="115"/>
      <c r="F29" s="113"/>
      <c r="G29" s="82"/>
      <c r="H29" s="78"/>
      <c r="I29" s="73"/>
      <c r="J29" s="75"/>
      <c r="K29" s="69"/>
      <c r="L29" s="179" t="s">
        <v>37</v>
      </c>
      <c r="M29" s="179"/>
      <c r="N29" s="179"/>
      <c r="O29" s="179"/>
      <c r="P29" s="78"/>
      <c r="Q29" s="78"/>
      <c r="R29" s="73"/>
      <c r="S29" s="63"/>
    </row>
    <row r="30" spans="1:19" ht="16.5" customHeight="1">
      <c r="A30" s="115"/>
      <c r="B30" s="117"/>
      <c r="C30" s="115"/>
      <c r="D30" s="115"/>
      <c r="E30" s="115"/>
      <c r="F30" s="113"/>
      <c r="G30" s="67"/>
      <c r="H30" s="78"/>
      <c r="I30" s="75"/>
      <c r="J30" s="73"/>
      <c r="K30" s="69"/>
      <c r="L30" s="73"/>
      <c r="M30" s="73"/>
      <c r="N30" s="73"/>
      <c r="O30" s="73"/>
      <c r="P30" s="73"/>
      <c r="Q30" s="73"/>
      <c r="R30" s="78"/>
      <c r="S30" s="63"/>
    </row>
    <row r="31" spans="1:19" ht="16.5" customHeight="1">
      <c r="A31" s="118"/>
      <c r="B31" s="118" t="s">
        <v>40</v>
      </c>
      <c r="C31" s="118">
        <f>SUM(C8:C30)</f>
        <v>14</v>
      </c>
      <c r="D31" s="118">
        <f>SUM(D8:D30)</f>
        <v>20</v>
      </c>
      <c r="E31" s="118">
        <f>SUM(E8:E30)</f>
        <v>22</v>
      </c>
      <c r="F31" s="30"/>
      <c r="G31" s="65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ชส.1,2</vt:lpstr>
      <vt:lpstr>2 ชส.1,2 </vt:lpstr>
      <vt:lpstr>3 ชส.1  </vt:lpstr>
      <vt:lpstr>ส1 ชส.1,2(ม.6)   </vt:lpstr>
      <vt:lpstr>ส1 ชส.3(สายตรง)</vt:lpstr>
      <vt:lpstr>ส2 ชส.1,2  </vt:lpstr>
      <vt:lpstr>ส2 ชส.3 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2018-05-21T06:14:12Z</cp:lastPrinted>
  <dcterms:created xsi:type="dcterms:W3CDTF">2018-02-20T01:37:58Z</dcterms:created>
  <dcterms:modified xsi:type="dcterms:W3CDTF">2018-07-02T04:27:46Z</dcterms:modified>
</cp:coreProperties>
</file>