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40" windowWidth="15480" windowHeight="10800" tabRatio="820" activeTab="8"/>
  </bookViews>
  <sheets>
    <sheet name="อ.ทวีศักดิ์" sheetId="1" r:id="rId1"/>
    <sheet name="อ.วงษ์" sheetId="2" r:id="rId2"/>
    <sheet name="อ.พงษ์ศักดิ์" sheetId="3" r:id="rId3"/>
    <sheet name="อ.เชาวลิต" sheetId="4" r:id="rId4"/>
    <sheet name="อ.คนธ์พงธ์" sheetId="5" r:id="rId5"/>
    <sheet name="อ.เทียน" sheetId="6" r:id="rId6"/>
    <sheet name="อ.ประเสริฐ" sheetId="7" r:id="rId7"/>
    <sheet name="อ.สุพล" sheetId="8" r:id="rId8"/>
    <sheet name="ครูจ้างสอน" sheetId="9" r:id="rId9"/>
    <sheet name="นักศึกษาฝึกสอน" sheetId="10" r:id="rId10"/>
  </sheets>
  <definedNames/>
  <calcPr fullCalcOnLoad="1"/>
</workbook>
</file>

<file path=xl/sharedStrings.xml><?xml version="1.0" encoding="utf-8"?>
<sst xmlns="http://schemas.openxmlformats.org/spreadsheetml/2006/main" count="1348" uniqueCount="229">
  <si>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</si>
  <si>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</si>
  <si>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</si>
  <si>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</si>
  <si>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</si>
  <si>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</si>
  <si>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</si>
  <si>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</si>
  <si>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</si>
  <si>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</si>
  <si>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</si>
  <si>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</si>
  <si>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</si>
  <si>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</si>
  <si>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</si>
  <si>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</si>
  <si>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</si>
  <si>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</si>
  <si>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</si>
  <si>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</si>
  <si>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</si>
  <si>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</si>
  <si>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นายทวีศักดิ์  แสงนาค</t>
  </si>
  <si>
    <t>คบ.(อุตสาหกรรมศิลป์)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</si>
  <si>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</si>
  <si>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</si>
  <si>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</si>
  <si>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</si>
  <si>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</si>
  <si>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</si>
  <si>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</si>
  <si>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 xml:space="preserve">กิจกรรม </t>
  </si>
  <si>
    <t>หลักสูตร ปวช.</t>
  </si>
  <si>
    <t>หลักสูตร ปวส.</t>
  </si>
  <si>
    <t>2100-1005</t>
  </si>
  <si>
    <t>2100-1005(ท)</t>
  </si>
  <si>
    <t>(ป)</t>
  </si>
  <si>
    <t>รง.ชช</t>
  </si>
  <si>
    <t>1 ชฟ.2</t>
  </si>
  <si>
    <t>3103-2103</t>
  </si>
  <si>
    <t>1 ชฟ.3</t>
  </si>
  <si>
    <t>3100-0007(ท)</t>
  </si>
  <si>
    <t>3100-0007</t>
  </si>
  <si>
    <t>3103-2403</t>
  </si>
  <si>
    <t>3 ชช.1</t>
  </si>
  <si>
    <t>2103-2003</t>
  </si>
  <si>
    <t>1 ชก.7</t>
  </si>
  <si>
    <t>3103-2005</t>
  </si>
  <si>
    <t>3103-2007</t>
  </si>
  <si>
    <t>1 ชช.1</t>
  </si>
  <si>
    <t>2103-2001</t>
  </si>
  <si>
    <t>2103-2209</t>
  </si>
  <si>
    <t>2103-2113</t>
  </si>
  <si>
    <t>2 ชช.1</t>
  </si>
  <si>
    <t>2103-2106</t>
  </si>
  <si>
    <t>3103-0003</t>
  </si>
  <si>
    <t>2103-8501</t>
  </si>
  <si>
    <t>2103-2202</t>
  </si>
  <si>
    <t>1 ชก.2</t>
  </si>
  <si>
    <t>1 ชก.5</t>
  </si>
  <si>
    <t>2103-8001</t>
  </si>
  <si>
    <t>สถานประกอบการ</t>
  </si>
  <si>
    <t>2103-2201</t>
  </si>
  <si>
    <t>3103-2003</t>
  </si>
  <si>
    <t>2103-2114</t>
  </si>
  <si>
    <t>2103-2011</t>
  </si>
  <si>
    <t>1 ชฟ.5</t>
  </si>
  <si>
    <t>1 ชก.3</t>
  </si>
  <si>
    <t>1 ชฟ.6</t>
  </si>
  <si>
    <t>2 ชส.1</t>
  </si>
  <si>
    <t>3103-2002</t>
  </si>
  <si>
    <t xml:space="preserve">จำนวนชั่วโมงสอนในเวลาราชการ (โหลด)  คือ      ชม./สัปดาห์  </t>
  </si>
  <si>
    <t>1 ชฟ.7</t>
  </si>
  <si>
    <t>ตารางสอนรายบุคคล  แผนกวิชาช่างเชื่อมโลหะ  ประจำภาคเรียนที่   2   ปีการศึกษา   2560</t>
  </si>
  <si>
    <t>ส2 ทล2</t>
  </si>
  <si>
    <t>ส2 ทล1</t>
  </si>
  <si>
    <t>3103-2203</t>
  </si>
  <si>
    <t>3102-2202</t>
  </si>
  <si>
    <t>3103-2303</t>
  </si>
  <si>
    <t>17.00</t>
  </si>
  <si>
    <t>18.00</t>
  </si>
  <si>
    <t>19.00</t>
  </si>
  <si>
    <t>นายเทียน สีหะ</t>
  </si>
  <si>
    <t>นายคนธ์พงษ์ ถิ่นมะนาวจิรกุล</t>
  </si>
  <si>
    <t>นายเชาวลิต ราชแก้ว</t>
  </si>
  <si>
    <t xml:space="preserve"> </t>
  </si>
  <si>
    <t>นายวงษ์ ไชยวัน</t>
  </si>
  <si>
    <t>นักศึกษาฝึกสอน</t>
  </si>
  <si>
    <t>ครูจ้างสอน</t>
  </si>
  <si>
    <t>นายประเสริฐ รัตนธรรมธาดา</t>
  </si>
  <si>
    <t>3103-0004</t>
  </si>
  <si>
    <t xml:space="preserve">3000-2002 </t>
  </si>
  <si>
    <t>3100-0105</t>
  </si>
  <si>
    <t>ส1 ทล2</t>
  </si>
  <si>
    <t>3103-2302</t>
  </si>
  <si>
    <t>3103-2202</t>
  </si>
  <si>
    <t>3100-0117</t>
  </si>
  <si>
    <t>3103-2304</t>
  </si>
  <si>
    <t>3103-8501</t>
  </si>
  <si>
    <t>2103-2005</t>
  </si>
  <si>
    <t>3 ชช1</t>
  </si>
  <si>
    <t>ส1 ทล1</t>
  </si>
  <si>
    <t>2000-2002</t>
  </si>
  <si>
    <t>3 ชช.ทวิศึกษา</t>
  </si>
  <si>
    <t>2 ชช.ทวิศึกษา</t>
  </si>
  <si>
    <t>3000-2004</t>
  </si>
  <si>
    <t xml:space="preserve">3000-2004 </t>
  </si>
  <si>
    <t>อัตราส่วนชั่วโมงสอน   ชั่วโมงไม่เบิกค่าสอน : ชั่วโมงเบิกค่าสอน  คือ   12   :   12</t>
  </si>
  <si>
    <t>612</t>
  </si>
  <si>
    <t>1 ชฟ4</t>
  </si>
  <si>
    <t>1 ชก.1</t>
  </si>
  <si>
    <t>2103-2006</t>
  </si>
  <si>
    <t>2103-2001(ท)</t>
  </si>
  <si>
    <t>(ท)</t>
  </si>
  <si>
    <t>2103-2114(ท)</t>
  </si>
  <si>
    <t>2103-2012(ท)</t>
  </si>
  <si>
    <t>2103-2209(ท)</t>
  </si>
  <si>
    <t>1 ชฟ.1</t>
  </si>
  <si>
    <t>2103-2106(ท)</t>
  </si>
  <si>
    <t>2103-2003(ท)</t>
  </si>
  <si>
    <t>ส1 ฟค2</t>
  </si>
  <si>
    <t>2103-2006(ท)</t>
  </si>
  <si>
    <t>3103-2303(ท)</t>
  </si>
  <si>
    <t>(21คน)</t>
  </si>
  <si>
    <t>(15คน)</t>
  </si>
  <si>
    <t>2103-2010(ท)</t>
  </si>
  <si>
    <t>อวท.4      ส2 ทล1</t>
  </si>
  <si>
    <t>3103-2202(ท)</t>
  </si>
  <si>
    <t>(20คน)</t>
  </si>
  <si>
    <t>3103-2007(ท)</t>
  </si>
  <si>
    <t>ส1 ทล.2</t>
  </si>
  <si>
    <t>(4คน)</t>
  </si>
  <si>
    <t>3103-2304(ท)</t>
  </si>
  <si>
    <t>3103-2103(ท)</t>
  </si>
  <si>
    <t>3103-2005(ท)</t>
  </si>
  <si>
    <t>(29คน)</t>
  </si>
  <si>
    <t>2ชช. ทวิศึกษา</t>
  </si>
  <si>
    <t>ตารางสอนรายบุคคล  แผนกวิชาช่างเชื่อมโลหะ  ประจำภาคเรียนที่   2   ปีการศึกษา   2560  (สป. 10-18)</t>
  </si>
  <si>
    <t>ตารางสอนรายบุคคล  แผนกวิชาช่างเชื่อมโลหะ  ประจำภาคเรียนที่   2   ปีการศึกษา   2560 (สป. 1 - 9)</t>
  </si>
  <si>
    <t>อัตราส่วนชั่วโมงสอน  (สป. 10 - 18) ชั่วโมงไม่เบิกค่าสอน : ชั่วโมงเบิกค่าสอน  คือ   12   :   10</t>
  </si>
  <si>
    <t>นายพงษ์ศักดิ์ บัวสงเคราะห์</t>
  </si>
  <si>
    <t>2103-2005(ท)</t>
  </si>
  <si>
    <t>รง.ชช(21คน)</t>
  </si>
  <si>
    <t>ตารางสอนรายบุคคล  แผนกวิชาช่างเชื่อมโลหะ  ประจำภาคเรียนที่   2   ปีการศึกษา   2560 (สป. 10-18)</t>
  </si>
  <si>
    <t>อัตราส่วนชั่วโมงสอน (สป. 10-18)   ชั่วโมงไม่เบิกค่าสอน : ชั่วโมงเบิกค่าสอน  คือ  12   :   10</t>
  </si>
  <si>
    <t>รง.ชช(13คน)</t>
  </si>
  <si>
    <t>(13คน)</t>
  </si>
  <si>
    <t>ตารางสอนรายบุคคล  แผนกวิชาช่างเชื่อมโลหะ  ประจำภาคเรียนที่   2   ปีการศึกษา   2560  (สป. 1-9)</t>
  </si>
  <si>
    <t>2103-2011(ท)</t>
  </si>
  <si>
    <t>2002-2007</t>
  </si>
  <si>
    <t>นายสุพล บุตรปาน</t>
  </si>
  <si>
    <t>2103-2101(ท)</t>
  </si>
  <si>
    <t>2000-2005</t>
  </si>
  <si>
    <t>2103-2012(ป)</t>
  </si>
  <si>
    <t>อวท.3           3 ชช.1</t>
  </si>
  <si>
    <t>1 ชก.6</t>
  </si>
  <si>
    <t>รง.ชช(20คน)</t>
  </si>
  <si>
    <t>รง.ชช.</t>
  </si>
  <si>
    <t>(22คน)</t>
  </si>
  <si>
    <t>รง.ชช(22คน)</t>
  </si>
  <si>
    <t>หัวหน้าแผนกวิชาช่างเชื่อมโลหะ</t>
  </si>
  <si>
    <t>คอ.บ.(อุตสาหการ-เชื่อมประกอบ)</t>
  </si>
  <si>
    <t>หัวหน้างานวัดผลและประเมินผล</t>
  </si>
  <si>
    <t>หัวหน้างานสื่อการเรียนการสอน</t>
  </si>
  <si>
    <t>ค.อ.ม.  วิศวกรรมอุตสาหการ</t>
  </si>
  <si>
    <t>หัวหน้างานความร่วมมือ</t>
  </si>
  <si>
    <t>หัวหน้างานส่งเสริมผลิตผลการค้าและการประกอบธุรกิจ</t>
  </si>
  <si>
    <t>กศ.ม. (อุตสาหกรรมศึกษา)</t>
  </si>
  <si>
    <t>ผู้ช่วยเจ้าหน้าที่งานวางแผนและงบประมาณ</t>
  </si>
  <si>
    <t>ศษ.ม. การบริหารการศึกษา</t>
  </si>
  <si>
    <t>ผู้ช่วยเจ้าหน้าที่งานโครงการพิเศษและการบริการชุมชน</t>
  </si>
  <si>
    <t>ค.อ.ม.(วิศวกรรมอุตสาหการ) , ศษ.ม. (การแนะแนว)</t>
  </si>
  <si>
    <t>ผู้ช่วยเจ้าหน้าที่งานแนะแนวอาชีพและการจัดหางาน</t>
  </si>
  <si>
    <t>(8คน)</t>
  </si>
  <si>
    <t>(14คน)</t>
  </si>
  <si>
    <t>612(14คน)</t>
  </si>
  <si>
    <t>2106-2110(ท)</t>
  </si>
  <si>
    <t>รง.ชช(14คน)</t>
  </si>
  <si>
    <t xml:space="preserve">  อวท.2          ส1 ทล1</t>
  </si>
  <si>
    <t>อวท.2</t>
  </si>
  <si>
    <t>3000-2002</t>
  </si>
  <si>
    <t>อวท.4        ส2 ทล2</t>
  </si>
  <si>
    <t xml:space="preserve">สถานประกอบการ  </t>
  </si>
  <si>
    <t>3103-2203(ท)</t>
  </si>
  <si>
    <t xml:space="preserve">สถานประกอบการ </t>
  </si>
  <si>
    <t xml:space="preserve"> 2 ชช.1</t>
  </si>
  <si>
    <t>(25คน)</t>
  </si>
  <si>
    <t>รง.ชช(25คน)</t>
  </si>
  <si>
    <t xml:space="preserve">   ลส.2      </t>
  </si>
  <si>
    <t>2106-2110</t>
  </si>
  <si>
    <t>ส1 ฟค.2</t>
  </si>
  <si>
    <t xml:space="preserve">จำนวนชั่วโมงสอนในเวลาราชการ (โหลด)  คือ  12    ชม./สัปดาห์  </t>
  </si>
  <si>
    <t>กิจกรรม</t>
  </si>
  <si>
    <t xml:space="preserve">จำนวนชั่วโมงสอนในเวลาราชการ (โหลด)  คือ   12   ชม./สัปดาห์  </t>
  </si>
  <si>
    <t>อัตราส่วนชั่วโมงสอน (สป. 1 - 9)  ชั่วโมงไม่เบิกค่าสอน : ชั่วโมงเบิกค่าสอน  คือ   22   :   12</t>
  </si>
  <si>
    <t xml:space="preserve">จำนวนชั่วโมงสอนในเวลาราชการ (โหลด)  คือ 12   ชม./สัปดาห์  </t>
  </si>
  <si>
    <t xml:space="preserve">จำนวนชั่วโมงสอนในเวลาราชการ (โหลด)  คือ   18   ชม./สัปดาห์  </t>
  </si>
  <si>
    <t xml:space="preserve">จำนวนชั่วโมงสอนในเวลาราชการ (โหลด)  คือ  18    ชม./สัปดาห์  </t>
  </si>
  <si>
    <t>2103-2112(ท)</t>
  </si>
  <si>
    <t>2103-2112</t>
  </si>
  <si>
    <t xml:space="preserve">จำนวนชั่วโมงสอนในเวลาราชการ (โหลด)  คือ   20   ชม./สัปดาห์  </t>
  </si>
  <si>
    <t>กิจกรรมหน้าเสาธง  เวลา 07.30 น. - 08.00 น.</t>
  </si>
  <si>
    <t>อัตราส่วนชั่วโมงสอน (สป. 1 - 9)  ชั่วโมงไม่เบิกค่าสอน : ชั่วโมงเบิกค่าสอน  คือ  18   :   12</t>
  </si>
  <si>
    <t>อัตราส่วนชั่วโมงสอน   ชั่วโมงไม่เบิกค่าสอน : ชั่วโมงเบิกค่าสอน  คือ  16    :   0</t>
  </si>
  <si>
    <t>2100-1005 (ท)</t>
  </si>
  <si>
    <t xml:space="preserve">1 ชก.4 </t>
  </si>
  <si>
    <t>รง.ชช. (21คน)</t>
  </si>
  <si>
    <t>รง. ชช.</t>
  </si>
  <si>
    <t>1 ชก. 4</t>
  </si>
  <si>
    <t>1 ชก. 7</t>
  </si>
  <si>
    <t xml:space="preserve">ตารางสอนรายบุคคล  แผนกวิชาช่างเชื่อมโลหะ  ประจำภาคเรียนที่   2   ปีการศึกษา   2560 </t>
  </si>
  <si>
    <t>รง.ชช.(20คน)</t>
  </si>
  <si>
    <t>ส2 ทล.2</t>
  </si>
  <si>
    <t>อัตราส่วนชั่วโมงสอน (สป. 1-9)  ชั่วโมงไม่เบิกค่าสอน : ชั่วโมงเบิกค่าสอน  คือ  18    :   9</t>
  </si>
  <si>
    <t>อัตราส่วนชั่วโมงสอน   ชั่วโมงไม่เบิกค่าสอน : ชั่วโมงเบิกค่าสอน  คือ  18    :   9</t>
  </si>
  <si>
    <t xml:space="preserve">พักรับประทานอาหารกลางวัน </t>
  </si>
  <si>
    <t>ส2 ทล.1</t>
  </si>
  <si>
    <t>อัตราส่วนชั่วโมงสอน   ชั่วโมงไม่เบิกค่าสอน : ชั่วโมงเบิกค่าสอน  คือ    18  :   12</t>
  </si>
  <si>
    <t>อัตราส่วนชั่วโมงสอน   ชั่วโมงไม่เบิกค่าสอน : ชั่วโมงเบิกค่าสอน  คือ   20   :   12</t>
  </si>
  <si>
    <t>3103-2302(ท)</t>
  </si>
  <si>
    <t>อัตราส่วนชั่วโมงสอน   ชั่วโมงไม่เบิกค่าสอน : ชั่วโมงเบิกค่าสอน  คือ   13   :   12</t>
  </si>
  <si>
    <t>อัตราส่วนชั่วโมงสอน ชั่วโมงไม่เบิกค่าสอน : ชั่วโมงเบิกค่าสอน  คือ    16  :   12</t>
  </si>
  <si>
    <t>อัตราส่วนชั่วโมงสอน   ชั่วโมงไม่เบิกค่าสอน : ชั่วโมงเบิกค่าสอน  คือ  18    :   11</t>
  </si>
  <si>
    <t>2103-2107</t>
  </si>
  <si>
    <t>2103-2107(ท)</t>
  </si>
  <si>
    <t>รง.ชช.(29คน)</t>
  </si>
  <si>
    <t>นางสาวกัญญาพร  ตะนาวศรี</t>
  </si>
  <si>
    <t>คอบ.วิศวกรรมการเชื่อม</t>
  </si>
  <si>
    <t>ตารางสอนรายบุคคล  แผนกวิชาช่างเชื่อมโลหะ  ประจำภาคเรียนที่   2   ปีการศึกษา   2560 (เริ่มใช้วันที่ 18 ธันวาคม 2560)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</si>
</sst>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0;[Red]0"/>
    <numFmt numFmtId="205" formatCode="0_ ;\-0\ "/>
  </numFmts>
  <fonts count="49">
    <font>
      <sz val="16"/>
      <name val="Angsana New"/>
      <family val="0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u val="single"/>
      <sz val="12"/>
      <name val="TH SarabunPSK"/>
      <family val="2"/>
    </font>
    <font>
      <sz val="10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40" fillId="21" borderId="0" applyNumberFormat="0" applyBorder="0" applyAlignment="0" applyProtection="0"/>
    <xf numFmtId="0" fontId="41" fillId="22" borderId="1" applyNumberFormat="0" applyAlignment="0" applyProtection="0"/>
    <xf numFmtId="0" fontId="42" fillId="23" borderId="0" applyNumberFormat="0" applyBorder="0" applyAlignment="0" applyProtection="0"/>
    <xf numFmtId="0" fontId="43" fillId="0" borderId="4" applyNumberFormat="0" applyFill="0" applyAlignment="0" applyProtection="0"/>
    <xf numFmtId="0" fontId="44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5" fillId="19" borderId="5" applyNumberFormat="0" applyAlignment="0" applyProtection="0"/>
    <xf numFmtId="0" fontId="0" fillId="31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shrinkToFit="1"/>
    </xf>
    <xf numFmtId="49" fontId="4" fillId="34" borderId="12" xfId="0" applyNumberFormat="1" applyFont="1" applyFill="1" applyBorder="1" applyAlignment="1">
      <alignment horizontal="center" vertical="center" shrinkToFit="1"/>
    </xf>
    <xf numFmtId="49" fontId="10" fillId="34" borderId="12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 shrinkToFit="1"/>
    </xf>
    <xf numFmtId="49" fontId="4" fillId="34" borderId="27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49" fontId="4" fillId="34" borderId="28" xfId="0" applyNumberFormat="1" applyFont="1" applyFill="1" applyBorder="1" applyAlignment="1">
      <alignment horizontal="center" vertical="center" shrinkToFit="1"/>
    </xf>
    <xf numFmtId="49" fontId="4" fillId="35" borderId="10" xfId="0" applyNumberFormat="1" applyFont="1" applyFill="1" applyBorder="1" applyAlignment="1">
      <alignment horizontal="center" vertical="center" shrinkToFit="1"/>
    </xf>
    <xf numFmtId="49" fontId="4" fillId="35" borderId="11" xfId="0" applyNumberFormat="1" applyFont="1" applyFill="1" applyBorder="1" applyAlignment="1">
      <alignment horizontal="center" vertical="center" shrinkToFit="1"/>
    </xf>
    <xf numFmtId="49" fontId="4" fillId="35" borderId="12" xfId="0" applyNumberFormat="1" applyFont="1" applyFill="1" applyBorder="1" applyAlignment="1">
      <alignment horizontal="center" vertical="center" shrinkToFit="1"/>
    </xf>
    <xf numFmtId="49" fontId="4" fillId="35" borderId="24" xfId="0" applyNumberFormat="1" applyFont="1" applyFill="1" applyBorder="1" applyAlignment="1">
      <alignment horizontal="center" vertical="center" shrinkToFit="1"/>
    </xf>
    <xf numFmtId="49" fontId="4" fillId="35" borderId="0" xfId="0" applyNumberFormat="1" applyFont="1" applyFill="1" applyBorder="1" applyAlignment="1">
      <alignment horizontal="center" vertical="center" shrinkToFit="1"/>
    </xf>
    <xf numFmtId="49" fontId="4" fillId="35" borderId="15" xfId="0" applyNumberFormat="1" applyFont="1" applyFill="1" applyBorder="1" applyAlignment="1">
      <alignment horizontal="center" vertical="center" shrinkToFit="1"/>
    </xf>
    <xf numFmtId="49" fontId="10" fillId="35" borderId="12" xfId="0" applyNumberFormat="1" applyFont="1" applyFill="1" applyBorder="1" applyAlignment="1">
      <alignment horizontal="center" vertical="center" shrinkToFit="1"/>
    </xf>
    <xf numFmtId="0" fontId="9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>
      <alignment horizontal="center" vertical="center" shrinkToFit="1"/>
    </xf>
    <xf numFmtId="49" fontId="4" fillId="35" borderId="29" xfId="0" applyNumberFormat="1" applyFont="1" applyFill="1" applyBorder="1" applyAlignment="1">
      <alignment horizontal="center" vertical="center" shrinkToFit="1"/>
    </xf>
    <xf numFmtId="49" fontId="4" fillId="35" borderId="28" xfId="0" applyNumberFormat="1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4" fillId="34" borderId="26" xfId="0" applyNumberFormat="1" applyFont="1" applyFill="1" applyBorder="1" applyAlignment="1">
      <alignment horizontal="center" vertical="center" shrinkToFit="1"/>
    </xf>
    <xf numFmtId="49" fontId="4" fillId="34" borderId="27" xfId="0" applyNumberFormat="1" applyFont="1" applyFill="1" applyBorder="1" applyAlignment="1">
      <alignment horizontal="center" vertical="center" shrinkToFit="1"/>
    </xf>
    <xf numFmtId="49" fontId="4" fillId="34" borderId="26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 shrinkToFit="1"/>
    </xf>
    <xf numFmtId="0" fontId="4" fillId="34" borderId="0" xfId="0" applyFont="1" applyFill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shrinkToFit="1"/>
    </xf>
    <xf numFmtId="49" fontId="4" fillId="34" borderId="15" xfId="0" applyNumberFormat="1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34" borderId="0" xfId="0" applyFont="1" applyFill="1" applyAlignment="1">
      <alignment vertical="center"/>
    </xf>
    <xf numFmtId="49" fontId="4" fillId="34" borderId="24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4" fillId="35" borderId="23" xfId="0" applyNumberFormat="1" applyFont="1" applyFill="1" applyBorder="1" applyAlignment="1">
      <alignment horizontal="center" vertical="center" shrinkToFit="1"/>
    </xf>
    <xf numFmtId="49" fontId="4" fillId="35" borderId="16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 shrinkToFit="1"/>
    </xf>
    <xf numFmtId="49" fontId="4" fillId="34" borderId="31" xfId="0" applyNumberFormat="1" applyFont="1" applyFill="1" applyBorder="1" applyAlignment="1">
      <alignment horizontal="center" vertical="center" shrinkToFit="1"/>
    </xf>
    <xf numFmtId="49" fontId="8" fillId="34" borderId="32" xfId="0" applyNumberFormat="1" applyFont="1" applyFill="1" applyBorder="1" applyAlignment="1">
      <alignment horizontal="center" vertical="center" shrinkToFit="1"/>
    </xf>
    <xf numFmtId="49" fontId="8" fillId="34" borderId="33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textRotation="90"/>
    </xf>
    <xf numFmtId="0" fontId="5" fillId="32" borderId="12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left" vertical="center" shrinkToFit="1"/>
    </xf>
    <xf numFmtId="49" fontId="4" fillId="34" borderId="26" xfId="0" applyNumberFormat="1" applyFont="1" applyFill="1" applyBorder="1" applyAlignment="1">
      <alignment horizontal="center" vertical="center" shrinkToFit="1"/>
    </xf>
    <xf numFmtId="49" fontId="4" fillId="34" borderId="27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49" fontId="8" fillId="34" borderId="30" xfId="0" applyNumberFormat="1" applyFont="1" applyFill="1" applyBorder="1" applyAlignment="1">
      <alignment horizontal="center" vertical="center" shrinkToFit="1"/>
    </xf>
    <xf numFmtId="49" fontId="8" fillId="34" borderId="31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49" fontId="14" fillId="34" borderId="30" xfId="0" applyNumberFormat="1" applyFont="1" applyFill="1" applyBorder="1" applyAlignment="1">
      <alignment horizontal="center" vertical="center" shrinkToFit="1"/>
    </xf>
    <xf numFmtId="49" fontId="14" fillId="34" borderId="3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123825</xdr:rowOff>
    </xdr:from>
    <xdr:to>
      <xdr:col>5</xdr:col>
      <xdr:colOff>590550</xdr:colOff>
      <xdr:row>7</xdr:row>
      <xdr:rowOff>123825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2752725" y="16764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9" name="Line 2616"/>
        <xdr:cNvSpPr>
          <a:spLocks/>
        </xdr:cNvSpPr>
      </xdr:nvSpPr>
      <xdr:spPr>
        <a:xfrm>
          <a:off x="962025" y="3552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590550</xdr:colOff>
      <xdr:row>16</xdr:row>
      <xdr:rowOff>114300</xdr:rowOff>
    </xdr:to>
    <xdr:sp>
      <xdr:nvSpPr>
        <xdr:cNvPr id="10" name="Line 2616"/>
        <xdr:cNvSpPr>
          <a:spLocks/>
        </xdr:cNvSpPr>
      </xdr:nvSpPr>
      <xdr:spPr>
        <a:xfrm>
          <a:off x="3933825" y="35528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1" name="Line 2616"/>
        <xdr:cNvSpPr>
          <a:spLocks/>
        </xdr:cNvSpPr>
      </xdr:nvSpPr>
      <xdr:spPr>
        <a:xfrm>
          <a:off x="3952875" y="30194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sp>
      <xdr:nvSpPr>
        <xdr:cNvPr id="12" name="ลูกศรเชื่อมต่อแบบตรง 63"/>
        <xdr:cNvSpPr>
          <a:spLocks/>
        </xdr:cNvSpPr>
      </xdr:nvSpPr>
      <xdr:spPr>
        <a:xfrm>
          <a:off x="4533900" y="16764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8</xdr:col>
      <xdr:colOff>9525</xdr:colOff>
      <xdr:row>7</xdr:row>
      <xdr:rowOff>123825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 flipV="1">
          <a:off x="3933825" y="1676400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552575" y="41814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600075</xdr:colOff>
      <xdr:row>10</xdr:row>
      <xdr:rowOff>114300</xdr:rowOff>
    </xdr:to>
    <xdr:sp>
      <xdr:nvSpPr>
        <xdr:cNvPr id="15" name="ลูกศรเชื่อมต่อแบบตรง 63"/>
        <xdr:cNvSpPr>
          <a:spLocks/>
        </xdr:cNvSpPr>
      </xdr:nvSpPr>
      <xdr:spPr>
        <a:xfrm>
          <a:off x="4533900" y="22955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600075</xdr:colOff>
      <xdr:row>19</xdr:row>
      <xdr:rowOff>114300</xdr:rowOff>
    </xdr:to>
    <xdr:sp>
      <xdr:nvSpPr>
        <xdr:cNvPr id="16" name="ลูกศรเชื่อมต่อแบบตรง 63"/>
        <xdr:cNvSpPr>
          <a:spLocks/>
        </xdr:cNvSpPr>
      </xdr:nvSpPr>
      <xdr:spPr>
        <a:xfrm>
          <a:off x="4533900" y="41814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552575" y="41814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590550</xdr:colOff>
      <xdr:row>10</xdr:row>
      <xdr:rowOff>104775</xdr:rowOff>
    </xdr:from>
    <xdr:to>
      <xdr:col>5</xdr:col>
      <xdr:colOff>590550</xdr:colOff>
      <xdr:row>10</xdr:row>
      <xdr:rowOff>104775</xdr:rowOff>
    </xdr:to>
    <xdr:sp>
      <xdr:nvSpPr>
        <xdr:cNvPr id="9" name="ลูกศรเชื่อมต่อแบบตรง 64"/>
        <xdr:cNvSpPr>
          <a:spLocks/>
        </xdr:cNvSpPr>
      </xdr:nvSpPr>
      <xdr:spPr>
        <a:xfrm>
          <a:off x="1543050" y="22860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5</xdr:col>
      <xdr:colOff>571500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562100" y="166687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590550</xdr:colOff>
      <xdr:row>13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1552575" y="2924175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114300</xdr:rowOff>
    </xdr:from>
    <xdr:to>
      <xdr:col>5</xdr:col>
      <xdr:colOff>590550</xdr:colOff>
      <xdr:row>10</xdr:row>
      <xdr:rowOff>114300</xdr:rowOff>
    </xdr:to>
    <xdr:sp>
      <xdr:nvSpPr>
        <xdr:cNvPr id="8" name="Line 2616"/>
        <xdr:cNvSpPr>
          <a:spLocks/>
        </xdr:cNvSpPr>
      </xdr:nvSpPr>
      <xdr:spPr>
        <a:xfrm>
          <a:off x="2162175" y="22955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2616"/>
        <xdr:cNvSpPr>
          <a:spLocks/>
        </xdr:cNvSpPr>
      </xdr:nvSpPr>
      <xdr:spPr>
        <a:xfrm>
          <a:off x="3933825" y="229552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5153025" y="29241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7</xdr:col>
      <xdr:colOff>581025</xdr:colOff>
      <xdr:row>16</xdr:row>
      <xdr:rowOff>104775</xdr:rowOff>
    </xdr:to>
    <xdr:sp>
      <xdr:nvSpPr>
        <xdr:cNvPr id="11" name="ลูกศรเชื่อมต่อแบบตรง 20"/>
        <xdr:cNvSpPr>
          <a:spLocks/>
        </xdr:cNvSpPr>
      </xdr:nvSpPr>
      <xdr:spPr>
        <a:xfrm>
          <a:off x="3943350" y="3543300"/>
          <a:ext cx="571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590550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12" name="Line 2616"/>
        <xdr:cNvSpPr>
          <a:spLocks/>
        </xdr:cNvSpPr>
      </xdr:nvSpPr>
      <xdr:spPr>
        <a:xfrm>
          <a:off x="2743200" y="4171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13" name="Line 2616"/>
        <xdr:cNvSpPr>
          <a:spLocks/>
        </xdr:cNvSpPr>
      </xdr:nvSpPr>
      <xdr:spPr>
        <a:xfrm>
          <a:off x="3943350" y="41719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114300</xdr:rowOff>
    </xdr:from>
    <xdr:to>
      <xdr:col>3</xdr:col>
      <xdr:colOff>590550</xdr:colOff>
      <xdr:row>13</xdr:row>
      <xdr:rowOff>114300</xdr:rowOff>
    </xdr:to>
    <xdr:sp>
      <xdr:nvSpPr>
        <xdr:cNvPr id="14" name="Line 2616"/>
        <xdr:cNvSpPr>
          <a:spLocks/>
        </xdr:cNvSpPr>
      </xdr:nvSpPr>
      <xdr:spPr>
        <a:xfrm flipV="1">
          <a:off x="962025" y="29241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590550</xdr:colOff>
      <xdr:row>7</xdr:row>
      <xdr:rowOff>104775</xdr:rowOff>
    </xdr:to>
    <xdr:sp>
      <xdr:nvSpPr>
        <xdr:cNvPr id="15" name="ลูกศรเชื่อมต่อแบบตรง 19"/>
        <xdr:cNvSpPr>
          <a:spLocks/>
        </xdr:cNvSpPr>
      </xdr:nvSpPr>
      <xdr:spPr>
        <a:xfrm flipV="1">
          <a:off x="1552575" y="1657350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123825</xdr:rowOff>
    </xdr:from>
    <xdr:to>
      <xdr:col>4</xdr:col>
      <xdr:colOff>0</xdr:colOff>
      <xdr:row>16</xdr:row>
      <xdr:rowOff>123825</xdr:rowOff>
    </xdr:to>
    <xdr:sp>
      <xdr:nvSpPr>
        <xdr:cNvPr id="16" name="Line 2616"/>
        <xdr:cNvSpPr>
          <a:spLocks/>
        </xdr:cNvSpPr>
      </xdr:nvSpPr>
      <xdr:spPr>
        <a:xfrm flipV="1">
          <a:off x="971550" y="35623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2616"/>
        <xdr:cNvSpPr>
          <a:spLocks/>
        </xdr:cNvSpPr>
      </xdr:nvSpPr>
      <xdr:spPr>
        <a:xfrm flipV="1">
          <a:off x="2152650" y="2924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8" name="Line 2616"/>
        <xdr:cNvSpPr>
          <a:spLocks/>
        </xdr:cNvSpPr>
      </xdr:nvSpPr>
      <xdr:spPr>
        <a:xfrm flipV="1">
          <a:off x="2152650" y="35623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9" name="Line 2616"/>
        <xdr:cNvSpPr>
          <a:spLocks/>
        </xdr:cNvSpPr>
      </xdr:nvSpPr>
      <xdr:spPr>
        <a:xfrm flipV="1">
          <a:off x="1571625" y="4171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8" name="Line 2616"/>
        <xdr:cNvSpPr>
          <a:spLocks/>
        </xdr:cNvSpPr>
      </xdr:nvSpPr>
      <xdr:spPr>
        <a:xfrm>
          <a:off x="962025" y="22860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571500</xdr:colOff>
      <xdr:row>10</xdr:row>
      <xdr:rowOff>114300</xdr:rowOff>
    </xdr:to>
    <xdr:sp>
      <xdr:nvSpPr>
        <xdr:cNvPr id="9" name="Line 2616"/>
        <xdr:cNvSpPr>
          <a:spLocks/>
        </xdr:cNvSpPr>
      </xdr:nvSpPr>
      <xdr:spPr>
        <a:xfrm>
          <a:off x="3933825" y="229552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 flipV="1">
          <a:off x="971550" y="2914650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V="1">
          <a:off x="1562100" y="1666875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 flipV="1">
          <a:off x="4533900" y="16668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1562100" y="4181475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35</xdr:row>
      <xdr:rowOff>104775</xdr:rowOff>
    </xdr:from>
    <xdr:to>
      <xdr:col>6</xdr:col>
      <xdr:colOff>0</xdr:colOff>
      <xdr:row>35</xdr:row>
      <xdr:rowOff>104775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1562100" y="7943850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114300</xdr:rowOff>
    </xdr:from>
    <xdr:to>
      <xdr:col>10</xdr:col>
      <xdr:colOff>590550</xdr:colOff>
      <xdr:row>35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 flipV="1">
          <a:off x="4533900" y="7953375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47</xdr:row>
      <xdr:rowOff>114300</xdr:rowOff>
    </xdr:from>
    <xdr:to>
      <xdr:col>5</xdr:col>
      <xdr:colOff>590550</xdr:colOff>
      <xdr:row>47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1562100" y="104679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104775</xdr:rowOff>
    </xdr:from>
    <xdr:to>
      <xdr:col>5</xdr:col>
      <xdr:colOff>590550</xdr:colOff>
      <xdr:row>44</xdr:row>
      <xdr:rowOff>104775</xdr:rowOff>
    </xdr:to>
    <xdr:sp>
      <xdr:nvSpPr>
        <xdr:cNvPr id="24" name="ลูกศรเชื่อมต่อแบบตรง 14"/>
        <xdr:cNvSpPr>
          <a:spLocks/>
        </xdr:cNvSpPr>
      </xdr:nvSpPr>
      <xdr:spPr>
        <a:xfrm flipV="1">
          <a:off x="952500" y="9829800"/>
          <a:ext cx="2390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44</xdr:row>
      <xdr:rowOff>114300</xdr:rowOff>
    </xdr:from>
    <xdr:to>
      <xdr:col>9</xdr:col>
      <xdr:colOff>0</xdr:colOff>
      <xdr:row>44</xdr:row>
      <xdr:rowOff>114300</xdr:rowOff>
    </xdr:to>
    <xdr:sp>
      <xdr:nvSpPr>
        <xdr:cNvPr id="25" name="Line 2616"/>
        <xdr:cNvSpPr>
          <a:spLocks/>
        </xdr:cNvSpPr>
      </xdr:nvSpPr>
      <xdr:spPr>
        <a:xfrm flipV="1">
          <a:off x="3943350" y="98393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6" name="Line 2616"/>
        <xdr:cNvSpPr>
          <a:spLocks/>
        </xdr:cNvSpPr>
      </xdr:nvSpPr>
      <xdr:spPr>
        <a:xfrm flipV="1">
          <a:off x="3943350" y="35528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7" name="ลูกศรเชื่อมต่อแบบตรง 14"/>
        <xdr:cNvSpPr>
          <a:spLocks/>
        </xdr:cNvSpPr>
      </xdr:nvSpPr>
      <xdr:spPr>
        <a:xfrm flipV="1">
          <a:off x="952500" y="3543300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581025</xdr:colOff>
      <xdr:row>16</xdr:row>
      <xdr:rowOff>114300</xdr:rowOff>
    </xdr:to>
    <xdr:sp>
      <xdr:nvSpPr>
        <xdr:cNvPr id="28" name="ลูกศรเชื่อมต่อแบบตรง 14"/>
        <xdr:cNvSpPr>
          <a:spLocks/>
        </xdr:cNvSpPr>
      </xdr:nvSpPr>
      <xdr:spPr>
        <a:xfrm flipV="1">
          <a:off x="5734050" y="35528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44</xdr:row>
      <xdr:rowOff>114300</xdr:rowOff>
    </xdr:from>
    <xdr:to>
      <xdr:col>12</xdr:col>
      <xdr:colOff>581025</xdr:colOff>
      <xdr:row>44</xdr:row>
      <xdr:rowOff>114300</xdr:rowOff>
    </xdr:to>
    <xdr:sp>
      <xdr:nvSpPr>
        <xdr:cNvPr id="29" name="ลูกศรเชื่อมต่อแบบตรง 14"/>
        <xdr:cNvSpPr>
          <a:spLocks/>
        </xdr:cNvSpPr>
      </xdr:nvSpPr>
      <xdr:spPr>
        <a:xfrm flipV="1">
          <a:off x="5734050" y="983932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2616"/>
        <xdr:cNvSpPr>
          <a:spLocks/>
        </xdr:cNvSpPr>
      </xdr:nvSpPr>
      <xdr:spPr>
        <a:xfrm>
          <a:off x="962025" y="35528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590550</xdr:colOff>
      <xdr:row>16</xdr:row>
      <xdr:rowOff>114300</xdr:rowOff>
    </xdr:to>
    <xdr:sp>
      <xdr:nvSpPr>
        <xdr:cNvPr id="9" name="Line 2616"/>
        <xdr:cNvSpPr>
          <a:spLocks/>
        </xdr:cNvSpPr>
      </xdr:nvSpPr>
      <xdr:spPr>
        <a:xfrm>
          <a:off x="3933825" y="35528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0" name="Line 2616"/>
        <xdr:cNvSpPr>
          <a:spLocks/>
        </xdr:cNvSpPr>
      </xdr:nvSpPr>
      <xdr:spPr>
        <a:xfrm>
          <a:off x="2162175" y="1647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10</xdr:col>
      <xdr:colOff>581025</xdr:colOff>
      <xdr:row>7</xdr:row>
      <xdr:rowOff>104775</xdr:rowOff>
    </xdr:to>
    <xdr:sp>
      <xdr:nvSpPr>
        <xdr:cNvPr id="11" name="Line 2616"/>
        <xdr:cNvSpPr>
          <a:spLocks/>
        </xdr:cNvSpPr>
      </xdr:nvSpPr>
      <xdr:spPr>
        <a:xfrm>
          <a:off x="3943350" y="16573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571500</xdr:colOff>
      <xdr:row>10</xdr:row>
      <xdr:rowOff>114300</xdr:rowOff>
    </xdr:from>
    <xdr:to>
      <xdr:col>8</xdr:col>
      <xdr:colOff>590550</xdr:colOff>
      <xdr:row>10</xdr:row>
      <xdr:rowOff>114300</xdr:rowOff>
    </xdr:to>
    <xdr:sp>
      <xdr:nvSpPr>
        <xdr:cNvPr id="12" name="Line 2616"/>
        <xdr:cNvSpPr>
          <a:spLocks/>
        </xdr:cNvSpPr>
      </xdr:nvSpPr>
      <xdr:spPr>
        <a:xfrm>
          <a:off x="3924300" y="22955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13" name="Line 2616"/>
        <xdr:cNvSpPr>
          <a:spLocks/>
        </xdr:cNvSpPr>
      </xdr:nvSpPr>
      <xdr:spPr>
        <a:xfrm flipV="1">
          <a:off x="952500" y="23050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590550</xdr:colOff>
      <xdr:row>7</xdr:row>
      <xdr:rowOff>95250</xdr:rowOff>
    </xdr:to>
    <xdr:sp>
      <xdr:nvSpPr>
        <xdr:cNvPr id="14" name="Line 2616"/>
        <xdr:cNvSpPr>
          <a:spLocks/>
        </xdr:cNvSpPr>
      </xdr:nvSpPr>
      <xdr:spPr>
        <a:xfrm>
          <a:off x="952500" y="16478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5</xdr:col>
      <xdr:colOff>571500</xdr:colOff>
      <xdr:row>13</xdr:row>
      <xdr:rowOff>114300</xdr:rowOff>
    </xdr:to>
    <xdr:sp>
      <xdr:nvSpPr>
        <xdr:cNvPr id="15" name="ลูกศรเชื่อมต่อแบบตรง 4"/>
        <xdr:cNvSpPr>
          <a:spLocks/>
        </xdr:cNvSpPr>
      </xdr:nvSpPr>
      <xdr:spPr>
        <a:xfrm>
          <a:off x="1562100" y="292417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6" name="ลูกศรเชื่อมต่อแบบตรง 49"/>
        <xdr:cNvSpPr>
          <a:spLocks/>
        </xdr:cNvSpPr>
      </xdr:nvSpPr>
      <xdr:spPr>
        <a:xfrm>
          <a:off x="1571625" y="41814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2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44</xdr:row>
      <xdr:rowOff>114300</xdr:rowOff>
    </xdr:from>
    <xdr:to>
      <xdr:col>6</xdr:col>
      <xdr:colOff>0</xdr:colOff>
      <xdr:row>44</xdr:row>
      <xdr:rowOff>114300</xdr:rowOff>
    </xdr:to>
    <xdr:sp>
      <xdr:nvSpPr>
        <xdr:cNvPr id="24" name="Line 2616"/>
        <xdr:cNvSpPr>
          <a:spLocks/>
        </xdr:cNvSpPr>
      </xdr:nvSpPr>
      <xdr:spPr>
        <a:xfrm>
          <a:off x="962025" y="98393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581025</xdr:colOff>
      <xdr:row>38</xdr:row>
      <xdr:rowOff>104775</xdr:rowOff>
    </xdr:from>
    <xdr:to>
      <xdr:col>8</xdr:col>
      <xdr:colOff>600075</xdr:colOff>
      <xdr:row>38</xdr:row>
      <xdr:rowOff>104775</xdr:rowOff>
    </xdr:to>
    <xdr:sp>
      <xdr:nvSpPr>
        <xdr:cNvPr id="25" name="Line 2616"/>
        <xdr:cNvSpPr>
          <a:spLocks/>
        </xdr:cNvSpPr>
      </xdr:nvSpPr>
      <xdr:spPr>
        <a:xfrm flipV="1">
          <a:off x="3933825" y="85725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371475</xdr:colOff>
      <xdr:row>38</xdr:row>
      <xdr:rowOff>114300</xdr:rowOff>
    </xdr:from>
    <xdr:to>
      <xdr:col>5</xdr:col>
      <xdr:colOff>600075</xdr:colOff>
      <xdr:row>38</xdr:row>
      <xdr:rowOff>114300</xdr:rowOff>
    </xdr:to>
    <xdr:sp>
      <xdr:nvSpPr>
        <xdr:cNvPr id="26" name="Line 2616"/>
        <xdr:cNvSpPr>
          <a:spLocks/>
        </xdr:cNvSpPr>
      </xdr:nvSpPr>
      <xdr:spPr>
        <a:xfrm flipV="1">
          <a:off x="952500" y="858202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114300</xdr:rowOff>
    </xdr:from>
    <xdr:to>
      <xdr:col>5</xdr:col>
      <xdr:colOff>571500</xdr:colOff>
      <xdr:row>41</xdr:row>
      <xdr:rowOff>114300</xdr:rowOff>
    </xdr:to>
    <xdr:sp>
      <xdr:nvSpPr>
        <xdr:cNvPr id="27" name="ลูกศรเชื่อมต่อแบบตรง 65"/>
        <xdr:cNvSpPr>
          <a:spLocks/>
        </xdr:cNvSpPr>
      </xdr:nvSpPr>
      <xdr:spPr>
        <a:xfrm>
          <a:off x="1562100" y="921067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47</xdr:row>
      <xdr:rowOff>114300</xdr:rowOff>
    </xdr:from>
    <xdr:to>
      <xdr:col>6</xdr:col>
      <xdr:colOff>0</xdr:colOff>
      <xdr:row>47</xdr:row>
      <xdr:rowOff>114300</xdr:rowOff>
    </xdr:to>
    <xdr:sp>
      <xdr:nvSpPr>
        <xdr:cNvPr id="28" name="ลูกศรเชื่อมต่อแบบตรง 66"/>
        <xdr:cNvSpPr>
          <a:spLocks/>
        </xdr:cNvSpPr>
      </xdr:nvSpPr>
      <xdr:spPr>
        <a:xfrm>
          <a:off x="1571625" y="104679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581025</xdr:colOff>
      <xdr:row>42</xdr:row>
      <xdr:rowOff>0</xdr:rowOff>
    </xdr:to>
    <xdr:sp>
      <xdr:nvSpPr>
        <xdr:cNvPr id="29" name="Line 2616"/>
        <xdr:cNvSpPr>
          <a:spLocks/>
        </xdr:cNvSpPr>
      </xdr:nvSpPr>
      <xdr:spPr>
        <a:xfrm>
          <a:off x="3933825" y="93059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571500</xdr:colOff>
      <xdr:row>14</xdr:row>
      <xdr:rowOff>0</xdr:rowOff>
    </xdr:from>
    <xdr:to>
      <xdr:col>8</xdr:col>
      <xdr:colOff>590550</xdr:colOff>
      <xdr:row>14</xdr:row>
      <xdr:rowOff>0</xdr:rowOff>
    </xdr:to>
    <xdr:sp>
      <xdr:nvSpPr>
        <xdr:cNvPr id="30" name="Line 2616"/>
        <xdr:cNvSpPr>
          <a:spLocks/>
        </xdr:cNvSpPr>
      </xdr:nvSpPr>
      <xdr:spPr>
        <a:xfrm>
          <a:off x="3924300" y="30194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44</xdr:row>
      <xdr:rowOff>114300</xdr:rowOff>
    </xdr:from>
    <xdr:to>
      <xdr:col>9</xdr:col>
      <xdr:colOff>9525</xdr:colOff>
      <xdr:row>44</xdr:row>
      <xdr:rowOff>114300</xdr:rowOff>
    </xdr:to>
    <xdr:sp>
      <xdr:nvSpPr>
        <xdr:cNvPr id="31" name="Line 2616"/>
        <xdr:cNvSpPr>
          <a:spLocks/>
        </xdr:cNvSpPr>
      </xdr:nvSpPr>
      <xdr:spPr>
        <a:xfrm flipV="1">
          <a:off x="3952875" y="98393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581025</xdr:colOff>
      <xdr:row>16</xdr:row>
      <xdr:rowOff>114300</xdr:rowOff>
    </xdr:from>
    <xdr:to>
      <xdr:col>5</xdr:col>
      <xdr:colOff>581025</xdr:colOff>
      <xdr:row>16</xdr:row>
      <xdr:rowOff>114300</xdr:rowOff>
    </xdr:to>
    <xdr:sp>
      <xdr:nvSpPr>
        <xdr:cNvPr id="8" name="Line 2616"/>
        <xdr:cNvSpPr>
          <a:spLocks/>
        </xdr:cNvSpPr>
      </xdr:nvSpPr>
      <xdr:spPr>
        <a:xfrm>
          <a:off x="2133600" y="3552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590550</xdr:colOff>
      <xdr:row>7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 flipV="1">
          <a:off x="952500" y="1657350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0" name="Line 2616"/>
        <xdr:cNvSpPr>
          <a:spLocks/>
        </xdr:cNvSpPr>
      </xdr:nvSpPr>
      <xdr:spPr>
        <a:xfrm>
          <a:off x="5133975" y="29337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561975</xdr:colOff>
      <xdr:row>16</xdr:row>
      <xdr:rowOff>114300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4533900" y="355282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200025</xdr:rowOff>
    </xdr:from>
    <xdr:to>
      <xdr:col>8</xdr:col>
      <xdr:colOff>561975</xdr:colOff>
      <xdr:row>13</xdr:row>
      <xdr:rowOff>200025</xdr:rowOff>
    </xdr:to>
    <xdr:sp>
      <xdr:nvSpPr>
        <xdr:cNvPr id="12" name="Line 2616"/>
        <xdr:cNvSpPr>
          <a:spLocks/>
        </xdr:cNvSpPr>
      </xdr:nvSpPr>
      <xdr:spPr>
        <a:xfrm>
          <a:off x="3933825" y="30099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581025</xdr:colOff>
      <xdr:row>16</xdr:row>
      <xdr:rowOff>114300</xdr:rowOff>
    </xdr:from>
    <xdr:to>
      <xdr:col>5</xdr:col>
      <xdr:colOff>581025</xdr:colOff>
      <xdr:row>16</xdr:row>
      <xdr:rowOff>114300</xdr:rowOff>
    </xdr:to>
    <xdr:sp>
      <xdr:nvSpPr>
        <xdr:cNvPr id="13" name="Line 2616"/>
        <xdr:cNvSpPr>
          <a:spLocks/>
        </xdr:cNvSpPr>
      </xdr:nvSpPr>
      <xdr:spPr>
        <a:xfrm>
          <a:off x="2133600" y="3552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581025</xdr:colOff>
      <xdr:row>16</xdr:row>
      <xdr:rowOff>114300</xdr:rowOff>
    </xdr:from>
    <xdr:to>
      <xdr:col>5</xdr:col>
      <xdr:colOff>581025</xdr:colOff>
      <xdr:row>16</xdr:row>
      <xdr:rowOff>114300</xdr:rowOff>
    </xdr:to>
    <xdr:sp>
      <xdr:nvSpPr>
        <xdr:cNvPr id="14" name="Line 2616"/>
        <xdr:cNvSpPr>
          <a:spLocks/>
        </xdr:cNvSpPr>
      </xdr:nvSpPr>
      <xdr:spPr>
        <a:xfrm>
          <a:off x="2133600" y="35528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95250</xdr:rowOff>
    </xdr:from>
    <xdr:to>
      <xdr:col>5</xdr:col>
      <xdr:colOff>581025</xdr:colOff>
      <xdr:row>19</xdr:row>
      <xdr:rowOff>95250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1571625" y="416242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3</xdr:col>
      <xdr:colOff>590550</xdr:colOff>
      <xdr:row>16</xdr:row>
      <xdr:rowOff>114300</xdr:rowOff>
    </xdr:to>
    <xdr:sp>
      <xdr:nvSpPr>
        <xdr:cNvPr id="16" name="Line 2616"/>
        <xdr:cNvSpPr>
          <a:spLocks/>
        </xdr:cNvSpPr>
      </xdr:nvSpPr>
      <xdr:spPr>
        <a:xfrm flipV="1">
          <a:off x="962025" y="3552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561975</xdr:colOff>
      <xdr:row>16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533900" y="355282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3943350" y="35528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3933825" y="165735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11</xdr:col>
      <xdr:colOff>590550</xdr:colOff>
      <xdr:row>10</xdr:row>
      <xdr:rowOff>104775</xdr:rowOff>
    </xdr:to>
    <xdr:sp>
      <xdr:nvSpPr>
        <xdr:cNvPr id="20" name="Line 2616"/>
        <xdr:cNvSpPr>
          <a:spLocks/>
        </xdr:cNvSpPr>
      </xdr:nvSpPr>
      <xdr:spPr>
        <a:xfrm flipV="1">
          <a:off x="3943350" y="22860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561975</xdr:colOff>
      <xdr:row>16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4533900" y="355282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2" name="ลูกศรเชื่อมต่อแบบตรง 20"/>
        <xdr:cNvSpPr>
          <a:spLocks/>
        </xdr:cNvSpPr>
      </xdr:nvSpPr>
      <xdr:spPr>
        <a:xfrm flipV="1">
          <a:off x="2752725" y="227647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123825</xdr:rowOff>
    </xdr:from>
    <xdr:to>
      <xdr:col>5</xdr:col>
      <xdr:colOff>590550</xdr:colOff>
      <xdr:row>7</xdr:row>
      <xdr:rowOff>123825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2752725" y="16764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142875</xdr:rowOff>
    </xdr:from>
    <xdr:to>
      <xdr:col>12</xdr:col>
      <xdr:colOff>9525</xdr:colOff>
      <xdr:row>7</xdr:row>
      <xdr:rowOff>142875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33825" y="1695450"/>
          <a:ext cx="3009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114300</xdr:rowOff>
    </xdr:from>
    <xdr:to>
      <xdr:col>5</xdr:col>
      <xdr:colOff>590550</xdr:colOff>
      <xdr:row>10</xdr:row>
      <xdr:rowOff>114300</xdr:rowOff>
    </xdr:to>
    <xdr:sp>
      <xdr:nvSpPr>
        <xdr:cNvPr id="10" name="ลูกศรเชื่อมต่อแบบตรง 20"/>
        <xdr:cNvSpPr>
          <a:spLocks/>
        </xdr:cNvSpPr>
      </xdr:nvSpPr>
      <xdr:spPr>
        <a:xfrm>
          <a:off x="2752725" y="229552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7</xdr:col>
      <xdr:colOff>600075</xdr:colOff>
      <xdr:row>10</xdr:row>
      <xdr:rowOff>104775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3943350" y="2286000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4171950"/>
          <a:ext cx="2390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3" name="Line 2616"/>
        <xdr:cNvSpPr>
          <a:spLocks/>
        </xdr:cNvSpPr>
      </xdr:nvSpPr>
      <xdr:spPr>
        <a:xfrm>
          <a:off x="3933825" y="30194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104775</xdr:rowOff>
    </xdr:from>
    <xdr:to>
      <xdr:col>5</xdr:col>
      <xdr:colOff>590550</xdr:colOff>
      <xdr:row>16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571625" y="3543300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600075</xdr:colOff>
      <xdr:row>16</xdr:row>
      <xdr:rowOff>104775</xdr:rowOff>
    </xdr:from>
    <xdr:to>
      <xdr:col>11</xdr:col>
      <xdr:colOff>0</xdr:colOff>
      <xdr:row>16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533900" y="35433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114300</xdr:rowOff>
    </xdr:from>
    <xdr:to>
      <xdr:col>5</xdr:col>
      <xdr:colOff>590550</xdr:colOff>
      <xdr:row>13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571625" y="2924175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4533900" y="22860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8" name="Line 2616"/>
        <xdr:cNvSpPr>
          <a:spLocks/>
        </xdr:cNvSpPr>
      </xdr:nvSpPr>
      <xdr:spPr>
        <a:xfrm>
          <a:off x="3952875" y="3009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10</xdr:col>
      <xdr:colOff>581025</xdr:colOff>
      <xdr:row>16</xdr:row>
      <xdr:rowOff>114300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3952875" y="3552825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Line 2616"/>
        <xdr:cNvSpPr>
          <a:spLocks/>
        </xdr:cNvSpPr>
      </xdr:nvSpPr>
      <xdr:spPr>
        <a:xfrm>
          <a:off x="2752725" y="2924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600075</xdr:colOff>
      <xdr:row>13</xdr:row>
      <xdr:rowOff>114300</xdr:rowOff>
    </xdr:to>
    <xdr:sp>
      <xdr:nvSpPr>
        <xdr:cNvPr id="11" name="Line 2616"/>
        <xdr:cNvSpPr>
          <a:spLocks/>
        </xdr:cNvSpPr>
      </xdr:nvSpPr>
      <xdr:spPr>
        <a:xfrm>
          <a:off x="5133975" y="29241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562100" y="1666875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590550</xdr:colOff>
      <xdr:row>7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 flipV="1">
          <a:off x="4533900" y="1666875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1</xdr:col>
      <xdr:colOff>9525</xdr:colOff>
      <xdr:row>30</xdr:row>
      <xdr:rowOff>114300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3627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41</xdr:row>
      <xdr:rowOff>200025</xdr:rowOff>
    </xdr:from>
    <xdr:to>
      <xdr:col>9</xdr:col>
      <xdr:colOff>0</xdr:colOff>
      <xdr:row>41</xdr:row>
      <xdr:rowOff>200025</xdr:rowOff>
    </xdr:to>
    <xdr:sp>
      <xdr:nvSpPr>
        <xdr:cNvPr id="21" name="Line 2616"/>
        <xdr:cNvSpPr>
          <a:spLocks/>
        </xdr:cNvSpPr>
      </xdr:nvSpPr>
      <xdr:spPr>
        <a:xfrm>
          <a:off x="3952875" y="9296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114300</xdr:rowOff>
    </xdr:from>
    <xdr:to>
      <xdr:col>5</xdr:col>
      <xdr:colOff>571500</xdr:colOff>
      <xdr:row>35</xdr:row>
      <xdr:rowOff>114300</xdr:rowOff>
    </xdr:to>
    <xdr:sp>
      <xdr:nvSpPr>
        <xdr:cNvPr id="22" name="ลูกศรเชื่อมต่อแบบตรง 14"/>
        <xdr:cNvSpPr>
          <a:spLocks/>
        </xdr:cNvSpPr>
      </xdr:nvSpPr>
      <xdr:spPr>
        <a:xfrm>
          <a:off x="1562100" y="7953375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114300</xdr:rowOff>
    </xdr:from>
    <xdr:to>
      <xdr:col>10</xdr:col>
      <xdr:colOff>600075</xdr:colOff>
      <xdr:row>35</xdr:row>
      <xdr:rowOff>114300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>
          <a:off x="4533900" y="79533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114300</xdr:rowOff>
    </xdr:to>
    <xdr:sp>
      <xdr:nvSpPr>
        <xdr:cNvPr id="24" name="Line 2616"/>
        <xdr:cNvSpPr>
          <a:spLocks/>
        </xdr:cNvSpPr>
      </xdr:nvSpPr>
      <xdr:spPr>
        <a:xfrm>
          <a:off x="2152650" y="3543300"/>
          <a:ext cx="1200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114300</xdr:rowOff>
    </xdr:from>
    <xdr:to>
      <xdr:col>3</xdr:col>
      <xdr:colOff>590550</xdr:colOff>
      <xdr:row>16</xdr:row>
      <xdr:rowOff>114300</xdr:rowOff>
    </xdr:to>
    <xdr:sp>
      <xdr:nvSpPr>
        <xdr:cNvPr id="25" name="Line 2616"/>
        <xdr:cNvSpPr>
          <a:spLocks/>
        </xdr:cNvSpPr>
      </xdr:nvSpPr>
      <xdr:spPr>
        <a:xfrm flipV="1">
          <a:off x="962025" y="3552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6" name="Line 2616"/>
        <xdr:cNvSpPr>
          <a:spLocks/>
        </xdr:cNvSpPr>
      </xdr:nvSpPr>
      <xdr:spPr>
        <a:xfrm flipV="1">
          <a:off x="2152650" y="22860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27" name="Line 2616"/>
        <xdr:cNvSpPr>
          <a:spLocks/>
        </xdr:cNvSpPr>
      </xdr:nvSpPr>
      <xdr:spPr>
        <a:xfrm flipV="1">
          <a:off x="962025" y="228600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95250</xdr:rowOff>
    </xdr:from>
    <xdr:to>
      <xdr:col>8</xdr:col>
      <xdr:colOff>0</xdr:colOff>
      <xdr:row>10</xdr:row>
      <xdr:rowOff>95250</xdr:rowOff>
    </xdr:to>
    <xdr:sp>
      <xdr:nvSpPr>
        <xdr:cNvPr id="28" name="ลูกศรเชื่อมต่อแบบตรง 20"/>
        <xdr:cNvSpPr>
          <a:spLocks/>
        </xdr:cNvSpPr>
      </xdr:nvSpPr>
      <xdr:spPr>
        <a:xfrm>
          <a:off x="3943350" y="22764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104775</xdr:rowOff>
    </xdr:from>
    <xdr:to>
      <xdr:col>5</xdr:col>
      <xdr:colOff>571500</xdr:colOff>
      <xdr:row>38</xdr:row>
      <xdr:rowOff>104775</xdr:rowOff>
    </xdr:to>
    <xdr:sp>
      <xdr:nvSpPr>
        <xdr:cNvPr id="29" name="Line 2616"/>
        <xdr:cNvSpPr>
          <a:spLocks/>
        </xdr:cNvSpPr>
      </xdr:nvSpPr>
      <xdr:spPr>
        <a:xfrm>
          <a:off x="2162175" y="8572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95250</xdr:rowOff>
    </xdr:from>
    <xdr:to>
      <xdr:col>8</xdr:col>
      <xdr:colOff>0</xdr:colOff>
      <xdr:row>38</xdr:row>
      <xdr:rowOff>95250</xdr:rowOff>
    </xdr:to>
    <xdr:sp>
      <xdr:nvSpPr>
        <xdr:cNvPr id="30" name="ลูกศรเชื่อมต่อแบบตรง 20"/>
        <xdr:cNvSpPr>
          <a:spLocks/>
        </xdr:cNvSpPr>
      </xdr:nvSpPr>
      <xdr:spPr>
        <a:xfrm>
          <a:off x="3943350" y="85629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114300</xdr:rowOff>
    </xdr:from>
    <xdr:to>
      <xdr:col>5</xdr:col>
      <xdr:colOff>600075</xdr:colOff>
      <xdr:row>41</xdr:row>
      <xdr:rowOff>114300</xdr:rowOff>
    </xdr:to>
    <xdr:sp>
      <xdr:nvSpPr>
        <xdr:cNvPr id="31" name="Line 2616"/>
        <xdr:cNvSpPr>
          <a:spLocks/>
        </xdr:cNvSpPr>
      </xdr:nvSpPr>
      <xdr:spPr>
        <a:xfrm>
          <a:off x="2762250" y="9210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104775</xdr:rowOff>
    </xdr:from>
    <xdr:to>
      <xdr:col>5</xdr:col>
      <xdr:colOff>571500</xdr:colOff>
      <xdr:row>38</xdr:row>
      <xdr:rowOff>104775</xdr:rowOff>
    </xdr:to>
    <xdr:sp>
      <xdr:nvSpPr>
        <xdr:cNvPr id="32" name="Line 2616"/>
        <xdr:cNvSpPr>
          <a:spLocks/>
        </xdr:cNvSpPr>
      </xdr:nvSpPr>
      <xdr:spPr>
        <a:xfrm>
          <a:off x="2162175" y="85725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38</xdr:row>
      <xdr:rowOff>95250</xdr:rowOff>
    </xdr:from>
    <xdr:to>
      <xdr:col>4</xdr:col>
      <xdr:colOff>0</xdr:colOff>
      <xdr:row>38</xdr:row>
      <xdr:rowOff>95250</xdr:rowOff>
    </xdr:to>
    <xdr:sp>
      <xdr:nvSpPr>
        <xdr:cNvPr id="33" name="Line 2616"/>
        <xdr:cNvSpPr>
          <a:spLocks/>
        </xdr:cNvSpPr>
      </xdr:nvSpPr>
      <xdr:spPr>
        <a:xfrm flipV="1">
          <a:off x="971550" y="85629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114300</xdr:rowOff>
    </xdr:from>
    <xdr:to>
      <xdr:col>11</xdr:col>
      <xdr:colOff>9525</xdr:colOff>
      <xdr:row>41</xdr:row>
      <xdr:rowOff>114300</xdr:rowOff>
    </xdr:to>
    <xdr:sp>
      <xdr:nvSpPr>
        <xdr:cNvPr id="34" name="Line 2616"/>
        <xdr:cNvSpPr>
          <a:spLocks/>
        </xdr:cNvSpPr>
      </xdr:nvSpPr>
      <xdr:spPr>
        <a:xfrm>
          <a:off x="5133975" y="921067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38</xdr:row>
      <xdr:rowOff>95250</xdr:rowOff>
    </xdr:from>
    <xdr:to>
      <xdr:col>8</xdr:col>
      <xdr:colOff>0</xdr:colOff>
      <xdr:row>38</xdr:row>
      <xdr:rowOff>95250</xdr:rowOff>
    </xdr:to>
    <xdr:sp>
      <xdr:nvSpPr>
        <xdr:cNvPr id="35" name="ลูกศรเชื่อมต่อแบบตรง 20"/>
        <xdr:cNvSpPr>
          <a:spLocks/>
        </xdr:cNvSpPr>
      </xdr:nvSpPr>
      <xdr:spPr>
        <a:xfrm>
          <a:off x="3943350" y="85629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114300</xdr:rowOff>
    </xdr:from>
    <xdr:to>
      <xdr:col>11</xdr:col>
      <xdr:colOff>0</xdr:colOff>
      <xdr:row>47</xdr:row>
      <xdr:rowOff>114300</xdr:rowOff>
    </xdr:to>
    <xdr:sp>
      <xdr:nvSpPr>
        <xdr:cNvPr id="36" name="Line 2616"/>
        <xdr:cNvSpPr>
          <a:spLocks/>
        </xdr:cNvSpPr>
      </xdr:nvSpPr>
      <xdr:spPr>
        <a:xfrm>
          <a:off x="3933825" y="104679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114300</xdr:rowOff>
    </xdr:from>
    <xdr:to>
      <xdr:col>6</xdr:col>
      <xdr:colOff>0</xdr:colOff>
      <xdr:row>47</xdr:row>
      <xdr:rowOff>114300</xdr:rowOff>
    </xdr:to>
    <xdr:sp>
      <xdr:nvSpPr>
        <xdr:cNvPr id="37" name="Line 2616"/>
        <xdr:cNvSpPr>
          <a:spLocks/>
        </xdr:cNvSpPr>
      </xdr:nvSpPr>
      <xdr:spPr>
        <a:xfrm>
          <a:off x="952500" y="10467975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8</xdr:col>
      <xdr:colOff>600075</xdr:colOff>
      <xdr:row>13</xdr:row>
      <xdr:rowOff>200025</xdr:rowOff>
    </xdr:to>
    <xdr:sp>
      <xdr:nvSpPr>
        <xdr:cNvPr id="8" name="Line 2616"/>
        <xdr:cNvSpPr>
          <a:spLocks/>
        </xdr:cNvSpPr>
      </xdr:nvSpPr>
      <xdr:spPr>
        <a:xfrm>
          <a:off x="3952875" y="3009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571500</xdr:colOff>
      <xdr:row>7</xdr:row>
      <xdr:rowOff>104775</xdr:rowOff>
    </xdr:from>
    <xdr:to>
      <xdr:col>8</xdr:col>
      <xdr:colOff>590550</xdr:colOff>
      <xdr:row>7</xdr:row>
      <xdr:rowOff>104775</xdr:rowOff>
    </xdr:to>
    <xdr:sp>
      <xdr:nvSpPr>
        <xdr:cNvPr id="9" name="Line 2616"/>
        <xdr:cNvSpPr>
          <a:spLocks/>
        </xdr:cNvSpPr>
      </xdr:nvSpPr>
      <xdr:spPr>
        <a:xfrm flipV="1">
          <a:off x="3924300" y="16573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5</xdr:col>
      <xdr:colOff>590550</xdr:colOff>
      <xdr:row>7</xdr:row>
      <xdr:rowOff>114300</xdr:rowOff>
    </xdr:to>
    <xdr:sp>
      <xdr:nvSpPr>
        <xdr:cNvPr id="10" name="Line 2616"/>
        <xdr:cNvSpPr>
          <a:spLocks/>
        </xdr:cNvSpPr>
      </xdr:nvSpPr>
      <xdr:spPr>
        <a:xfrm flipV="1">
          <a:off x="2762250" y="16668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3</xdr:col>
      <xdr:colOff>571500</xdr:colOff>
      <xdr:row>7</xdr:row>
      <xdr:rowOff>114300</xdr:rowOff>
    </xdr:to>
    <xdr:sp>
      <xdr:nvSpPr>
        <xdr:cNvPr id="11" name="Line 2616"/>
        <xdr:cNvSpPr>
          <a:spLocks/>
        </xdr:cNvSpPr>
      </xdr:nvSpPr>
      <xdr:spPr>
        <a:xfrm>
          <a:off x="971550" y="16668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371475</xdr:colOff>
      <xdr:row>19</xdr:row>
      <xdr:rowOff>95250</xdr:rowOff>
    </xdr:from>
    <xdr:to>
      <xdr:col>4</xdr:col>
      <xdr:colOff>600075</xdr:colOff>
      <xdr:row>19</xdr:row>
      <xdr:rowOff>95250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52500" y="41624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ลูกศรเชื่อมต่อแบบตรง 63"/>
        <xdr:cNvSpPr>
          <a:spLocks/>
        </xdr:cNvSpPr>
      </xdr:nvSpPr>
      <xdr:spPr>
        <a:xfrm>
          <a:off x="1552575" y="292417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ลูกศรเชื่อมต่อแบบตรง 64"/>
        <xdr:cNvSpPr>
          <a:spLocks/>
        </xdr:cNvSpPr>
      </xdr:nvSpPr>
      <xdr:spPr>
        <a:xfrm>
          <a:off x="1552575" y="22860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104775</xdr:rowOff>
    </xdr:from>
    <xdr:to>
      <xdr:col>11</xdr:col>
      <xdr:colOff>9525</xdr:colOff>
      <xdr:row>10</xdr:row>
      <xdr:rowOff>104775</xdr:rowOff>
    </xdr:to>
    <xdr:sp>
      <xdr:nvSpPr>
        <xdr:cNvPr id="15" name="ลูกศรเชื่อมต่อแบบตรง 65"/>
        <xdr:cNvSpPr>
          <a:spLocks/>
        </xdr:cNvSpPr>
      </xdr:nvSpPr>
      <xdr:spPr>
        <a:xfrm>
          <a:off x="4543425" y="2286000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ลูกศรเชื่อมต่อแบบตรง 51"/>
        <xdr:cNvSpPr>
          <a:spLocks/>
        </xdr:cNvSpPr>
      </xdr:nvSpPr>
      <xdr:spPr>
        <a:xfrm>
          <a:off x="4533900" y="4181475"/>
          <a:ext cx="1200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104775</xdr:rowOff>
    </xdr:from>
    <xdr:to>
      <xdr:col>10</xdr:col>
      <xdr:colOff>590550</xdr:colOff>
      <xdr:row>16</xdr:row>
      <xdr:rowOff>104775</xdr:rowOff>
    </xdr:to>
    <xdr:sp>
      <xdr:nvSpPr>
        <xdr:cNvPr id="17" name="ลูกศรเชื่อมต่อแบบตรง 6"/>
        <xdr:cNvSpPr>
          <a:spLocks/>
        </xdr:cNvSpPr>
      </xdr:nvSpPr>
      <xdr:spPr>
        <a:xfrm>
          <a:off x="4562475" y="3543300"/>
          <a:ext cx="1762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9525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13</xdr:row>
      <xdr:rowOff>200025</xdr:rowOff>
    </xdr:from>
    <xdr:to>
      <xdr:col>9</xdr:col>
      <xdr:colOff>0</xdr:colOff>
      <xdr:row>13</xdr:row>
      <xdr:rowOff>200025</xdr:rowOff>
    </xdr:to>
    <xdr:sp>
      <xdr:nvSpPr>
        <xdr:cNvPr id="8" name="Line 2616"/>
        <xdr:cNvSpPr>
          <a:spLocks/>
        </xdr:cNvSpPr>
      </xdr:nvSpPr>
      <xdr:spPr>
        <a:xfrm>
          <a:off x="3952875" y="30099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9" name="ลูกศรเชื่อมต่อแบบตรง 6"/>
        <xdr:cNvSpPr>
          <a:spLocks/>
        </xdr:cNvSpPr>
      </xdr:nvSpPr>
      <xdr:spPr>
        <a:xfrm>
          <a:off x="1562100" y="3543300"/>
          <a:ext cx="1790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5</xdr:col>
      <xdr:colOff>581025</xdr:colOff>
      <xdr:row>19</xdr:row>
      <xdr:rowOff>114300</xdr:rowOff>
    </xdr:to>
    <xdr:sp>
      <xdr:nvSpPr>
        <xdr:cNvPr id="10" name="ลูกศรเชื่อมต่อแบบตรง 44"/>
        <xdr:cNvSpPr>
          <a:spLocks/>
        </xdr:cNvSpPr>
      </xdr:nvSpPr>
      <xdr:spPr>
        <a:xfrm>
          <a:off x="1562100" y="4181475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571500</xdr:colOff>
      <xdr:row>10</xdr:row>
      <xdr:rowOff>114300</xdr:rowOff>
    </xdr:to>
    <xdr:sp>
      <xdr:nvSpPr>
        <xdr:cNvPr id="11" name="ลูกศรเชื่อมต่อแบบตรง 45"/>
        <xdr:cNvSpPr>
          <a:spLocks/>
        </xdr:cNvSpPr>
      </xdr:nvSpPr>
      <xdr:spPr>
        <a:xfrm>
          <a:off x="1552575" y="2295525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571500</xdr:colOff>
      <xdr:row>7</xdr:row>
      <xdr:rowOff>123825</xdr:rowOff>
    </xdr:to>
    <xdr:sp>
      <xdr:nvSpPr>
        <xdr:cNvPr id="12" name="ลูกศรเชื่อมต่อแบบตรง 46"/>
        <xdr:cNvSpPr>
          <a:spLocks/>
        </xdr:cNvSpPr>
      </xdr:nvSpPr>
      <xdr:spPr>
        <a:xfrm>
          <a:off x="3943350" y="1676400"/>
          <a:ext cx="2362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104775</xdr:rowOff>
    </xdr:from>
    <xdr:to>
      <xdr:col>10</xdr:col>
      <xdr:colOff>590550</xdr:colOff>
      <xdr:row>10</xdr:row>
      <xdr:rowOff>104775</xdr:rowOff>
    </xdr:to>
    <xdr:sp>
      <xdr:nvSpPr>
        <xdr:cNvPr id="13" name="ลูกศรเชื่อมต่อแบบตรง 47"/>
        <xdr:cNvSpPr>
          <a:spLocks/>
        </xdr:cNvSpPr>
      </xdr:nvSpPr>
      <xdr:spPr>
        <a:xfrm>
          <a:off x="4552950" y="2286000"/>
          <a:ext cx="1771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114300</xdr:rowOff>
    </xdr:from>
    <xdr:to>
      <xdr:col>3</xdr:col>
      <xdr:colOff>590550</xdr:colOff>
      <xdr:row>13</xdr:row>
      <xdr:rowOff>114300</xdr:rowOff>
    </xdr:to>
    <xdr:sp>
      <xdr:nvSpPr>
        <xdr:cNvPr id="14" name="Line 2616"/>
        <xdr:cNvSpPr>
          <a:spLocks/>
        </xdr:cNvSpPr>
      </xdr:nvSpPr>
      <xdr:spPr>
        <a:xfrm>
          <a:off x="971550" y="292417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590550</xdr:colOff>
      <xdr:row>16</xdr:row>
      <xdr:rowOff>95250</xdr:rowOff>
    </xdr:from>
    <xdr:to>
      <xdr:col>10</xdr:col>
      <xdr:colOff>600075</xdr:colOff>
      <xdr:row>16</xdr:row>
      <xdr:rowOff>95250</xdr:rowOff>
    </xdr:to>
    <xdr:sp>
      <xdr:nvSpPr>
        <xdr:cNvPr id="15" name="ลูกศรเชื่อมต่อแบบตรง 48"/>
        <xdr:cNvSpPr>
          <a:spLocks/>
        </xdr:cNvSpPr>
      </xdr:nvSpPr>
      <xdr:spPr>
        <a:xfrm>
          <a:off x="4524375" y="3533775"/>
          <a:ext cx="1809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104775</xdr:rowOff>
    </xdr:from>
    <xdr:to>
      <xdr:col>9</xdr:col>
      <xdr:colOff>590550</xdr:colOff>
      <xdr:row>19</xdr:row>
      <xdr:rowOff>104775</xdr:rowOff>
    </xdr:to>
    <xdr:sp>
      <xdr:nvSpPr>
        <xdr:cNvPr id="16" name="Line 2616"/>
        <xdr:cNvSpPr>
          <a:spLocks/>
        </xdr:cNvSpPr>
      </xdr:nvSpPr>
      <xdr:spPr>
        <a:xfrm flipV="1">
          <a:off x="4543425" y="41719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17" name="ลูกศรเชื่อมต่อแบบตรง 20"/>
        <xdr:cNvSpPr>
          <a:spLocks/>
        </xdr:cNvSpPr>
      </xdr:nvSpPr>
      <xdr:spPr>
        <a:xfrm flipV="1">
          <a:off x="2752725" y="291465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0</xdr:colOff>
      <xdr:row>13</xdr:row>
      <xdr:rowOff>123825</xdr:rowOff>
    </xdr:to>
    <xdr:sp>
      <xdr:nvSpPr>
        <xdr:cNvPr id="18" name="Line 2616"/>
        <xdr:cNvSpPr>
          <a:spLocks/>
        </xdr:cNvSpPr>
      </xdr:nvSpPr>
      <xdr:spPr>
        <a:xfrm>
          <a:off x="5133975" y="29337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9"/>
  <sheetViews>
    <sheetView view="pageBreakPreview" zoomScale="140" zoomScaleSheetLayoutView="140" workbookViewId="0" topLeftCell="A1">
      <selection activeCell="P21" sqref="P21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22</v>
      </c>
      <c r="E3" s="127"/>
      <c r="F3" s="110" t="s">
        <v>2</v>
      </c>
      <c r="G3" s="132" t="s">
        <v>23</v>
      </c>
      <c r="H3" s="132"/>
      <c r="I3" s="132"/>
      <c r="J3" s="109" t="s">
        <v>3</v>
      </c>
      <c r="K3" s="127" t="s">
        <v>160</v>
      </c>
      <c r="L3" s="127"/>
      <c r="M3" s="128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4">
        <v>4</v>
      </c>
      <c r="G6" s="1">
        <v>5</v>
      </c>
      <c r="H6" s="21">
        <v>6</v>
      </c>
      <c r="I6" s="21">
        <v>7</v>
      </c>
      <c r="J6" s="21">
        <v>8</v>
      </c>
      <c r="K6" s="2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37"/>
      <c r="D7" s="37"/>
      <c r="E7" s="37"/>
      <c r="F7" s="37" t="s">
        <v>122</v>
      </c>
      <c r="G7" s="135" t="s">
        <v>215</v>
      </c>
      <c r="H7" s="37" t="s">
        <v>173</v>
      </c>
      <c r="I7" s="73" t="s">
        <v>78</v>
      </c>
      <c r="J7" s="73" t="s">
        <v>36</v>
      </c>
      <c r="K7" s="73" t="s">
        <v>173</v>
      </c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38"/>
      <c r="D8" s="38"/>
      <c r="E8" s="38"/>
      <c r="F8" s="38"/>
      <c r="G8" s="136"/>
      <c r="H8" s="60"/>
      <c r="I8" s="74"/>
      <c r="J8" s="74"/>
      <c r="K8" s="74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39"/>
      <c r="D9" s="39"/>
      <c r="E9" s="39"/>
      <c r="F9" s="39" t="s">
        <v>37</v>
      </c>
      <c r="G9" s="136"/>
      <c r="H9" s="61" t="s">
        <v>74</v>
      </c>
      <c r="I9" s="74" t="s">
        <v>37</v>
      </c>
      <c r="J9" s="79"/>
      <c r="K9" s="75" t="s">
        <v>74</v>
      </c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37"/>
      <c r="D10" s="37"/>
      <c r="E10" s="37"/>
      <c r="F10" s="37"/>
      <c r="G10" s="136"/>
      <c r="H10" s="37" t="s">
        <v>204</v>
      </c>
      <c r="I10" s="73" t="s">
        <v>34</v>
      </c>
      <c r="J10" s="73" t="s">
        <v>36</v>
      </c>
      <c r="K10" s="73" t="s">
        <v>123</v>
      </c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38"/>
      <c r="D11" s="38"/>
      <c r="E11" s="38"/>
      <c r="F11" s="38"/>
      <c r="G11" s="136"/>
      <c r="H11" s="38" t="s">
        <v>206</v>
      </c>
      <c r="I11" s="74"/>
      <c r="J11" s="74"/>
      <c r="K11" s="74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39"/>
      <c r="D12" s="39"/>
      <c r="E12" s="45"/>
      <c r="F12" s="61"/>
      <c r="G12" s="136"/>
      <c r="H12" s="38" t="s">
        <v>205</v>
      </c>
      <c r="I12" s="74" t="s">
        <v>207</v>
      </c>
      <c r="J12" s="75"/>
      <c r="K12" s="75" t="s">
        <v>208</v>
      </c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59"/>
      <c r="D13" s="59"/>
      <c r="E13" s="105"/>
      <c r="F13" s="63"/>
      <c r="G13" s="136"/>
      <c r="H13" s="125" t="s">
        <v>31</v>
      </c>
      <c r="I13" s="126"/>
      <c r="J13" s="37"/>
      <c r="K13" s="37"/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99"/>
      <c r="D14" s="60"/>
      <c r="E14" s="114"/>
      <c r="F14" s="64"/>
      <c r="G14" s="136"/>
      <c r="H14" s="123" t="s">
        <v>105</v>
      </c>
      <c r="I14" s="124"/>
      <c r="J14" s="42"/>
      <c r="K14" s="38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61"/>
      <c r="D15" s="61"/>
      <c r="E15" s="100"/>
      <c r="F15" s="65"/>
      <c r="G15" s="136"/>
      <c r="H15" s="133" t="s">
        <v>126</v>
      </c>
      <c r="I15" s="134"/>
      <c r="J15" s="39"/>
      <c r="K15" s="39"/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80" t="s">
        <v>43</v>
      </c>
      <c r="D16" s="59" t="s">
        <v>36</v>
      </c>
      <c r="E16" s="59"/>
      <c r="F16" s="63"/>
      <c r="G16" s="136"/>
      <c r="H16" s="56"/>
      <c r="I16" s="66" t="s">
        <v>131</v>
      </c>
      <c r="J16" s="59"/>
      <c r="K16" s="59"/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87"/>
      <c r="D17" s="64"/>
      <c r="E17" s="64"/>
      <c r="F17" s="64"/>
      <c r="G17" s="136"/>
      <c r="H17" s="38"/>
      <c r="I17" s="38"/>
      <c r="J17" s="60"/>
      <c r="K17" s="60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82" t="s">
        <v>37</v>
      </c>
      <c r="D18" s="65"/>
      <c r="E18" s="64"/>
      <c r="F18" s="65"/>
      <c r="G18" s="136"/>
      <c r="H18" s="71"/>
      <c r="I18" s="54" t="s">
        <v>93</v>
      </c>
      <c r="J18" s="61"/>
      <c r="K18" s="61"/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73" t="s">
        <v>41</v>
      </c>
      <c r="D19" s="73" t="s">
        <v>42</v>
      </c>
      <c r="E19" s="76" t="s">
        <v>36</v>
      </c>
      <c r="F19" s="73" t="s">
        <v>123</v>
      </c>
      <c r="G19" s="136"/>
      <c r="H19" s="37" t="s">
        <v>204</v>
      </c>
      <c r="I19" s="73" t="s">
        <v>34</v>
      </c>
      <c r="J19" s="59" t="s">
        <v>36</v>
      </c>
      <c r="K19" s="59" t="s">
        <v>123</v>
      </c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74" t="s">
        <v>142</v>
      </c>
      <c r="D20" s="74"/>
      <c r="E20" s="77"/>
      <c r="F20" s="74"/>
      <c r="G20" s="136"/>
      <c r="H20" s="38" t="s">
        <v>206</v>
      </c>
      <c r="I20" s="74"/>
      <c r="J20" s="60"/>
      <c r="K20" s="6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75" t="s">
        <v>120</v>
      </c>
      <c r="D21" s="74" t="s">
        <v>37</v>
      </c>
      <c r="E21" s="78"/>
      <c r="F21" s="75" t="s">
        <v>120</v>
      </c>
      <c r="G21" s="137"/>
      <c r="H21" s="38" t="s">
        <v>46</v>
      </c>
      <c r="I21" s="74" t="s">
        <v>207</v>
      </c>
      <c r="J21" s="61"/>
      <c r="K21" s="61" t="s">
        <v>209</v>
      </c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191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220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8</v>
      </c>
      <c r="G24" s="27" t="s">
        <v>25</v>
      </c>
      <c r="H24" s="27"/>
      <c r="I24" s="28" t="s">
        <v>26</v>
      </c>
      <c r="J24" s="27" t="s">
        <v>32</v>
      </c>
      <c r="K24" s="32">
        <v>4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17</v>
      </c>
      <c r="G25" s="27" t="s">
        <v>25</v>
      </c>
      <c r="H25" s="11"/>
      <c r="I25" s="11"/>
      <c r="J25" s="27" t="s">
        <v>33</v>
      </c>
      <c r="K25" s="34">
        <v>8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f>SUM(F24:F25)</f>
        <v>25</v>
      </c>
      <c r="G26" s="27" t="s">
        <v>25</v>
      </c>
      <c r="H26" s="11"/>
      <c r="I26" s="11"/>
      <c r="J26" s="27" t="s">
        <v>21</v>
      </c>
      <c r="K26" s="33">
        <f>SUM(K24:K25)</f>
        <v>12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pans="1:106" ht="18.75" customHeight="1">
      <c r="A29" s="101"/>
      <c r="B29" s="101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</row>
    <row r="30" s="15" customFormat="1" ht="18.75" customHeight="1"/>
    <row r="31" s="15" customFormat="1" ht="18.75" customHeight="1"/>
    <row r="32" s="15" customFormat="1" ht="18.75" customHeight="1"/>
  </sheetData>
  <sheetProtection/>
  <mergeCells count="12">
    <mergeCell ref="A23:M23"/>
    <mergeCell ref="B7:B21"/>
    <mergeCell ref="G3:I3"/>
    <mergeCell ref="H15:I15"/>
    <mergeCell ref="G7:G21"/>
    <mergeCell ref="D3:E3"/>
    <mergeCell ref="A1:M1"/>
    <mergeCell ref="A2:M2"/>
    <mergeCell ref="A22:M22"/>
    <mergeCell ref="H14:I14"/>
    <mergeCell ref="H13:I13"/>
    <mergeCell ref="K3:M3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B30"/>
  <sheetViews>
    <sheetView view="pageBreakPreview" zoomScale="110" zoomScaleSheetLayoutView="110" workbookViewId="0" topLeftCell="A1">
      <selection activeCell="Q20" sqref="Q20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87</v>
      </c>
      <c r="E3" s="127"/>
      <c r="F3" s="110" t="s">
        <v>2</v>
      </c>
      <c r="G3" s="132"/>
      <c r="H3" s="132"/>
      <c r="I3" s="132"/>
      <c r="J3" s="109" t="s">
        <v>3</v>
      </c>
      <c r="K3" s="127"/>
      <c r="L3" s="127"/>
      <c r="M3" s="112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4">
        <v>4</v>
      </c>
      <c r="G6" s="1">
        <v>5</v>
      </c>
      <c r="H6" s="21">
        <v>6</v>
      </c>
      <c r="I6" s="21">
        <v>7</v>
      </c>
      <c r="J6" s="21">
        <v>8</v>
      </c>
      <c r="K6" s="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37" t="s">
        <v>35</v>
      </c>
      <c r="D7" s="37" t="s">
        <v>34</v>
      </c>
      <c r="E7" s="37" t="s">
        <v>36</v>
      </c>
      <c r="F7" s="37" t="s">
        <v>128</v>
      </c>
      <c r="G7" s="135" t="s">
        <v>215</v>
      </c>
      <c r="H7" s="37"/>
      <c r="I7" s="59"/>
      <c r="J7" s="59"/>
      <c r="K7" s="37"/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38" t="s">
        <v>156</v>
      </c>
      <c r="D8" s="38"/>
      <c r="E8" s="38"/>
      <c r="F8" s="38"/>
      <c r="G8" s="136"/>
      <c r="H8" s="60"/>
      <c r="I8" s="60"/>
      <c r="J8" s="60"/>
      <c r="K8" s="38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39" t="s">
        <v>38</v>
      </c>
      <c r="D9" s="39" t="s">
        <v>37</v>
      </c>
      <c r="E9" s="39"/>
      <c r="F9" s="39" t="s">
        <v>38</v>
      </c>
      <c r="G9" s="136"/>
      <c r="H9" s="39"/>
      <c r="I9" s="60"/>
      <c r="J9" s="62"/>
      <c r="K9" s="39"/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37" t="s">
        <v>35</v>
      </c>
      <c r="D10" s="37" t="s">
        <v>34</v>
      </c>
      <c r="E10" s="50" t="s">
        <v>36</v>
      </c>
      <c r="F10" s="37" t="s">
        <v>123</v>
      </c>
      <c r="G10" s="136"/>
      <c r="H10" s="37"/>
      <c r="I10" s="59"/>
      <c r="J10" s="59"/>
      <c r="K10" s="37"/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38" t="s">
        <v>142</v>
      </c>
      <c r="D11" s="38"/>
      <c r="E11" s="38"/>
      <c r="F11" s="38"/>
      <c r="G11" s="136"/>
      <c r="H11" s="38"/>
      <c r="I11" s="60"/>
      <c r="J11" s="60"/>
      <c r="K11" s="38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39" t="s">
        <v>66</v>
      </c>
      <c r="D12" s="38" t="s">
        <v>37</v>
      </c>
      <c r="E12" s="45"/>
      <c r="F12" s="39" t="s">
        <v>66</v>
      </c>
      <c r="G12" s="136"/>
      <c r="H12" s="39"/>
      <c r="I12" s="61"/>
      <c r="J12" s="61"/>
      <c r="K12" s="38"/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37" t="s">
        <v>35</v>
      </c>
      <c r="D13" s="37" t="s">
        <v>34</v>
      </c>
      <c r="E13" s="37" t="s">
        <v>36</v>
      </c>
      <c r="F13" s="52" t="s">
        <v>123</v>
      </c>
      <c r="G13" s="136"/>
      <c r="H13" s="125"/>
      <c r="I13" s="126"/>
      <c r="J13" s="43"/>
      <c r="K13" s="37"/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38" t="s">
        <v>142</v>
      </c>
      <c r="D14" s="38"/>
      <c r="E14" s="44"/>
      <c r="F14" s="53"/>
      <c r="G14" s="136"/>
      <c r="H14" s="147" t="s">
        <v>192</v>
      </c>
      <c r="I14" s="148"/>
      <c r="J14" s="42"/>
      <c r="K14" s="38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54" t="s">
        <v>40</v>
      </c>
      <c r="D15" s="39" t="s">
        <v>37</v>
      </c>
      <c r="E15" s="45"/>
      <c r="F15" s="54" t="s">
        <v>40</v>
      </c>
      <c r="G15" s="136"/>
      <c r="H15" s="69"/>
      <c r="I15" s="70"/>
      <c r="J15" s="55"/>
      <c r="K15" s="51"/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58"/>
      <c r="D16" s="63"/>
      <c r="E16" s="63"/>
      <c r="F16" s="52"/>
      <c r="G16" s="136"/>
      <c r="H16" s="56"/>
      <c r="I16" s="56"/>
      <c r="J16" s="59"/>
      <c r="K16" s="59"/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57"/>
      <c r="D17" s="64"/>
      <c r="E17" s="64"/>
      <c r="F17" s="53"/>
      <c r="G17" s="136"/>
      <c r="H17" s="38"/>
      <c r="I17" s="38"/>
      <c r="J17" s="60"/>
      <c r="K17" s="60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54"/>
      <c r="D18" s="65"/>
      <c r="E18" s="64"/>
      <c r="F18" s="54"/>
      <c r="G18" s="136"/>
      <c r="H18" s="54"/>
      <c r="I18" s="39"/>
      <c r="J18" s="61"/>
      <c r="K18" s="61"/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37" t="s">
        <v>41</v>
      </c>
      <c r="D19" s="37" t="s">
        <v>42</v>
      </c>
      <c r="E19" s="50" t="s">
        <v>36</v>
      </c>
      <c r="F19" s="37" t="s">
        <v>128</v>
      </c>
      <c r="G19" s="136"/>
      <c r="H19" s="37"/>
      <c r="I19" s="50"/>
      <c r="J19" s="59"/>
      <c r="K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38" t="s">
        <v>156</v>
      </c>
      <c r="D20" s="38"/>
      <c r="E20" s="44"/>
      <c r="F20" s="38"/>
      <c r="G20" s="136"/>
      <c r="H20" s="38"/>
      <c r="I20" s="38"/>
      <c r="J20" s="40"/>
      <c r="K20" s="4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39" t="s">
        <v>190</v>
      </c>
      <c r="D21" s="38" t="s">
        <v>37</v>
      </c>
      <c r="E21" s="45"/>
      <c r="F21" s="39" t="s">
        <v>190</v>
      </c>
      <c r="G21" s="137"/>
      <c r="H21" s="38"/>
      <c r="I21" s="38"/>
      <c r="J21" s="41"/>
      <c r="K21" s="38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71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203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12</v>
      </c>
      <c r="G24" s="27" t="s">
        <v>25</v>
      </c>
      <c r="H24" s="27"/>
      <c r="I24" s="28" t="s">
        <v>26</v>
      </c>
      <c r="J24" s="27" t="s">
        <v>32</v>
      </c>
      <c r="K24" s="32">
        <v>0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4</v>
      </c>
      <c r="G25" s="27" t="s">
        <v>25</v>
      </c>
      <c r="H25" s="11"/>
      <c r="I25" s="11"/>
      <c r="J25" s="27" t="s">
        <v>33</v>
      </c>
      <c r="K25" s="34">
        <v>0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v>16</v>
      </c>
      <c r="G26" s="27" t="s">
        <v>25</v>
      </c>
      <c r="H26" s="11"/>
      <c r="I26" s="11"/>
      <c r="J26" s="27" t="s">
        <v>21</v>
      </c>
      <c r="K26" s="33">
        <v>0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="15" customFormat="1" ht="18.75" customHeight="1"/>
    <row r="30" s="15" customFormat="1" ht="18.75" customHeight="1">
      <c r="D30" s="16"/>
    </row>
    <row r="31" s="15" customFormat="1" ht="18.75" customHeight="1"/>
  </sheetData>
  <sheetProtection/>
  <mergeCells count="11">
    <mergeCell ref="A23:M23"/>
    <mergeCell ref="B7:B21"/>
    <mergeCell ref="G7:G21"/>
    <mergeCell ref="H13:I13"/>
    <mergeCell ref="H14:I14"/>
    <mergeCell ref="A1:M1"/>
    <mergeCell ref="A2:M2"/>
    <mergeCell ref="D3:E3"/>
    <mergeCell ref="G3:I3"/>
    <mergeCell ref="K3:L3"/>
    <mergeCell ref="A22:M22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40" zoomScaleSheetLayoutView="140" workbookViewId="0" topLeftCell="D5">
      <selection activeCell="H12" sqref="H12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86</v>
      </c>
      <c r="E3" s="127"/>
      <c r="F3" s="110" t="s">
        <v>2</v>
      </c>
      <c r="G3" s="132" t="s">
        <v>161</v>
      </c>
      <c r="H3" s="132"/>
      <c r="I3" s="132"/>
      <c r="J3" s="109" t="s">
        <v>3</v>
      </c>
      <c r="K3" s="127" t="s">
        <v>162</v>
      </c>
      <c r="L3" s="127"/>
      <c r="M3" s="128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21">
        <v>4</v>
      </c>
      <c r="G6" s="1">
        <v>5</v>
      </c>
      <c r="H6" s="21">
        <v>6</v>
      </c>
      <c r="I6" s="21">
        <v>7</v>
      </c>
      <c r="J6" s="21">
        <v>8</v>
      </c>
      <c r="K6" s="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37" t="s">
        <v>119</v>
      </c>
      <c r="D7" s="37" t="s">
        <v>45</v>
      </c>
      <c r="E7" s="73" t="s">
        <v>36</v>
      </c>
      <c r="F7" s="73" t="s">
        <v>174</v>
      </c>
      <c r="G7" s="135" t="s">
        <v>215</v>
      </c>
      <c r="H7" s="37"/>
      <c r="I7" s="59"/>
      <c r="J7" s="59"/>
      <c r="K7" s="37"/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38" t="s">
        <v>175</v>
      </c>
      <c r="D8" s="38"/>
      <c r="E8" s="74"/>
      <c r="F8" s="74"/>
      <c r="G8" s="136"/>
      <c r="H8" s="60"/>
      <c r="I8" s="60"/>
      <c r="J8" s="60"/>
      <c r="K8" s="38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39" t="s">
        <v>44</v>
      </c>
      <c r="D9" s="39" t="s">
        <v>108</v>
      </c>
      <c r="E9" s="75"/>
      <c r="F9" s="75" t="s">
        <v>44</v>
      </c>
      <c r="G9" s="136"/>
      <c r="H9" s="39"/>
      <c r="I9" s="60"/>
      <c r="J9" s="62"/>
      <c r="K9" s="39"/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37"/>
      <c r="D10" s="37"/>
      <c r="E10" s="50" t="s">
        <v>129</v>
      </c>
      <c r="F10" s="37" t="s">
        <v>131</v>
      </c>
      <c r="G10" s="136"/>
      <c r="H10" s="37" t="s">
        <v>48</v>
      </c>
      <c r="I10" s="37" t="s">
        <v>36</v>
      </c>
      <c r="J10" s="66" t="s">
        <v>131</v>
      </c>
      <c r="K10" s="37"/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38"/>
      <c r="D11" s="38"/>
      <c r="E11" s="38"/>
      <c r="F11" s="38"/>
      <c r="G11" s="136"/>
      <c r="H11" s="38"/>
      <c r="I11" s="60"/>
      <c r="J11" s="60"/>
      <c r="K11" s="38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39"/>
      <c r="D12" s="39"/>
      <c r="E12" s="45" t="s">
        <v>108</v>
      </c>
      <c r="F12" s="39" t="s">
        <v>130</v>
      </c>
      <c r="G12" s="136"/>
      <c r="H12" s="39" t="s">
        <v>108</v>
      </c>
      <c r="I12" s="72"/>
      <c r="J12" s="61" t="s">
        <v>130</v>
      </c>
      <c r="K12" s="38"/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37" t="s">
        <v>132</v>
      </c>
      <c r="D13" s="37" t="s">
        <v>173</v>
      </c>
      <c r="E13" s="37" t="s">
        <v>97</v>
      </c>
      <c r="F13" s="73" t="s">
        <v>36</v>
      </c>
      <c r="G13" s="136"/>
      <c r="H13" s="125"/>
      <c r="I13" s="126"/>
      <c r="J13" s="88" t="s">
        <v>173</v>
      </c>
      <c r="K13" s="37"/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38"/>
      <c r="D14" s="38"/>
      <c r="E14" s="44"/>
      <c r="F14" s="81"/>
      <c r="G14" s="136"/>
      <c r="H14" s="138" t="s">
        <v>192</v>
      </c>
      <c r="I14" s="139"/>
      <c r="J14" s="83"/>
      <c r="K14" s="38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39" t="s">
        <v>108</v>
      </c>
      <c r="D15" s="39" t="s">
        <v>74</v>
      </c>
      <c r="E15" s="45" t="s">
        <v>108</v>
      </c>
      <c r="F15" s="82"/>
      <c r="G15" s="136"/>
      <c r="H15" s="69"/>
      <c r="I15" s="70"/>
      <c r="J15" s="84" t="s">
        <v>74</v>
      </c>
      <c r="K15" s="51"/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58" t="s">
        <v>133</v>
      </c>
      <c r="D16" s="37" t="s">
        <v>173</v>
      </c>
      <c r="E16" s="80" t="s">
        <v>39</v>
      </c>
      <c r="F16" s="73" t="s">
        <v>36</v>
      </c>
      <c r="G16" s="136"/>
      <c r="H16" s="73" t="s">
        <v>173</v>
      </c>
      <c r="I16" s="56"/>
      <c r="J16" s="59"/>
      <c r="K16" s="59"/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57"/>
      <c r="D17" s="64"/>
      <c r="E17" s="81"/>
      <c r="F17" s="81"/>
      <c r="G17" s="136"/>
      <c r="H17" s="74"/>
      <c r="I17" s="38"/>
      <c r="J17" s="60"/>
      <c r="K17" s="60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54">
        <v>612</v>
      </c>
      <c r="D18" s="39" t="s">
        <v>74</v>
      </c>
      <c r="E18" s="81">
        <v>612</v>
      </c>
      <c r="F18" s="82"/>
      <c r="G18" s="136"/>
      <c r="H18" s="75" t="s">
        <v>74</v>
      </c>
      <c r="I18" s="39"/>
      <c r="J18" s="61"/>
      <c r="K18" s="61"/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37"/>
      <c r="D19" s="80" t="s">
        <v>134</v>
      </c>
      <c r="E19" s="73" t="s">
        <v>158</v>
      </c>
      <c r="F19" s="73" t="s">
        <v>47</v>
      </c>
      <c r="G19" s="136"/>
      <c r="H19" s="73" t="s">
        <v>36</v>
      </c>
      <c r="I19" s="88" t="s">
        <v>158</v>
      </c>
      <c r="J19" s="59"/>
      <c r="K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38"/>
      <c r="D20" s="74"/>
      <c r="E20" s="77"/>
      <c r="F20" s="74"/>
      <c r="G20" s="136"/>
      <c r="H20" s="74"/>
      <c r="I20" s="74"/>
      <c r="J20" s="40"/>
      <c r="K20" s="4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39"/>
      <c r="D21" s="75" t="s">
        <v>108</v>
      </c>
      <c r="E21" s="75" t="s">
        <v>101</v>
      </c>
      <c r="F21" s="75" t="s">
        <v>108</v>
      </c>
      <c r="G21" s="137"/>
      <c r="H21" s="74"/>
      <c r="I21" s="75" t="s">
        <v>101</v>
      </c>
      <c r="J21" s="41"/>
      <c r="K21" s="38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193</v>
      </c>
      <c r="B22" s="118"/>
      <c r="C22" s="118"/>
      <c r="D22" s="118"/>
      <c r="E22" s="118"/>
      <c r="F22" s="118"/>
      <c r="G22" s="118"/>
      <c r="H22" s="118"/>
      <c r="I22" s="121"/>
      <c r="J22" s="118"/>
      <c r="K22" s="118"/>
      <c r="L22" s="118"/>
      <c r="M22" s="119"/>
    </row>
    <row r="23" spans="1:13" s="25" customFormat="1" ht="23.25" customHeight="1">
      <c r="A23" s="120" t="s">
        <v>107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4</v>
      </c>
      <c r="G24" s="27" t="s">
        <v>25</v>
      </c>
      <c r="H24" s="27"/>
      <c r="I24" s="28" t="s">
        <v>26</v>
      </c>
      <c r="J24" s="27" t="s">
        <v>32</v>
      </c>
      <c r="K24" s="32">
        <v>2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20</v>
      </c>
      <c r="G25" s="27" t="s">
        <v>25</v>
      </c>
      <c r="H25" s="11"/>
      <c r="I25" s="11"/>
      <c r="J25" s="27" t="s">
        <v>33</v>
      </c>
      <c r="K25" s="34">
        <v>10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v>24</v>
      </c>
      <c r="G26" s="27" t="s">
        <v>25</v>
      </c>
      <c r="H26" s="11"/>
      <c r="I26" s="11"/>
      <c r="J26" s="27" t="s">
        <v>21</v>
      </c>
      <c r="K26" s="33">
        <v>12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="15" customFormat="1" ht="18.75" customHeight="1"/>
    <row r="30" s="15" customFormat="1" ht="18.75" customHeight="1"/>
    <row r="31" s="15" customFormat="1" ht="18.75" customHeight="1"/>
  </sheetData>
  <sheetProtection/>
  <mergeCells count="11">
    <mergeCell ref="A1:M1"/>
    <mergeCell ref="A2:M2"/>
    <mergeCell ref="D3:E3"/>
    <mergeCell ref="G3:I3"/>
    <mergeCell ref="A22:M22"/>
    <mergeCell ref="K3:M3"/>
    <mergeCell ref="A23:M2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56"/>
  <sheetViews>
    <sheetView view="pageBreakPreview" zoomScale="130" zoomScaleSheetLayoutView="130" workbookViewId="0" topLeftCell="A10">
      <selection activeCell="L42" sqref="L42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138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140</v>
      </c>
      <c r="E3" s="127"/>
      <c r="F3" s="110" t="s">
        <v>2</v>
      </c>
      <c r="G3" s="132" t="s">
        <v>161</v>
      </c>
      <c r="H3" s="132"/>
      <c r="I3" s="132"/>
      <c r="J3" s="109" t="s">
        <v>3</v>
      </c>
      <c r="K3" s="127" t="s">
        <v>163</v>
      </c>
      <c r="L3" s="127"/>
      <c r="M3" s="128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4">
        <v>4</v>
      </c>
      <c r="G6" s="1">
        <v>5</v>
      </c>
      <c r="H6" s="21">
        <v>6</v>
      </c>
      <c r="I6" s="21">
        <v>7</v>
      </c>
      <c r="J6" s="21">
        <v>8</v>
      </c>
      <c r="K6" s="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59" t="s">
        <v>35</v>
      </c>
      <c r="D7" s="73" t="s">
        <v>34</v>
      </c>
      <c r="E7" s="73" t="s">
        <v>36</v>
      </c>
      <c r="F7" s="73" t="s">
        <v>128</v>
      </c>
      <c r="G7" s="135" t="s">
        <v>215</v>
      </c>
      <c r="H7" s="59" t="s">
        <v>35</v>
      </c>
      <c r="I7" s="73" t="s">
        <v>34</v>
      </c>
      <c r="J7" s="73" t="s">
        <v>36</v>
      </c>
      <c r="K7" s="73" t="s">
        <v>123</v>
      </c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60" t="s">
        <v>156</v>
      </c>
      <c r="D8" s="74"/>
      <c r="E8" s="74"/>
      <c r="F8" s="74"/>
      <c r="G8" s="136"/>
      <c r="H8" s="60" t="s">
        <v>142</v>
      </c>
      <c r="I8" s="74"/>
      <c r="J8" s="74"/>
      <c r="K8" s="74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61" t="s">
        <v>38</v>
      </c>
      <c r="D9" s="75" t="s">
        <v>37</v>
      </c>
      <c r="E9" s="75"/>
      <c r="F9" s="75" t="s">
        <v>38</v>
      </c>
      <c r="G9" s="136"/>
      <c r="H9" s="61" t="s">
        <v>110</v>
      </c>
      <c r="I9" s="75" t="s">
        <v>37</v>
      </c>
      <c r="J9" s="79"/>
      <c r="K9" s="75" t="s">
        <v>110</v>
      </c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37" t="s">
        <v>52</v>
      </c>
      <c r="D10" s="37" t="s">
        <v>36</v>
      </c>
      <c r="E10" s="37"/>
      <c r="F10" s="37"/>
      <c r="G10" s="136"/>
      <c r="H10" s="37"/>
      <c r="I10" s="59" t="s">
        <v>85</v>
      </c>
      <c r="J10" s="59"/>
      <c r="K10" s="66" t="s">
        <v>124</v>
      </c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38"/>
      <c r="D11" s="38"/>
      <c r="E11" s="38"/>
      <c r="F11" s="38"/>
      <c r="G11" s="136"/>
      <c r="H11" s="38"/>
      <c r="I11" s="60"/>
      <c r="J11" s="60"/>
      <c r="K11" s="38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66" t="s">
        <v>37</v>
      </c>
      <c r="D12" s="39"/>
      <c r="E12" s="45"/>
      <c r="F12" s="39" t="s">
        <v>85</v>
      </c>
      <c r="G12" s="136"/>
      <c r="H12" s="39"/>
      <c r="I12" s="61" t="s">
        <v>85</v>
      </c>
      <c r="J12" s="61"/>
      <c r="K12" s="66" t="s">
        <v>53</v>
      </c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37" t="s">
        <v>52</v>
      </c>
      <c r="D13" s="37" t="s">
        <v>36</v>
      </c>
      <c r="E13" s="37"/>
      <c r="F13" s="37" t="s">
        <v>124</v>
      </c>
      <c r="G13" s="136"/>
      <c r="H13" s="125"/>
      <c r="I13" s="126"/>
      <c r="J13" s="43"/>
      <c r="K13" s="37"/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38"/>
      <c r="D14" s="38"/>
      <c r="E14" s="44"/>
      <c r="F14" s="53"/>
      <c r="G14" s="136"/>
      <c r="H14" s="138" t="s">
        <v>192</v>
      </c>
      <c r="I14" s="139"/>
      <c r="J14" s="42"/>
      <c r="K14" s="38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39" t="s">
        <v>37</v>
      </c>
      <c r="D15" s="39"/>
      <c r="E15" s="45"/>
      <c r="F15" s="39" t="s">
        <v>53</v>
      </c>
      <c r="G15" s="136"/>
      <c r="H15" s="133"/>
      <c r="I15" s="134"/>
      <c r="J15" s="55"/>
      <c r="K15" s="51"/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86" t="s">
        <v>52</v>
      </c>
      <c r="D16" s="86" t="s">
        <v>36</v>
      </c>
      <c r="E16" s="73"/>
      <c r="F16" s="52"/>
      <c r="G16" s="136"/>
      <c r="H16" s="56"/>
      <c r="I16" s="56" t="s">
        <v>135</v>
      </c>
      <c r="J16" s="59" t="s">
        <v>224</v>
      </c>
      <c r="K16" s="59" t="s">
        <v>223</v>
      </c>
      <c r="L16" s="59" t="s">
        <v>36</v>
      </c>
      <c r="M16" s="59" t="s">
        <v>135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87"/>
      <c r="D17" s="81"/>
      <c r="E17" s="81"/>
      <c r="F17" s="53"/>
      <c r="G17" s="136"/>
      <c r="H17" s="38"/>
      <c r="I17" s="38"/>
      <c r="J17" s="60" t="s">
        <v>225</v>
      </c>
      <c r="K17" s="60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82" t="s">
        <v>37</v>
      </c>
      <c r="D18" s="82"/>
      <c r="E18" s="81"/>
      <c r="F18" s="54"/>
      <c r="G18" s="136"/>
      <c r="H18" s="54"/>
      <c r="I18" s="39" t="s">
        <v>104</v>
      </c>
      <c r="J18" s="39" t="s">
        <v>136</v>
      </c>
      <c r="K18" s="61" t="s">
        <v>37</v>
      </c>
      <c r="L18" s="61"/>
      <c r="M18" s="39" t="s">
        <v>136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59" t="s">
        <v>176</v>
      </c>
      <c r="D19" s="73" t="s">
        <v>189</v>
      </c>
      <c r="E19" s="73" t="s">
        <v>36</v>
      </c>
      <c r="F19" s="73" t="s">
        <v>158</v>
      </c>
      <c r="G19" s="136"/>
      <c r="H19" s="37"/>
      <c r="I19" s="50"/>
      <c r="J19" s="59"/>
      <c r="K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60" t="s">
        <v>159</v>
      </c>
      <c r="D20" s="74"/>
      <c r="E20" s="77"/>
      <c r="F20" s="74"/>
      <c r="G20" s="136"/>
      <c r="H20" s="38"/>
      <c r="I20" s="38"/>
      <c r="J20" s="40"/>
      <c r="K20" s="4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61" t="s">
        <v>69</v>
      </c>
      <c r="D21" s="75" t="s">
        <v>37</v>
      </c>
      <c r="E21" s="78"/>
      <c r="F21" s="75" t="s">
        <v>69</v>
      </c>
      <c r="G21" s="137"/>
      <c r="H21" s="38"/>
      <c r="I21" s="38"/>
      <c r="J21" s="41"/>
      <c r="K21" s="38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193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194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34</v>
      </c>
      <c r="G24" s="27" t="s">
        <v>25</v>
      </c>
      <c r="H24" s="27"/>
      <c r="I24" s="28" t="s">
        <v>26</v>
      </c>
      <c r="J24" s="89" t="s">
        <v>32</v>
      </c>
      <c r="K24" s="32">
        <v>12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0</v>
      </c>
      <c r="G25" s="27" t="s">
        <v>25</v>
      </c>
      <c r="H25" s="11"/>
      <c r="I25" s="11"/>
      <c r="J25" s="27" t="s">
        <v>33</v>
      </c>
      <c r="K25" s="34">
        <v>0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v>34</v>
      </c>
      <c r="G26" s="27" t="s">
        <v>25</v>
      </c>
      <c r="H26" s="11"/>
      <c r="I26" s="11"/>
      <c r="J26" s="27" t="s">
        <v>21</v>
      </c>
      <c r="K26" s="33">
        <v>12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pans="1:13" s="5" customFormat="1" ht="18.75" customHeight="1">
      <c r="A29" s="117" t="s">
        <v>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13" s="5" customFormat="1" ht="18.75" customHeight="1">
      <c r="A30" s="120" t="s">
        <v>137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111" customFormat="1" ht="18.75" customHeight="1">
      <c r="A31" s="107"/>
      <c r="B31" s="108"/>
      <c r="C31" s="109" t="s">
        <v>1</v>
      </c>
      <c r="D31" s="127" t="s">
        <v>140</v>
      </c>
      <c r="E31" s="127"/>
      <c r="F31" s="110" t="s">
        <v>2</v>
      </c>
      <c r="G31" s="132" t="s">
        <v>161</v>
      </c>
      <c r="H31" s="132"/>
      <c r="I31" s="132"/>
      <c r="J31" s="109" t="s">
        <v>3</v>
      </c>
      <c r="K31" s="127" t="s">
        <v>163</v>
      </c>
      <c r="L31" s="127"/>
      <c r="M31" s="128"/>
    </row>
    <row r="32" spans="1:105" ht="16.5" customHeight="1">
      <c r="A32" s="2" t="s">
        <v>4</v>
      </c>
      <c r="B32" s="12" t="s">
        <v>5</v>
      </c>
      <c r="C32" s="12" t="s">
        <v>6</v>
      </c>
      <c r="D32" s="12" t="s">
        <v>7</v>
      </c>
      <c r="E32" s="13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4" t="s">
        <v>79</v>
      </c>
      <c r="M32" s="14" t="s">
        <v>80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</row>
    <row r="33" spans="1:105" ht="16.5" customHeight="1">
      <c r="A33" s="3"/>
      <c r="B33" s="17" t="s">
        <v>6</v>
      </c>
      <c r="C33" s="17" t="s">
        <v>7</v>
      </c>
      <c r="D33" s="17" t="s">
        <v>8</v>
      </c>
      <c r="E33" s="18" t="s">
        <v>9</v>
      </c>
      <c r="F33" s="17" t="s">
        <v>10</v>
      </c>
      <c r="G33" s="19" t="s">
        <v>11</v>
      </c>
      <c r="H33" s="17" t="s">
        <v>12</v>
      </c>
      <c r="I33" s="17" t="s">
        <v>13</v>
      </c>
      <c r="J33" s="20" t="s">
        <v>14</v>
      </c>
      <c r="K33" s="17" t="s">
        <v>79</v>
      </c>
      <c r="L33" s="14" t="s">
        <v>80</v>
      </c>
      <c r="M33" s="14" t="s">
        <v>81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</row>
    <row r="34" spans="1:106" ht="16.5" customHeight="1">
      <c r="A34" s="21" t="s">
        <v>27</v>
      </c>
      <c r="B34" s="22"/>
      <c r="C34" s="21">
        <v>1</v>
      </c>
      <c r="D34" s="1">
        <v>2</v>
      </c>
      <c r="E34" s="4">
        <v>3</v>
      </c>
      <c r="F34" s="4">
        <v>4</v>
      </c>
      <c r="G34" s="1">
        <v>5</v>
      </c>
      <c r="H34" s="21">
        <v>6</v>
      </c>
      <c r="I34" s="21">
        <v>7</v>
      </c>
      <c r="J34" s="21">
        <v>8</v>
      </c>
      <c r="K34" s="1">
        <v>9</v>
      </c>
      <c r="L34" s="1">
        <v>10</v>
      </c>
      <c r="M34" s="23">
        <v>11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</row>
    <row r="35" spans="1:106" ht="16.5" customHeight="1">
      <c r="A35" s="24"/>
      <c r="B35" s="129" t="s">
        <v>15</v>
      </c>
      <c r="C35" s="106" t="s">
        <v>35</v>
      </c>
      <c r="D35" s="73" t="s">
        <v>34</v>
      </c>
      <c r="E35" s="73" t="s">
        <v>36</v>
      </c>
      <c r="F35" s="73" t="s">
        <v>128</v>
      </c>
      <c r="G35" s="135" t="s">
        <v>215</v>
      </c>
      <c r="H35" s="37" t="s">
        <v>35</v>
      </c>
      <c r="I35" s="73" t="s">
        <v>34</v>
      </c>
      <c r="J35" s="73" t="s">
        <v>36</v>
      </c>
      <c r="K35" s="73" t="s">
        <v>123</v>
      </c>
      <c r="L35" s="37"/>
      <c r="M35" s="37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</row>
    <row r="36" spans="1:106" ht="16.5" customHeight="1">
      <c r="A36" s="2" t="s">
        <v>16</v>
      </c>
      <c r="B36" s="130"/>
      <c r="C36" s="38" t="s">
        <v>156</v>
      </c>
      <c r="D36" s="74"/>
      <c r="E36" s="74"/>
      <c r="F36" s="74"/>
      <c r="G36" s="136"/>
      <c r="H36" s="38" t="s">
        <v>142</v>
      </c>
      <c r="I36" s="74"/>
      <c r="J36" s="74"/>
      <c r="K36" s="74"/>
      <c r="L36" s="38"/>
      <c r="M36" s="3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</row>
    <row r="37" spans="1:106" ht="16.5" customHeight="1">
      <c r="A37" s="3"/>
      <c r="B37" s="130"/>
      <c r="C37" s="39" t="s">
        <v>38</v>
      </c>
      <c r="D37" s="75" t="s">
        <v>37</v>
      </c>
      <c r="E37" s="75"/>
      <c r="F37" s="75" t="s">
        <v>38</v>
      </c>
      <c r="G37" s="136"/>
      <c r="H37" s="39" t="s">
        <v>110</v>
      </c>
      <c r="I37" s="75" t="s">
        <v>37</v>
      </c>
      <c r="J37" s="79"/>
      <c r="K37" s="75" t="s">
        <v>110</v>
      </c>
      <c r="L37" s="51"/>
      <c r="M37" s="3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</row>
    <row r="38" spans="1:106" ht="16.5" customHeight="1">
      <c r="A38" s="1"/>
      <c r="B38" s="130"/>
      <c r="C38" s="37"/>
      <c r="D38" s="37"/>
      <c r="E38" s="50" t="s">
        <v>85</v>
      </c>
      <c r="F38" s="37"/>
      <c r="G38" s="136"/>
      <c r="H38" s="37"/>
      <c r="I38" s="59" t="s">
        <v>85</v>
      </c>
      <c r="J38" s="59"/>
      <c r="L38" s="37"/>
      <c r="M38" s="3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</row>
    <row r="39" spans="1:106" ht="16.5" customHeight="1">
      <c r="A39" s="2" t="s">
        <v>17</v>
      </c>
      <c r="B39" s="130"/>
      <c r="C39" s="38"/>
      <c r="D39" s="38"/>
      <c r="E39" s="38"/>
      <c r="F39" s="38"/>
      <c r="G39" s="136"/>
      <c r="H39" s="38"/>
      <c r="I39" s="60"/>
      <c r="J39" s="60"/>
      <c r="K39" s="38"/>
      <c r="L39" s="38"/>
      <c r="M39" s="38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</row>
    <row r="40" spans="1:106" ht="16.5" customHeight="1" thickBot="1">
      <c r="A40" s="3"/>
      <c r="B40" s="130"/>
      <c r="C40" s="66"/>
      <c r="D40" s="39"/>
      <c r="E40" s="45"/>
      <c r="F40" s="39" t="s">
        <v>85</v>
      </c>
      <c r="G40" s="136"/>
      <c r="H40" s="39"/>
      <c r="I40" s="61" t="s">
        <v>85</v>
      </c>
      <c r="J40" s="61"/>
      <c r="K40" s="66"/>
      <c r="L40" s="39"/>
      <c r="M40" s="3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</row>
    <row r="41" spans="1:106" ht="16.5" customHeight="1">
      <c r="A41" s="1"/>
      <c r="B41" s="130"/>
      <c r="C41" s="37"/>
      <c r="D41" s="37"/>
      <c r="E41" s="50"/>
      <c r="F41" s="37"/>
      <c r="G41" s="136"/>
      <c r="H41" s="125"/>
      <c r="I41" s="126"/>
      <c r="J41" s="43"/>
      <c r="K41" s="37"/>
      <c r="L41" s="37"/>
      <c r="M41" s="3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</row>
    <row r="42" spans="1:106" ht="16.5" customHeight="1">
      <c r="A42" s="2" t="s">
        <v>18</v>
      </c>
      <c r="B42" s="130"/>
      <c r="C42" s="38"/>
      <c r="D42" s="38"/>
      <c r="E42" s="44"/>
      <c r="F42" s="53"/>
      <c r="G42" s="136"/>
      <c r="H42" s="138" t="s">
        <v>192</v>
      </c>
      <c r="I42" s="139"/>
      <c r="J42" s="42"/>
      <c r="K42" s="38"/>
      <c r="L42" s="38"/>
      <c r="M42" s="38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</row>
    <row r="43" spans="1:106" ht="16.5" customHeight="1" thickBot="1">
      <c r="A43" s="3"/>
      <c r="B43" s="130"/>
      <c r="C43" s="39"/>
      <c r="D43" s="39"/>
      <c r="E43" s="45"/>
      <c r="F43" s="39"/>
      <c r="G43" s="136"/>
      <c r="H43" s="133"/>
      <c r="I43" s="134"/>
      <c r="J43" s="55"/>
      <c r="K43" s="51"/>
      <c r="L43" s="51"/>
      <c r="M43" s="3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</row>
    <row r="44" spans="1:106" ht="16.5" customHeight="1">
      <c r="A44" s="1"/>
      <c r="B44" s="130"/>
      <c r="C44" s="86" t="s">
        <v>52</v>
      </c>
      <c r="D44" s="63" t="s">
        <v>36</v>
      </c>
      <c r="E44" s="59"/>
      <c r="F44" s="52"/>
      <c r="G44" s="136"/>
      <c r="H44" s="56"/>
      <c r="I44" s="56" t="s">
        <v>135</v>
      </c>
      <c r="J44" s="59" t="s">
        <v>224</v>
      </c>
      <c r="K44" s="59" t="s">
        <v>223</v>
      </c>
      <c r="L44" s="59" t="s">
        <v>36</v>
      </c>
      <c r="M44" s="59" t="s">
        <v>135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</row>
    <row r="45" spans="1:106" ht="16.5" customHeight="1">
      <c r="A45" s="2" t="s">
        <v>19</v>
      </c>
      <c r="B45" s="130"/>
      <c r="C45" s="87"/>
      <c r="D45" s="64"/>
      <c r="E45" s="64"/>
      <c r="F45" s="53"/>
      <c r="G45" s="136"/>
      <c r="H45" s="38"/>
      <c r="I45" s="38"/>
      <c r="J45" s="60" t="s">
        <v>225</v>
      </c>
      <c r="K45" s="60"/>
      <c r="L45" s="60"/>
      <c r="M45" s="60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</row>
    <row r="46" spans="1:106" ht="16.5" customHeight="1">
      <c r="A46" s="3"/>
      <c r="B46" s="130"/>
      <c r="C46" s="82" t="s">
        <v>37</v>
      </c>
      <c r="D46" s="65"/>
      <c r="E46" s="64"/>
      <c r="F46" s="54"/>
      <c r="G46" s="136"/>
      <c r="H46" s="54"/>
      <c r="I46" s="39" t="s">
        <v>104</v>
      </c>
      <c r="J46" s="39" t="s">
        <v>136</v>
      </c>
      <c r="K46" s="61" t="s">
        <v>37</v>
      </c>
      <c r="L46" s="61"/>
      <c r="M46" s="39" t="s">
        <v>136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</row>
    <row r="47" spans="1:106" ht="16.5" customHeight="1">
      <c r="A47" s="1"/>
      <c r="B47" s="130"/>
      <c r="C47" s="59" t="s">
        <v>176</v>
      </c>
      <c r="D47" s="73" t="s">
        <v>189</v>
      </c>
      <c r="E47" s="73" t="s">
        <v>36</v>
      </c>
      <c r="F47" s="73" t="s">
        <v>158</v>
      </c>
      <c r="G47" s="136"/>
      <c r="H47" s="37"/>
      <c r="I47" s="50"/>
      <c r="J47" s="59"/>
      <c r="K47" s="59"/>
      <c r="L47" s="59"/>
      <c r="M47" s="59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</row>
    <row r="48" spans="1:106" ht="16.5" customHeight="1">
      <c r="A48" s="2" t="s">
        <v>20</v>
      </c>
      <c r="B48" s="130"/>
      <c r="C48" s="60" t="s">
        <v>159</v>
      </c>
      <c r="D48" s="74"/>
      <c r="E48" s="77"/>
      <c r="F48" s="74"/>
      <c r="G48" s="136"/>
      <c r="H48" s="38"/>
      <c r="I48" s="38"/>
      <c r="J48" s="40"/>
      <c r="K48" s="40"/>
      <c r="L48" s="38"/>
      <c r="M48" s="3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</row>
    <row r="49" spans="1:106" ht="16.5" customHeight="1">
      <c r="A49" s="3"/>
      <c r="B49" s="131"/>
      <c r="C49" s="61" t="s">
        <v>69</v>
      </c>
      <c r="D49" s="75" t="s">
        <v>37</v>
      </c>
      <c r="E49" s="78"/>
      <c r="F49" s="75" t="s">
        <v>69</v>
      </c>
      <c r="G49" s="137"/>
      <c r="H49" s="38"/>
      <c r="I49" s="38"/>
      <c r="J49" s="41"/>
      <c r="K49" s="38"/>
      <c r="L49" s="51"/>
      <c r="M49" s="3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</row>
    <row r="50" spans="1:13" s="25" customFormat="1" ht="24.75" customHeight="1">
      <c r="A50" s="117" t="s">
        <v>191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/>
    </row>
    <row r="51" spans="1:13" s="25" customFormat="1" ht="23.25" customHeight="1">
      <c r="A51" s="120" t="s">
        <v>139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2"/>
    </row>
    <row r="52" spans="1:106" ht="18.75" customHeight="1">
      <c r="A52" s="26"/>
      <c r="B52" s="27" t="s">
        <v>24</v>
      </c>
      <c r="C52" s="11"/>
      <c r="D52" s="27" t="s">
        <v>32</v>
      </c>
      <c r="E52" s="11"/>
      <c r="F52" s="32">
        <v>22</v>
      </c>
      <c r="G52" s="27" t="s">
        <v>25</v>
      </c>
      <c r="H52" s="27"/>
      <c r="I52" s="28" t="s">
        <v>26</v>
      </c>
      <c r="J52" s="27" t="s">
        <v>32</v>
      </c>
      <c r="K52" s="32">
        <v>10</v>
      </c>
      <c r="L52" s="27" t="s">
        <v>25</v>
      </c>
      <c r="M52" s="29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</row>
    <row r="53" spans="1:106" ht="18.75" customHeight="1">
      <c r="A53" s="30"/>
      <c r="B53" s="11"/>
      <c r="C53" s="11"/>
      <c r="D53" s="27" t="s">
        <v>33</v>
      </c>
      <c r="E53" s="11"/>
      <c r="F53" s="34">
        <v>0</v>
      </c>
      <c r="G53" s="27" t="s">
        <v>25</v>
      </c>
      <c r="H53" s="11"/>
      <c r="I53" s="11"/>
      <c r="J53" s="27" t="s">
        <v>33</v>
      </c>
      <c r="K53" s="34">
        <v>0</v>
      </c>
      <c r="L53" s="27" t="s">
        <v>25</v>
      </c>
      <c r="M53" s="29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</row>
    <row r="54" spans="1:106" ht="18.75" customHeight="1" thickBot="1">
      <c r="A54" s="30"/>
      <c r="B54" s="11"/>
      <c r="C54" s="11"/>
      <c r="D54" s="27" t="s">
        <v>21</v>
      </c>
      <c r="E54" s="11"/>
      <c r="F54" s="33">
        <v>22</v>
      </c>
      <c r="G54" s="27" t="s">
        <v>25</v>
      </c>
      <c r="H54" s="11"/>
      <c r="I54" s="11"/>
      <c r="J54" s="27" t="s">
        <v>21</v>
      </c>
      <c r="K54" s="33">
        <v>10</v>
      </c>
      <c r="L54" s="27" t="s">
        <v>25</v>
      </c>
      <c r="M54" s="2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</row>
    <row r="55" spans="1:106" ht="18.75" customHeight="1" thickTop="1">
      <c r="A55" s="47" t="s">
        <v>28</v>
      </c>
      <c r="B55" s="48"/>
      <c r="C55" s="27" t="s">
        <v>29</v>
      </c>
      <c r="D55" s="27"/>
      <c r="E55" s="11"/>
      <c r="F55" s="46"/>
      <c r="G55" s="27"/>
      <c r="H55" s="11"/>
      <c r="I55" s="11"/>
      <c r="J55" s="27"/>
      <c r="K55" s="46"/>
      <c r="L55" s="27"/>
      <c r="M55" s="2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</row>
    <row r="56" spans="1:106" ht="18.75" customHeight="1">
      <c r="A56" s="31"/>
      <c r="B56" s="8"/>
      <c r="C56" s="49" t="s">
        <v>30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</row>
  </sheetData>
  <sheetProtection/>
  <mergeCells count="24">
    <mergeCell ref="K31:M31"/>
    <mergeCell ref="B35:B49"/>
    <mergeCell ref="G35:G49"/>
    <mergeCell ref="H41:I41"/>
    <mergeCell ref="A50:M50"/>
    <mergeCell ref="H43:I43"/>
    <mergeCell ref="H42:I42"/>
    <mergeCell ref="A51:M51"/>
    <mergeCell ref="D31:E31"/>
    <mergeCell ref="H15:I15"/>
    <mergeCell ref="A30:M30"/>
    <mergeCell ref="A1:M1"/>
    <mergeCell ref="A2:M2"/>
    <mergeCell ref="D3:E3"/>
    <mergeCell ref="G3:I3"/>
    <mergeCell ref="B7:B21"/>
    <mergeCell ref="G31:I31"/>
    <mergeCell ref="K3:M3"/>
    <mergeCell ref="A29:M29"/>
    <mergeCell ref="G7:G21"/>
    <mergeCell ref="H13:I13"/>
    <mergeCell ref="H14:I14"/>
    <mergeCell ref="A22:M22"/>
    <mergeCell ref="A23:M23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rowBreaks count="1" manualBreakCount="1">
    <brk id="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56"/>
  <sheetViews>
    <sheetView view="pageBreakPreview" zoomScale="140" zoomScaleSheetLayoutView="140" workbookViewId="0" topLeftCell="A31">
      <selection activeCell="K18" sqref="K18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138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84</v>
      </c>
      <c r="E3" s="127"/>
      <c r="F3" s="110" t="s">
        <v>2</v>
      </c>
      <c r="G3" s="132" t="s">
        <v>164</v>
      </c>
      <c r="H3" s="132"/>
      <c r="I3" s="132"/>
      <c r="J3" s="109" t="s">
        <v>3</v>
      </c>
      <c r="K3" s="127" t="s">
        <v>165</v>
      </c>
      <c r="L3" s="127"/>
      <c r="M3" s="128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4">
        <v>4</v>
      </c>
      <c r="G6" s="1">
        <v>5</v>
      </c>
      <c r="H6" s="21">
        <v>6</v>
      </c>
      <c r="I6" s="21">
        <v>7</v>
      </c>
      <c r="J6" s="21">
        <v>8</v>
      </c>
      <c r="K6" s="2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37" t="s">
        <v>141</v>
      </c>
      <c r="D7" s="37" t="s">
        <v>124</v>
      </c>
      <c r="E7" s="73" t="s">
        <v>99</v>
      </c>
      <c r="F7" s="73" t="s">
        <v>36</v>
      </c>
      <c r="G7" s="135" t="s">
        <v>215</v>
      </c>
      <c r="H7" s="73"/>
      <c r="I7" s="73"/>
      <c r="J7" s="73"/>
      <c r="K7" s="88" t="s">
        <v>124</v>
      </c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38"/>
      <c r="D8" s="38"/>
      <c r="E8" s="74"/>
      <c r="F8" s="74"/>
      <c r="G8" s="136"/>
      <c r="H8" s="74"/>
      <c r="I8" s="74"/>
      <c r="J8" s="74"/>
      <c r="K8" s="74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39" t="s">
        <v>37</v>
      </c>
      <c r="D9" s="39" t="s">
        <v>53</v>
      </c>
      <c r="E9" s="75" t="s">
        <v>37</v>
      </c>
      <c r="F9" s="75"/>
      <c r="G9" s="136"/>
      <c r="H9" s="75"/>
      <c r="I9" s="74"/>
      <c r="J9" s="75"/>
      <c r="K9" s="75" t="s">
        <v>53</v>
      </c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73" t="s">
        <v>62</v>
      </c>
      <c r="D10" s="73" t="s">
        <v>36</v>
      </c>
      <c r="E10" s="73"/>
      <c r="F10" s="59"/>
      <c r="G10" s="136"/>
      <c r="H10" s="59"/>
      <c r="I10" s="63" t="s">
        <v>174</v>
      </c>
      <c r="J10" s="59"/>
      <c r="K10" s="37"/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74"/>
      <c r="D11" s="74"/>
      <c r="E11" s="74"/>
      <c r="F11" s="60"/>
      <c r="G11" s="136"/>
      <c r="H11" s="60"/>
      <c r="I11" s="60"/>
      <c r="J11" s="60"/>
      <c r="K11" s="38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75" t="s">
        <v>37</v>
      </c>
      <c r="D12" s="75"/>
      <c r="E12" s="78"/>
      <c r="F12" s="61"/>
      <c r="G12" s="136"/>
      <c r="H12" s="61"/>
      <c r="I12" s="72" t="s">
        <v>44</v>
      </c>
      <c r="J12" s="61"/>
      <c r="K12" s="38"/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59" t="s">
        <v>35</v>
      </c>
      <c r="D13" s="73" t="s">
        <v>34</v>
      </c>
      <c r="E13" s="73" t="s">
        <v>36</v>
      </c>
      <c r="F13" s="73" t="s">
        <v>123</v>
      </c>
      <c r="G13" s="136"/>
      <c r="H13" s="125" t="s">
        <v>31</v>
      </c>
      <c r="I13" s="126"/>
      <c r="J13" s="43"/>
      <c r="K13" s="37"/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60" t="s">
        <v>142</v>
      </c>
      <c r="D14" s="74"/>
      <c r="E14" s="77"/>
      <c r="F14" s="74"/>
      <c r="G14" s="136"/>
      <c r="H14" s="123" t="s">
        <v>91</v>
      </c>
      <c r="I14" s="124"/>
      <c r="J14" s="42"/>
      <c r="K14" s="38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61" t="s">
        <v>109</v>
      </c>
      <c r="D15" s="75" t="s">
        <v>37</v>
      </c>
      <c r="E15" s="78"/>
      <c r="F15" s="75" t="s">
        <v>109</v>
      </c>
      <c r="G15" s="136"/>
      <c r="H15" s="133" t="s">
        <v>178</v>
      </c>
      <c r="I15" s="134"/>
      <c r="J15" s="55"/>
      <c r="K15" s="51"/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52" t="s">
        <v>57</v>
      </c>
      <c r="D16" s="37" t="s">
        <v>36</v>
      </c>
      <c r="E16" s="37"/>
      <c r="F16" s="52"/>
      <c r="G16" s="136"/>
      <c r="H16" s="96"/>
      <c r="I16" s="97" t="s">
        <v>174</v>
      </c>
      <c r="J16" s="59"/>
      <c r="K16" s="59"/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57"/>
      <c r="D17" s="64"/>
      <c r="E17" s="64"/>
      <c r="F17" s="53"/>
      <c r="G17" s="136"/>
      <c r="H17" s="60"/>
      <c r="I17" s="60"/>
      <c r="J17" s="60"/>
      <c r="K17" s="60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54" t="s">
        <v>37</v>
      </c>
      <c r="D18" s="65"/>
      <c r="E18" s="64"/>
      <c r="F18" s="54"/>
      <c r="G18" s="136"/>
      <c r="H18" s="65"/>
      <c r="I18" s="61" t="s">
        <v>44</v>
      </c>
      <c r="J18" s="61"/>
      <c r="K18" s="61"/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37" t="s">
        <v>118</v>
      </c>
      <c r="D19" s="37" t="s">
        <v>54</v>
      </c>
      <c r="E19" s="37" t="s">
        <v>36</v>
      </c>
      <c r="F19" s="37" t="s">
        <v>174</v>
      </c>
      <c r="G19" s="136"/>
      <c r="H19" s="37"/>
      <c r="I19" s="50"/>
      <c r="J19" s="59"/>
      <c r="K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38" t="s">
        <v>177</v>
      </c>
      <c r="D20" s="38"/>
      <c r="E20" s="44"/>
      <c r="F20" s="38"/>
      <c r="G20" s="136"/>
      <c r="H20" s="38"/>
      <c r="I20" s="38"/>
      <c r="J20" s="40"/>
      <c r="K20" s="4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39" t="s">
        <v>100</v>
      </c>
      <c r="D21" s="39" t="s">
        <v>37</v>
      </c>
      <c r="E21" s="45"/>
      <c r="F21" s="39" t="s">
        <v>100</v>
      </c>
      <c r="G21" s="137"/>
      <c r="H21" s="38"/>
      <c r="I21" s="38"/>
      <c r="J21" s="41"/>
      <c r="K21" s="38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193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202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28</v>
      </c>
      <c r="G24" s="27" t="s">
        <v>25</v>
      </c>
      <c r="H24" s="27"/>
      <c r="I24" s="28" t="s">
        <v>26</v>
      </c>
      <c r="J24" s="27" t="s">
        <v>32</v>
      </c>
      <c r="K24" s="32">
        <v>12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2</v>
      </c>
      <c r="G25" s="27" t="s">
        <v>25</v>
      </c>
      <c r="H25" s="11"/>
      <c r="I25" s="11"/>
      <c r="J25" s="27" t="s">
        <v>33</v>
      </c>
      <c r="K25" s="34">
        <v>0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v>30</v>
      </c>
      <c r="G26" s="27" t="s">
        <v>25</v>
      </c>
      <c r="H26" s="11"/>
      <c r="I26" s="11"/>
      <c r="J26" s="27" t="s">
        <v>21</v>
      </c>
      <c r="K26" s="33">
        <v>12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pans="1:13" s="5" customFormat="1" ht="18.75" customHeight="1">
      <c r="A29" s="117" t="s">
        <v>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13" s="5" customFormat="1" ht="18.75" customHeight="1">
      <c r="A30" s="120" t="s">
        <v>143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27" customFormat="1" ht="18.75" customHeight="1">
      <c r="A31" s="31"/>
      <c r="B31" s="7"/>
      <c r="C31" s="8" t="s">
        <v>1</v>
      </c>
      <c r="D31" s="140" t="s">
        <v>84</v>
      </c>
      <c r="E31" s="140"/>
      <c r="F31" s="113" t="s">
        <v>2</v>
      </c>
      <c r="G31" s="141" t="s">
        <v>164</v>
      </c>
      <c r="H31" s="141"/>
      <c r="I31" s="141"/>
      <c r="J31" s="8" t="s">
        <v>3</v>
      </c>
      <c r="K31" s="127" t="s">
        <v>165</v>
      </c>
      <c r="L31" s="127"/>
      <c r="M31" s="128"/>
    </row>
    <row r="32" spans="1:105" ht="16.5" customHeight="1">
      <c r="A32" s="2" t="s">
        <v>4</v>
      </c>
      <c r="B32" s="12" t="s">
        <v>5</v>
      </c>
      <c r="C32" s="12" t="s">
        <v>6</v>
      </c>
      <c r="D32" s="12" t="s">
        <v>7</v>
      </c>
      <c r="E32" s="13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4" t="s">
        <v>79</v>
      </c>
      <c r="M32" s="14" t="s">
        <v>80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</row>
    <row r="33" spans="1:105" ht="16.5" customHeight="1">
      <c r="A33" s="3"/>
      <c r="B33" s="17" t="s">
        <v>6</v>
      </c>
      <c r="C33" s="17" t="s">
        <v>7</v>
      </c>
      <c r="D33" s="17" t="s">
        <v>8</v>
      </c>
      <c r="E33" s="18" t="s">
        <v>9</v>
      </c>
      <c r="F33" s="17" t="s">
        <v>10</v>
      </c>
      <c r="G33" s="19" t="s">
        <v>11</v>
      </c>
      <c r="H33" s="17" t="s">
        <v>12</v>
      </c>
      <c r="I33" s="17" t="s">
        <v>13</v>
      </c>
      <c r="J33" s="20" t="s">
        <v>14</v>
      </c>
      <c r="K33" s="17" t="s">
        <v>79</v>
      </c>
      <c r="L33" s="14" t="s">
        <v>80</v>
      </c>
      <c r="M33" s="14" t="s">
        <v>81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</row>
    <row r="34" spans="1:106" ht="16.5" customHeight="1">
      <c r="A34" s="21" t="s">
        <v>27</v>
      </c>
      <c r="B34" s="22"/>
      <c r="C34" s="21">
        <v>1</v>
      </c>
      <c r="D34" s="1">
        <v>2</v>
      </c>
      <c r="E34" s="4">
        <v>3</v>
      </c>
      <c r="F34" s="4">
        <v>4</v>
      </c>
      <c r="G34" s="1">
        <v>5</v>
      </c>
      <c r="H34" s="21">
        <v>6</v>
      </c>
      <c r="I34" s="21">
        <v>7</v>
      </c>
      <c r="J34" s="21">
        <v>8</v>
      </c>
      <c r="K34" s="21">
        <v>9</v>
      </c>
      <c r="L34" s="1">
        <v>10</v>
      </c>
      <c r="M34" s="23">
        <v>11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</row>
    <row r="35" spans="1:106" ht="16.5" customHeight="1">
      <c r="A35" s="24"/>
      <c r="B35" s="129" t="s">
        <v>15</v>
      </c>
      <c r="C35" s="37"/>
      <c r="D35" s="37"/>
      <c r="E35" s="37"/>
      <c r="F35" s="37"/>
      <c r="G35" s="135" t="s">
        <v>215</v>
      </c>
      <c r="H35" s="37"/>
      <c r="I35" s="37"/>
      <c r="J35" s="59"/>
      <c r="L35" s="37"/>
      <c r="M35" s="37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</row>
    <row r="36" spans="1:106" ht="16.5" customHeight="1">
      <c r="A36" s="2" t="s">
        <v>16</v>
      </c>
      <c r="B36" s="130"/>
      <c r="C36" s="38"/>
      <c r="D36" s="38"/>
      <c r="E36" s="38"/>
      <c r="F36" s="38"/>
      <c r="G36" s="136"/>
      <c r="H36" s="60"/>
      <c r="I36" s="60"/>
      <c r="J36" s="60"/>
      <c r="K36" s="38"/>
      <c r="L36" s="38"/>
      <c r="M36" s="3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</row>
    <row r="37" spans="1:106" ht="16.5" customHeight="1">
      <c r="A37" s="3"/>
      <c r="B37" s="130"/>
      <c r="C37" s="39"/>
      <c r="D37" s="39"/>
      <c r="E37" s="39"/>
      <c r="F37" s="39"/>
      <c r="G37" s="136"/>
      <c r="H37" s="39"/>
      <c r="I37" s="60"/>
      <c r="J37" s="62"/>
      <c r="K37" s="39"/>
      <c r="L37" s="51"/>
      <c r="M37" s="3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</row>
    <row r="38" spans="1:106" ht="16.5" customHeight="1">
      <c r="A38" s="1"/>
      <c r="B38" s="130"/>
      <c r="C38" s="73" t="s">
        <v>62</v>
      </c>
      <c r="D38" s="73" t="s">
        <v>36</v>
      </c>
      <c r="E38" s="73"/>
      <c r="F38" s="73"/>
      <c r="G38" s="136"/>
      <c r="H38" s="73"/>
      <c r="I38" s="86" t="s">
        <v>174</v>
      </c>
      <c r="J38" s="59"/>
      <c r="K38" s="37"/>
      <c r="L38" s="37"/>
      <c r="M38" s="3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</row>
    <row r="39" spans="1:106" ht="16.5" customHeight="1">
      <c r="A39" s="2" t="s">
        <v>17</v>
      </c>
      <c r="B39" s="130"/>
      <c r="C39" s="74"/>
      <c r="D39" s="74"/>
      <c r="E39" s="74"/>
      <c r="F39" s="74"/>
      <c r="G39" s="136"/>
      <c r="H39" s="74"/>
      <c r="I39" s="74"/>
      <c r="J39" s="60"/>
      <c r="K39" s="38"/>
      <c r="L39" s="38"/>
      <c r="M39" s="38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</row>
    <row r="40" spans="1:106" ht="16.5" customHeight="1" thickBot="1">
      <c r="A40" s="3"/>
      <c r="B40" s="130"/>
      <c r="C40" s="75" t="s">
        <v>37</v>
      </c>
      <c r="D40" s="75"/>
      <c r="E40" s="78"/>
      <c r="F40" s="75"/>
      <c r="G40" s="136"/>
      <c r="H40" s="75"/>
      <c r="I40" s="85" t="s">
        <v>44</v>
      </c>
      <c r="J40" s="61"/>
      <c r="K40" s="38"/>
      <c r="L40" s="39"/>
      <c r="M40" s="3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</row>
    <row r="41" spans="1:106" ht="16.5" customHeight="1">
      <c r="A41" s="1"/>
      <c r="B41" s="130"/>
      <c r="C41" s="59" t="s">
        <v>35</v>
      </c>
      <c r="D41" s="73" t="s">
        <v>34</v>
      </c>
      <c r="E41" s="73" t="s">
        <v>36</v>
      </c>
      <c r="F41" s="73" t="s">
        <v>123</v>
      </c>
      <c r="G41" s="136"/>
      <c r="H41" s="125" t="s">
        <v>31</v>
      </c>
      <c r="I41" s="126"/>
      <c r="J41" s="43"/>
      <c r="K41" s="37"/>
      <c r="L41" s="37"/>
      <c r="M41" s="3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</row>
    <row r="42" spans="1:106" ht="16.5" customHeight="1">
      <c r="A42" s="2" t="s">
        <v>18</v>
      </c>
      <c r="B42" s="130"/>
      <c r="C42" s="60" t="s">
        <v>142</v>
      </c>
      <c r="D42" s="74"/>
      <c r="E42" s="77"/>
      <c r="F42" s="74"/>
      <c r="G42" s="136"/>
      <c r="H42" s="123" t="s">
        <v>91</v>
      </c>
      <c r="I42" s="124"/>
      <c r="J42" s="42"/>
      <c r="K42" s="38"/>
      <c r="L42" s="38"/>
      <c r="M42" s="38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</row>
    <row r="43" spans="1:106" ht="16.5" customHeight="1" thickBot="1">
      <c r="A43" s="3"/>
      <c r="B43" s="130"/>
      <c r="C43" s="61" t="s">
        <v>109</v>
      </c>
      <c r="D43" s="75" t="s">
        <v>37</v>
      </c>
      <c r="E43" s="78"/>
      <c r="F43" s="75" t="s">
        <v>109</v>
      </c>
      <c r="G43" s="136"/>
      <c r="H43" s="133" t="s">
        <v>178</v>
      </c>
      <c r="I43" s="134"/>
      <c r="J43" s="55"/>
      <c r="K43" s="51"/>
      <c r="L43" s="51"/>
      <c r="M43" s="3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</row>
    <row r="44" spans="1:106" ht="16.5" customHeight="1">
      <c r="A44" s="1"/>
      <c r="B44" s="130"/>
      <c r="C44" s="52" t="s">
        <v>57</v>
      </c>
      <c r="D44" s="37" t="s">
        <v>36</v>
      </c>
      <c r="E44" s="37"/>
      <c r="F44" s="86"/>
      <c r="G44" s="136"/>
      <c r="H44" s="96"/>
      <c r="I44" s="97" t="s">
        <v>174</v>
      </c>
      <c r="J44" s="59"/>
      <c r="K44" s="59"/>
      <c r="L44" s="59"/>
      <c r="M44" s="59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</row>
    <row r="45" spans="1:106" ht="16.5" customHeight="1">
      <c r="A45" s="2" t="s">
        <v>19</v>
      </c>
      <c r="B45" s="130"/>
      <c r="C45" s="57"/>
      <c r="D45" s="64"/>
      <c r="E45" s="64"/>
      <c r="F45" s="81"/>
      <c r="G45" s="136"/>
      <c r="H45" s="60"/>
      <c r="I45" s="60"/>
      <c r="J45" s="60"/>
      <c r="K45" s="60"/>
      <c r="L45" s="60"/>
      <c r="M45" s="60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</row>
    <row r="46" spans="1:106" ht="16.5" customHeight="1">
      <c r="A46" s="3"/>
      <c r="B46" s="130"/>
      <c r="C46" s="54" t="s">
        <v>37</v>
      </c>
      <c r="D46" s="65"/>
      <c r="E46" s="64"/>
      <c r="F46" s="82"/>
      <c r="G46" s="136"/>
      <c r="H46" s="65"/>
      <c r="I46" s="61" t="s">
        <v>44</v>
      </c>
      <c r="J46" s="61"/>
      <c r="K46" s="61"/>
      <c r="L46" s="61"/>
      <c r="M46" s="61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</row>
    <row r="47" spans="1:106" ht="16.5" customHeight="1">
      <c r="A47" s="1"/>
      <c r="B47" s="130"/>
      <c r="C47" s="37" t="s">
        <v>118</v>
      </c>
      <c r="D47" s="37" t="s">
        <v>54</v>
      </c>
      <c r="E47" s="37" t="s">
        <v>36</v>
      </c>
      <c r="F47" s="37" t="s">
        <v>174</v>
      </c>
      <c r="G47" s="136"/>
      <c r="H47" s="37"/>
      <c r="I47" s="50"/>
      <c r="J47" s="59"/>
      <c r="K47" s="59"/>
      <c r="L47" s="59"/>
      <c r="M47" s="59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</row>
    <row r="48" spans="1:106" ht="16.5" customHeight="1">
      <c r="A48" s="2" t="s">
        <v>20</v>
      </c>
      <c r="B48" s="130"/>
      <c r="C48" s="38" t="s">
        <v>177</v>
      </c>
      <c r="D48" s="38"/>
      <c r="E48" s="44"/>
      <c r="F48" s="38"/>
      <c r="G48" s="136"/>
      <c r="H48" s="38"/>
      <c r="I48" s="38"/>
      <c r="J48" s="40"/>
      <c r="K48" s="40"/>
      <c r="L48" s="38"/>
      <c r="M48" s="3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</row>
    <row r="49" spans="1:106" ht="16.5" customHeight="1">
      <c r="A49" s="3"/>
      <c r="B49" s="131"/>
      <c r="C49" s="39" t="s">
        <v>100</v>
      </c>
      <c r="D49" s="39" t="s">
        <v>37</v>
      </c>
      <c r="E49" s="45"/>
      <c r="F49" s="39" t="s">
        <v>100</v>
      </c>
      <c r="G49" s="137"/>
      <c r="H49" s="38"/>
      <c r="I49" s="38"/>
      <c r="J49" s="41"/>
      <c r="K49" s="38"/>
      <c r="L49" s="51"/>
      <c r="M49" s="3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</row>
    <row r="50" spans="1:13" s="25" customFormat="1" ht="24.75" customHeight="1">
      <c r="A50" s="117" t="s">
        <v>191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/>
    </row>
    <row r="51" spans="1:13" s="25" customFormat="1" ht="23.25" customHeight="1">
      <c r="A51" s="120" t="s">
        <v>144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2"/>
    </row>
    <row r="52" spans="1:106" ht="18.75" customHeight="1">
      <c r="A52" s="26"/>
      <c r="B52" s="27" t="s">
        <v>24</v>
      </c>
      <c r="C52" s="11"/>
      <c r="D52" s="27" t="s">
        <v>32</v>
      </c>
      <c r="E52" s="11"/>
      <c r="F52" s="32">
        <v>20</v>
      </c>
      <c r="G52" s="27" t="s">
        <v>25</v>
      </c>
      <c r="H52" s="27"/>
      <c r="I52" s="28" t="s">
        <v>26</v>
      </c>
      <c r="J52" s="27" t="s">
        <v>32</v>
      </c>
      <c r="K52" s="32">
        <v>10</v>
      </c>
      <c r="L52" s="27" t="s">
        <v>25</v>
      </c>
      <c r="M52" s="29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</row>
    <row r="53" spans="1:106" ht="18.75" customHeight="1">
      <c r="A53" s="30"/>
      <c r="B53" s="11"/>
      <c r="C53" s="11"/>
      <c r="D53" s="27" t="s">
        <v>33</v>
      </c>
      <c r="E53" s="11"/>
      <c r="F53" s="34">
        <v>2</v>
      </c>
      <c r="G53" s="27" t="s">
        <v>25</v>
      </c>
      <c r="H53" s="11"/>
      <c r="I53" s="11"/>
      <c r="J53" s="27" t="s">
        <v>33</v>
      </c>
      <c r="K53" s="34">
        <v>0</v>
      </c>
      <c r="L53" s="27" t="s">
        <v>25</v>
      </c>
      <c r="M53" s="29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</row>
    <row r="54" spans="1:106" ht="18.75" customHeight="1" thickBot="1">
      <c r="A54" s="30"/>
      <c r="B54" s="11"/>
      <c r="C54" s="11"/>
      <c r="D54" s="27" t="s">
        <v>21</v>
      </c>
      <c r="E54" s="11"/>
      <c r="F54" s="33">
        <v>22</v>
      </c>
      <c r="G54" s="27" t="s">
        <v>25</v>
      </c>
      <c r="H54" s="11"/>
      <c r="I54" s="11"/>
      <c r="J54" s="27" t="s">
        <v>21</v>
      </c>
      <c r="K54" s="33">
        <v>10</v>
      </c>
      <c r="L54" s="27" t="s">
        <v>25</v>
      </c>
      <c r="M54" s="2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</row>
    <row r="55" spans="1:106" ht="18.75" customHeight="1" thickTop="1">
      <c r="A55" s="47" t="s">
        <v>28</v>
      </c>
      <c r="B55" s="48"/>
      <c r="C55" s="27" t="s">
        <v>29</v>
      </c>
      <c r="D55" s="27"/>
      <c r="E55" s="11"/>
      <c r="F55" s="46"/>
      <c r="G55" s="27"/>
      <c r="H55" s="11"/>
      <c r="I55" s="11"/>
      <c r="J55" s="27"/>
      <c r="K55" s="46"/>
      <c r="L55" s="27"/>
      <c r="M55" s="2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</row>
    <row r="56" spans="1:106" ht="18.75" customHeight="1">
      <c r="A56" s="31"/>
      <c r="B56" s="8"/>
      <c r="C56" s="49" t="s">
        <v>30</v>
      </c>
      <c r="D56" s="9"/>
      <c r="E56" s="9"/>
      <c r="F56" s="9"/>
      <c r="G56" s="9"/>
      <c r="H56" s="9"/>
      <c r="I56" s="9"/>
      <c r="J56" s="9"/>
      <c r="K56" s="9"/>
      <c r="L56" s="9"/>
      <c r="M56" s="10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</row>
  </sheetData>
  <sheetProtection/>
  <mergeCells count="24">
    <mergeCell ref="B35:B49"/>
    <mergeCell ref="G35:G49"/>
    <mergeCell ref="H42:I42"/>
    <mergeCell ref="A50:M50"/>
    <mergeCell ref="A51:M51"/>
    <mergeCell ref="H41:I41"/>
    <mergeCell ref="H43:I43"/>
    <mergeCell ref="H15:I15"/>
    <mergeCell ref="A22:M22"/>
    <mergeCell ref="A23:M23"/>
    <mergeCell ref="A29:M29"/>
    <mergeCell ref="A30:M30"/>
    <mergeCell ref="D31:E31"/>
    <mergeCell ref="G31:I31"/>
    <mergeCell ref="K3:M3"/>
    <mergeCell ref="K31:M31"/>
    <mergeCell ref="A1:M1"/>
    <mergeCell ref="A2:M2"/>
    <mergeCell ref="D3:E3"/>
    <mergeCell ref="G3:I3"/>
    <mergeCell ref="B7:B21"/>
    <mergeCell ref="G7:G21"/>
    <mergeCell ref="H13:I13"/>
    <mergeCell ref="H14:I14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0" zoomScaleSheetLayoutView="110" workbookViewId="0" topLeftCell="A1">
      <selection activeCell="Q24" sqref="Q24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210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83</v>
      </c>
      <c r="E3" s="127"/>
      <c r="F3" s="110" t="s">
        <v>2</v>
      </c>
      <c r="G3" s="132" t="s">
        <v>164</v>
      </c>
      <c r="H3" s="132"/>
      <c r="I3" s="132"/>
      <c r="J3" s="109" t="s">
        <v>3</v>
      </c>
      <c r="K3" s="127" t="s">
        <v>166</v>
      </c>
      <c r="L3" s="127"/>
      <c r="M3" s="128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4">
        <v>4</v>
      </c>
      <c r="G6" s="1">
        <v>5</v>
      </c>
      <c r="H6" s="21">
        <v>6</v>
      </c>
      <c r="I6" s="21">
        <v>7</v>
      </c>
      <c r="J6" s="21">
        <v>8</v>
      </c>
      <c r="K6" s="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73" t="s">
        <v>96</v>
      </c>
      <c r="D7" s="73" t="s">
        <v>113</v>
      </c>
      <c r="E7" s="59" t="s">
        <v>173</v>
      </c>
      <c r="F7" s="37"/>
      <c r="G7" s="135" t="s">
        <v>215</v>
      </c>
      <c r="H7" s="59" t="s">
        <v>92</v>
      </c>
      <c r="I7" s="59" t="s">
        <v>113</v>
      </c>
      <c r="J7" s="59" t="s">
        <v>131</v>
      </c>
      <c r="K7" s="37"/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74"/>
      <c r="D8" s="74"/>
      <c r="E8" s="60"/>
      <c r="F8" s="38"/>
      <c r="G8" s="136"/>
      <c r="H8" s="60"/>
      <c r="I8" s="60"/>
      <c r="J8" s="60"/>
      <c r="K8" s="38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75" t="s">
        <v>37</v>
      </c>
      <c r="D9" s="75"/>
      <c r="E9" s="61" t="s">
        <v>74</v>
      </c>
      <c r="F9" s="39"/>
      <c r="G9" s="136"/>
      <c r="H9" s="61" t="s">
        <v>37</v>
      </c>
      <c r="I9" s="60"/>
      <c r="J9" s="61" t="s">
        <v>93</v>
      </c>
      <c r="K9" s="39"/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37"/>
      <c r="D10" s="37"/>
      <c r="E10" s="50"/>
      <c r="F10" s="73" t="s">
        <v>55</v>
      </c>
      <c r="G10" s="136"/>
      <c r="H10" s="73" t="s">
        <v>36</v>
      </c>
      <c r="I10" s="73"/>
      <c r="J10" s="73"/>
      <c r="K10" s="73"/>
      <c r="L10" s="73" t="s">
        <v>158</v>
      </c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38"/>
      <c r="D11" s="38"/>
      <c r="E11" s="38"/>
      <c r="F11" s="74"/>
      <c r="G11" s="136"/>
      <c r="H11" s="74"/>
      <c r="I11" s="74"/>
      <c r="J11" s="74"/>
      <c r="K11" s="74"/>
      <c r="L11" s="74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39"/>
      <c r="D12" s="39"/>
      <c r="E12" s="45"/>
      <c r="F12" s="75" t="s">
        <v>37</v>
      </c>
      <c r="G12" s="136"/>
      <c r="H12" s="75"/>
      <c r="I12" s="75"/>
      <c r="J12" s="75"/>
      <c r="K12" s="75"/>
      <c r="L12" s="75" t="s">
        <v>101</v>
      </c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37"/>
      <c r="D13" s="37"/>
      <c r="E13" s="50"/>
      <c r="F13" s="52"/>
      <c r="G13" s="136"/>
      <c r="H13" s="125" t="s">
        <v>31</v>
      </c>
      <c r="I13" s="126"/>
      <c r="J13" s="43" t="s">
        <v>219</v>
      </c>
      <c r="K13" s="59" t="s">
        <v>128</v>
      </c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38"/>
      <c r="D14" s="38"/>
      <c r="E14" s="44"/>
      <c r="F14" s="53"/>
      <c r="G14" s="136"/>
      <c r="H14" s="123" t="s">
        <v>180</v>
      </c>
      <c r="I14" s="124"/>
      <c r="J14" s="42"/>
      <c r="K14" s="60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39"/>
      <c r="D15" s="39"/>
      <c r="E15" s="45"/>
      <c r="F15" s="54"/>
      <c r="G15" s="136"/>
      <c r="H15" s="90" t="s">
        <v>179</v>
      </c>
      <c r="I15" s="91" t="s">
        <v>93</v>
      </c>
      <c r="J15" s="55" t="s">
        <v>61</v>
      </c>
      <c r="K15" s="61" t="s">
        <v>216</v>
      </c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94" t="s">
        <v>122</v>
      </c>
      <c r="D16" s="59" t="s">
        <v>128</v>
      </c>
      <c r="E16" s="63" t="s">
        <v>78</v>
      </c>
      <c r="F16" s="59" t="s">
        <v>36</v>
      </c>
      <c r="G16" s="136"/>
      <c r="H16" s="59" t="s">
        <v>128</v>
      </c>
      <c r="I16" s="96" t="s">
        <v>94</v>
      </c>
      <c r="J16" s="59" t="s">
        <v>36</v>
      </c>
      <c r="K16" s="59" t="s">
        <v>128</v>
      </c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95"/>
      <c r="D17" s="64"/>
      <c r="E17" s="64"/>
      <c r="F17" s="64"/>
      <c r="G17" s="136"/>
      <c r="H17" s="60"/>
      <c r="I17" s="60"/>
      <c r="J17" s="60"/>
      <c r="K17" s="104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98" t="s">
        <v>61</v>
      </c>
      <c r="D18" s="61" t="s">
        <v>75</v>
      </c>
      <c r="E18" s="62" t="s">
        <v>61</v>
      </c>
      <c r="F18" s="65"/>
      <c r="G18" s="136"/>
      <c r="H18" s="61" t="s">
        <v>75</v>
      </c>
      <c r="I18" s="62" t="s">
        <v>61</v>
      </c>
      <c r="J18" s="61"/>
      <c r="K18" s="61" t="s">
        <v>75</v>
      </c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73" t="s">
        <v>41</v>
      </c>
      <c r="D19" s="73" t="s">
        <v>42</v>
      </c>
      <c r="E19" s="76" t="s">
        <v>36</v>
      </c>
      <c r="F19" s="73" t="s">
        <v>128</v>
      </c>
      <c r="G19" s="136"/>
      <c r="H19" s="37"/>
      <c r="I19" s="50"/>
      <c r="J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74" t="s">
        <v>211</v>
      </c>
      <c r="D20" s="74"/>
      <c r="E20" s="77"/>
      <c r="F20" s="74"/>
      <c r="G20" s="136"/>
      <c r="H20" s="38"/>
      <c r="I20" s="38"/>
      <c r="J20" s="40"/>
      <c r="K20" s="4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75" t="s">
        <v>190</v>
      </c>
      <c r="D21" s="75" t="s">
        <v>207</v>
      </c>
      <c r="E21" s="78"/>
      <c r="F21" s="75" t="s">
        <v>190</v>
      </c>
      <c r="G21" s="137"/>
      <c r="H21" s="38"/>
      <c r="I21" s="38"/>
      <c r="J21" s="41"/>
      <c r="K21" s="60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195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221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0</v>
      </c>
      <c r="G24" s="27" t="s">
        <v>25</v>
      </c>
      <c r="H24" s="27"/>
      <c r="I24" s="28" t="s">
        <v>26</v>
      </c>
      <c r="J24" s="27" t="s">
        <v>32</v>
      </c>
      <c r="K24" s="32">
        <v>0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28</v>
      </c>
      <c r="G25" s="27" t="s">
        <v>25</v>
      </c>
      <c r="H25" s="11"/>
      <c r="I25" s="11"/>
      <c r="J25" s="27" t="s">
        <v>33</v>
      </c>
      <c r="K25" s="34">
        <v>12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f>SUM(F24:F25)</f>
        <v>28</v>
      </c>
      <c r="G26" s="27" t="s">
        <v>25</v>
      </c>
      <c r="H26" s="11"/>
      <c r="I26" s="11"/>
      <c r="J26" s="27" t="s">
        <v>21</v>
      </c>
      <c r="K26" s="33">
        <f>SUM(K24:K25)</f>
        <v>12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</sheetData>
  <sheetProtection/>
  <mergeCells count="11">
    <mergeCell ref="A22:M22"/>
    <mergeCell ref="A23:M23"/>
    <mergeCell ref="H13:I13"/>
    <mergeCell ref="H14:I14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50" zoomScaleSheetLayoutView="150" workbookViewId="0" topLeftCell="A13">
      <selection activeCell="P19" sqref="P19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82</v>
      </c>
      <c r="E3" s="127"/>
      <c r="F3" s="110" t="s">
        <v>2</v>
      </c>
      <c r="G3" s="132" t="s">
        <v>167</v>
      </c>
      <c r="H3" s="132"/>
      <c r="I3" s="132"/>
      <c r="J3" s="109" t="s">
        <v>3</v>
      </c>
      <c r="K3" s="127" t="s">
        <v>168</v>
      </c>
      <c r="L3" s="127"/>
      <c r="M3" s="128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4">
        <v>4</v>
      </c>
      <c r="G6" s="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37"/>
      <c r="D7" s="37"/>
      <c r="E7" s="37"/>
      <c r="F7" s="73" t="s">
        <v>90</v>
      </c>
      <c r="G7" s="135" t="s">
        <v>215</v>
      </c>
      <c r="H7" s="73" t="s">
        <v>36</v>
      </c>
      <c r="I7" s="73"/>
      <c r="J7" s="73"/>
      <c r="K7" s="86"/>
      <c r="L7" s="88" t="s">
        <v>158</v>
      </c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38"/>
      <c r="D8" s="38"/>
      <c r="E8" s="38"/>
      <c r="F8" s="74"/>
      <c r="G8" s="136"/>
      <c r="H8" s="74"/>
      <c r="I8" s="74"/>
      <c r="J8" s="74"/>
      <c r="K8" s="74"/>
      <c r="L8" s="74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39"/>
      <c r="D9" s="39"/>
      <c r="E9" s="39"/>
      <c r="F9" s="75" t="s">
        <v>37</v>
      </c>
      <c r="G9" s="136"/>
      <c r="H9" s="75"/>
      <c r="I9" s="74"/>
      <c r="J9" s="79"/>
      <c r="K9" s="75"/>
      <c r="L9" s="75" t="s">
        <v>101</v>
      </c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37"/>
      <c r="D10" s="37"/>
      <c r="E10" s="50"/>
      <c r="F10" s="37" t="s">
        <v>127</v>
      </c>
      <c r="G10" s="136"/>
      <c r="H10" s="37" t="s">
        <v>173</v>
      </c>
      <c r="I10" s="37" t="s">
        <v>95</v>
      </c>
      <c r="J10" s="59" t="s">
        <v>36</v>
      </c>
      <c r="K10" s="97" t="s">
        <v>173</v>
      </c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38"/>
      <c r="D11" s="38"/>
      <c r="E11" s="38"/>
      <c r="F11" s="38"/>
      <c r="G11" s="136"/>
      <c r="H11" s="38"/>
      <c r="I11" s="60"/>
      <c r="J11" s="60"/>
      <c r="K11" s="60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39"/>
      <c r="D12" s="39"/>
      <c r="E12" s="45"/>
      <c r="F12" s="39" t="s">
        <v>37</v>
      </c>
      <c r="G12" s="136"/>
      <c r="H12" s="39" t="s">
        <v>212</v>
      </c>
      <c r="I12" s="61" t="s">
        <v>207</v>
      </c>
      <c r="J12" s="61"/>
      <c r="K12" s="61" t="s">
        <v>212</v>
      </c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37" t="s">
        <v>35</v>
      </c>
      <c r="D13" s="73" t="s">
        <v>34</v>
      </c>
      <c r="E13" s="73" t="s">
        <v>36</v>
      </c>
      <c r="F13" s="86" t="s">
        <v>123</v>
      </c>
      <c r="G13" s="136"/>
      <c r="H13" s="125" t="s">
        <v>31</v>
      </c>
      <c r="I13" s="126"/>
      <c r="J13" s="43"/>
      <c r="K13" s="37"/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38" t="s">
        <v>142</v>
      </c>
      <c r="D14" s="74"/>
      <c r="E14" s="77"/>
      <c r="F14" s="81"/>
      <c r="G14" s="136"/>
      <c r="H14" s="123" t="s">
        <v>106</v>
      </c>
      <c r="I14" s="124"/>
      <c r="J14" s="42"/>
      <c r="K14" s="38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54" t="s">
        <v>40</v>
      </c>
      <c r="D15" s="75" t="s">
        <v>37</v>
      </c>
      <c r="E15" s="78"/>
      <c r="F15" s="82" t="s">
        <v>40</v>
      </c>
      <c r="G15" s="136"/>
      <c r="H15" s="133" t="s">
        <v>181</v>
      </c>
      <c r="I15" s="134"/>
      <c r="J15" s="55"/>
      <c r="K15" s="51"/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37" t="s">
        <v>35</v>
      </c>
      <c r="D16" s="52" t="s">
        <v>34</v>
      </c>
      <c r="E16" s="73" t="s">
        <v>36</v>
      </c>
      <c r="F16" s="73" t="s">
        <v>123</v>
      </c>
      <c r="G16" s="136"/>
      <c r="H16" s="56" t="s">
        <v>141</v>
      </c>
      <c r="I16" s="56" t="s">
        <v>99</v>
      </c>
      <c r="J16" s="37" t="s">
        <v>36</v>
      </c>
      <c r="K16" s="59" t="s">
        <v>146</v>
      </c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38" t="s">
        <v>142</v>
      </c>
      <c r="D17" s="53"/>
      <c r="E17" s="81"/>
      <c r="F17" s="81"/>
      <c r="G17" s="136"/>
      <c r="H17" s="38" t="s">
        <v>145</v>
      </c>
      <c r="I17" s="38"/>
      <c r="J17" s="60"/>
      <c r="K17" s="60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54" t="s">
        <v>72</v>
      </c>
      <c r="D18" s="54"/>
      <c r="E18" s="81"/>
      <c r="F18" s="82" t="s">
        <v>72</v>
      </c>
      <c r="G18" s="136"/>
      <c r="H18" s="61" t="s">
        <v>103</v>
      </c>
      <c r="I18" s="39" t="s">
        <v>37</v>
      </c>
      <c r="J18" s="61"/>
      <c r="K18" s="61" t="s">
        <v>103</v>
      </c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37" t="s">
        <v>98</v>
      </c>
      <c r="D19" s="37" t="s">
        <v>113</v>
      </c>
      <c r="E19" s="37"/>
      <c r="F19" s="1" t="s">
        <v>173</v>
      </c>
      <c r="G19" s="136"/>
      <c r="H19" s="37"/>
      <c r="I19" s="50"/>
      <c r="J19" s="59"/>
      <c r="K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38"/>
      <c r="D20" s="38"/>
      <c r="E20" s="44"/>
      <c r="F20" s="38"/>
      <c r="G20" s="136"/>
      <c r="H20" s="38"/>
      <c r="I20" s="38"/>
      <c r="J20" s="38"/>
      <c r="K20" s="38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39" t="s">
        <v>37</v>
      </c>
      <c r="D21" s="39"/>
      <c r="E21" s="45"/>
      <c r="F21" s="39" t="s">
        <v>74</v>
      </c>
      <c r="G21" s="137"/>
      <c r="H21" s="38"/>
      <c r="I21" s="38"/>
      <c r="J21" s="38"/>
      <c r="K21" s="38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196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222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12</v>
      </c>
      <c r="G24" s="27" t="s">
        <v>25</v>
      </c>
      <c r="H24" s="27"/>
      <c r="I24" s="28" t="s">
        <v>26</v>
      </c>
      <c r="J24" s="27" t="s">
        <v>32</v>
      </c>
      <c r="K24" s="32">
        <v>5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17</v>
      </c>
      <c r="G25" s="27" t="s">
        <v>25</v>
      </c>
      <c r="H25" s="11"/>
      <c r="I25" s="11"/>
      <c r="J25" s="27" t="s">
        <v>33</v>
      </c>
      <c r="K25" s="34">
        <v>6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f>SUM(F24:F25)</f>
        <v>29</v>
      </c>
      <c r="G26" s="27" t="s">
        <v>25</v>
      </c>
      <c r="H26" s="11"/>
      <c r="I26" s="11"/>
      <c r="J26" s="27" t="s">
        <v>21</v>
      </c>
      <c r="K26" s="33">
        <f>SUM(K24:K25)</f>
        <v>11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="15" customFormat="1" ht="18.75" customHeight="1"/>
    <row r="30" s="15" customFormat="1" ht="18.75" customHeight="1"/>
    <row r="31" s="15" customFormat="1" ht="18.75" customHeight="1"/>
  </sheetData>
  <sheetProtection/>
  <mergeCells count="12">
    <mergeCell ref="G7:G21"/>
    <mergeCell ref="K3:M3"/>
    <mergeCell ref="H13:I13"/>
    <mergeCell ref="H14:I14"/>
    <mergeCell ref="A22:M22"/>
    <mergeCell ref="A23:M23"/>
    <mergeCell ref="H15:I15"/>
    <mergeCell ref="A1:M1"/>
    <mergeCell ref="A2:M2"/>
    <mergeCell ref="D3:E3"/>
    <mergeCell ref="G3:I3"/>
    <mergeCell ref="B7:B21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56"/>
  <sheetViews>
    <sheetView view="pageBreakPreview" zoomScale="130" zoomScaleSheetLayoutView="130" workbookViewId="0" topLeftCell="A49">
      <selection activeCell="H45" sqref="H45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42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147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89</v>
      </c>
      <c r="E3" s="127"/>
      <c r="F3" s="110" t="s">
        <v>2</v>
      </c>
      <c r="G3" s="132" t="s">
        <v>169</v>
      </c>
      <c r="H3" s="132"/>
      <c r="I3" s="132"/>
      <c r="J3" s="109" t="s">
        <v>3</v>
      </c>
      <c r="K3" s="127" t="s">
        <v>170</v>
      </c>
      <c r="L3" s="127"/>
      <c r="M3" s="128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21">
        <v>4</v>
      </c>
      <c r="G6" s="1">
        <v>5</v>
      </c>
      <c r="H6" s="21">
        <v>6</v>
      </c>
      <c r="I6" s="21">
        <v>7</v>
      </c>
      <c r="J6" s="21">
        <v>8</v>
      </c>
      <c r="K6" s="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37" t="s">
        <v>35</v>
      </c>
      <c r="D7" s="73" t="s">
        <v>34</v>
      </c>
      <c r="E7" s="73" t="s">
        <v>36</v>
      </c>
      <c r="F7" s="73" t="s">
        <v>123</v>
      </c>
      <c r="G7" s="135" t="s">
        <v>215</v>
      </c>
      <c r="H7" s="37" t="s">
        <v>35</v>
      </c>
      <c r="I7" s="73" t="s">
        <v>34</v>
      </c>
      <c r="J7" s="73" t="s">
        <v>36</v>
      </c>
      <c r="K7" s="73" t="s">
        <v>123</v>
      </c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38" t="s">
        <v>142</v>
      </c>
      <c r="D8" s="74"/>
      <c r="E8" s="74"/>
      <c r="F8" s="74"/>
      <c r="G8" s="136"/>
      <c r="H8" s="38" t="s">
        <v>142</v>
      </c>
      <c r="I8" s="74"/>
      <c r="J8" s="74"/>
      <c r="K8" s="74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39" t="s">
        <v>117</v>
      </c>
      <c r="D9" s="75" t="s">
        <v>37</v>
      </c>
      <c r="E9" s="75"/>
      <c r="F9" s="75" t="s">
        <v>117</v>
      </c>
      <c r="G9" s="136"/>
      <c r="H9" s="39" t="s">
        <v>58</v>
      </c>
      <c r="I9" s="75" t="s">
        <v>37</v>
      </c>
      <c r="J9" s="79"/>
      <c r="K9" s="75" t="s">
        <v>58</v>
      </c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37" t="s">
        <v>183</v>
      </c>
      <c r="D10" s="37" t="s">
        <v>128</v>
      </c>
      <c r="E10" s="59" t="s">
        <v>76</v>
      </c>
      <c r="F10" s="59" t="s">
        <v>36</v>
      </c>
      <c r="G10" s="136"/>
      <c r="H10" s="59" t="s">
        <v>128</v>
      </c>
      <c r="I10" s="59"/>
      <c r="J10" s="59"/>
      <c r="K10" s="37"/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38"/>
      <c r="D11" s="38"/>
      <c r="E11" s="60"/>
      <c r="F11" s="60"/>
      <c r="G11" s="136"/>
      <c r="H11" s="60"/>
      <c r="I11" s="60"/>
      <c r="J11" s="60"/>
      <c r="K11" s="38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39" t="s">
        <v>61</v>
      </c>
      <c r="D12" s="39" t="s">
        <v>75</v>
      </c>
      <c r="E12" s="100" t="s">
        <v>61</v>
      </c>
      <c r="F12" s="61"/>
      <c r="G12" s="136"/>
      <c r="H12" s="61" t="s">
        <v>75</v>
      </c>
      <c r="I12" s="61"/>
      <c r="J12" s="61"/>
      <c r="K12" s="38"/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37"/>
      <c r="D13" s="37"/>
      <c r="E13" s="37" t="s">
        <v>114</v>
      </c>
      <c r="F13" s="37" t="s">
        <v>64</v>
      </c>
      <c r="G13" s="136"/>
      <c r="H13" s="125" t="s">
        <v>31</v>
      </c>
      <c r="I13" s="126"/>
      <c r="J13" s="43" t="s">
        <v>36</v>
      </c>
      <c r="K13" s="37" t="s">
        <v>174</v>
      </c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38"/>
      <c r="D14" s="38"/>
      <c r="E14" s="38" t="s">
        <v>177</v>
      </c>
      <c r="F14" s="53"/>
      <c r="G14" s="136"/>
      <c r="H14" s="123" t="s">
        <v>149</v>
      </c>
      <c r="I14" s="124"/>
      <c r="J14" s="42"/>
      <c r="K14" s="38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D15" s="39"/>
      <c r="E15" s="54" t="s">
        <v>44</v>
      </c>
      <c r="F15" s="54" t="s">
        <v>37</v>
      </c>
      <c r="G15" s="136"/>
      <c r="H15" s="92" t="s">
        <v>182</v>
      </c>
      <c r="I15" s="91" t="s">
        <v>53</v>
      </c>
      <c r="J15" s="55"/>
      <c r="K15" s="54" t="s">
        <v>44</v>
      </c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93" t="s">
        <v>148</v>
      </c>
      <c r="D16" s="37" t="s">
        <v>124</v>
      </c>
      <c r="E16" s="86" t="s">
        <v>65</v>
      </c>
      <c r="F16" s="73" t="s">
        <v>36</v>
      </c>
      <c r="G16" s="136"/>
      <c r="H16" s="73"/>
      <c r="I16" s="56"/>
      <c r="J16" s="59"/>
      <c r="K16" s="66" t="s">
        <v>124</v>
      </c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57"/>
      <c r="D17" s="64"/>
      <c r="E17" s="81"/>
      <c r="F17" s="81"/>
      <c r="G17" s="136"/>
      <c r="H17" s="74"/>
      <c r="I17" s="38"/>
      <c r="J17" s="60"/>
      <c r="K17" s="60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39" t="s">
        <v>37</v>
      </c>
      <c r="D18" s="61" t="s">
        <v>53</v>
      </c>
      <c r="E18" s="75" t="s">
        <v>37</v>
      </c>
      <c r="F18" s="82"/>
      <c r="G18" s="136"/>
      <c r="H18" s="82"/>
      <c r="I18" s="39"/>
      <c r="J18" s="61"/>
      <c r="K18" s="61" t="s">
        <v>53</v>
      </c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59"/>
      <c r="D19" s="59"/>
      <c r="E19" s="59"/>
      <c r="F19" s="37"/>
      <c r="G19" s="136"/>
      <c r="H19" s="37"/>
      <c r="I19" s="59"/>
      <c r="J19" s="59"/>
      <c r="K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60"/>
      <c r="D20" s="60"/>
      <c r="E20" s="114"/>
      <c r="F20" s="38"/>
      <c r="G20" s="136"/>
      <c r="H20" s="38"/>
      <c r="I20" s="60"/>
      <c r="J20" s="60"/>
      <c r="K20" s="6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61"/>
      <c r="D21" s="61"/>
      <c r="E21" s="61"/>
      <c r="F21" s="39"/>
      <c r="G21" s="137"/>
      <c r="H21" s="39"/>
      <c r="I21" s="61"/>
      <c r="J21" s="61"/>
      <c r="K21" s="61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197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213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22</v>
      </c>
      <c r="G24" s="27" t="s">
        <v>25</v>
      </c>
      <c r="H24" s="27"/>
      <c r="I24" s="28" t="s">
        <v>26</v>
      </c>
      <c r="J24" s="27" t="s">
        <v>32</v>
      </c>
      <c r="K24" s="32">
        <v>9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5</v>
      </c>
      <c r="G25" s="27" t="s">
        <v>25</v>
      </c>
      <c r="H25" s="11"/>
      <c r="I25" s="11"/>
      <c r="J25" s="27" t="s">
        <v>33</v>
      </c>
      <c r="K25" s="34">
        <v>0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f>SUM(F24:F25)</f>
        <v>27</v>
      </c>
      <c r="G26" s="27" t="s">
        <v>25</v>
      </c>
      <c r="H26" s="11"/>
      <c r="I26" s="11"/>
      <c r="J26" s="27" t="s">
        <v>21</v>
      </c>
      <c r="K26" s="33">
        <f>SUM(K24:K25)</f>
        <v>9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67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pans="1:13" s="5" customFormat="1" ht="18.75" customHeight="1">
      <c r="A29" s="142" t="s">
        <v>0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</row>
    <row r="30" spans="1:13" s="5" customFormat="1" ht="18.75" customHeight="1">
      <c r="A30" s="120" t="s">
        <v>137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11" customFormat="1" ht="18.75" customHeight="1">
      <c r="A31" s="6"/>
      <c r="B31" s="7"/>
      <c r="C31" s="35" t="s">
        <v>1</v>
      </c>
      <c r="D31" s="143" t="s">
        <v>89</v>
      </c>
      <c r="E31" s="143"/>
      <c r="F31" s="36" t="s">
        <v>2</v>
      </c>
      <c r="G31" s="144" t="s">
        <v>169</v>
      </c>
      <c r="H31" s="144"/>
      <c r="I31" s="144"/>
      <c r="J31" s="35" t="s">
        <v>3</v>
      </c>
      <c r="K31" s="145" t="s">
        <v>170</v>
      </c>
      <c r="L31" s="145"/>
      <c r="M31" s="146"/>
    </row>
    <row r="32" spans="1:105" ht="16.5" customHeight="1">
      <c r="A32" s="2" t="s">
        <v>4</v>
      </c>
      <c r="B32" s="12" t="s">
        <v>5</v>
      </c>
      <c r="C32" s="12" t="s">
        <v>6</v>
      </c>
      <c r="D32" s="12" t="s">
        <v>7</v>
      </c>
      <c r="E32" s="13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4" t="s">
        <v>79</v>
      </c>
      <c r="M32" s="14" t="s">
        <v>80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</row>
    <row r="33" spans="1:105" ht="16.5" customHeight="1">
      <c r="A33" s="3"/>
      <c r="B33" s="17" t="s">
        <v>6</v>
      </c>
      <c r="C33" s="17" t="s">
        <v>7</v>
      </c>
      <c r="D33" s="17" t="s">
        <v>8</v>
      </c>
      <c r="E33" s="18" t="s">
        <v>9</v>
      </c>
      <c r="F33" s="17" t="s">
        <v>10</v>
      </c>
      <c r="G33" s="19" t="s">
        <v>11</v>
      </c>
      <c r="H33" s="17" t="s">
        <v>12</v>
      </c>
      <c r="I33" s="17" t="s">
        <v>13</v>
      </c>
      <c r="J33" s="20" t="s">
        <v>14</v>
      </c>
      <c r="K33" s="17" t="s">
        <v>79</v>
      </c>
      <c r="L33" s="14" t="s">
        <v>80</v>
      </c>
      <c r="M33" s="14" t="s">
        <v>81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</row>
    <row r="34" spans="1:106" ht="16.5" customHeight="1">
      <c r="A34" s="21" t="s">
        <v>27</v>
      </c>
      <c r="B34" s="22"/>
      <c r="C34" s="21">
        <v>1</v>
      </c>
      <c r="D34" s="1">
        <v>2</v>
      </c>
      <c r="E34" s="4">
        <v>3</v>
      </c>
      <c r="F34" s="21">
        <v>4</v>
      </c>
      <c r="G34" s="1">
        <v>5</v>
      </c>
      <c r="H34" s="21">
        <v>6</v>
      </c>
      <c r="I34" s="21">
        <v>7</v>
      </c>
      <c r="J34" s="21">
        <v>8</v>
      </c>
      <c r="K34" s="1">
        <v>9</v>
      </c>
      <c r="L34" s="1">
        <v>10</v>
      </c>
      <c r="M34" s="23">
        <v>11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</row>
    <row r="35" spans="1:106" ht="16.5" customHeight="1">
      <c r="A35" s="24"/>
      <c r="B35" s="129" t="s">
        <v>15</v>
      </c>
      <c r="C35" s="37" t="s">
        <v>35</v>
      </c>
      <c r="D35" s="73" t="s">
        <v>34</v>
      </c>
      <c r="E35" s="73" t="s">
        <v>36</v>
      </c>
      <c r="F35" s="73" t="s">
        <v>123</v>
      </c>
      <c r="G35" s="135" t="s">
        <v>215</v>
      </c>
      <c r="H35" s="37" t="s">
        <v>35</v>
      </c>
      <c r="I35" s="73" t="s">
        <v>34</v>
      </c>
      <c r="J35" s="73" t="s">
        <v>36</v>
      </c>
      <c r="K35" s="73" t="s">
        <v>123</v>
      </c>
      <c r="L35" s="37"/>
      <c r="M35" s="37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</row>
    <row r="36" spans="1:106" ht="16.5" customHeight="1">
      <c r="A36" s="2" t="s">
        <v>16</v>
      </c>
      <c r="B36" s="130"/>
      <c r="C36" s="38" t="s">
        <v>142</v>
      </c>
      <c r="D36" s="74"/>
      <c r="E36" s="74"/>
      <c r="F36" s="74"/>
      <c r="G36" s="136"/>
      <c r="H36" s="38" t="s">
        <v>142</v>
      </c>
      <c r="I36" s="74"/>
      <c r="J36" s="74"/>
      <c r="K36" s="74"/>
      <c r="L36" s="38"/>
      <c r="M36" s="38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</row>
    <row r="37" spans="1:106" ht="16.5" customHeight="1">
      <c r="A37" s="3"/>
      <c r="B37" s="130"/>
      <c r="C37" s="39" t="s">
        <v>117</v>
      </c>
      <c r="D37" s="75" t="s">
        <v>37</v>
      </c>
      <c r="E37" s="75"/>
      <c r="F37" s="75" t="s">
        <v>117</v>
      </c>
      <c r="G37" s="136"/>
      <c r="H37" s="39" t="s">
        <v>58</v>
      </c>
      <c r="I37" s="75" t="s">
        <v>37</v>
      </c>
      <c r="J37" s="79"/>
      <c r="K37" s="75" t="s">
        <v>58</v>
      </c>
      <c r="L37" s="51"/>
      <c r="M37" s="39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</row>
    <row r="38" spans="1:106" ht="16.5" customHeight="1">
      <c r="A38" s="1"/>
      <c r="B38" s="130"/>
      <c r="C38" s="37" t="s">
        <v>183</v>
      </c>
      <c r="D38" s="37" t="s">
        <v>128</v>
      </c>
      <c r="E38" s="59" t="s">
        <v>76</v>
      </c>
      <c r="F38" s="59" t="s">
        <v>36</v>
      </c>
      <c r="G38" s="136"/>
      <c r="H38" s="59" t="s">
        <v>128</v>
      </c>
      <c r="I38" s="59"/>
      <c r="J38" s="59"/>
      <c r="K38" s="37"/>
      <c r="L38" s="37"/>
      <c r="M38" s="37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</row>
    <row r="39" spans="1:106" ht="16.5" customHeight="1">
      <c r="A39" s="2" t="s">
        <v>17</v>
      </c>
      <c r="B39" s="130"/>
      <c r="C39" s="38"/>
      <c r="D39" s="38"/>
      <c r="E39" s="60"/>
      <c r="F39" s="60"/>
      <c r="G39" s="136"/>
      <c r="H39" s="60"/>
      <c r="I39" s="60"/>
      <c r="J39" s="60"/>
      <c r="K39" s="38"/>
      <c r="L39" s="38"/>
      <c r="M39" s="38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</row>
    <row r="40" spans="1:106" ht="16.5" customHeight="1" thickBot="1">
      <c r="A40" s="3"/>
      <c r="B40" s="130"/>
      <c r="C40" s="39" t="s">
        <v>61</v>
      </c>
      <c r="D40" s="39" t="s">
        <v>75</v>
      </c>
      <c r="E40" s="100" t="s">
        <v>61</v>
      </c>
      <c r="F40" s="61"/>
      <c r="G40" s="136"/>
      <c r="H40" s="61" t="s">
        <v>75</v>
      </c>
      <c r="I40" s="61"/>
      <c r="J40" s="61"/>
      <c r="K40" s="38"/>
      <c r="L40" s="39"/>
      <c r="M40" s="39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</row>
    <row r="41" spans="1:106" ht="16.5" customHeight="1">
      <c r="A41" s="1"/>
      <c r="B41" s="130"/>
      <c r="C41" s="37"/>
      <c r="D41" s="37"/>
      <c r="E41" s="37" t="s">
        <v>114</v>
      </c>
      <c r="F41" s="37" t="s">
        <v>64</v>
      </c>
      <c r="G41" s="136"/>
      <c r="H41" s="125" t="s">
        <v>31</v>
      </c>
      <c r="I41" s="126"/>
      <c r="J41" s="43" t="s">
        <v>36</v>
      </c>
      <c r="K41" s="37" t="s">
        <v>174</v>
      </c>
      <c r="L41" s="37"/>
      <c r="M41" s="3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</row>
    <row r="42" spans="1:106" ht="16.5" customHeight="1">
      <c r="A42" s="2" t="s">
        <v>18</v>
      </c>
      <c r="B42" s="130"/>
      <c r="C42" s="38"/>
      <c r="D42" s="38"/>
      <c r="E42" s="38" t="s">
        <v>177</v>
      </c>
      <c r="F42" s="53"/>
      <c r="G42" s="136"/>
      <c r="H42" s="123" t="s">
        <v>149</v>
      </c>
      <c r="I42" s="124"/>
      <c r="J42" s="42"/>
      <c r="K42" s="38"/>
      <c r="L42" s="38"/>
      <c r="M42" s="38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</row>
    <row r="43" spans="1:106" ht="16.5" customHeight="1" thickBot="1">
      <c r="A43" s="3"/>
      <c r="B43" s="130"/>
      <c r="D43" s="39"/>
      <c r="E43" s="54" t="s">
        <v>44</v>
      </c>
      <c r="F43" s="54" t="s">
        <v>37</v>
      </c>
      <c r="G43" s="136"/>
      <c r="H43" s="90" t="s">
        <v>184</v>
      </c>
      <c r="I43" s="91" t="s">
        <v>185</v>
      </c>
      <c r="J43" s="55"/>
      <c r="K43" s="54" t="s">
        <v>44</v>
      </c>
      <c r="L43" s="51"/>
      <c r="M43" s="39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</row>
    <row r="44" spans="1:106" ht="16.5" customHeight="1">
      <c r="A44" s="1"/>
      <c r="B44" s="130"/>
      <c r="C44" s="52"/>
      <c r="D44" s="37"/>
      <c r="E44" s="63"/>
      <c r="F44" s="52"/>
      <c r="G44" s="136"/>
      <c r="H44" s="56"/>
      <c r="I44" s="56"/>
      <c r="J44" s="59"/>
      <c r="L44" s="59"/>
      <c r="M44" s="59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</row>
    <row r="45" spans="1:106" ht="16.5" customHeight="1">
      <c r="A45" s="2" t="s">
        <v>19</v>
      </c>
      <c r="B45" s="130"/>
      <c r="C45" s="57"/>
      <c r="D45" s="64"/>
      <c r="E45" s="64"/>
      <c r="F45" s="53"/>
      <c r="G45" s="136"/>
      <c r="H45" s="38"/>
      <c r="I45" s="38"/>
      <c r="J45" s="60"/>
      <c r="K45" s="60"/>
      <c r="L45" s="60"/>
      <c r="M45" s="60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</row>
    <row r="46" spans="1:106" ht="16.5" customHeight="1">
      <c r="A46" s="3"/>
      <c r="B46" s="130"/>
      <c r="C46" s="39"/>
      <c r="D46" s="39"/>
      <c r="E46" s="64"/>
      <c r="F46" s="54"/>
      <c r="G46" s="136"/>
      <c r="H46" s="54"/>
      <c r="I46" s="39"/>
      <c r="J46" s="61"/>
      <c r="K46" s="61"/>
      <c r="L46" s="61"/>
      <c r="M46" s="61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</row>
    <row r="47" spans="1:106" ht="16.5" customHeight="1">
      <c r="A47" s="1"/>
      <c r="B47" s="130"/>
      <c r="C47" s="73" t="s">
        <v>60</v>
      </c>
      <c r="D47" s="73" t="s">
        <v>36</v>
      </c>
      <c r="E47" s="73"/>
      <c r="F47" s="37"/>
      <c r="G47" s="136"/>
      <c r="H47" s="37"/>
      <c r="I47" s="59"/>
      <c r="J47" s="59"/>
      <c r="K47" s="59" t="s">
        <v>124</v>
      </c>
      <c r="L47" s="59"/>
      <c r="M47" s="59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</row>
    <row r="48" spans="1:106" ht="16.5" customHeight="1">
      <c r="A48" s="2" t="s">
        <v>20</v>
      </c>
      <c r="B48" s="130"/>
      <c r="C48" s="74"/>
      <c r="D48" s="74"/>
      <c r="E48" s="77"/>
      <c r="F48" s="38"/>
      <c r="G48" s="136"/>
      <c r="H48" s="38"/>
      <c r="I48" s="60"/>
      <c r="J48" s="60"/>
      <c r="K48" s="60"/>
      <c r="L48" s="38"/>
      <c r="M48" s="3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</row>
    <row r="49" spans="1:106" ht="16.5" customHeight="1">
      <c r="A49" s="3"/>
      <c r="B49" s="131"/>
      <c r="C49" s="75" t="s">
        <v>61</v>
      </c>
      <c r="D49" s="75"/>
      <c r="E49" s="75"/>
      <c r="F49" s="39"/>
      <c r="G49" s="137"/>
      <c r="H49" s="39"/>
      <c r="I49" s="61"/>
      <c r="J49" s="61"/>
      <c r="K49" s="61" t="s">
        <v>53</v>
      </c>
      <c r="L49" s="51"/>
      <c r="M49" s="39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</row>
    <row r="50" spans="1:13" s="25" customFormat="1" ht="24.75" customHeight="1">
      <c r="A50" s="117" t="s">
        <v>196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9"/>
    </row>
    <row r="51" spans="1:13" s="25" customFormat="1" ht="23.25" customHeight="1">
      <c r="A51" s="120" t="s">
        <v>214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2"/>
    </row>
    <row r="52" spans="1:106" ht="18.75" customHeight="1">
      <c r="A52" s="26"/>
      <c r="B52" s="27" t="s">
        <v>24</v>
      </c>
      <c r="C52" s="11"/>
      <c r="D52" s="27" t="s">
        <v>32</v>
      </c>
      <c r="E52" s="11"/>
      <c r="F52" s="32">
        <v>22</v>
      </c>
      <c r="G52" s="27" t="s">
        <v>25</v>
      </c>
      <c r="H52" s="27"/>
      <c r="I52" s="28" t="s">
        <v>26</v>
      </c>
      <c r="J52" s="27" t="s">
        <v>32</v>
      </c>
      <c r="K52" s="32">
        <v>9</v>
      </c>
      <c r="L52" s="27" t="s">
        <v>25</v>
      </c>
      <c r="M52" s="29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</row>
    <row r="53" spans="1:106" ht="18.75" customHeight="1">
      <c r="A53" s="30"/>
      <c r="B53" s="11"/>
      <c r="C53" s="11"/>
      <c r="D53" s="27" t="s">
        <v>33</v>
      </c>
      <c r="E53" s="11"/>
      <c r="F53" s="34">
        <v>5</v>
      </c>
      <c r="G53" s="27" t="s">
        <v>25</v>
      </c>
      <c r="H53" s="11"/>
      <c r="I53" s="11"/>
      <c r="J53" s="27" t="s">
        <v>33</v>
      </c>
      <c r="K53" s="34">
        <v>0</v>
      </c>
      <c r="L53" s="27" t="s">
        <v>25</v>
      </c>
      <c r="M53" s="29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</row>
    <row r="54" spans="1:106" ht="18.75" customHeight="1" thickBot="1">
      <c r="A54" s="30"/>
      <c r="B54" s="11"/>
      <c r="C54" s="11"/>
      <c r="D54" s="27" t="s">
        <v>21</v>
      </c>
      <c r="E54" s="11"/>
      <c r="F54" s="33">
        <f>SUM(F52:F53)</f>
        <v>27</v>
      </c>
      <c r="G54" s="27" t="s">
        <v>25</v>
      </c>
      <c r="H54" s="11"/>
      <c r="I54" s="11"/>
      <c r="J54" s="27" t="s">
        <v>21</v>
      </c>
      <c r="K54" s="33">
        <f>SUM(K52:K53)</f>
        <v>9</v>
      </c>
      <c r="L54" s="27" t="s">
        <v>25</v>
      </c>
      <c r="M54" s="29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</row>
    <row r="55" spans="1:106" ht="18.75" customHeight="1" thickTop="1">
      <c r="A55" s="47" t="s">
        <v>28</v>
      </c>
      <c r="B55" s="48"/>
      <c r="C55" s="27" t="s">
        <v>29</v>
      </c>
      <c r="D55" s="27"/>
      <c r="E55" s="11"/>
      <c r="F55" s="46"/>
      <c r="G55" s="27"/>
      <c r="H55" s="11"/>
      <c r="I55" s="11"/>
      <c r="J55" s="27"/>
      <c r="K55" s="46"/>
      <c r="L55" s="27"/>
      <c r="M55" s="29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</row>
    <row r="56" spans="1:106" ht="18.75" customHeight="1">
      <c r="A56" s="31"/>
      <c r="B56" s="8"/>
      <c r="C56" s="49" t="s">
        <v>30</v>
      </c>
      <c r="D56" s="9"/>
      <c r="E56" s="9"/>
      <c r="F56" s="9"/>
      <c r="G56" s="9"/>
      <c r="H56" s="9"/>
      <c r="I56" s="9"/>
      <c r="J56" s="9"/>
      <c r="K56" s="9"/>
      <c r="L56" s="9"/>
      <c r="M56" s="67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</row>
  </sheetData>
  <sheetProtection/>
  <mergeCells count="22">
    <mergeCell ref="B35:B49"/>
    <mergeCell ref="G35:G49"/>
    <mergeCell ref="H42:I42"/>
    <mergeCell ref="A50:M50"/>
    <mergeCell ref="A51:M51"/>
    <mergeCell ref="H41:I41"/>
    <mergeCell ref="A22:M22"/>
    <mergeCell ref="A23:M23"/>
    <mergeCell ref="A29:M29"/>
    <mergeCell ref="A30:M30"/>
    <mergeCell ref="D31:E31"/>
    <mergeCell ref="G31:I31"/>
    <mergeCell ref="K31:M31"/>
    <mergeCell ref="A1:M1"/>
    <mergeCell ref="A2:M2"/>
    <mergeCell ref="D3:E3"/>
    <mergeCell ref="G3:I3"/>
    <mergeCell ref="B7:B21"/>
    <mergeCell ref="G7:G21"/>
    <mergeCell ref="H13:I13"/>
    <mergeCell ref="H14:I14"/>
    <mergeCell ref="K3:M3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rowBreaks count="1" manualBreakCount="1">
    <brk id="2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28"/>
  <sheetViews>
    <sheetView view="pageBreakPreview" zoomScale="110" zoomScaleSheetLayoutView="110" workbookViewId="0" topLeftCell="A1">
      <selection activeCell="M17" sqref="M17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150</v>
      </c>
      <c r="E3" s="127"/>
      <c r="F3" s="110" t="s">
        <v>2</v>
      </c>
      <c r="G3" s="132" t="s">
        <v>171</v>
      </c>
      <c r="H3" s="132"/>
      <c r="I3" s="132"/>
      <c r="J3" s="109" t="s">
        <v>3</v>
      </c>
      <c r="K3" s="127" t="s">
        <v>172</v>
      </c>
      <c r="L3" s="127"/>
      <c r="M3" s="128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21">
        <v>2</v>
      </c>
      <c r="E6" s="4">
        <v>3</v>
      </c>
      <c r="F6" s="4">
        <v>4</v>
      </c>
      <c r="G6" s="1">
        <v>5</v>
      </c>
      <c r="H6" s="21">
        <v>6</v>
      </c>
      <c r="I6" s="21">
        <v>7</v>
      </c>
      <c r="J6" s="21">
        <v>8</v>
      </c>
      <c r="K6" s="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37" t="s">
        <v>151</v>
      </c>
      <c r="D7" s="37" t="s">
        <v>186</v>
      </c>
      <c r="E7" s="37" t="s">
        <v>116</v>
      </c>
      <c r="F7" s="73" t="s">
        <v>51</v>
      </c>
      <c r="G7" s="135" t="s">
        <v>215</v>
      </c>
      <c r="H7" s="73" t="s">
        <v>36</v>
      </c>
      <c r="I7" s="37" t="s">
        <v>186</v>
      </c>
      <c r="J7" s="59"/>
      <c r="K7" s="37"/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38"/>
      <c r="D8" s="38"/>
      <c r="E8" s="38" t="s">
        <v>187</v>
      </c>
      <c r="F8" s="74"/>
      <c r="G8" s="136"/>
      <c r="H8" s="74"/>
      <c r="I8" s="60"/>
      <c r="J8" s="60"/>
      <c r="K8" s="38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39" t="s">
        <v>37</v>
      </c>
      <c r="D9" s="39" t="s">
        <v>49</v>
      </c>
      <c r="E9" s="61" t="s">
        <v>49</v>
      </c>
      <c r="F9" s="75" t="s">
        <v>37</v>
      </c>
      <c r="G9" s="136"/>
      <c r="H9" s="75"/>
      <c r="I9" s="61" t="s">
        <v>49</v>
      </c>
      <c r="J9" s="62"/>
      <c r="K9" s="39"/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59" t="s">
        <v>35</v>
      </c>
      <c r="D10" s="73" t="s">
        <v>34</v>
      </c>
      <c r="E10" s="76" t="s">
        <v>36</v>
      </c>
      <c r="F10" s="73" t="s">
        <v>123</v>
      </c>
      <c r="G10" s="136"/>
      <c r="H10" s="59" t="s">
        <v>34</v>
      </c>
      <c r="I10" s="73" t="s">
        <v>34</v>
      </c>
      <c r="J10" s="73" t="s">
        <v>36</v>
      </c>
      <c r="K10" s="73" t="s">
        <v>123</v>
      </c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60" t="s">
        <v>142</v>
      </c>
      <c r="D11" s="74"/>
      <c r="E11" s="74"/>
      <c r="F11" s="74"/>
      <c r="G11" s="136"/>
      <c r="H11" s="60" t="s">
        <v>142</v>
      </c>
      <c r="I11" s="74"/>
      <c r="J11" s="74"/>
      <c r="K11" s="74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61" t="s">
        <v>66</v>
      </c>
      <c r="D12" s="74" t="s">
        <v>37</v>
      </c>
      <c r="E12" s="78"/>
      <c r="F12" s="75" t="s">
        <v>66</v>
      </c>
      <c r="G12" s="136"/>
      <c r="H12" s="61" t="s">
        <v>67</v>
      </c>
      <c r="I12" s="74" t="s">
        <v>37</v>
      </c>
      <c r="J12" s="75"/>
      <c r="K12" s="75" t="s">
        <v>67</v>
      </c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37" t="s">
        <v>198</v>
      </c>
      <c r="D13" s="37" t="s">
        <v>199</v>
      </c>
      <c r="E13" s="50" t="s">
        <v>36</v>
      </c>
      <c r="F13" s="37" t="s">
        <v>186</v>
      </c>
      <c r="G13" s="136"/>
      <c r="H13" s="125" t="s">
        <v>31</v>
      </c>
      <c r="I13" s="126"/>
      <c r="J13" s="43"/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38" t="s">
        <v>187</v>
      </c>
      <c r="D14" s="38"/>
      <c r="E14" s="44"/>
      <c r="F14" s="53"/>
      <c r="G14" s="136"/>
      <c r="H14" s="123" t="s">
        <v>152</v>
      </c>
      <c r="I14" s="124"/>
      <c r="J14" s="42"/>
      <c r="K14" s="38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39" t="s">
        <v>49</v>
      </c>
      <c r="D15" s="38" t="s">
        <v>37</v>
      </c>
      <c r="E15" s="45"/>
      <c r="F15" s="39" t="s">
        <v>49</v>
      </c>
      <c r="G15" s="136"/>
      <c r="H15" s="133" t="s">
        <v>154</v>
      </c>
      <c r="I15" s="134"/>
      <c r="J15" s="55"/>
      <c r="K15" s="39"/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37"/>
      <c r="D16" s="37"/>
      <c r="E16" s="59"/>
      <c r="F16" s="59"/>
      <c r="G16" s="136"/>
      <c r="H16" s="37" t="s">
        <v>35</v>
      </c>
      <c r="I16" s="73" t="s">
        <v>34</v>
      </c>
      <c r="J16" s="73" t="s">
        <v>36</v>
      </c>
      <c r="K16" s="73" t="s">
        <v>158</v>
      </c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53"/>
      <c r="D17" s="38"/>
      <c r="E17" s="60"/>
      <c r="F17" s="60"/>
      <c r="G17" s="136"/>
      <c r="H17" s="53" t="s">
        <v>159</v>
      </c>
      <c r="I17" s="74"/>
      <c r="J17" s="74"/>
      <c r="K17" s="74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39"/>
      <c r="D18" s="39"/>
      <c r="E18" s="61"/>
      <c r="F18" s="61"/>
      <c r="G18" s="136"/>
      <c r="H18" s="39" t="s">
        <v>155</v>
      </c>
      <c r="I18" s="75" t="s">
        <v>157</v>
      </c>
      <c r="J18" s="75"/>
      <c r="K18" s="75" t="s">
        <v>155</v>
      </c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37" t="s">
        <v>63</v>
      </c>
      <c r="D19" s="37" t="s">
        <v>113</v>
      </c>
      <c r="E19" s="76" t="s">
        <v>131</v>
      </c>
      <c r="F19" s="59"/>
      <c r="G19" s="136"/>
      <c r="H19" s="37" t="s">
        <v>115</v>
      </c>
      <c r="I19" s="50" t="s">
        <v>153</v>
      </c>
      <c r="J19" s="59" t="s">
        <v>174</v>
      </c>
      <c r="K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38"/>
      <c r="D20" s="38"/>
      <c r="E20" s="77"/>
      <c r="F20" s="60"/>
      <c r="G20" s="136"/>
      <c r="H20" s="38" t="s">
        <v>177</v>
      </c>
      <c r="I20" s="38"/>
      <c r="J20" s="40"/>
      <c r="K20" s="4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39" t="s">
        <v>37</v>
      </c>
      <c r="D21" s="38"/>
      <c r="E21" s="78" t="s">
        <v>130</v>
      </c>
      <c r="F21" s="61"/>
      <c r="G21" s="137"/>
      <c r="H21" s="39" t="s">
        <v>44</v>
      </c>
      <c r="I21" s="38" t="s">
        <v>157</v>
      </c>
      <c r="J21" s="39" t="s">
        <v>44</v>
      </c>
      <c r="K21" s="38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197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217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27</v>
      </c>
      <c r="G24" s="27" t="s">
        <v>25</v>
      </c>
      <c r="H24" s="27"/>
      <c r="I24" s="28" t="s">
        <v>26</v>
      </c>
      <c r="J24" s="27" t="s">
        <v>32</v>
      </c>
      <c r="K24" s="32">
        <v>11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3</v>
      </c>
      <c r="G25" s="27" t="s">
        <v>25</v>
      </c>
      <c r="H25" s="11"/>
      <c r="I25" s="11"/>
      <c r="J25" s="27" t="s">
        <v>33</v>
      </c>
      <c r="K25" s="34">
        <v>1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v>30</v>
      </c>
      <c r="G26" s="27" t="s">
        <v>25</v>
      </c>
      <c r="H26" s="11"/>
      <c r="I26" s="11"/>
      <c r="J26" s="27" t="s">
        <v>21</v>
      </c>
      <c r="K26" s="33">
        <v>12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  <row r="29" s="15" customFormat="1" ht="18.75" customHeight="1"/>
    <row r="30" s="15" customFormat="1" ht="18.75" customHeight="1"/>
    <row r="31" s="15" customFormat="1" ht="18.75" customHeight="1"/>
  </sheetData>
  <sheetProtection/>
  <mergeCells count="12">
    <mergeCell ref="A23:M23"/>
    <mergeCell ref="B7:B21"/>
    <mergeCell ref="G7:G21"/>
    <mergeCell ref="H13:I13"/>
    <mergeCell ref="H15:I15"/>
    <mergeCell ref="H14:I14"/>
    <mergeCell ref="A1:M1"/>
    <mergeCell ref="A2:M2"/>
    <mergeCell ref="D3:E3"/>
    <mergeCell ref="G3:I3"/>
    <mergeCell ref="A22:M22"/>
    <mergeCell ref="K3:M3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28"/>
  <sheetViews>
    <sheetView tabSelected="1" view="pageBreakPreview" zoomScale="140" zoomScaleSheetLayoutView="140" workbookViewId="0" topLeftCell="A1">
      <selection activeCell="O6" sqref="O6"/>
    </sheetView>
  </sheetViews>
  <sheetFormatPr defaultColWidth="9.140625" defaultRowHeight="18.75" customHeight="1"/>
  <cols>
    <col min="1" max="1" width="8.7109375" style="16" customWidth="1"/>
    <col min="2" max="2" width="5.57421875" style="16" customWidth="1"/>
    <col min="3" max="6" width="9.00390625" style="16" customWidth="1"/>
    <col min="7" max="7" width="8.7109375" style="16" customWidth="1"/>
    <col min="8" max="13" width="9.00390625" style="16" customWidth="1"/>
    <col min="14" max="16384" width="9.140625" style="16" customWidth="1"/>
  </cols>
  <sheetData>
    <row r="1" spans="1:13" s="5" customFormat="1" ht="18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3" s="5" customFormat="1" ht="18.75" customHeight="1">
      <c r="A2" s="120" t="s">
        <v>228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1" customFormat="1" ht="18.75" customHeight="1">
      <c r="A3" s="107"/>
      <c r="B3" s="108"/>
      <c r="C3" s="109" t="s">
        <v>1</v>
      </c>
      <c r="D3" s="127" t="s">
        <v>226</v>
      </c>
      <c r="E3" s="127"/>
      <c r="F3" s="110" t="s">
        <v>2</v>
      </c>
      <c r="G3" s="132" t="s">
        <v>227</v>
      </c>
      <c r="H3" s="132"/>
      <c r="I3" s="132"/>
      <c r="J3" s="109" t="s">
        <v>3</v>
      </c>
      <c r="K3" s="127" t="s">
        <v>88</v>
      </c>
      <c r="L3" s="127"/>
      <c r="M3" s="112"/>
    </row>
    <row r="4" spans="1:105" ht="16.5" customHeight="1">
      <c r="A4" s="2" t="s">
        <v>4</v>
      </c>
      <c r="B4" s="12" t="s">
        <v>5</v>
      </c>
      <c r="C4" s="12" t="s">
        <v>6</v>
      </c>
      <c r="D4" s="12" t="s">
        <v>7</v>
      </c>
      <c r="E4" s="13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4" t="s">
        <v>79</v>
      </c>
      <c r="M4" s="14" t="s">
        <v>80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ht="16.5" customHeight="1">
      <c r="A5" s="3"/>
      <c r="B5" s="17" t="s">
        <v>6</v>
      </c>
      <c r="C5" s="17" t="s">
        <v>7</v>
      </c>
      <c r="D5" s="17" t="s">
        <v>8</v>
      </c>
      <c r="E5" s="18" t="s">
        <v>9</v>
      </c>
      <c r="F5" s="17" t="s">
        <v>10</v>
      </c>
      <c r="G5" s="19" t="s">
        <v>11</v>
      </c>
      <c r="H5" s="17" t="s">
        <v>12</v>
      </c>
      <c r="I5" s="17" t="s">
        <v>13</v>
      </c>
      <c r="J5" s="20" t="s">
        <v>14</v>
      </c>
      <c r="K5" s="17" t="s">
        <v>79</v>
      </c>
      <c r="L5" s="14" t="s">
        <v>80</v>
      </c>
      <c r="M5" s="14" t="s">
        <v>81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</row>
    <row r="6" spans="1:106" ht="16.5" customHeight="1">
      <c r="A6" s="21" t="s">
        <v>27</v>
      </c>
      <c r="B6" s="22"/>
      <c r="C6" s="21">
        <v>1</v>
      </c>
      <c r="D6" s="1">
        <v>2</v>
      </c>
      <c r="E6" s="4">
        <v>3</v>
      </c>
      <c r="F6" s="4">
        <v>4</v>
      </c>
      <c r="G6" s="1">
        <v>5</v>
      </c>
      <c r="H6" s="21">
        <v>6</v>
      </c>
      <c r="I6" s="21">
        <v>7</v>
      </c>
      <c r="J6" s="21">
        <v>8</v>
      </c>
      <c r="K6" s="1">
        <v>9</v>
      </c>
      <c r="L6" s="1">
        <v>10</v>
      </c>
      <c r="M6" s="23">
        <v>11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</row>
    <row r="7" spans="1:106" ht="16.5" customHeight="1">
      <c r="A7" s="24"/>
      <c r="B7" s="129" t="s">
        <v>201</v>
      </c>
      <c r="C7" s="37"/>
      <c r="D7" s="37"/>
      <c r="E7" s="37"/>
      <c r="F7" s="37"/>
      <c r="G7" s="135" t="s">
        <v>215</v>
      </c>
      <c r="H7" s="37" t="s">
        <v>56</v>
      </c>
      <c r="I7" s="37" t="s">
        <v>113</v>
      </c>
      <c r="J7" s="59"/>
      <c r="K7" s="37" t="s">
        <v>174</v>
      </c>
      <c r="L7" s="37"/>
      <c r="M7" s="37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</row>
    <row r="8" spans="1:106" ht="16.5" customHeight="1">
      <c r="A8" s="2" t="s">
        <v>16</v>
      </c>
      <c r="B8" s="130"/>
      <c r="C8" s="38"/>
      <c r="D8" s="38"/>
      <c r="E8" s="38"/>
      <c r="F8" s="38"/>
      <c r="G8" s="136"/>
      <c r="H8" s="38"/>
      <c r="I8" s="60"/>
      <c r="J8" s="60"/>
      <c r="K8" s="38"/>
      <c r="L8" s="38"/>
      <c r="M8" s="3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</row>
    <row r="9" spans="1:106" ht="16.5" customHeight="1">
      <c r="A9" s="3"/>
      <c r="B9" s="130"/>
      <c r="C9" s="39"/>
      <c r="D9" s="39"/>
      <c r="E9" s="39"/>
      <c r="F9" s="39"/>
      <c r="G9" s="136"/>
      <c r="H9" s="39" t="s">
        <v>157</v>
      </c>
      <c r="I9" s="60"/>
      <c r="J9" s="62"/>
      <c r="K9" s="39" t="s">
        <v>44</v>
      </c>
      <c r="L9" s="51"/>
      <c r="M9" s="3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</row>
    <row r="10" spans="1:106" ht="16.5" customHeight="1">
      <c r="A10" s="1"/>
      <c r="B10" s="130"/>
      <c r="C10" s="37" t="s">
        <v>35</v>
      </c>
      <c r="D10" s="73" t="s">
        <v>34</v>
      </c>
      <c r="E10" s="73" t="s">
        <v>36</v>
      </c>
      <c r="F10" s="73" t="s">
        <v>158</v>
      </c>
      <c r="G10" s="136"/>
      <c r="H10" s="37"/>
      <c r="I10" s="59" t="s">
        <v>77</v>
      </c>
      <c r="J10" s="59" t="s">
        <v>36</v>
      </c>
      <c r="K10" s="59" t="s">
        <v>128</v>
      </c>
      <c r="L10" s="37"/>
      <c r="M10" s="37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</row>
    <row r="11" spans="1:106" ht="16.5" customHeight="1">
      <c r="A11" s="2" t="s">
        <v>17</v>
      </c>
      <c r="B11" s="130"/>
      <c r="C11" s="38" t="s">
        <v>159</v>
      </c>
      <c r="D11" s="74"/>
      <c r="E11" s="74"/>
      <c r="F11" s="74"/>
      <c r="G11" s="136"/>
      <c r="H11" s="38"/>
      <c r="I11" s="60"/>
      <c r="J11" s="60"/>
      <c r="K11" s="60"/>
      <c r="L11" s="38"/>
      <c r="M11" s="3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</row>
    <row r="12" spans="1:106" ht="16.5" customHeight="1" thickBot="1">
      <c r="A12" s="3"/>
      <c r="B12" s="130"/>
      <c r="C12" s="39" t="s">
        <v>68</v>
      </c>
      <c r="D12" s="75"/>
      <c r="E12" s="78"/>
      <c r="F12" s="75" t="s">
        <v>68</v>
      </c>
      <c r="G12" s="136"/>
      <c r="H12" s="39"/>
      <c r="I12" s="61" t="s">
        <v>61</v>
      </c>
      <c r="J12" s="61"/>
      <c r="K12" s="61" t="s">
        <v>216</v>
      </c>
      <c r="L12" s="39"/>
      <c r="M12" s="3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06" ht="16.5" customHeight="1">
      <c r="A13" s="1"/>
      <c r="B13" s="130"/>
      <c r="C13" s="37" t="s">
        <v>125</v>
      </c>
      <c r="D13" s="37" t="s">
        <v>174</v>
      </c>
      <c r="E13" s="50"/>
      <c r="F13" s="86" t="s">
        <v>70</v>
      </c>
      <c r="G13" s="136"/>
      <c r="H13" s="125" t="s">
        <v>31</v>
      </c>
      <c r="I13" s="126"/>
      <c r="J13" s="115" t="s">
        <v>113</v>
      </c>
      <c r="K13" s="73" t="s">
        <v>131</v>
      </c>
      <c r="L13" s="37"/>
      <c r="M13" s="37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06" ht="16.5" customHeight="1">
      <c r="A14" s="2" t="s">
        <v>18</v>
      </c>
      <c r="B14" s="130"/>
      <c r="C14" s="38"/>
      <c r="D14" s="38"/>
      <c r="E14" s="44"/>
      <c r="F14" s="81"/>
      <c r="G14" s="136"/>
      <c r="H14" s="123" t="s">
        <v>102</v>
      </c>
      <c r="I14" s="124"/>
      <c r="J14" s="83"/>
      <c r="K14" s="74"/>
      <c r="L14" s="38"/>
      <c r="M14" s="38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06" ht="16.5" customHeight="1" thickBot="1">
      <c r="A15" s="3"/>
      <c r="B15" s="130"/>
      <c r="C15" s="39" t="s">
        <v>207</v>
      </c>
      <c r="D15" s="39" t="s">
        <v>44</v>
      </c>
      <c r="E15" s="45"/>
      <c r="F15" s="82"/>
      <c r="G15" s="136"/>
      <c r="H15" s="90" t="s">
        <v>188</v>
      </c>
      <c r="I15" s="91" t="s">
        <v>49</v>
      </c>
      <c r="J15" s="116"/>
      <c r="K15" s="75" t="s">
        <v>93</v>
      </c>
      <c r="L15" s="51"/>
      <c r="M15" s="39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06" ht="16.5" customHeight="1">
      <c r="A16" s="1"/>
      <c r="B16" s="130"/>
      <c r="C16" s="58" t="s">
        <v>121</v>
      </c>
      <c r="D16" s="58" t="s">
        <v>111</v>
      </c>
      <c r="E16" s="37" t="s">
        <v>36</v>
      </c>
      <c r="F16" s="37" t="s">
        <v>146</v>
      </c>
      <c r="G16" s="136"/>
      <c r="H16" s="37" t="s">
        <v>35</v>
      </c>
      <c r="I16" s="73" t="s">
        <v>34</v>
      </c>
      <c r="J16" s="73" t="s">
        <v>36</v>
      </c>
      <c r="K16" s="73" t="s">
        <v>123</v>
      </c>
      <c r="L16" s="59"/>
      <c r="M16" s="5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1:106" ht="16.5" customHeight="1">
      <c r="A17" s="2" t="s">
        <v>19</v>
      </c>
      <c r="B17" s="130"/>
      <c r="C17" s="53" t="s">
        <v>145</v>
      </c>
      <c r="D17" s="53"/>
      <c r="E17" s="53"/>
      <c r="F17" s="53"/>
      <c r="G17" s="136"/>
      <c r="H17" s="53" t="s">
        <v>142</v>
      </c>
      <c r="I17" s="74"/>
      <c r="J17" s="74"/>
      <c r="K17" s="74"/>
      <c r="L17" s="60"/>
      <c r="M17" s="60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  <row r="18" spans="1:106" ht="16.5" customHeight="1">
      <c r="A18" s="3"/>
      <c r="B18" s="130"/>
      <c r="C18" s="68" t="s">
        <v>103</v>
      </c>
      <c r="D18" s="54" t="s">
        <v>157</v>
      </c>
      <c r="E18" s="53"/>
      <c r="F18" s="68" t="s">
        <v>103</v>
      </c>
      <c r="G18" s="136"/>
      <c r="H18" s="39" t="s">
        <v>59</v>
      </c>
      <c r="I18" s="75"/>
      <c r="J18" s="75"/>
      <c r="K18" s="75" t="s">
        <v>59</v>
      </c>
      <c r="L18" s="61"/>
      <c r="M18" s="6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</row>
    <row r="19" spans="1:106" ht="16.5" customHeight="1">
      <c r="A19" s="1"/>
      <c r="B19" s="130"/>
      <c r="C19" s="37" t="s">
        <v>112</v>
      </c>
      <c r="D19" s="73" t="s">
        <v>50</v>
      </c>
      <c r="E19" s="73" t="s">
        <v>36</v>
      </c>
      <c r="F19" s="73" t="s">
        <v>186</v>
      </c>
      <c r="G19" s="136"/>
      <c r="H19" s="37"/>
      <c r="I19" s="50" t="s">
        <v>127</v>
      </c>
      <c r="J19" s="59" t="s">
        <v>128</v>
      </c>
      <c r="K19" s="59"/>
      <c r="L19" s="59"/>
      <c r="M19" s="59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spans="1:106" ht="16.5" customHeight="1">
      <c r="A20" s="2" t="s">
        <v>20</v>
      </c>
      <c r="B20" s="130"/>
      <c r="C20" s="38" t="s">
        <v>187</v>
      </c>
      <c r="D20" s="74"/>
      <c r="E20" s="77"/>
      <c r="F20" s="74"/>
      <c r="G20" s="136"/>
      <c r="H20" s="38"/>
      <c r="I20" s="38"/>
      <c r="J20" s="40"/>
      <c r="K20" s="40"/>
      <c r="L20" s="38"/>
      <c r="M20" s="38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</row>
    <row r="21" spans="1:106" ht="16.5" customHeight="1">
      <c r="A21" s="3"/>
      <c r="B21" s="131"/>
      <c r="C21" s="39" t="s">
        <v>49</v>
      </c>
      <c r="D21" s="75" t="s">
        <v>157</v>
      </c>
      <c r="E21" s="78"/>
      <c r="F21" s="75" t="s">
        <v>49</v>
      </c>
      <c r="G21" s="137"/>
      <c r="H21" s="39"/>
      <c r="I21" s="38" t="s">
        <v>61</v>
      </c>
      <c r="J21" s="39" t="s">
        <v>216</v>
      </c>
      <c r="K21" s="38"/>
      <c r="L21" s="51"/>
      <c r="M21" s="39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</row>
    <row r="22" spans="1:13" s="25" customFormat="1" ht="24.75" customHeight="1">
      <c r="A22" s="117" t="s">
        <v>200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</row>
    <row r="23" spans="1:13" s="25" customFormat="1" ht="23.25" customHeight="1">
      <c r="A23" s="120" t="s">
        <v>218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2"/>
    </row>
    <row r="24" spans="1:106" ht="18.75" customHeight="1">
      <c r="A24" s="26"/>
      <c r="B24" s="27" t="s">
        <v>24</v>
      </c>
      <c r="C24" s="11"/>
      <c r="D24" s="27" t="s">
        <v>32</v>
      </c>
      <c r="E24" s="11"/>
      <c r="F24" s="32">
        <v>24</v>
      </c>
      <c r="G24" s="27" t="s">
        <v>25</v>
      </c>
      <c r="H24" s="27"/>
      <c r="I24" s="28" t="s">
        <v>26</v>
      </c>
      <c r="J24" s="27" t="s">
        <v>32</v>
      </c>
      <c r="K24" s="32">
        <v>9</v>
      </c>
      <c r="L24" s="27" t="s">
        <v>25</v>
      </c>
      <c r="M24" s="29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</row>
    <row r="25" spans="1:106" ht="18.75" customHeight="1">
      <c r="A25" s="30"/>
      <c r="B25" s="11"/>
      <c r="C25" s="11"/>
      <c r="D25" s="27" t="s">
        <v>33</v>
      </c>
      <c r="E25" s="11"/>
      <c r="F25" s="34">
        <v>8</v>
      </c>
      <c r="G25" s="27" t="s">
        <v>25</v>
      </c>
      <c r="H25" s="11"/>
      <c r="I25" s="11"/>
      <c r="J25" s="27" t="s">
        <v>33</v>
      </c>
      <c r="K25" s="34">
        <v>3</v>
      </c>
      <c r="L25" s="27" t="s">
        <v>25</v>
      </c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</row>
    <row r="26" spans="1:106" ht="18.75" customHeight="1" thickBot="1">
      <c r="A26" s="30"/>
      <c r="B26" s="11"/>
      <c r="C26" s="11"/>
      <c r="D26" s="27" t="s">
        <v>21</v>
      </c>
      <c r="E26" s="11"/>
      <c r="F26" s="33">
        <f>SUM(F24:F25)</f>
        <v>32</v>
      </c>
      <c r="G26" s="27" t="s">
        <v>25</v>
      </c>
      <c r="H26" s="11"/>
      <c r="I26" s="11"/>
      <c r="J26" s="27" t="s">
        <v>21</v>
      </c>
      <c r="K26" s="33">
        <f>SUM(K24:K25)</f>
        <v>12</v>
      </c>
      <c r="L26" s="27" t="s">
        <v>25</v>
      </c>
      <c r="M26" s="29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</row>
    <row r="27" spans="1:106" ht="18.75" customHeight="1" thickTop="1">
      <c r="A27" s="47" t="s">
        <v>28</v>
      </c>
      <c r="B27" s="48"/>
      <c r="C27" s="27" t="s">
        <v>29</v>
      </c>
      <c r="D27" s="27"/>
      <c r="E27" s="11"/>
      <c r="F27" s="46"/>
      <c r="G27" s="27"/>
      <c r="H27" s="11"/>
      <c r="I27" s="11"/>
      <c r="J27" s="27"/>
      <c r="K27" s="46"/>
      <c r="L27" s="27"/>
      <c r="M27" s="29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</row>
    <row r="28" spans="1:106" ht="18.75" customHeight="1">
      <c r="A28" s="31"/>
      <c r="B28" s="8"/>
      <c r="C28" s="49" t="s">
        <v>30</v>
      </c>
      <c r="D28" s="9"/>
      <c r="E28" s="9"/>
      <c r="F28" s="9"/>
      <c r="G28" s="9"/>
      <c r="H28" s="9"/>
      <c r="I28" s="9"/>
      <c r="J28" s="9"/>
      <c r="K28" s="9"/>
      <c r="L28" s="9"/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</row>
  </sheetData>
  <sheetProtection/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L3"/>
    <mergeCell ref="B7:B21"/>
  </mergeCells>
  <printOptions verticalCentered="1"/>
  <pageMargins left="2.0078740157480315" right="0.2362204724409449" top="0.31496062992125984" bottom="0.3149606299212598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2017-12-22T07:41:54Z</cp:lastPrinted>
  <dcterms:created xsi:type="dcterms:W3CDTF">2006-03-19T23:40:29Z</dcterms:created>
  <dcterms:modified xsi:type="dcterms:W3CDTF">2017-12-22T07:54:26Z</dcterms:modified>
  <cp:category/>
  <cp:version/>
  <cp:contentType/>
  <cp:contentStatus/>
</cp:coreProperties>
</file>