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385" windowHeight="3990" tabRatio="876" activeTab="2"/>
  </bookViews>
  <sheets>
    <sheet name="1ชฟ.1_2)" sheetId="1" r:id="rId1"/>
    <sheet name="1 ชฟ.3_4)" sheetId="2" r:id="rId2"/>
    <sheet name="1 ชฟ.5_6)" sheetId="3" r:id="rId3"/>
    <sheet name="1 ชฟ.7" sheetId="4" r:id="rId4"/>
    <sheet name="2 ชฟ.1" sheetId="5" r:id="rId5"/>
    <sheet name="2 ชฟ.2" sheetId="6" r:id="rId6"/>
    <sheet name="2 ชฟ.3,4" sheetId="7" r:id="rId7"/>
    <sheet name="2 ชฟ.5,6" sheetId="8" r:id="rId8"/>
    <sheet name="2 ชฟ.7" sheetId="9" r:id="rId9"/>
    <sheet name="3 ชฟ.1,2" sheetId="10" r:id="rId10"/>
    <sheet name="3 ชฟ.3,4" sheetId="11" r:id="rId11"/>
    <sheet name="3 ชฟ.5" sheetId="12" r:id="rId12"/>
    <sheet name="3 ชฟ.7" sheetId="13" r:id="rId13"/>
    <sheet name="ส1 ฟค.1_2" sheetId="14" r:id="rId14"/>
    <sheet name="ส1 ฟค.3_4" sheetId="15" r:id="rId15"/>
    <sheet name="ส1 ฟก.1_2" sheetId="16" r:id="rId16"/>
    <sheet name="ส 1 ฟก.3_4" sheetId="17" r:id="rId17"/>
    <sheet name="ส2 ฟค.1_2" sheetId="18" r:id="rId18"/>
    <sheet name="ส2 ฟค.3_4" sheetId="19" r:id="rId19"/>
    <sheet name="ส2 ฟก.1_2" sheetId="20" r:id="rId20"/>
    <sheet name="ส2 ฟก.3_4" sheetId="21" r:id="rId2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<sst xmlns="http://schemas.openxmlformats.org/spreadsheetml/2006/main" count="2903" uniqueCount="541">
  <si>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</si>
  <si>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</si>
  <si>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</si>
  <si>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</si>
  <si>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</si>
  <si>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</si>
  <si>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</si>
  <si>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</si>
  <si>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</si>
  <si>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</si>
  <si>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</si>
  <si>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</si>
  <si>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</si>
  <si>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</si>
  <si>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</si>
  <si>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</si>
  <si>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</si>
  <si>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</si>
  <si>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</si>
  <si>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</si>
  <si>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ลงชื่อ</t>
  </si>
  <si>
    <t>ครูผู้สอนประจำรายวิชา</t>
  </si>
  <si>
    <t>(นายบรรจง  สุรพุทธ)</t>
  </si>
  <si>
    <t>ท</t>
  </si>
  <si>
    <t>ป</t>
  </si>
  <si>
    <t>(นายปิยะ  บรรพลา)</t>
  </si>
  <si>
    <t>น.</t>
  </si>
  <si>
    <t>กิจกรรม</t>
  </si>
  <si>
    <t>(2 ชฟ.3,4)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</si>
  <si>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</si>
  <si>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</si>
  <si>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</si>
  <si>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</si>
  <si>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</si>
  <si>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</si>
  <si>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</si>
  <si>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</si>
  <si>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</si>
  <si>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</si>
  <si>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รวม</t>
  </si>
  <si>
    <t>2104-2009</t>
  </si>
  <si>
    <t>การควบคุมมอเตอร์ไฟฟ้า</t>
  </si>
  <si>
    <t>2104-2109</t>
  </si>
  <si>
    <t>การโปรแกรมและควบคุมไฟฟ้า</t>
  </si>
  <si>
    <t>2104-8001</t>
  </si>
  <si>
    <t>ฝึกงาน</t>
  </si>
  <si>
    <t>กิจกรรมในสถานประกอบการ</t>
  </si>
  <si>
    <t>2000-1206</t>
  </si>
  <si>
    <t>การเขียนในชีวิตประจำวัน</t>
  </si>
  <si>
    <t>คอมพิวเตอร์และสารสนเทศเพื่องานอาชีพ</t>
  </si>
  <si>
    <t>2001-1001</t>
  </si>
  <si>
    <t>ความรู้เกี่ยวกับงานอาชีพ</t>
  </si>
  <si>
    <t>2104-2008</t>
  </si>
  <si>
    <t>มอเตอร์ไฟฟ้ากระแสสลับ</t>
  </si>
  <si>
    <t>2104-2106</t>
  </si>
  <si>
    <t>เครื่องปรับอากาศ</t>
  </si>
  <si>
    <t>2104-2105</t>
  </si>
  <si>
    <t>เครื่องกำเนิดไฟฟ้ากระแสสลับ</t>
  </si>
  <si>
    <t>2104-2112</t>
  </si>
  <si>
    <t>ไมโครคอนโทรเลอร์เบื้องต้น</t>
  </si>
  <si>
    <t>2104-2110</t>
  </si>
  <si>
    <t>อิเล็กทรอนิกส์กำลังเบื้องต้น</t>
  </si>
  <si>
    <t>2104-2111</t>
  </si>
  <si>
    <t>งานซ่อมเครื่องใช้ไฟฟ้า</t>
  </si>
  <si>
    <t>กิจกรรมองค์การวิชาชีพ 2</t>
  </si>
  <si>
    <t>กิจกรรมองค์การวิชาชีพ 3</t>
  </si>
  <si>
    <t>(2 ชฟ.7)</t>
  </si>
  <si>
    <t>(3 ชฟ.5)</t>
  </si>
  <si>
    <t>2000-2004</t>
  </si>
  <si>
    <t>2001-1003</t>
  </si>
  <si>
    <t>พลังงานและสิ่งแวดล้อม</t>
  </si>
  <si>
    <t>2104-2113</t>
  </si>
  <si>
    <t>การส่องสว่าง</t>
  </si>
  <si>
    <t>2000-1207</t>
  </si>
  <si>
    <t>ภาษาอังกฤษเทคนิคสำหรับงานช่าง</t>
  </si>
  <si>
    <t>2100-1009</t>
  </si>
  <si>
    <t>งานนิวเมติกส์และไฮดรอลิกส์ฯ</t>
  </si>
  <si>
    <t>2104-2010</t>
  </si>
  <si>
    <t>การประมาณการติดตั้งไฟฟ้า</t>
  </si>
  <si>
    <t>2001-1002</t>
  </si>
  <si>
    <t>การเป็นผู้ประกอบการ</t>
  </si>
  <si>
    <t>2104-2117</t>
  </si>
  <si>
    <t>อุปกรณ์ควบคุมระบบเครื่องทำความย็นฯ</t>
  </si>
  <si>
    <t>2104-8503</t>
  </si>
  <si>
    <t>โครงการ 2</t>
  </si>
  <si>
    <t>2104-2114</t>
  </si>
  <si>
    <t>เครื่องวัดอุตสาหกรรมและควบคุมฯ</t>
  </si>
  <si>
    <t>2104-2120</t>
  </si>
  <si>
    <t>การเขียนโปรแกรมคอมพิวเตอร์ในงานฯ</t>
  </si>
  <si>
    <t>2000-2005</t>
  </si>
  <si>
    <t>งานนิวเมติกส์และไฮดรอลิกส์เบื้องต้น</t>
  </si>
  <si>
    <t>เครื่องวัดอุตสาหกรรมและควบคุมเบื้องต้น</t>
  </si>
  <si>
    <t>การเขียนโปรแกรมคอมพิวเตอร์ในงานควบคุม</t>
  </si>
  <si>
    <t>2001-2001</t>
  </si>
  <si>
    <t>ตารางเรียน  แผนกวิชาช่างไฟฟ้า  ภาคเรียนที่  2    ปีการศึกษา  2560</t>
  </si>
  <si>
    <t>(2 ชฟ.5,6)</t>
  </si>
  <si>
    <t>(3 ชฟ.7)</t>
  </si>
  <si>
    <t>17.00</t>
  </si>
  <si>
    <t>18.00</t>
  </si>
  <si>
    <t>19.00</t>
  </si>
  <si>
    <t>วัน - ชม.</t>
  </si>
  <si>
    <t>พักรับประทานอาหารกลางวัน</t>
  </si>
  <si>
    <t>ครูสุชาวดี  จันสีหา</t>
  </si>
  <si>
    <t>ครูศานิตย์   ทาแก้ว</t>
  </si>
  <si>
    <t>ครูนราพงษ์   ไขว้พันธ์</t>
  </si>
  <si>
    <t>ครูนัยนา   ราชแก้ว</t>
  </si>
  <si>
    <t>ครูวิไลพร  ลาสิงห์</t>
  </si>
  <si>
    <t>ครูวิโรจน์   พิมคีรี</t>
  </si>
  <si>
    <t>ครูบุศรา  อาธรรมระชะ</t>
  </si>
  <si>
    <t>ครูคธายุทธ  เหล่าสะพาน</t>
  </si>
  <si>
    <t>ครูณัฐพงศ์  มงคล</t>
  </si>
  <si>
    <t>ครูนราพงษ์  ไชว้พันธ์</t>
  </si>
  <si>
    <t>ครูขวัญชัย  เนตรแสงศรี</t>
  </si>
  <si>
    <t>ครูนัยนา  ราชแก้ว</t>
  </si>
  <si>
    <t>ครูคธายุทธ   เหล่าสะพาน</t>
  </si>
  <si>
    <t>ครูณัฐพงศ์   มงคล</t>
  </si>
  <si>
    <t>ครูพิพัฒชา  ประภาเพชร</t>
  </si>
  <si>
    <t>ครูสมหวัง  มิควาฬ</t>
  </si>
  <si>
    <t>ครูภาคิน  ภูมิชัย</t>
  </si>
  <si>
    <t>ครูวุฒิพงศ์  สุจันศรี</t>
  </si>
  <si>
    <t>ครูพิเสกณ์   แก้วยนต์</t>
  </si>
  <si>
    <t>7403</t>
  </si>
  <si>
    <t>ครูคธายุทธ</t>
  </si>
  <si>
    <t>7405</t>
  </si>
  <si>
    <t>ครูวุฒิพงศ์</t>
  </si>
  <si>
    <t>834</t>
  </si>
  <si>
    <t>7415</t>
  </si>
  <si>
    <t>ครูณัฐพงศ์</t>
  </si>
  <si>
    <t>7310</t>
  </si>
  <si>
    <t>ครูนราพงษ์</t>
  </si>
  <si>
    <t>543</t>
  </si>
  <si>
    <t>ครูบุศรา</t>
  </si>
  <si>
    <t>7410</t>
  </si>
  <si>
    <t>ครูวิโรจน์</t>
  </si>
  <si>
    <t>546</t>
  </si>
  <si>
    <t>ครูนัยนา</t>
  </si>
  <si>
    <t>2000-1001</t>
  </si>
  <si>
    <t>542</t>
  </si>
  <si>
    <t>ครูวิไลพร</t>
  </si>
  <si>
    <t>7306</t>
  </si>
  <si>
    <t>7309</t>
  </si>
  <si>
    <t>ครูอรรถชัย</t>
  </si>
  <si>
    <t>ครูภาคิน</t>
  </si>
  <si>
    <t>7413</t>
  </si>
  <si>
    <t>อวท.3</t>
  </si>
  <si>
    <t>ครูขวัญชัย</t>
  </si>
  <si>
    <t>7305</t>
  </si>
  <si>
    <t>7302</t>
  </si>
  <si>
    <t>ครูพิพัฒชา</t>
  </si>
  <si>
    <t>ครูสมหวัง</t>
  </si>
  <si>
    <t>7307</t>
  </si>
  <si>
    <t>7406</t>
  </si>
  <si>
    <t>7301</t>
  </si>
  <si>
    <t>ครูสุชาวดี</t>
  </si>
  <si>
    <t>ครูพิเสกณ์</t>
  </si>
  <si>
    <t>ครูณัฐพงษ์</t>
  </si>
  <si>
    <t>com.2</t>
  </si>
  <si>
    <t>7401</t>
  </si>
  <si>
    <t>ครูสุมนมาลย์</t>
  </si>
  <si>
    <t>544</t>
  </si>
  <si>
    <t>ครูศราวุฒิ</t>
  </si>
  <si>
    <t>ครูศราวุฒิ  ศรีบุญเรือง</t>
  </si>
  <si>
    <t>ครูพงษ์ธร</t>
  </si>
  <si>
    <t>ครูศานิตย์</t>
  </si>
  <si>
    <t>7308</t>
  </si>
  <si>
    <t>ครูอรรถชัย    เกิดกันชีพ</t>
  </si>
  <si>
    <t>7404</t>
  </si>
  <si>
    <t>634</t>
  </si>
  <si>
    <t>ครูชุติปภา</t>
  </si>
  <si>
    <t>7402</t>
  </si>
  <si>
    <t>2000-2007</t>
  </si>
  <si>
    <t>สถานประกอบการ</t>
  </si>
  <si>
    <t>7408</t>
  </si>
  <si>
    <t>ครูพงษ์ธร  สุวรรณโชติ</t>
  </si>
  <si>
    <t>ครูวิโรจน์    พิมคีรี</t>
  </si>
  <si>
    <t>ครูพิพัฒชา   ประภาเพชร</t>
  </si>
  <si>
    <t>ครูจรัสศรี  แก้วอาสา</t>
  </si>
  <si>
    <t>ครูจรัสศรี</t>
  </si>
  <si>
    <t>ครูศานิตย์ ทาแก้ว</t>
  </si>
  <si>
    <t>ครูสุมนมาลย์  จันทร์รักษ์</t>
  </si>
  <si>
    <t>ครูชุติปภา จันทรังษี</t>
  </si>
  <si>
    <t>ครูอรรถชัย  เกิดกันชีพ</t>
  </si>
  <si>
    <t>ครูสุชาวดี   จันสีหา</t>
  </si>
  <si>
    <t xml:space="preserve">                        ระดับ   ปวช.    ปีที่ 3  กลุ่ม 7  สาขาวิชาช่างไฟฟ้ากำลัง  สาขางานไฟฟ้ากำลัง  ระบบปกติ    จำนวนนักเรียน   19  คน </t>
  </si>
  <si>
    <t>อวท.2</t>
  </si>
  <si>
    <t xml:space="preserve">                        ระดับ   ปวช.    ปีที่ 2  กลุ่ม 3,4  สาขาวิชาช่างไฟฟ้ากำลัง  สาขางานไฟฟ้ากำลัง  ระบบปกติ    จำนวนนักเรียน   31  คน </t>
  </si>
  <si>
    <t xml:space="preserve">                        ระดับ   ปวช.    ปีที่ 2  กลุ่ม 7  สาขาวิชาช่างไฟฟ้ากำลัง  สาขางานไฟฟ้ากำลัง  ระบบปกติ    จำนวนนักเรียน   15  คน </t>
  </si>
  <si>
    <t>สป.1-9 กลุ่ม 3 ฝึกงาน</t>
  </si>
  <si>
    <t>สป.10-18 กลุ่ม 4 ฝึกงาน</t>
  </si>
  <si>
    <t>จำนวนชั่วโมงเรียน X 2</t>
  </si>
  <si>
    <t>สป.1-9 กลุ่ม 5 ฝึกงาน</t>
  </si>
  <si>
    <t>สป.10-18 กลุ่ม 6 ฝึกงาน</t>
  </si>
  <si>
    <t>635</t>
  </si>
  <si>
    <t>ครูวิสูตร</t>
  </si>
  <si>
    <t xml:space="preserve">                        ระดับ   ปวช.    ปีที่ 3  กลุ่ม 1,2  สาขาวิชาช่างไฟฟ้ากำลัง  สาขางานไฟฟ้ากำลัง  ระบบปกติ    จำนวนนักเรียน   32  คน </t>
  </si>
  <si>
    <t>(3 ชฟ.1,2)</t>
  </si>
  <si>
    <t>(1)ครูวุฒิพงศ์  สุจันศรี (2)ครูภาคิน  ภูมิชัย</t>
  </si>
  <si>
    <t xml:space="preserve">                        ระดับ   ปวช.    ปีที่ 3  กลุ่ม 3,4  สาขาวิชาช่างไฟฟ้ากำลัง  สาขางานไฟฟ้ากำลัง  ระบบปกติ    จำนวนนักเรียน   30  คน </t>
  </si>
  <si>
    <t>(3 ชฟ.3,4)</t>
  </si>
  <si>
    <t xml:space="preserve">(3)ครูภาคิน ภูมิชัย (4)ครูวุฒิพงศ์  สุจันศรี </t>
  </si>
  <si>
    <t>(4)ครูวิโรจน์</t>
  </si>
  <si>
    <t>7302(4)ครูวิโรจน์</t>
  </si>
  <si>
    <t>(1)</t>
  </si>
  <si>
    <t>(2)</t>
  </si>
  <si>
    <t>ครูบุญฤทธิ์</t>
  </si>
  <si>
    <t>(3)</t>
  </si>
  <si>
    <t>(4)</t>
  </si>
  <si>
    <t xml:space="preserve">                        ระดับ   ปวช.    ปีที่ 3  กลุ่ม 5  สาขาวิชาช่างไฟฟ้ากำลัง  สาขางานไฟฟ้ากำลัง  ระบบปกติ    จำนวนนักเรียน    16 คน </t>
  </si>
  <si>
    <t xml:space="preserve">                        ระดับ   ปวช.    ปีที่ 2  กลุ่ม 5,6  สาขาวิชาช่างไฟฟ้ากำลัง  สาขางานไฟฟ้ากำลัง  ระบบปกติ    จำนวนนักเรียน   29  คน </t>
  </si>
  <si>
    <t xml:space="preserve">                        ระดับ   ปวช.    ปีที่ 1  กลุ่ม 1,2  สาขาวิชาช่างไฟฟ้ากำลัง  สาขางานไฟฟ้ากำลัง  ระบบปกติ    จำนวนนักเรียน   41  คน </t>
  </si>
  <si>
    <t>(1 ชฟ.1,2)</t>
  </si>
  <si>
    <t>2100-1005</t>
  </si>
  <si>
    <t>ครูประเสริฐ</t>
  </si>
  <si>
    <t>2104-2003</t>
  </si>
  <si>
    <t>2000-1101</t>
  </si>
  <si>
    <t>ภาษาไทยพื้นฐาน</t>
  </si>
  <si>
    <t>ครูอุราภรณ์ เพียซ้าย</t>
  </si>
  <si>
    <t>2000-1203</t>
  </si>
  <si>
    <t>ภาษาอังกฤษฟัง-พูด 1</t>
  </si>
  <si>
    <t>ครูสุมนมาลย์ จันทร์รักษ์</t>
  </si>
  <si>
    <t>รง.ชช.</t>
  </si>
  <si>
    <t>ครูพงษ์ศักดิ์</t>
  </si>
  <si>
    <t>2104-2107</t>
  </si>
  <si>
    <t>7303</t>
  </si>
  <si>
    <t>2000-1301</t>
  </si>
  <si>
    <t>วิทยาศาสตร์เพื่อพัฒนาทักษะชีวิต</t>
  </si>
  <si>
    <t>2104-2005</t>
  </si>
  <si>
    <t>2000-1401</t>
  </si>
  <si>
    <t>คณิตศาสตร์พื้นฐาน</t>
  </si>
  <si>
    <t>ครูพัฒนา อินทะยศ</t>
  </si>
  <si>
    <t>2000-1505</t>
  </si>
  <si>
    <t>เหตุการณ์ปัจจุบัน</t>
  </si>
  <si>
    <t>ครูอรนภา  ทำทิพย์</t>
  </si>
  <si>
    <t>633</t>
  </si>
  <si>
    <t>532</t>
  </si>
  <si>
    <t>ครูอุราภรณ์</t>
  </si>
  <si>
    <t>2100-1003</t>
  </si>
  <si>
    <t>ครูเพชรรัตน์</t>
  </si>
  <si>
    <t>2000-2002</t>
  </si>
  <si>
    <t>งานฝึกฝีมือ 1</t>
  </si>
  <si>
    <t>(1)ครูเพชรรัตน์   วงษ์มีมา(2)ครูวิชาญ  จรัสศรี</t>
  </si>
  <si>
    <t>รง.ทพ.</t>
  </si>
  <si>
    <t>ลส.2</t>
  </si>
  <si>
    <t>ครูวิชาญ</t>
  </si>
  <si>
    <t>งานเชื่อมและโลหะแผ่นเบื้องต้น</t>
  </si>
  <si>
    <t>(1)ครูประเสริฐ  รัตนธรรมธาดา(2)ครูพงษ์ศักดิ์ บัวสงเคราะห์</t>
  </si>
  <si>
    <t>2100-1002</t>
  </si>
  <si>
    <t>วัสดุงานช่างอุตสาหกรรม</t>
  </si>
  <si>
    <t>536</t>
  </si>
  <si>
    <t>ครูพัฒนา</t>
  </si>
  <si>
    <t>วงจรไฟฟ้ากระแสสลับ</t>
  </si>
  <si>
    <t xml:space="preserve">(1)ครูภาคิน ภูมิชัย(2)ครูพิเสกณ์ แก้วยนต์ </t>
  </si>
  <si>
    <t>การติดตั้งไฟฟ้าในอาคาร</t>
  </si>
  <si>
    <t xml:space="preserve">(1)ครูพงษ์ธร สุวรรณโชติ(2)ครูวุฒิพงษ์ สุจันศรี  </t>
  </si>
  <si>
    <t>7203</t>
  </si>
  <si>
    <t>ครูอรนภา</t>
  </si>
  <si>
    <t>ดิจิตอลเบื้องต้น</t>
  </si>
  <si>
    <t>ครูนราพงษ์ ไขว้พันธ์</t>
  </si>
  <si>
    <t>กิจกรรมลูกเสือวิสามัญ  2</t>
  </si>
  <si>
    <t>ครูพิพัฒชา ประภาเพชร</t>
  </si>
  <si>
    <t xml:space="preserve">                        ระดับ   ปวช.    ปีที่ 1  กลุ่ม 3,4  สาขาวิชาช่างไฟฟ้ากำลัง  สาขางานไฟฟ้ากำลัง  ระบบปกติ    จำนวนนักเรียน   42 คน </t>
  </si>
  <si>
    <t>(1 ชฟ.3,4)</t>
  </si>
  <si>
    <t>2104-2101</t>
  </si>
  <si>
    <t>ครูอัญชลีพร  สารวงษ์</t>
  </si>
  <si>
    <t>ครูเทียน</t>
  </si>
  <si>
    <t>(3)ครูวิชาญ  จรัสศรี(4)ครูเพชรรัตน์   วงษ์มีมา</t>
  </si>
  <si>
    <t>ครูเชาวลิต</t>
  </si>
  <si>
    <t>512</t>
  </si>
  <si>
    <t>ครูอัญชลีพร</t>
  </si>
  <si>
    <t>(3)ครูเทียน สีหะ(4)ครูเชาวลิต  ราชแก้ว</t>
  </si>
  <si>
    <t xml:space="preserve">(3)ครูภาคิน ภูมิชัย(4)ครูพิเสกณ์ แก้วยนต์ </t>
  </si>
  <si>
    <t xml:space="preserve">(3)ครูพงษ์ธร สุวรรณโชติ(4)ครูวุฒิพงษ์ สุจันศรี  </t>
  </si>
  <si>
    <t>(3)ครูสุชาวดี จันสีหา(4)ครูนราพงษ์ ไขว้พันธ์</t>
  </si>
  <si>
    <t>กฎและมาตราฐานทางไฟฟ้า</t>
  </si>
  <si>
    <t>ครูอรรถชัย เกิดกันชีพ</t>
  </si>
  <si>
    <t xml:space="preserve">                        ระดับ   ปวช.    ปีที่ 1  กลุ่ม 5,6  สาขาวิชาช่างไฟฟ้ากำลัง  สาขางานไฟฟ้ากำลัง  ระบบปกติ    จำนวนนักเรียน  42   คน </t>
  </si>
  <si>
    <t>(1 ชฟ.5,6)</t>
  </si>
  <si>
    <t>(5)</t>
  </si>
  <si>
    <t>ครูวรรณิดา ผิลาออน</t>
  </si>
  <si>
    <t>(6)</t>
  </si>
  <si>
    <t>ครูสุพล</t>
  </si>
  <si>
    <t>ครูอัญชลีพร สารวงษ์</t>
  </si>
  <si>
    <t>ครูภาคิน ภูมิชัย</t>
  </si>
  <si>
    <t>533</t>
  </si>
  <si>
    <t>ครูวรรณิดา</t>
  </si>
  <si>
    <t xml:space="preserve"> </t>
  </si>
  <si>
    <t xml:space="preserve">(5)ครูพงษ์ธร สุวรรณโชติ(6)ครูวุฒิพงษ์ สุจันศรี  </t>
  </si>
  <si>
    <t>ครูกรรณิการ์</t>
  </si>
  <si>
    <t>(5)ครูสุชาวดี จันสีหา(6)ครูนราพงษ์ ไขว้พันธ์</t>
  </si>
  <si>
    <t>ครูวุฒิพงศ์ สุจันศรี</t>
  </si>
  <si>
    <t>ครูณัฐพงษ์ มงคล</t>
  </si>
  <si>
    <t xml:space="preserve">                        ระดับ   ปวช.    ปีที่ 1  กลุ่ม 7 สาขาวิชาช่างไฟฟ้ากำลัง  สาขางานไฟฟ้ากำลัง  ระบบปกติ    จำนวนนักเรียน   21  คน </t>
  </si>
  <si>
    <t>(1 ชฟ.7)</t>
  </si>
  <si>
    <t>545</t>
  </si>
  <si>
    <t>ครูชฏาภรณ์ เชิงหอม</t>
  </si>
  <si>
    <t>ครูชฏาภรณ์</t>
  </si>
  <si>
    <t>7201</t>
  </si>
  <si>
    <t>ครูกรรณิการ์  จันทะฟอง</t>
  </si>
  <si>
    <t>ครูเทียน   สีหะ</t>
  </si>
  <si>
    <t>ครูเพชรรัตน์   วงษ์มีมา</t>
  </si>
  <si>
    <t xml:space="preserve">ครูภาคิน ภูมิชัย </t>
  </si>
  <si>
    <t>ครูพงษ์ธร สุวรรณโชติ</t>
  </si>
  <si>
    <t>ครูศราวุฒิ ศรีบุญเรือง</t>
  </si>
  <si>
    <t xml:space="preserve">                        ระดับ   ปวส.    ปีที่ 1  กลุ่ม 1,2  พื้นความรู้ ม.6 สาขาวิชาไฟฟ้า  สาขางานไฟฟ้าควบคุม  ระบบปกติ    จำนวนนักเรียน    41  คน </t>
  </si>
  <si>
    <t>(ส1 ฟค.1,2)</t>
  </si>
  <si>
    <t>รายวิชาปรับพื้น</t>
  </si>
  <si>
    <t>3104-0005</t>
  </si>
  <si>
    <t>3000-1209</t>
  </si>
  <si>
    <t>3100-0001</t>
  </si>
  <si>
    <t>งานเทคนิคพื้นฐาน</t>
  </si>
  <si>
    <t>(1)ครูเกียรติศักดิ์  สุขทองสา(2)ครูวีรพันธ์  สอนเพ็ง</t>
  </si>
  <si>
    <t>3100-0007</t>
  </si>
  <si>
    <t>งานเชื่อมและโลหะแผ่น</t>
  </si>
  <si>
    <t>ครูสุรชัย</t>
  </si>
  <si>
    <t>salc</t>
  </si>
  <si>
    <t>ครูสิริวรรณ</t>
  </si>
  <si>
    <t>3104-0002</t>
  </si>
  <si>
    <t>เครื่องมือวัดและวงจรไฟฟ้า</t>
  </si>
  <si>
    <t>(1)ครูศรีเรือน เอี่ยมจำรัส (2)ครูวุฒิพงศ์ สุจันศรี</t>
  </si>
  <si>
    <t>รง.ทพ</t>
  </si>
  <si>
    <t>ครูเกียรติศักดิ์</t>
  </si>
  <si>
    <t>มอเตอร์ไฟฟ้าและการควบคุม</t>
  </si>
  <si>
    <t>(1)ครูขวัญชัย  เนตรแสงศรี(2)ครูสุรชัย จันทนา</t>
  </si>
  <si>
    <t>ครูศรีเรือน</t>
  </si>
  <si>
    <t>ครูวีรพันธ์</t>
  </si>
  <si>
    <t>1.1 วิชาสามัญทั่วไป</t>
  </si>
  <si>
    <t>3000-1505</t>
  </si>
  <si>
    <t>3000-1406</t>
  </si>
  <si>
    <t>ภาษาอังกฤษเทคโนโลยีช่างอุตสาหกรรม</t>
  </si>
  <si>
    <t>ครูสิริวรรณ กริอุณะ</t>
  </si>
  <si>
    <t>3000-2002</t>
  </si>
  <si>
    <t>1.2 กลุ่มทักษะการคิดและการแก้ปัญหา</t>
  </si>
  <si>
    <t>ห้องสมุด</t>
  </si>
  <si>
    <t>511</t>
  </si>
  <si>
    <t>ครูแคล้ว</t>
  </si>
  <si>
    <t>ครูชิงชัย</t>
  </si>
  <si>
    <t>3000-1301</t>
  </si>
  <si>
    <t>วิทยาศาสตร์เพื่องานไฟฟ้าและการสื่อสาร</t>
  </si>
  <si>
    <t xml:space="preserve">ครูอรุณี พรหมหาราช </t>
  </si>
  <si>
    <t xml:space="preserve"> (1)ครูศรีเรือน</t>
  </si>
  <si>
    <t>3001-1001</t>
  </si>
  <si>
    <t>แคลคูลัสพื้นฐาน</t>
  </si>
  <si>
    <t>ครูชิงชัย เหล่าหว้าน</t>
  </si>
  <si>
    <t>541</t>
  </si>
  <si>
    <t>1.3 กลุ่มทักษะทางสังคมและการดำรงชีวิต</t>
  </si>
  <si>
    <t xml:space="preserve">7310 </t>
  </si>
  <si>
    <t>(2)ครูวุฒิพงศ์</t>
  </si>
  <si>
    <t>ครูอุไรรัตน์</t>
  </si>
  <si>
    <t>535</t>
  </si>
  <si>
    <t>ครูอรุณี</t>
  </si>
  <si>
    <t>การเมืองการปกครองของไทย</t>
  </si>
  <si>
    <t>ครูทวีศักดิ์</t>
  </si>
  <si>
    <t>การบริหารงานคุณภาพภายในองค์การ</t>
  </si>
  <si>
    <t>ครูอุไรรัตน์ สมบัติไชยยง</t>
  </si>
  <si>
    <t>ครูแคล้ว ทองแย้ม</t>
  </si>
  <si>
    <t xml:space="preserve">                        ระดับ   ปวส.    ปีที่ 1  กลุ่ม 3,4  พื้นความรู้ ปวช. สาขาวิชาไฟฟ้า  สาขางานไฟฟ้าควบคุม  ระบบปกติ    จำนวนนักเรียน   28  คน </t>
  </si>
  <si>
    <t>(ส1 ฟค.3,4)</t>
  </si>
  <si>
    <t>3104-2102</t>
  </si>
  <si>
    <t xml:space="preserve"> (3)ครูปิยะ</t>
  </si>
  <si>
    <t>3104-2006</t>
  </si>
  <si>
    <t xml:space="preserve"> (3)ครูยุทธนา</t>
  </si>
  <si>
    <t>3104-2001</t>
  </si>
  <si>
    <t>3000-1101</t>
  </si>
  <si>
    <t>ภาษาไทยเพื่อสื่อสารในงานอาชีพ</t>
  </si>
  <si>
    <t>ครูอุราภรณ์  เพียซ้าย</t>
  </si>
  <si>
    <t xml:space="preserve">7404 </t>
  </si>
  <si>
    <t>(4)ครูบุญฤทธิ์</t>
  </si>
  <si>
    <t>3104-1001</t>
  </si>
  <si>
    <t xml:space="preserve">7302 </t>
  </si>
  <si>
    <t>(4)ครูศรีเรือน</t>
  </si>
  <si>
    <t>3000-1203</t>
  </si>
  <si>
    <t>ภาษาอังกฤษสำหรับการปฏิบัติงาน</t>
  </si>
  <si>
    <t>ครูปานจันทร์ ปัญญาสิม</t>
  </si>
  <si>
    <t xml:space="preserve">7304 </t>
  </si>
  <si>
    <t>(3)ครูอรรถชัย</t>
  </si>
  <si>
    <t>ครูยุทธนา</t>
  </si>
  <si>
    <t xml:space="preserve">7307 </t>
  </si>
  <si>
    <t>(4)ครูปิยะ</t>
  </si>
  <si>
    <t>(3)ครูบุญฤทธิ์</t>
  </si>
  <si>
    <t>วงจรไฟฟ้า</t>
  </si>
  <si>
    <t>(3)ครูอรรถชัย เกิดกันชีพ(4)ครูศรีเรือน เอี่ยมจำรัส</t>
  </si>
  <si>
    <t xml:space="preserve"> (4)ครูยุทธนา</t>
  </si>
  <si>
    <t>531</t>
  </si>
  <si>
    <t>การติดตั้งไฟฟ้า 1</t>
  </si>
  <si>
    <t>ครูบุญฤทธิ์ ผงบุญตา</t>
  </si>
  <si>
    <t>ระบบควบคุมในงานอุตสาหกรรม</t>
  </si>
  <si>
    <t>ครูยุทธนา นารายนะคามิน</t>
  </si>
  <si>
    <t>ครูปิยะ</t>
  </si>
  <si>
    <t>Lab1</t>
  </si>
  <si>
    <t>ครูปานจันทร์</t>
  </si>
  <si>
    <t>เครื่องกลไฟฟ้า 2</t>
  </si>
  <si>
    <t>ครูปิยะ บรรพลา</t>
  </si>
  <si>
    <t xml:space="preserve">                        ระดับ   ปวส.    ปีที่ 1  กลุ่ม 1,2 พื้นความรู้ ม.6 สาขาวิชาไฟฟ้า  สาขางานไฟฟ้ากำลัง  ระบบปกติ    จำนวนนักเรียน   49  คน </t>
  </si>
  <si>
    <t>(ส1 ฟก.1,2)</t>
  </si>
  <si>
    <t>ครูศรีเรือน เอี่ยมจำรัส</t>
  </si>
  <si>
    <t>3104-0004</t>
  </si>
  <si>
    <t>การติดตั้งไฟฟ้าในและนอกอาคาร</t>
  </si>
  <si>
    <t>(1)ครูแคล้ว ทองแย้ม(2)ครูศานิตย์ ทาแก้ว</t>
  </si>
  <si>
    <t>3104-1003</t>
  </si>
  <si>
    <t xml:space="preserve">7413 </t>
  </si>
  <si>
    <t>(2)ครูสุชาวดี</t>
  </si>
  <si>
    <t xml:space="preserve"> (1)ครูสุชาวดี</t>
  </si>
  <si>
    <t>(2)ครูศรีเรือน</t>
  </si>
  <si>
    <t>ครูอุไรรัตน์  สมบัติไชยยง</t>
  </si>
  <si>
    <t>ดิจิตอลประยุกต์</t>
  </si>
  <si>
    <t xml:space="preserve">                        ระดับ   ปวส.    ปีที่ 1  กลุ่ม 3,4 พื้นความรู้ ปวช. สาขาวิชาช่างไฟฟ้ากำลัง  สาขางานไฟฟ้ากำลัง  ระบบปกติ    จำนวนนักเรียน   36  คน </t>
  </si>
  <si>
    <t>(ส1 ฟก.3,4)</t>
  </si>
  <si>
    <t>ครูอุราภรณ์   เพียซ้าย</t>
  </si>
  <si>
    <t>ครูปานจันทร์   ปัญญาสิม</t>
  </si>
  <si>
    <t>3104-2201</t>
  </si>
  <si>
    <t>(3)ครูศรีเรือน</t>
  </si>
  <si>
    <t xml:space="preserve"> (4)ครูปิยะ</t>
  </si>
  <si>
    <t>ครูอุไรรัตน์   สมบัติไชยยง</t>
  </si>
  <si>
    <t>ครูศรีเรือน  เอี่ยมจำรัส</t>
  </si>
  <si>
    <t>(3)ครูสุชาวดี</t>
  </si>
  <si>
    <t>การติดตั้งไฟฟ้า 2</t>
  </si>
  <si>
    <t>ครูบุญฤทธิ์   ผงบุญตา</t>
  </si>
  <si>
    <t xml:space="preserve"> (4)ครูศรีเรือน</t>
  </si>
  <si>
    <t>(4)ครูสุชาวดี</t>
  </si>
  <si>
    <t>ครูปิยะ  บรรพลา</t>
  </si>
  <si>
    <t xml:space="preserve">                        ระดับ   ปวส.    ปีที่ 2  กลุ่ม 1,2 พื้นความรู้ ม.6  สาขาวิชาไฟฟ้า  สาขางานไฟฟ้าควบคุม  ระบบปกติ    จำนวนนักเรียน   33  คน </t>
  </si>
  <si>
    <t>(ส2 ฟค.1,2)</t>
  </si>
  <si>
    <t xml:space="preserve">7305 </t>
  </si>
  <si>
    <t>(1)ครูยุทธนา</t>
  </si>
  <si>
    <t>3104-2005</t>
  </si>
  <si>
    <t>3104-2103</t>
  </si>
  <si>
    <t>3000-1205</t>
  </si>
  <si>
    <t>การเรียนภาษาอังกฤษผ่านเว็บไซต์</t>
  </si>
  <si>
    <t>ครูสิริวรรณ   กริอุณะ</t>
  </si>
  <si>
    <t>3104-2101</t>
  </si>
  <si>
    <t xml:space="preserve">7308 </t>
  </si>
  <si>
    <t>(2)ครูศราวุฒิ</t>
  </si>
  <si>
    <t>7304</t>
  </si>
  <si>
    <t>ครูสมพงษ์</t>
  </si>
  <si>
    <t>831</t>
  </si>
  <si>
    <t>3104-2002</t>
  </si>
  <si>
    <t>3104-8503</t>
  </si>
  <si>
    <t>การออกแบบระบบไฟฟ้า</t>
  </si>
  <si>
    <t>ครูสมพงษ์   ปาภา</t>
  </si>
  <si>
    <t>(1)ครูสมพงษ์</t>
  </si>
  <si>
    <t>3104-2004</t>
  </si>
  <si>
    <t>(1)ครูแคล้ว</t>
  </si>
  <si>
    <t>การเขียนแบบไฟฟ้าด้วยคอมพิวเตอร์</t>
  </si>
  <si>
    <t>ครูแคล้ว    ทองแย้ม</t>
  </si>
  <si>
    <t>3000-2004</t>
  </si>
  <si>
    <t>การส่งจ่ายไฟฟ้า</t>
  </si>
  <si>
    <t>(2)ครูแคล้ว</t>
  </si>
  <si>
    <t>อวท.4</t>
  </si>
  <si>
    <t>(2)ครูยุทธนา</t>
  </si>
  <si>
    <t>ครูยุทธนา   นารายนะคามิน</t>
  </si>
  <si>
    <t>3104-9008</t>
  </si>
  <si>
    <t>(1)ครูศราวุฒิ</t>
  </si>
  <si>
    <t>อิเล็กทรอนิกส์กำลัง 1</t>
  </si>
  <si>
    <t>ครูศราวุฒิ    ศรีบุญเรือง</t>
  </si>
  <si>
    <t>(2)ครูสมพงษ์</t>
  </si>
  <si>
    <t>ไมโครคอนโทรลเลอร์</t>
  </si>
  <si>
    <t>ครูสุรชัย   จันทนา</t>
  </si>
  <si>
    <t>(1)ครูศานิตย์</t>
  </si>
  <si>
    <t>(1)ครูสุรชัย</t>
  </si>
  <si>
    <t>(2)ครูสุรชัย</t>
  </si>
  <si>
    <t>(2)ครูศานิตย์</t>
  </si>
  <si>
    <t>เครื่องกลไฟฟ้า 3</t>
  </si>
  <si>
    <t>กิจกรรมองค์การวิชาชีพ 4</t>
  </si>
  <si>
    <t>ครูปิยะ   บรรพลา</t>
  </si>
  <si>
    <t>(ส2 ฟค.3,4)</t>
  </si>
  <si>
    <t>3104-1004</t>
  </si>
  <si>
    <t>3100-0104</t>
  </si>
  <si>
    <t>(3)ครูแคล้ว</t>
  </si>
  <si>
    <t>3104-2007</t>
  </si>
  <si>
    <t>(4)ครูสมหวัง</t>
  </si>
  <si>
    <t>การเขียนโปรแกรมคอมพิวเตอร์ในงานควบคุมไฟฟ้า</t>
  </si>
  <si>
    <t>เครื่องปรับอากาศอุตสาหกรรม</t>
  </si>
  <si>
    <t>ครูสมหวัง   มิควาฬ</t>
  </si>
  <si>
    <t>(3)ครูศานิตย์</t>
  </si>
  <si>
    <t>ครูสุรชัย    จันทนา</t>
  </si>
  <si>
    <t>(4)ครูสุรชัย</t>
  </si>
  <si>
    <t>(3)ครูสมหวัง</t>
  </si>
  <si>
    <t>(3)ครูสุรชัย</t>
  </si>
  <si>
    <t>ครูศราวุฒิ   ศรีบุญเรือง</t>
  </si>
  <si>
    <t>นิวเมติกส์และไฮดรอลิกส์</t>
  </si>
  <si>
    <t>(3)ครูแคล้ว ทองแย้ม (4) ครูวิโรจน์  พิมคีรี</t>
  </si>
  <si>
    <t>ครูศานิตย์  ทาแก้ว</t>
  </si>
  <si>
    <t xml:space="preserve">                        ระดับ   ปวส.    ปีที่ 2  กลุ่ม 1,2  สาขาวิชาช่างไฟฟ้ากำลัง  สาขางานไฟฟ้ากำลัง  ระบบปกติ    จำนวนนักเรียน   39  คน </t>
  </si>
  <si>
    <t>(ส2 ฟก.1,2)</t>
  </si>
  <si>
    <t>3104-2202</t>
  </si>
  <si>
    <t>(1)ครูบุญฤทธิ์</t>
  </si>
  <si>
    <t>ครูสิริวรรณ  กริอุณะ</t>
  </si>
  <si>
    <t>3104-9001</t>
  </si>
  <si>
    <t>ครูยุทธนา    นารายนะคามิน</t>
  </si>
  <si>
    <t>ครูบุญฤทธิ์  ผงบุญตา</t>
  </si>
  <si>
    <t>(2)ครูบุญฤทธิ์</t>
  </si>
  <si>
    <t>การประมาณการระบบไฟฟ้า</t>
  </si>
  <si>
    <t>อิเล็กทรอนิกส์อุตสาหกรรม</t>
  </si>
  <si>
    <t xml:space="preserve">                        ระดับ   ปวส.    ปีที่ 2  กลุ่ม 3,4 พื้นความรู้ ปวช.  สาขาวิชาช่างไฟฟ้ากำลัง  สาขางานไฟฟ้ากำลัง  ระบบปกติ    จำนวนนักเรียน   30  คน </t>
  </si>
  <si>
    <t>(ส2 ฟก.3,4)</t>
  </si>
  <si>
    <t>3104-2204</t>
  </si>
  <si>
    <t>(3)ครูปิยะ</t>
  </si>
  <si>
    <t>ครูสมพงษ์    ปาภา</t>
  </si>
  <si>
    <t>ระบบไฟฟ้าและระบบสื่อสารในอาคาร</t>
  </si>
  <si>
    <t>(1)ครูเกียรติศักดิ์  สุขทองสา(2)ครูเพชรรัตน์  วงษ์มีมา</t>
  </si>
  <si>
    <t>ครูพิเสกณ์  แก้วยนต์, ครูคธายุทธ เหล่าสะพาน</t>
  </si>
  <si>
    <t>ครูพงษ์ธร สุวรรณโชติ, ครูศานิตย์ ทาแก้ว</t>
  </si>
  <si>
    <r>
      <t xml:space="preserve">กิจกรรมหน้าเสาธง   เวลา 07.30 น. - 08.00 น. </t>
    </r>
    <r>
      <rPr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( วันพุธ )</t>
    </r>
  </si>
  <si>
    <r>
      <t xml:space="preserve">กิจกรรมหน้าเสาธง   เวลา 07.30 น. - 08.00 น. </t>
    </r>
    <r>
      <rPr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(วันพุธ )</t>
    </r>
  </si>
  <si>
    <r>
      <t xml:space="preserve">กิจกรรมมหน้าเสาธง   เวลา 07.30 น. - 08.00 น. </t>
    </r>
    <r>
      <rPr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(วันพุธ )</t>
    </r>
  </si>
  <si>
    <t>ครูภัทรลดา  ศรีเชียงสา</t>
  </si>
  <si>
    <t>ครูภัทรลดา</t>
  </si>
  <si>
    <t>4305</t>
  </si>
  <si>
    <t>(1)ครูคนธ์พงษ์ ถิ่นมะนาวจิรกุล(2)ครูทวีศักดิ์ แสงนาค</t>
  </si>
  <si>
    <t>ครูคนธ์พงษ์</t>
  </si>
  <si>
    <t xml:space="preserve">                        ระดับ   ปวช.    ปีที่ 2  กลุ่ม 1  สาขาวิชาช่างไฟฟ้ากำลัง  สาขางานไฟฟ้ากำลัง  ระบบปกติ    จำนวนนักเรียน   38  คน </t>
  </si>
  <si>
    <t>(2 ชฟ.1)</t>
  </si>
  <si>
    <t>ครูวิโรจน์  พิมคีรี</t>
  </si>
  <si>
    <t xml:space="preserve">                        ระดับ   ปวช.    ปีที่ 2  กลุ่ม 2  สาขาวิชาช่างไฟฟ้ากำลัง  สาขางานไฟฟ้ากำลัง  ระบบปกติ    จำนวนนักเรียน   38  คน </t>
  </si>
  <si>
    <t>(2 ชฟ.2)</t>
  </si>
  <si>
    <t>หัวหน้าแผนกวิชา</t>
  </si>
  <si>
    <t>รองผู้อำนวยการฝ่ายวิชาการ</t>
  </si>
  <si>
    <t xml:space="preserve">                        ระดับ   ปวส.    ปีที่ 2  กลุ่ม 3,4 พื้นความรู้ ปวช.   สาขาวิชาช่างไฟฟ้ากำลัง  สาขางานไฟฟ้าควบคุม  ระบบปกติ    จำนวนนักเรียน   26  คน </t>
  </si>
  <si>
    <t>ครูวิสูตร    พึ่งชื่น</t>
  </si>
  <si>
    <t>ครูวิสูตร  พึ่งชื่น</t>
  </si>
  <si>
    <t>ครูวิสูตร   พึ่งชื่น</t>
  </si>
  <si>
    <t>(1) ครูพลสิทธิ์ เชื้อเหรียญทอง (2)ครูอรรถชัย  เกิดกันชีพ</t>
  </si>
  <si>
    <t>ครูพลสิทธิ์</t>
  </si>
  <si>
    <t>ครูวัฒนา  พรมลา</t>
  </si>
  <si>
    <t>ครูวัฒนา</t>
  </si>
  <si>
    <t>ครูสมลักษณ์  แสงนาค</t>
  </si>
  <si>
    <t>ครูสมลักษณ์</t>
  </si>
  <si>
    <t>ครูพลสิทธิ์  เชื้อเหรียญทอง</t>
  </si>
  <si>
    <t>(3)ครูพลสิทธิ์</t>
  </si>
  <si>
    <t>(4)ครูพลสิทธิ์</t>
  </si>
  <si>
    <t xml:space="preserve">(3)ครูพลสิทธิ์  </t>
  </si>
  <si>
    <t>ครูนุกูล  ศรีภูทอง</t>
  </si>
  <si>
    <t>ครูนุกูล</t>
  </si>
  <si>
    <t>(5)ครูกรรณิการ์  จันทะฟอง(6)ครูนุกูล ศรีภูทอง</t>
  </si>
  <si>
    <t>ตารางเรียน  แผนกวิชาช่างไฟฟ้า  ภาคเรียนที่  2    ปีการศึกษา  2560   (เริ่มใช้วันที่ 11 ธันวาคม 2560)</t>
  </si>
  <si>
    <t>ครูพนิตานันท์  พิทักษ์ตุลยา</t>
  </si>
  <si>
    <t>ครูพนิตานันท์</t>
  </si>
  <si>
    <t>ตารางเรียน  แผนกวิชาช่างไฟฟ้า  ภาคเรียนที่  2    ปีการศึกษา  2560  (เริ่มใช้วันที่ 11 ธันวาคม 2560)</t>
  </si>
  <si>
    <t>ตารางเรียน  แผนกวิชาช่างไฟฟ้า  ภาคเรียนที่  2    ปีการศึกษา  2560 (เริ่มใช้วันที่ 11 ธันวาคม 2560)</t>
  </si>
  <si>
    <t>(5)ครูสุพล บุตรปาน(6)ครูกัญญาพร  ตะนาวศรี</t>
  </si>
  <si>
    <t>ครูกัญญาพร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</si>
</sst>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_-[$฿-41E]* #,##0.00_-;\-[$฿-41E]* #,##0.00_-;_-[$฿-41E]* &quot;-&quot;??_-;_-@_-"/>
  </numFmts>
  <fonts count="5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2"/>
      <name val="AngsanaUPC"/>
      <family val="1"/>
    </font>
    <font>
      <sz val="9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33" borderId="14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shrinkToFit="1"/>
    </xf>
    <xf numFmtId="0" fontId="8" fillId="0" borderId="20" xfId="0" applyFont="1" applyBorder="1" applyAlignment="1">
      <alignment horizontal="left" shrinkToFit="1"/>
    </xf>
    <xf numFmtId="0" fontId="8" fillId="0" borderId="19" xfId="0" applyFont="1" applyFill="1" applyBorder="1" applyAlignment="1">
      <alignment horizontal="left" shrinkToFit="1"/>
    </xf>
    <xf numFmtId="0" fontId="5" fillId="0" borderId="19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 shrinkToFit="1"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 horizontal="left" shrinkToFit="1"/>
    </xf>
    <xf numFmtId="0" fontId="8" fillId="0" borderId="23" xfId="0" applyFont="1" applyBorder="1" applyAlignment="1">
      <alignment horizontal="left" shrinkToFit="1"/>
    </xf>
    <xf numFmtId="0" fontId="8" fillId="0" borderId="24" xfId="0" applyFont="1" applyBorder="1" applyAlignment="1">
      <alignment/>
    </xf>
    <xf numFmtId="0" fontId="7" fillId="0" borderId="22" xfId="0" applyFont="1" applyBorder="1" applyAlignment="1">
      <alignment horizontal="left" shrinkToFit="1"/>
    </xf>
    <xf numFmtId="0" fontId="7" fillId="0" borderId="25" xfId="0" applyFont="1" applyBorder="1" applyAlignment="1">
      <alignment horizontal="center" shrinkToFit="1"/>
    </xf>
    <xf numFmtId="0" fontId="7" fillId="0" borderId="19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5" fillId="33" borderId="0" xfId="0" applyFont="1" applyFill="1" applyBorder="1" applyAlignment="1">
      <alignment vertical="center"/>
    </xf>
    <xf numFmtId="0" fontId="7" fillId="0" borderId="21" xfId="0" applyFont="1" applyBorder="1" applyAlignment="1">
      <alignment shrinkToFit="1"/>
    </xf>
    <xf numFmtId="0" fontId="7" fillId="0" borderId="21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shrinkToFit="1"/>
    </xf>
    <xf numFmtId="0" fontId="7" fillId="0" borderId="27" xfId="0" applyFont="1" applyBorder="1" applyAlignment="1">
      <alignment horizontal="center" shrinkToFit="1"/>
    </xf>
    <xf numFmtId="0" fontId="8" fillId="0" borderId="28" xfId="0" applyFont="1" applyBorder="1" applyAlignment="1">
      <alignment horizontal="left" shrinkToFit="1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shrinkToFit="1"/>
    </xf>
    <xf numFmtId="0" fontId="8" fillId="0" borderId="29" xfId="0" applyFont="1" applyBorder="1" applyAlignment="1">
      <alignment horizontal="left" shrinkToFit="1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7" xfId="0" applyFont="1" applyBorder="1" applyAlignment="1">
      <alignment/>
    </xf>
    <xf numFmtId="0" fontId="11" fillId="0" borderId="21" xfId="0" applyFont="1" applyBorder="1" applyAlignment="1">
      <alignment horizontal="center" shrinkToFit="1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 shrinkToFit="1"/>
    </xf>
    <xf numFmtId="49" fontId="5" fillId="34" borderId="25" xfId="0" applyNumberFormat="1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 shrinkToFit="1"/>
    </xf>
    <xf numFmtId="49" fontId="5" fillId="34" borderId="24" xfId="0" applyNumberFormat="1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/>
    </xf>
    <xf numFmtId="49" fontId="12" fillId="34" borderId="30" xfId="0" applyNumberFormat="1" applyFont="1" applyFill="1" applyBorder="1" applyAlignment="1">
      <alignment horizontal="center" vertical="center" shrinkToFit="1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shrinkToFit="1"/>
    </xf>
    <xf numFmtId="0" fontId="7" fillId="0" borderId="33" xfId="0" applyFont="1" applyBorder="1" applyAlignment="1">
      <alignment horizontal="center" shrinkToFit="1"/>
    </xf>
    <xf numFmtId="49" fontId="8" fillId="34" borderId="24" xfId="0" applyNumberFormat="1" applyFont="1" applyFill="1" applyBorder="1" applyAlignment="1">
      <alignment horizontal="left" vertical="center" shrinkToFit="1"/>
    </xf>
    <xf numFmtId="0" fontId="14" fillId="34" borderId="3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shrinkToFit="1"/>
    </xf>
    <xf numFmtId="0" fontId="8" fillId="0" borderId="27" xfId="0" applyFont="1" applyBorder="1" applyAlignment="1">
      <alignment horizontal="center" vertical="center"/>
    </xf>
    <xf numFmtId="49" fontId="15" fillId="34" borderId="25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0" fontId="8" fillId="0" borderId="21" xfId="0" applyFont="1" applyBorder="1" applyAlignment="1">
      <alignment horizontal="center" shrinkToFit="1"/>
    </xf>
    <xf numFmtId="0" fontId="16" fillId="34" borderId="12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shrinkToFit="1"/>
    </xf>
    <xf numFmtId="0" fontId="16" fillId="34" borderId="35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left" shrinkToFit="1"/>
    </xf>
    <xf numFmtId="0" fontId="8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8" fillId="0" borderId="21" xfId="0" applyFont="1" applyBorder="1" applyAlignment="1">
      <alignment shrinkToFit="1"/>
    </xf>
    <xf numFmtId="0" fontId="7" fillId="0" borderId="20" xfId="0" applyFont="1" applyBorder="1" applyAlignment="1">
      <alignment horizontal="left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left" shrinkToFit="1"/>
    </xf>
    <xf numFmtId="49" fontId="5" fillId="0" borderId="0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/>
    </xf>
    <xf numFmtId="0" fontId="6" fillId="0" borderId="36" xfId="0" applyFont="1" applyBorder="1" applyAlignment="1">
      <alignment horizontal="left" shrinkToFit="1"/>
    </xf>
    <xf numFmtId="49" fontId="16" fillId="0" borderId="18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right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right" vertical="center" shrinkToFit="1"/>
    </xf>
    <xf numFmtId="0" fontId="5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20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33" borderId="14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03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center" shrinkToFit="1"/>
    </xf>
    <xf numFmtId="0" fontId="6" fillId="0" borderId="2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3" fillId="0" borderId="19" xfId="0" applyNumberFormat="1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19" xfId="0" applyFont="1" applyFill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49" fontId="8" fillId="0" borderId="14" xfId="0" applyNumberFormat="1" applyFont="1" applyBorder="1" applyAlignment="1">
      <alignment horizontal="center"/>
    </xf>
    <xf numFmtId="0" fontId="6" fillId="33" borderId="25" xfId="0" applyFont="1" applyFill="1" applyBorder="1" applyAlignment="1">
      <alignment horizontal="center" vertical="center" textRotation="90"/>
    </xf>
    <xf numFmtId="0" fontId="6" fillId="33" borderId="24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6" fillId="33" borderId="18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9" fillId="34" borderId="3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7143750" y="33242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4962525" y="17716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104775</xdr:rowOff>
    </xdr:from>
    <xdr:to>
      <xdr:col>17</xdr:col>
      <xdr:colOff>9525</xdr:colOff>
      <xdr:row>7</xdr:row>
      <xdr:rowOff>104775</xdr:rowOff>
    </xdr:to>
    <xdr:sp>
      <xdr:nvSpPr>
        <xdr:cNvPr id="4" name="Line 5"/>
        <xdr:cNvSpPr>
          <a:spLocks/>
        </xdr:cNvSpPr>
      </xdr:nvSpPr>
      <xdr:spPr>
        <a:xfrm>
          <a:off x="7143750" y="17716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133350</xdr:rowOff>
    </xdr:from>
    <xdr:to>
      <xdr:col>9</xdr:col>
      <xdr:colOff>476250</xdr:colOff>
      <xdr:row>10</xdr:row>
      <xdr:rowOff>133350</xdr:rowOff>
    </xdr:to>
    <xdr:sp>
      <xdr:nvSpPr>
        <xdr:cNvPr id="5" name="ลูกศรเชื่อมต่อแบบตรง 12"/>
        <xdr:cNvSpPr>
          <a:spLocks/>
        </xdr:cNvSpPr>
      </xdr:nvSpPr>
      <xdr:spPr>
        <a:xfrm>
          <a:off x="4962525" y="25146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133350</xdr:rowOff>
    </xdr:from>
    <xdr:to>
      <xdr:col>11</xdr:col>
      <xdr:colOff>476250</xdr:colOff>
      <xdr:row>10</xdr:row>
      <xdr:rowOff>133350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5915025" y="25146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7" name="Line 5"/>
        <xdr:cNvSpPr>
          <a:spLocks/>
        </xdr:cNvSpPr>
      </xdr:nvSpPr>
      <xdr:spPr>
        <a:xfrm>
          <a:off x="7134225" y="2514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76200</xdr:rowOff>
    </xdr:from>
    <xdr:to>
      <xdr:col>16</xdr:col>
      <xdr:colOff>457200</xdr:colOff>
      <xdr:row>13</xdr:row>
      <xdr:rowOff>76200</xdr:rowOff>
    </xdr:to>
    <xdr:sp>
      <xdr:nvSpPr>
        <xdr:cNvPr id="8" name="Line 6"/>
        <xdr:cNvSpPr>
          <a:spLocks/>
        </xdr:cNvSpPr>
      </xdr:nvSpPr>
      <xdr:spPr>
        <a:xfrm flipV="1">
          <a:off x="8086725" y="3171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104775</xdr:rowOff>
    </xdr:from>
    <xdr:to>
      <xdr:col>11</xdr:col>
      <xdr:colOff>476250</xdr:colOff>
      <xdr:row>13</xdr:row>
      <xdr:rowOff>104775</xdr:rowOff>
    </xdr:to>
    <xdr:sp>
      <xdr:nvSpPr>
        <xdr:cNvPr id="9" name="Line 8"/>
        <xdr:cNvSpPr>
          <a:spLocks/>
        </xdr:cNvSpPr>
      </xdr:nvSpPr>
      <xdr:spPr>
        <a:xfrm>
          <a:off x="4953000" y="32004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133350</xdr:rowOff>
    </xdr:from>
    <xdr:to>
      <xdr:col>11</xdr:col>
      <xdr:colOff>476250</xdr:colOff>
      <xdr:row>16</xdr:row>
      <xdr:rowOff>133350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5915025" y="39433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476250</xdr:colOff>
      <xdr:row>16</xdr:row>
      <xdr:rowOff>133350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7143750" y="39433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9</xdr:col>
      <xdr:colOff>476250</xdr:colOff>
      <xdr:row>19</xdr:row>
      <xdr:rowOff>133350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4962525" y="46577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104775</xdr:rowOff>
    </xdr:from>
    <xdr:to>
      <xdr:col>17</xdr:col>
      <xdr:colOff>9525</xdr:colOff>
      <xdr:row>19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7143750" y="46291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770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68630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687705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68630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68630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87705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8295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6863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63880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68770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63880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686752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419100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5800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6196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6196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6196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858000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6858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810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810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619625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85800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389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581525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683895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5815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83895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5815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83895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5815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5340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7914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770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68630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687705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687705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686300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877050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63880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6863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63880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104775</xdr:rowOff>
    </xdr:from>
    <xdr:to>
      <xdr:col>17</xdr:col>
      <xdr:colOff>0</xdr:colOff>
      <xdr:row>16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782955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6863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8295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63867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69151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18</xdr:col>
      <xdr:colOff>9525</xdr:colOff>
      <xdr:row>7</xdr:row>
      <xdr:rowOff>123825</xdr:rowOff>
    </xdr:to>
    <xdr:sp>
      <xdr:nvSpPr>
        <xdr:cNvPr id="4" name="Line 5"/>
        <xdr:cNvSpPr>
          <a:spLocks/>
        </xdr:cNvSpPr>
      </xdr:nvSpPr>
      <xdr:spPr>
        <a:xfrm>
          <a:off x="78581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6386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5911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915150" y="24955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6482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5911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511492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39140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161925</xdr:rowOff>
    </xdr:from>
    <xdr:to>
      <xdr:col>12</xdr:col>
      <xdr:colOff>9525</xdr:colOff>
      <xdr:row>19</xdr:row>
      <xdr:rowOff>161925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648200" y="4686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73818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209550</xdr:rowOff>
    </xdr:from>
    <xdr:to>
      <xdr:col>15</xdr:col>
      <xdr:colOff>0</xdr:colOff>
      <xdr:row>13</xdr:row>
      <xdr:rowOff>209550</xdr:rowOff>
    </xdr:to>
    <xdr:sp>
      <xdr:nvSpPr>
        <xdr:cNvPr id="15" name="Line 3"/>
        <xdr:cNvSpPr>
          <a:spLocks/>
        </xdr:cNvSpPr>
      </xdr:nvSpPr>
      <xdr:spPr>
        <a:xfrm>
          <a:off x="6905625" y="3305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7722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3" name="ลูกศรเชื่อมต่อแบบตรง 53"/>
        <xdr:cNvSpPr>
          <a:spLocks/>
        </xdr:cNvSpPr>
      </xdr:nvSpPr>
      <xdr:spPr>
        <a:xfrm flipV="1">
          <a:off x="67722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57200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0007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67818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724775" y="17811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572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52450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6772275" y="25146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4572000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60007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734300" y="32194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45720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6772275" y="39433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45815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552450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9627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3" name="ลูกศรเชื่อมต่อแบบตรง 53"/>
        <xdr:cNvSpPr>
          <a:spLocks/>
        </xdr:cNvSpPr>
      </xdr:nvSpPr>
      <xdr:spPr>
        <a:xfrm flipV="1">
          <a:off x="69627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77202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20077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69723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720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6962775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7720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7245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792480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720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79152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720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69723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16" name="Line 3"/>
        <xdr:cNvSpPr>
          <a:spLocks/>
        </xdr:cNvSpPr>
      </xdr:nvSpPr>
      <xdr:spPr>
        <a:xfrm>
          <a:off x="8391525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69627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18</xdr:col>
      <xdr:colOff>9525</xdr:colOff>
      <xdr:row>7</xdr:row>
      <xdr:rowOff>123825</xdr:rowOff>
    </xdr:to>
    <xdr:sp>
      <xdr:nvSpPr>
        <xdr:cNvPr id="18" name="Line 5"/>
        <xdr:cNvSpPr>
          <a:spLocks/>
        </xdr:cNvSpPr>
      </xdr:nvSpPr>
      <xdr:spPr>
        <a:xfrm>
          <a:off x="791527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70770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3" name="ลูกศรเชื่อมต่อแบบตรง 53"/>
        <xdr:cNvSpPr>
          <a:spLocks/>
        </xdr:cNvSpPr>
      </xdr:nvSpPr>
      <xdr:spPr>
        <a:xfrm flipV="1">
          <a:off x="707707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85775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286500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708660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8577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8102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9" name="Line 5"/>
        <xdr:cNvSpPr>
          <a:spLocks/>
        </xdr:cNvSpPr>
      </xdr:nvSpPr>
      <xdr:spPr>
        <a:xfrm>
          <a:off x="707707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4857750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628650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80391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8577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58102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70770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485775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7" name="Line 8"/>
        <xdr:cNvSpPr>
          <a:spLocks/>
        </xdr:cNvSpPr>
      </xdr:nvSpPr>
      <xdr:spPr>
        <a:xfrm>
          <a:off x="6286500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70866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3"/>
        <xdr:cNvSpPr>
          <a:spLocks/>
        </xdr:cNvSpPr>
      </xdr:nvSpPr>
      <xdr:spPr>
        <a:xfrm>
          <a:off x="7019925" y="33623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829175" y="18383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4" name="Line 8"/>
        <xdr:cNvSpPr>
          <a:spLocks/>
        </xdr:cNvSpPr>
      </xdr:nvSpPr>
      <xdr:spPr>
        <a:xfrm>
          <a:off x="6257925" y="1838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5" name="Line 4"/>
        <xdr:cNvSpPr>
          <a:spLocks/>
        </xdr:cNvSpPr>
      </xdr:nvSpPr>
      <xdr:spPr>
        <a:xfrm>
          <a:off x="7019925" y="1828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6" name="Line 3"/>
        <xdr:cNvSpPr>
          <a:spLocks/>
        </xdr:cNvSpPr>
      </xdr:nvSpPr>
      <xdr:spPr>
        <a:xfrm>
          <a:off x="7962900" y="1828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8291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7816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010400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7962900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4829175" y="3267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6257925" y="3267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972425" y="3257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82917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578167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7010400" y="3981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82917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578167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19" name="Line 6"/>
        <xdr:cNvSpPr>
          <a:spLocks/>
        </xdr:cNvSpPr>
      </xdr:nvSpPr>
      <xdr:spPr>
        <a:xfrm>
          <a:off x="7019925" y="4695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17</xdr:col>
      <xdr:colOff>9525</xdr:colOff>
      <xdr:row>19</xdr:row>
      <xdr:rowOff>133350</xdr:rowOff>
    </xdr:to>
    <xdr:sp>
      <xdr:nvSpPr>
        <xdr:cNvPr id="20" name="Line 5"/>
        <xdr:cNvSpPr>
          <a:spLocks/>
        </xdr:cNvSpPr>
      </xdr:nvSpPr>
      <xdr:spPr>
        <a:xfrm>
          <a:off x="7486650" y="4695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8"/>
        <xdr:cNvSpPr>
          <a:spLocks/>
        </xdr:cNvSpPr>
      </xdr:nvSpPr>
      <xdr:spPr>
        <a:xfrm>
          <a:off x="7029450" y="33718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848225" y="18383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4" name="Line 8"/>
        <xdr:cNvSpPr>
          <a:spLocks/>
        </xdr:cNvSpPr>
      </xdr:nvSpPr>
      <xdr:spPr>
        <a:xfrm>
          <a:off x="6276975" y="1838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7029450" y="18383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84822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80072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848225" y="3248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800725" y="3248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18</xdr:col>
      <xdr:colOff>9525</xdr:colOff>
      <xdr:row>13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7981950" y="3267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84822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80072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7038975" y="3981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17</xdr:col>
      <xdr:colOff>9525</xdr:colOff>
      <xdr:row>16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7505700" y="3981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4"/>
        <xdr:cNvSpPr>
          <a:spLocks/>
        </xdr:cNvSpPr>
      </xdr:nvSpPr>
      <xdr:spPr>
        <a:xfrm>
          <a:off x="7115175" y="334327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95250</xdr:rowOff>
    </xdr:from>
    <xdr:to>
      <xdr:col>17</xdr:col>
      <xdr:colOff>9525</xdr:colOff>
      <xdr:row>7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7124700" y="1762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4" name="Line 8"/>
        <xdr:cNvSpPr>
          <a:spLocks/>
        </xdr:cNvSpPr>
      </xdr:nvSpPr>
      <xdr:spPr>
        <a:xfrm flipV="1">
          <a:off x="5905500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1342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625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49530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80867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18</xdr:col>
      <xdr:colOff>0</xdr:colOff>
      <xdr:row>19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7134225" y="4657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7010400" y="33337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82917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4" name="Line 8"/>
        <xdr:cNvSpPr>
          <a:spLocks/>
        </xdr:cNvSpPr>
      </xdr:nvSpPr>
      <xdr:spPr>
        <a:xfrm>
          <a:off x="625792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5" name="Line 4"/>
        <xdr:cNvSpPr>
          <a:spLocks/>
        </xdr:cNvSpPr>
      </xdr:nvSpPr>
      <xdr:spPr>
        <a:xfrm>
          <a:off x="70199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6" name="Line 3"/>
        <xdr:cNvSpPr>
          <a:spLocks/>
        </xdr:cNvSpPr>
      </xdr:nvSpPr>
      <xdr:spPr>
        <a:xfrm>
          <a:off x="79629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8291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7816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0104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4829175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6257925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79724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70104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57816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701992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17</xdr:col>
      <xdr:colOff>9525</xdr:colOff>
      <xdr:row>19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748665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57816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48291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48291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713422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3" name="ลูกศรเชื่อมต่อแบบตรง 53"/>
        <xdr:cNvSpPr>
          <a:spLocks/>
        </xdr:cNvSpPr>
      </xdr:nvSpPr>
      <xdr:spPr>
        <a:xfrm flipV="1">
          <a:off x="712470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94347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37222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9434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8959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9" name="Line 5"/>
        <xdr:cNvSpPr>
          <a:spLocks/>
        </xdr:cNvSpPr>
      </xdr:nvSpPr>
      <xdr:spPr>
        <a:xfrm>
          <a:off x="712470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8959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713422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17</xdr:col>
      <xdr:colOff>9525</xdr:colOff>
      <xdr:row>16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760095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9434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58959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9434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5300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71342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7" name="Line 6"/>
        <xdr:cNvSpPr>
          <a:spLocks/>
        </xdr:cNvSpPr>
      </xdr:nvSpPr>
      <xdr:spPr>
        <a:xfrm>
          <a:off x="80962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8" name="Line 3"/>
        <xdr:cNvSpPr>
          <a:spLocks/>
        </xdr:cNvSpPr>
      </xdr:nvSpPr>
      <xdr:spPr>
        <a:xfrm>
          <a:off x="8562975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71437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143750" y="46386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95300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18</xdr:col>
      <xdr:colOff>9525</xdr:colOff>
      <xdr:row>7</xdr:row>
      <xdr:rowOff>133350</xdr:rowOff>
    </xdr:to>
    <xdr:sp>
      <xdr:nvSpPr>
        <xdr:cNvPr id="4" name="Line 18"/>
        <xdr:cNvSpPr>
          <a:spLocks/>
        </xdr:cNvSpPr>
      </xdr:nvSpPr>
      <xdr:spPr>
        <a:xfrm>
          <a:off x="7143750" y="18002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7" name="Line 4"/>
        <xdr:cNvSpPr>
          <a:spLocks/>
        </xdr:cNvSpPr>
      </xdr:nvSpPr>
      <xdr:spPr>
        <a:xfrm>
          <a:off x="809625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342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9525</xdr:colOff>
      <xdr:row>7</xdr:row>
      <xdr:rowOff>104775</xdr:rowOff>
    </xdr:to>
    <xdr:sp>
      <xdr:nvSpPr>
        <xdr:cNvPr id="4" name="Line 5"/>
        <xdr:cNvSpPr>
          <a:spLocks/>
        </xdr:cNvSpPr>
      </xdr:nvSpPr>
      <xdr:spPr>
        <a:xfrm>
          <a:off x="7134225" y="1771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17</xdr:col>
      <xdr:colOff>0</xdr:colOff>
      <xdr:row>13</xdr:row>
      <xdr:rowOff>104775</xdr:rowOff>
    </xdr:to>
    <xdr:sp>
      <xdr:nvSpPr>
        <xdr:cNvPr id="5" name="Line 3"/>
        <xdr:cNvSpPr>
          <a:spLocks/>
        </xdr:cNvSpPr>
      </xdr:nvSpPr>
      <xdr:spPr>
        <a:xfrm>
          <a:off x="808672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7134225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9525</xdr:colOff>
      <xdr:row>19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134225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9" name="Line 3"/>
        <xdr:cNvSpPr>
          <a:spLocks/>
        </xdr:cNvSpPr>
      </xdr:nvSpPr>
      <xdr:spPr>
        <a:xfrm>
          <a:off x="71342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49530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9525</xdr:colOff>
      <xdr:row>7</xdr:row>
      <xdr:rowOff>104775</xdr:rowOff>
    </xdr:to>
    <xdr:sp>
      <xdr:nvSpPr>
        <xdr:cNvPr id="4" name="Line 5"/>
        <xdr:cNvSpPr>
          <a:spLocks/>
        </xdr:cNvSpPr>
      </xdr:nvSpPr>
      <xdr:spPr>
        <a:xfrm>
          <a:off x="7134225" y="1771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9530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17</xdr:col>
      <xdr:colOff>0</xdr:colOff>
      <xdr:row>13</xdr:row>
      <xdr:rowOff>104775</xdr:rowOff>
    </xdr:to>
    <xdr:sp>
      <xdr:nvSpPr>
        <xdr:cNvPr id="6" name="Line 3"/>
        <xdr:cNvSpPr>
          <a:spLocks/>
        </xdr:cNvSpPr>
      </xdr:nvSpPr>
      <xdr:spPr>
        <a:xfrm>
          <a:off x="808672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134225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9525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34225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24700" y="33337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953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1342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4953000" y="322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7" name="Line 4"/>
        <xdr:cNvSpPr>
          <a:spLocks/>
        </xdr:cNvSpPr>
      </xdr:nvSpPr>
      <xdr:spPr>
        <a:xfrm>
          <a:off x="80962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8" name="Line 5"/>
        <xdr:cNvSpPr>
          <a:spLocks/>
        </xdr:cNvSpPr>
      </xdr:nvSpPr>
      <xdr:spPr>
        <a:xfrm>
          <a:off x="49530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9" name="Line 8"/>
        <xdr:cNvSpPr>
          <a:spLocks/>
        </xdr:cNvSpPr>
      </xdr:nvSpPr>
      <xdr:spPr>
        <a:xfrm>
          <a:off x="638175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43750" y="3924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9525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134225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2" name="Line 8"/>
        <xdr:cNvSpPr>
          <a:spLocks/>
        </xdr:cNvSpPr>
      </xdr:nvSpPr>
      <xdr:spPr>
        <a:xfrm>
          <a:off x="6381750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71437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95300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381750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7" name="Line 4"/>
        <xdr:cNvSpPr>
          <a:spLocks/>
        </xdr:cNvSpPr>
      </xdr:nvSpPr>
      <xdr:spPr>
        <a:xfrm>
          <a:off x="71437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713422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9530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3" name="ลูกศรเชื่อมต่อแบบตรง 53"/>
        <xdr:cNvSpPr>
          <a:spLocks/>
        </xdr:cNvSpPr>
      </xdr:nvSpPr>
      <xdr:spPr>
        <a:xfrm>
          <a:off x="7124700" y="33337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95300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1342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80867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10" name="Line 16"/>
        <xdr:cNvSpPr>
          <a:spLocks/>
        </xdr:cNvSpPr>
      </xdr:nvSpPr>
      <xdr:spPr>
        <a:xfrm>
          <a:off x="713422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7134225" y="2514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12" name="ลูกศรเชื่อมต่อแบบตรง 53"/>
        <xdr:cNvSpPr>
          <a:spLocks/>
        </xdr:cNvSpPr>
      </xdr:nvSpPr>
      <xdr:spPr>
        <a:xfrm>
          <a:off x="7134225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30" zoomScaleSheetLayoutView="130" zoomScalePageLayoutView="0" workbookViewId="0" topLeftCell="B1">
      <selection activeCell="F16" sqref="F16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209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210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81">
        <v>6</v>
      </c>
      <c r="O6" s="81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126"/>
      <c r="D7" s="126"/>
      <c r="E7" s="126"/>
      <c r="F7" s="36"/>
      <c r="G7" s="83"/>
      <c r="H7" s="219" t="s">
        <v>502</v>
      </c>
      <c r="I7" s="127" t="s">
        <v>211</v>
      </c>
      <c r="J7" s="85"/>
      <c r="K7" s="86" t="s">
        <v>202</v>
      </c>
      <c r="L7" s="87" t="s">
        <v>212</v>
      </c>
      <c r="M7" s="223" t="s">
        <v>101</v>
      </c>
      <c r="N7" s="127" t="s">
        <v>213</v>
      </c>
      <c r="O7" s="92" t="s">
        <v>132</v>
      </c>
      <c r="P7" s="86" t="s">
        <v>202</v>
      </c>
      <c r="Q7" s="128" t="s">
        <v>142</v>
      </c>
      <c r="R7" s="85"/>
      <c r="S7" s="88"/>
    </row>
    <row r="8" spans="1:19" ht="18.75" customHeight="1">
      <c r="A8" s="126" t="s">
        <v>214</v>
      </c>
      <c r="B8" s="55" t="s">
        <v>215</v>
      </c>
      <c r="C8" s="56">
        <v>2</v>
      </c>
      <c r="D8" s="56">
        <v>0</v>
      </c>
      <c r="E8" s="56">
        <v>2</v>
      </c>
      <c r="F8" s="35" t="s">
        <v>216</v>
      </c>
      <c r="G8" s="78" t="s">
        <v>5</v>
      </c>
      <c r="H8" s="220"/>
      <c r="I8" s="89"/>
      <c r="J8" s="90"/>
      <c r="K8" s="91"/>
      <c r="L8" s="92"/>
      <c r="M8" s="224"/>
      <c r="N8" s="92"/>
      <c r="O8" s="92"/>
      <c r="P8" s="91"/>
      <c r="Q8" s="90"/>
      <c r="R8" s="90"/>
      <c r="S8" s="93"/>
    </row>
    <row r="9" spans="1:19" ht="18.75" customHeight="1">
      <c r="A9" s="56" t="s">
        <v>217</v>
      </c>
      <c r="B9" s="55" t="s">
        <v>218</v>
      </c>
      <c r="C9" s="56">
        <v>0</v>
      </c>
      <c r="D9" s="56">
        <v>2</v>
      </c>
      <c r="E9" s="56">
        <v>1</v>
      </c>
      <c r="F9" s="35" t="s">
        <v>219</v>
      </c>
      <c r="G9" s="77"/>
      <c r="H9" s="220"/>
      <c r="I9" s="129" t="s">
        <v>220</v>
      </c>
      <c r="J9" s="95"/>
      <c r="K9" s="96" t="s">
        <v>203</v>
      </c>
      <c r="L9" s="97" t="s">
        <v>221</v>
      </c>
      <c r="M9" s="224"/>
      <c r="N9" s="127" t="s">
        <v>222</v>
      </c>
      <c r="O9" s="97" t="s">
        <v>223</v>
      </c>
      <c r="P9" s="96" t="s">
        <v>203</v>
      </c>
      <c r="Q9" s="130" t="s">
        <v>129</v>
      </c>
      <c r="R9" s="95"/>
      <c r="S9" s="98"/>
    </row>
    <row r="10" spans="1:19" ht="18.75" customHeight="1">
      <c r="A10" s="56" t="s">
        <v>224</v>
      </c>
      <c r="B10" s="55" t="s">
        <v>225</v>
      </c>
      <c r="C10" s="56">
        <v>1</v>
      </c>
      <c r="D10" s="56">
        <v>2</v>
      </c>
      <c r="E10" s="56">
        <v>2</v>
      </c>
      <c r="F10" s="35" t="s">
        <v>523</v>
      </c>
      <c r="G10" s="76"/>
      <c r="H10" s="220"/>
      <c r="I10" s="127" t="s">
        <v>224</v>
      </c>
      <c r="J10" s="87"/>
      <c r="K10" s="127" t="s">
        <v>214</v>
      </c>
      <c r="L10" s="87"/>
      <c r="M10" s="224"/>
      <c r="N10" s="128" t="s">
        <v>226</v>
      </c>
      <c r="O10" s="92" t="s">
        <v>172</v>
      </c>
      <c r="P10" s="87"/>
      <c r="Q10" s="86" t="s">
        <v>202</v>
      </c>
      <c r="R10" s="128" t="s">
        <v>162</v>
      </c>
      <c r="S10" s="88"/>
    </row>
    <row r="11" spans="1:19" ht="18.75" customHeight="1">
      <c r="A11" s="56" t="s">
        <v>227</v>
      </c>
      <c r="B11" s="55" t="s">
        <v>228</v>
      </c>
      <c r="C11" s="56">
        <v>2</v>
      </c>
      <c r="D11" s="56">
        <v>0</v>
      </c>
      <c r="E11" s="56">
        <v>2</v>
      </c>
      <c r="F11" s="35" t="s">
        <v>229</v>
      </c>
      <c r="G11" s="78" t="s">
        <v>6</v>
      </c>
      <c r="H11" s="220"/>
      <c r="I11" s="92"/>
      <c r="J11" s="92"/>
      <c r="K11" s="92"/>
      <c r="L11" s="92"/>
      <c r="M11" s="224"/>
      <c r="N11" s="92"/>
      <c r="O11" s="92"/>
      <c r="P11" s="92"/>
      <c r="Q11" s="91"/>
      <c r="R11" s="90"/>
      <c r="S11" s="93"/>
    </row>
    <row r="12" spans="1:19" ht="18.75" customHeight="1" thickBot="1">
      <c r="A12" s="56" t="s">
        <v>230</v>
      </c>
      <c r="B12" s="55" t="s">
        <v>231</v>
      </c>
      <c r="C12" s="56">
        <v>1</v>
      </c>
      <c r="D12" s="56">
        <v>0</v>
      </c>
      <c r="E12" s="56">
        <v>1</v>
      </c>
      <c r="F12" s="131" t="s">
        <v>232</v>
      </c>
      <c r="G12" s="77"/>
      <c r="H12" s="220"/>
      <c r="I12" s="97" t="s">
        <v>233</v>
      </c>
      <c r="J12" s="97" t="s">
        <v>524</v>
      </c>
      <c r="K12" s="97" t="s">
        <v>234</v>
      </c>
      <c r="L12" s="97" t="s">
        <v>235</v>
      </c>
      <c r="M12" s="224"/>
      <c r="N12" s="132" t="s">
        <v>226</v>
      </c>
      <c r="O12" s="92" t="s">
        <v>132</v>
      </c>
      <c r="P12" s="97"/>
      <c r="Q12" s="96" t="s">
        <v>203</v>
      </c>
      <c r="R12" s="133" t="s">
        <v>124</v>
      </c>
      <c r="S12" s="98"/>
    </row>
    <row r="13" spans="1:19" ht="18.75" customHeight="1">
      <c r="A13" s="56"/>
      <c r="B13" s="55" t="s">
        <v>30</v>
      </c>
      <c r="C13" s="56"/>
      <c r="D13" s="56"/>
      <c r="E13" s="56"/>
      <c r="F13" s="35"/>
      <c r="G13" s="76"/>
      <c r="H13" s="220"/>
      <c r="I13" s="127" t="s">
        <v>236</v>
      </c>
      <c r="J13" s="85"/>
      <c r="K13" s="86"/>
      <c r="L13" s="87"/>
      <c r="M13" s="225"/>
      <c r="N13" s="227" t="s">
        <v>27</v>
      </c>
      <c r="O13" s="228"/>
      <c r="P13" s="87" t="s">
        <v>202</v>
      </c>
      <c r="Q13" s="92" t="s">
        <v>237</v>
      </c>
      <c r="R13" s="87"/>
      <c r="S13" s="87"/>
    </row>
    <row r="14" spans="1:19" ht="18.75" customHeight="1">
      <c r="A14" s="56"/>
      <c r="B14" s="55" t="s">
        <v>31</v>
      </c>
      <c r="C14" s="44"/>
      <c r="D14" s="44"/>
      <c r="E14" s="44"/>
      <c r="F14" s="35"/>
      <c r="G14" s="78" t="s">
        <v>7</v>
      </c>
      <c r="H14" s="220"/>
      <c r="I14" s="90"/>
      <c r="J14" s="90"/>
      <c r="K14" s="91"/>
      <c r="L14" s="92"/>
      <c r="M14" s="225"/>
      <c r="N14" s="229" t="s">
        <v>238</v>
      </c>
      <c r="O14" s="230"/>
      <c r="P14" s="99"/>
      <c r="Q14" s="92"/>
      <c r="R14" s="92"/>
      <c r="S14" s="92"/>
    </row>
    <row r="15" spans="1:19" ht="18.75" customHeight="1" thickBot="1">
      <c r="A15" s="57" t="s">
        <v>236</v>
      </c>
      <c r="B15" s="55" t="s">
        <v>239</v>
      </c>
      <c r="C15" s="44">
        <v>0</v>
      </c>
      <c r="D15" s="44">
        <v>6</v>
      </c>
      <c r="E15" s="44">
        <v>2</v>
      </c>
      <c r="F15" s="35" t="s">
        <v>240</v>
      </c>
      <c r="G15" s="77"/>
      <c r="H15" s="220"/>
      <c r="I15" s="127" t="s">
        <v>241</v>
      </c>
      <c r="J15" s="95"/>
      <c r="K15" s="96"/>
      <c r="L15" s="97"/>
      <c r="M15" s="225"/>
      <c r="N15" s="100" t="s">
        <v>242</v>
      </c>
      <c r="O15" s="101" t="s">
        <v>148</v>
      </c>
      <c r="P15" s="92" t="s">
        <v>203</v>
      </c>
      <c r="Q15" s="92" t="s">
        <v>243</v>
      </c>
      <c r="R15" s="97"/>
      <c r="S15" s="97"/>
    </row>
    <row r="16" spans="1:19" ht="18.75" customHeight="1">
      <c r="A16" s="57" t="s">
        <v>211</v>
      </c>
      <c r="B16" s="64" t="s">
        <v>244</v>
      </c>
      <c r="C16" s="44">
        <v>1</v>
      </c>
      <c r="D16" s="44">
        <v>3</v>
      </c>
      <c r="E16" s="44">
        <v>2</v>
      </c>
      <c r="F16" s="131" t="s">
        <v>245</v>
      </c>
      <c r="G16" s="76"/>
      <c r="H16" s="220"/>
      <c r="I16" s="85"/>
      <c r="J16" s="102"/>
      <c r="K16" s="127" t="s">
        <v>227</v>
      </c>
      <c r="L16" s="87"/>
      <c r="M16" s="224"/>
      <c r="N16" s="127" t="s">
        <v>217</v>
      </c>
      <c r="O16" s="87"/>
      <c r="P16" s="87"/>
      <c r="Q16" s="87"/>
      <c r="R16" s="87"/>
      <c r="S16" s="87"/>
    </row>
    <row r="17" spans="1:19" ht="18.75" customHeight="1">
      <c r="A17" s="57" t="s">
        <v>246</v>
      </c>
      <c r="B17" s="55" t="s">
        <v>247</v>
      </c>
      <c r="C17" s="44">
        <v>2</v>
      </c>
      <c r="D17" s="44">
        <v>0</v>
      </c>
      <c r="E17" s="44">
        <v>2</v>
      </c>
      <c r="F17" s="35" t="s">
        <v>531</v>
      </c>
      <c r="G17" s="78" t="s">
        <v>8</v>
      </c>
      <c r="H17" s="220"/>
      <c r="I17" s="90"/>
      <c r="J17" s="90"/>
      <c r="K17" s="92"/>
      <c r="L17" s="92"/>
      <c r="M17" s="224"/>
      <c r="N17" s="92"/>
      <c r="O17" s="92"/>
      <c r="P17" s="92"/>
      <c r="Q17" s="92"/>
      <c r="R17" s="92"/>
      <c r="S17" s="92"/>
    </row>
    <row r="18" spans="1:19" ht="18.75" customHeight="1">
      <c r="A18" s="57"/>
      <c r="B18" s="55" t="s">
        <v>32</v>
      </c>
      <c r="C18" s="56"/>
      <c r="D18" s="56"/>
      <c r="E18" s="56"/>
      <c r="F18" s="35"/>
      <c r="G18" s="77"/>
      <c r="H18" s="221"/>
      <c r="I18" s="95"/>
      <c r="J18" s="102"/>
      <c r="K18" s="97" t="s">
        <v>248</v>
      </c>
      <c r="L18" s="97" t="s">
        <v>249</v>
      </c>
      <c r="M18" s="224"/>
      <c r="N18" s="97" t="s">
        <v>159</v>
      </c>
      <c r="O18" s="97" t="s">
        <v>158</v>
      </c>
      <c r="P18" s="97"/>
      <c r="Q18" s="97"/>
      <c r="R18" s="97"/>
      <c r="S18" s="97"/>
    </row>
    <row r="19" spans="1:19" ht="18.75" customHeight="1">
      <c r="A19" s="57" t="s">
        <v>213</v>
      </c>
      <c r="B19" s="55" t="s">
        <v>250</v>
      </c>
      <c r="C19" s="56">
        <v>1</v>
      </c>
      <c r="D19" s="56">
        <v>3</v>
      </c>
      <c r="E19" s="56">
        <v>2</v>
      </c>
      <c r="F19" s="35" t="s">
        <v>251</v>
      </c>
      <c r="G19" s="76"/>
      <c r="H19" s="220"/>
      <c r="I19" s="127" t="s">
        <v>246</v>
      </c>
      <c r="J19" s="87"/>
      <c r="K19" s="127" t="s">
        <v>224</v>
      </c>
      <c r="L19" s="127" t="s">
        <v>230</v>
      </c>
      <c r="M19" s="224"/>
      <c r="N19" s="127" t="s">
        <v>222</v>
      </c>
      <c r="O19" s="87" t="s">
        <v>223</v>
      </c>
      <c r="P19" s="86" t="s">
        <v>202</v>
      </c>
      <c r="Q19" s="134" t="s">
        <v>129</v>
      </c>
      <c r="R19" s="85"/>
      <c r="S19" s="88"/>
    </row>
    <row r="20" spans="1:19" ht="18.75" customHeight="1">
      <c r="A20" s="57" t="s">
        <v>226</v>
      </c>
      <c r="B20" s="55" t="s">
        <v>252</v>
      </c>
      <c r="C20" s="56">
        <v>2</v>
      </c>
      <c r="D20" s="56">
        <v>3</v>
      </c>
      <c r="E20" s="56">
        <v>3</v>
      </c>
      <c r="F20" s="35" t="s">
        <v>253</v>
      </c>
      <c r="G20" s="78" t="s">
        <v>9</v>
      </c>
      <c r="H20" s="220"/>
      <c r="I20" s="92"/>
      <c r="J20" s="92"/>
      <c r="K20" s="84">
        <v>633</v>
      </c>
      <c r="L20" s="84">
        <v>531</v>
      </c>
      <c r="M20" s="224"/>
      <c r="N20" s="92"/>
      <c r="O20" s="92"/>
      <c r="P20" s="91"/>
      <c r="Q20" s="90"/>
      <c r="R20" s="90"/>
      <c r="S20" s="93"/>
    </row>
    <row r="21" spans="1:19" ht="18.75" customHeight="1">
      <c r="A21" s="57"/>
      <c r="B21" s="55" t="s">
        <v>33</v>
      </c>
      <c r="C21" s="56"/>
      <c r="D21" s="56"/>
      <c r="E21" s="56"/>
      <c r="F21" s="35"/>
      <c r="G21" s="77"/>
      <c r="H21" s="222"/>
      <c r="I21" s="97" t="s">
        <v>254</v>
      </c>
      <c r="J21" s="97" t="s">
        <v>532</v>
      </c>
      <c r="K21" s="97" t="s">
        <v>524</v>
      </c>
      <c r="L21" s="97" t="s">
        <v>255</v>
      </c>
      <c r="M21" s="226"/>
      <c r="N21" s="129" t="s">
        <v>213</v>
      </c>
      <c r="O21" s="97" t="s">
        <v>126</v>
      </c>
      <c r="P21" s="96" t="s">
        <v>203</v>
      </c>
      <c r="Q21" s="130" t="s">
        <v>154</v>
      </c>
      <c r="R21" s="95"/>
      <c r="S21" s="98"/>
    </row>
    <row r="22" spans="1:19" ht="18.75" customHeight="1">
      <c r="A22" s="57" t="s">
        <v>222</v>
      </c>
      <c r="B22" s="55" t="s">
        <v>256</v>
      </c>
      <c r="C22" s="56">
        <v>1</v>
      </c>
      <c r="D22" s="56">
        <v>3</v>
      </c>
      <c r="E22" s="56">
        <v>2</v>
      </c>
      <c r="F22" s="35" t="s">
        <v>257</v>
      </c>
      <c r="G22" s="135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34</v>
      </c>
      <c r="C23" s="56"/>
      <c r="D23" s="56"/>
      <c r="E23" s="56"/>
      <c r="F23" s="35"/>
      <c r="G23" s="8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35</v>
      </c>
      <c r="C24" s="56"/>
      <c r="D24" s="56"/>
      <c r="E24" s="56"/>
      <c r="F24" s="136"/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 t="s">
        <v>36</v>
      </c>
      <c r="C25" s="56"/>
      <c r="D25" s="56"/>
      <c r="E25" s="56"/>
      <c r="F25" s="137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6"/>
      <c r="B26" s="55" t="s">
        <v>37</v>
      </c>
      <c r="C26" s="56"/>
      <c r="D26" s="56"/>
      <c r="E26" s="56"/>
      <c r="F26" s="137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 t="s">
        <v>238</v>
      </c>
      <c r="B27" s="55" t="s">
        <v>258</v>
      </c>
      <c r="C27" s="56" t="s">
        <v>38</v>
      </c>
      <c r="D27" s="56">
        <v>2</v>
      </c>
      <c r="E27" s="56" t="s">
        <v>38</v>
      </c>
      <c r="F27" s="137" t="s">
        <v>259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9"/>
      <c r="E28" s="59"/>
      <c r="F28" s="38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6"/>
      <c r="B29" s="55"/>
      <c r="C29" s="56"/>
      <c r="D29" s="59"/>
      <c r="E29" s="59"/>
      <c r="F29" s="38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9"/>
      <c r="F30" s="38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44"/>
      <c r="B31" s="46"/>
      <c r="C31" s="44"/>
      <c r="D31" s="44"/>
      <c r="E31" s="44"/>
      <c r="F31" s="38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13</v>
      </c>
      <c r="D32" s="43">
        <f>SUM(D8:D31)</f>
        <v>24</v>
      </c>
      <c r="E32" s="43">
        <f>SUM(E8:E31)</f>
        <v>21</v>
      </c>
      <c r="F32" s="13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20" zoomScaleSheetLayoutView="120" zoomScalePageLayoutView="0" workbookViewId="0" topLeftCell="A1">
      <selection activeCell="L10" sqref="L10"/>
    </sheetView>
  </sheetViews>
  <sheetFormatPr defaultColWidth="9.33203125" defaultRowHeight="18.75" customHeight="1"/>
  <cols>
    <col min="1" max="1" width="8.83203125" style="27" customWidth="1"/>
    <col min="2" max="2" width="24.5" style="23" customWidth="1"/>
    <col min="3" max="4" width="3.83203125" style="27" customWidth="1"/>
    <col min="5" max="5" width="3.83203125" style="23" customWidth="1"/>
    <col min="6" max="6" width="22.83203125" style="23" customWidth="1"/>
    <col min="7" max="7" width="9" style="20" customWidth="1"/>
    <col min="8" max="8" width="5.33203125" style="20" customWidth="1"/>
    <col min="9" max="11" width="8.33203125" style="20" customWidth="1"/>
    <col min="12" max="12" width="8.16015625" style="20" customWidth="1"/>
    <col min="13" max="13" width="5.16015625" style="20" customWidth="1"/>
    <col min="14" max="17" width="8.33203125" style="20" customWidth="1"/>
    <col min="18" max="18" width="8.33203125" style="23" customWidth="1"/>
    <col min="19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537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3"/>
      <c r="B3" s="215" t="s">
        <v>194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195</v>
      </c>
      <c r="R3" s="215"/>
      <c r="S3" s="26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26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503</v>
      </c>
      <c r="I7" s="106" t="s">
        <v>81</v>
      </c>
      <c r="J7" s="106" t="s">
        <v>121</v>
      </c>
      <c r="K7" s="107" t="s">
        <v>202</v>
      </c>
      <c r="L7" s="108" t="s">
        <v>122</v>
      </c>
      <c r="M7" s="223" t="s">
        <v>101</v>
      </c>
      <c r="N7" s="106" t="s">
        <v>77</v>
      </c>
      <c r="O7" s="106" t="s">
        <v>123</v>
      </c>
      <c r="P7" s="107" t="s">
        <v>202</v>
      </c>
      <c r="Q7" s="108" t="s">
        <v>124</v>
      </c>
      <c r="R7" s="85"/>
      <c r="S7" s="88"/>
    </row>
    <row r="8" spans="1:19" ht="18.75" customHeight="1">
      <c r="A8" s="56" t="s">
        <v>73</v>
      </c>
      <c r="B8" s="55" t="s">
        <v>74</v>
      </c>
      <c r="C8" s="56">
        <v>0</v>
      </c>
      <c r="D8" s="56">
        <v>2</v>
      </c>
      <c r="E8" s="56">
        <v>1</v>
      </c>
      <c r="F8" s="35" t="s">
        <v>535</v>
      </c>
      <c r="G8" s="78" t="s">
        <v>5</v>
      </c>
      <c r="H8" s="220"/>
      <c r="I8" s="109"/>
      <c r="J8" s="109"/>
      <c r="K8" s="110"/>
      <c r="L8" s="111"/>
      <c r="M8" s="224"/>
      <c r="N8" s="109"/>
      <c r="O8" s="109"/>
      <c r="P8" s="110"/>
      <c r="Q8" s="111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112" t="s">
        <v>85</v>
      </c>
      <c r="J9" s="112" t="s">
        <v>128</v>
      </c>
      <c r="K9" s="113" t="s">
        <v>203</v>
      </c>
      <c r="L9" s="114" t="s">
        <v>127</v>
      </c>
      <c r="M9" s="224"/>
      <c r="N9" s="112" t="s">
        <v>81</v>
      </c>
      <c r="O9" s="112" t="s">
        <v>121</v>
      </c>
      <c r="P9" s="113" t="s">
        <v>203</v>
      </c>
      <c r="Q9" s="114" t="s">
        <v>122</v>
      </c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 t="s">
        <v>87</v>
      </c>
      <c r="J10" s="106" t="s">
        <v>125</v>
      </c>
      <c r="K10" s="107" t="s">
        <v>202</v>
      </c>
      <c r="L10" s="108" t="s">
        <v>522</v>
      </c>
      <c r="M10" s="224"/>
      <c r="N10" s="106" t="s">
        <v>69</v>
      </c>
      <c r="O10" s="106"/>
      <c r="P10" s="107"/>
      <c r="Q10" s="85"/>
      <c r="R10" s="85"/>
      <c r="S10" s="88"/>
    </row>
    <row r="11" spans="1:19" ht="18.75" customHeight="1">
      <c r="A11" s="57" t="s">
        <v>50</v>
      </c>
      <c r="B11" s="55" t="s">
        <v>51</v>
      </c>
      <c r="C11" s="56">
        <v>2</v>
      </c>
      <c r="D11" s="56">
        <v>0</v>
      </c>
      <c r="E11" s="56">
        <v>2</v>
      </c>
      <c r="F11" s="35" t="s">
        <v>106</v>
      </c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10"/>
      <c r="Q11" s="90"/>
      <c r="R11" s="90"/>
      <c r="S11" s="93"/>
    </row>
    <row r="12" spans="1:19" ht="18.75" customHeight="1" thickBot="1">
      <c r="A12" s="56" t="s">
        <v>75</v>
      </c>
      <c r="B12" s="55" t="s">
        <v>76</v>
      </c>
      <c r="C12" s="56">
        <v>1</v>
      </c>
      <c r="D12" s="56">
        <v>3</v>
      </c>
      <c r="E12" s="56">
        <v>2</v>
      </c>
      <c r="F12" s="35" t="s">
        <v>107</v>
      </c>
      <c r="G12" s="77"/>
      <c r="H12" s="220"/>
      <c r="I12" s="112" t="s">
        <v>75</v>
      </c>
      <c r="J12" s="112" t="s">
        <v>128</v>
      </c>
      <c r="K12" s="113" t="s">
        <v>203</v>
      </c>
      <c r="L12" s="114" t="s">
        <v>133</v>
      </c>
      <c r="M12" s="224"/>
      <c r="N12" s="112" t="s">
        <v>192</v>
      </c>
      <c r="O12" s="112"/>
      <c r="P12" s="113" t="s">
        <v>193</v>
      </c>
      <c r="Q12" s="95"/>
      <c r="R12" s="95"/>
      <c r="S12" s="98"/>
    </row>
    <row r="13" spans="1:19" ht="18.75" customHeight="1">
      <c r="A13" s="56"/>
      <c r="B13" s="55" t="s">
        <v>32</v>
      </c>
      <c r="C13" s="56"/>
      <c r="D13" s="56"/>
      <c r="E13" s="56"/>
      <c r="F13" s="35"/>
      <c r="G13" s="76"/>
      <c r="H13" s="220"/>
      <c r="I13" s="106" t="s">
        <v>85</v>
      </c>
      <c r="J13" s="106" t="s">
        <v>126</v>
      </c>
      <c r="K13" s="107" t="s">
        <v>202</v>
      </c>
      <c r="L13" s="108" t="s">
        <v>127</v>
      </c>
      <c r="M13" s="225"/>
      <c r="N13" s="227" t="s">
        <v>27</v>
      </c>
      <c r="O13" s="228"/>
      <c r="P13" s="106" t="s">
        <v>71</v>
      </c>
      <c r="Q13" s="106"/>
      <c r="R13" s="87"/>
      <c r="S13" s="87"/>
    </row>
    <row r="14" spans="1:19" ht="18.75" customHeight="1">
      <c r="A14" s="56" t="s">
        <v>77</v>
      </c>
      <c r="B14" s="55" t="s">
        <v>78</v>
      </c>
      <c r="C14" s="56">
        <v>1</v>
      </c>
      <c r="D14" s="56">
        <v>3</v>
      </c>
      <c r="E14" s="56">
        <v>2</v>
      </c>
      <c r="F14" s="35" t="s">
        <v>196</v>
      </c>
      <c r="G14" s="78" t="s">
        <v>7</v>
      </c>
      <c r="H14" s="220"/>
      <c r="I14" s="109"/>
      <c r="J14" s="109"/>
      <c r="K14" s="110"/>
      <c r="L14" s="111"/>
      <c r="M14" s="225"/>
      <c r="N14" s="229" t="s">
        <v>89</v>
      </c>
      <c r="O14" s="230"/>
      <c r="P14" s="109"/>
      <c r="Q14" s="109"/>
      <c r="R14" s="92"/>
      <c r="S14" s="92"/>
    </row>
    <row r="15" spans="1:19" ht="18.75" customHeight="1" thickBot="1">
      <c r="A15" s="56"/>
      <c r="B15" s="55" t="s">
        <v>33</v>
      </c>
      <c r="C15" s="56"/>
      <c r="D15" s="56"/>
      <c r="E15" s="56"/>
      <c r="F15" s="35"/>
      <c r="G15" s="77"/>
      <c r="H15" s="220"/>
      <c r="I15" s="112" t="s">
        <v>87</v>
      </c>
      <c r="J15" s="112" t="s">
        <v>139</v>
      </c>
      <c r="K15" s="113" t="s">
        <v>203</v>
      </c>
      <c r="L15" s="114" t="s">
        <v>141</v>
      </c>
      <c r="M15" s="225"/>
      <c r="N15" s="100" t="s">
        <v>144</v>
      </c>
      <c r="O15" s="101" t="s">
        <v>145</v>
      </c>
      <c r="P15" s="112" t="s">
        <v>128</v>
      </c>
      <c r="Q15" s="112" t="s">
        <v>129</v>
      </c>
      <c r="R15" s="97"/>
      <c r="S15" s="97"/>
    </row>
    <row r="16" spans="1:19" ht="18.75" customHeight="1">
      <c r="A16" s="57" t="s">
        <v>79</v>
      </c>
      <c r="B16" s="64" t="s">
        <v>80</v>
      </c>
      <c r="C16" s="57">
        <v>2</v>
      </c>
      <c r="D16" s="57">
        <v>0</v>
      </c>
      <c r="E16" s="57">
        <v>2</v>
      </c>
      <c r="F16" s="35" t="s">
        <v>108</v>
      </c>
      <c r="G16" s="76"/>
      <c r="H16" s="220"/>
      <c r="I16" s="85"/>
      <c r="J16" s="102"/>
      <c r="K16" s="106" t="s">
        <v>79</v>
      </c>
      <c r="L16" s="106"/>
      <c r="M16" s="224"/>
      <c r="N16" s="106" t="s">
        <v>75</v>
      </c>
      <c r="O16" s="106" t="s">
        <v>132</v>
      </c>
      <c r="P16" s="107" t="s">
        <v>202</v>
      </c>
      <c r="Q16" s="108" t="s">
        <v>133</v>
      </c>
      <c r="R16" s="87"/>
      <c r="S16" s="87"/>
    </row>
    <row r="17" spans="1:19" ht="18.75" customHeight="1">
      <c r="A17" s="57" t="s">
        <v>69</v>
      </c>
      <c r="B17" s="64" t="s">
        <v>70</v>
      </c>
      <c r="C17" s="57">
        <v>1</v>
      </c>
      <c r="D17" s="57">
        <v>2</v>
      </c>
      <c r="E17" s="57">
        <v>2</v>
      </c>
      <c r="F17" s="35" t="s">
        <v>520</v>
      </c>
      <c r="G17" s="78" t="s">
        <v>8</v>
      </c>
      <c r="H17" s="220"/>
      <c r="I17" s="90"/>
      <c r="J17" s="90"/>
      <c r="K17" s="109"/>
      <c r="L17" s="109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6" t="s">
        <v>81</v>
      </c>
      <c r="B18" s="55" t="s">
        <v>82</v>
      </c>
      <c r="C18" s="56">
        <v>1</v>
      </c>
      <c r="D18" s="56">
        <v>3</v>
      </c>
      <c r="E18" s="56">
        <v>2</v>
      </c>
      <c r="F18" s="35" t="s">
        <v>109</v>
      </c>
      <c r="G18" s="77"/>
      <c r="H18" s="221"/>
      <c r="I18" s="95"/>
      <c r="J18" s="102"/>
      <c r="K18" s="112" t="s">
        <v>130</v>
      </c>
      <c r="L18" s="112" t="s">
        <v>131</v>
      </c>
      <c r="M18" s="224"/>
      <c r="N18" s="112" t="s">
        <v>77</v>
      </c>
      <c r="O18" s="112" t="s">
        <v>140</v>
      </c>
      <c r="P18" s="113" t="s">
        <v>203</v>
      </c>
      <c r="Q18" s="114" t="s">
        <v>142</v>
      </c>
      <c r="R18" s="97"/>
      <c r="S18" s="97"/>
    </row>
    <row r="19" spans="1:19" ht="18.75" customHeight="1">
      <c r="A19" s="56"/>
      <c r="B19" s="55" t="s">
        <v>34</v>
      </c>
      <c r="C19" s="56"/>
      <c r="D19" s="56"/>
      <c r="E19" s="56"/>
      <c r="F19" s="35"/>
      <c r="G19" s="76"/>
      <c r="H19" s="220"/>
      <c r="I19" s="106" t="s">
        <v>83</v>
      </c>
      <c r="J19" s="106"/>
      <c r="K19" s="106" t="s">
        <v>73</v>
      </c>
      <c r="L19" s="106"/>
      <c r="M19" s="224"/>
      <c r="N19" s="106" t="s">
        <v>136</v>
      </c>
      <c r="O19" s="106"/>
      <c r="P19" s="86"/>
      <c r="Q19" s="85"/>
      <c r="R19" s="85"/>
      <c r="S19" s="88"/>
    </row>
    <row r="20" spans="1:19" ht="18.75" customHeight="1">
      <c r="A20" s="56"/>
      <c r="B20" s="55" t="s">
        <v>35</v>
      </c>
      <c r="C20" s="56"/>
      <c r="D20" s="56"/>
      <c r="E20" s="56"/>
      <c r="F20" s="52"/>
      <c r="G20" s="78" t="s">
        <v>9</v>
      </c>
      <c r="H20" s="220"/>
      <c r="I20" s="109"/>
      <c r="J20" s="109"/>
      <c r="K20" s="109"/>
      <c r="L20" s="109"/>
      <c r="M20" s="224"/>
      <c r="N20" s="109"/>
      <c r="O20" s="109"/>
      <c r="P20" s="91"/>
      <c r="Q20" s="90"/>
      <c r="R20" s="90"/>
      <c r="S20" s="93"/>
    </row>
    <row r="21" spans="1:19" ht="18.75" customHeight="1">
      <c r="A21" s="56" t="s">
        <v>83</v>
      </c>
      <c r="B21" s="55" t="s">
        <v>84</v>
      </c>
      <c r="C21" s="56">
        <v>0</v>
      </c>
      <c r="D21" s="56">
        <v>2</v>
      </c>
      <c r="E21" s="56">
        <v>2</v>
      </c>
      <c r="F21" s="35" t="s">
        <v>110</v>
      </c>
      <c r="G21" s="77"/>
      <c r="H21" s="222"/>
      <c r="I21" s="112" t="s">
        <v>126</v>
      </c>
      <c r="J21" s="112" t="s">
        <v>127</v>
      </c>
      <c r="K21" s="112" t="s">
        <v>134</v>
      </c>
      <c r="L21" s="112" t="s">
        <v>536</v>
      </c>
      <c r="M21" s="226"/>
      <c r="N21" s="112" t="s">
        <v>137</v>
      </c>
      <c r="O21" s="112" t="s">
        <v>138</v>
      </c>
      <c r="P21" s="96"/>
      <c r="Q21" s="95"/>
      <c r="R21" s="95"/>
      <c r="S21" s="98"/>
    </row>
    <row r="22" spans="1:19" ht="18.75" customHeight="1">
      <c r="A22" s="56"/>
      <c r="B22" s="55" t="s">
        <v>36</v>
      </c>
      <c r="C22" s="56"/>
      <c r="D22" s="56"/>
      <c r="E22" s="56"/>
      <c r="F22" s="35"/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 t="s">
        <v>85</v>
      </c>
      <c r="B23" s="55" t="s">
        <v>86</v>
      </c>
      <c r="C23" s="56">
        <v>1</v>
      </c>
      <c r="D23" s="56">
        <v>3</v>
      </c>
      <c r="E23" s="56">
        <v>2</v>
      </c>
      <c r="F23" s="35" t="s">
        <v>110</v>
      </c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87</v>
      </c>
      <c r="B24" s="55" t="s">
        <v>88</v>
      </c>
      <c r="C24" s="56">
        <v>1</v>
      </c>
      <c r="D24" s="56">
        <v>3</v>
      </c>
      <c r="E24" s="56">
        <v>2</v>
      </c>
      <c r="F24" s="35" t="s">
        <v>521</v>
      </c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 t="s">
        <v>71</v>
      </c>
      <c r="B25" s="55" t="s">
        <v>72</v>
      </c>
      <c r="C25" s="56">
        <v>2</v>
      </c>
      <c r="D25" s="56">
        <v>0</v>
      </c>
      <c r="E25" s="56">
        <v>2</v>
      </c>
      <c r="F25" s="35" t="s">
        <v>111</v>
      </c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6"/>
      <c r="B26" s="55" t="s">
        <v>37</v>
      </c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 t="s">
        <v>89</v>
      </c>
      <c r="B27" s="55" t="s">
        <v>65</v>
      </c>
      <c r="C27" s="56" t="s">
        <v>38</v>
      </c>
      <c r="D27" s="56">
        <v>2</v>
      </c>
      <c r="E27" s="56" t="s">
        <v>38</v>
      </c>
      <c r="F27" s="53" t="s">
        <v>112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7"/>
      <c r="B28" s="55"/>
      <c r="C28" s="56"/>
      <c r="D28" s="59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7"/>
      <c r="B29" s="55"/>
      <c r="C29" s="56"/>
      <c r="D29" s="59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44"/>
      <c r="B31" s="46"/>
      <c r="C31" s="56"/>
      <c r="D31" s="56"/>
      <c r="E31" s="56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12</v>
      </c>
      <c r="D32" s="43">
        <f>SUM(D8:D31)</f>
        <v>23</v>
      </c>
      <c r="E32" s="43">
        <f>SUM(E8:E31)</f>
        <v>21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F4:F6"/>
    <mergeCell ref="Q28:S28"/>
    <mergeCell ref="B1:Q1"/>
    <mergeCell ref="B2:Q2"/>
    <mergeCell ref="B3:P3"/>
    <mergeCell ref="Q3:R3"/>
    <mergeCell ref="M26:P26"/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20" zoomScaleSheetLayoutView="120" zoomScalePageLayoutView="0" workbookViewId="0" topLeftCell="A1">
      <selection activeCell="V11" sqref="V11"/>
    </sheetView>
  </sheetViews>
  <sheetFormatPr defaultColWidth="9.33203125" defaultRowHeight="18.75" customHeight="1"/>
  <cols>
    <col min="1" max="1" width="7.83203125" style="27" customWidth="1"/>
    <col min="2" max="2" width="25.83203125" style="23" customWidth="1"/>
    <col min="3" max="3" width="3" style="27" customWidth="1"/>
    <col min="4" max="4" width="2.66015625" style="27" customWidth="1"/>
    <col min="5" max="5" width="2.83203125" style="23" customWidth="1"/>
    <col min="6" max="6" width="22.66015625" style="23" customWidth="1"/>
    <col min="7" max="7" width="9.83203125" style="20" customWidth="1"/>
    <col min="8" max="8" width="6.16015625" style="20" customWidth="1"/>
    <col min="9" max="12" width="8.33203125" style="20" customWidth="1"/>
    <col min="13" max="13" width="5.83203125" style="20" customWidth="1"/>
    <col min="14" max="17" width="8.33203125" style="20" customWidth="1"/>
    <col min="18" max="18" width="8.33203125" style="23" customWidth="1"/>
    <col min="19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537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3"/>
      <c r="B3" s="215" t="s">
        <v>197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198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502</v>
      </c>
      <c r="I7" s="106"/>
      <c r="J7" s="106"/>
      <c r="K7" s="107"/>
      <c r="L7" s="108"/>
      <c r="M7" s="223" t="s">
        <v>101</v>
      </c>
      <c r="N7" s="87"/>
      <c r="O7" s="87"/>
      <c r="P7" s="87"/>
      <c r="Q7" s="85"/>
      <c r="R7" s="85"/>
      <c r="S7" s="88"/>
    </row>
    <row r="8" spans="1:19" ht="18.75" customHeight="1">
      <c r="A8" s="56" t="s">
        <v>73</v>
      </c>
      <c r="B8" s="55" t="s">
        <v>74</v>
      </c>
      <c r="C8" s="56">
        <v>0</v>
      </c>
      <c r="D8" s="56">
        <v>2</v>
      </c>
      <c r="E8" s="56">
        <v>1</v>
      </c>
      <c r="F8" s="35" t="s">
        <v>113</v>
      </c>
      <c r="G8" s="78" t="s">
        <v>5</v>
      </c>
      <c r="H8" s="220"/>
      <c r="I8" s="109"/>
      <c r="J8" s="109"/>
      <c r="K8" s="110"/>
      <c r="L8" s="111"/>
      <c r="M8" s="224"/>
      <c r="N8" s="92"/>
      <c r="O8" s="92"/>
      <c r="P8" s="92"/>
      <c r="Q8" s="90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112"/>
      <c r="J9" s="112"/>
      <c r="K9" s="113"/>
      <c r="L9" s="114"/>
      <c r="M9" s="224"/>
      <c r="N9" s="92"/>
      <c r="O9" s="97"/>
      <c r="P9" s="97"/>
      <c r="Q9" s="94"/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 t="s">
        <v>85</v>
      </c>
      <c r="J10" s="106" t="s">
        <v>143</v>
      </c>
      <c r="K10" s="107" t="s">
        <v>205</v>
      </c>
      <c r="L10" s="108" t="s">
        <v>127</v>
      </c>
      <c r="M10" s="224"/>
      <c r="N10" s="106" t="s">
        <v>83</v>
      </c>
      <c r="O10" s="106"/>
      <c r="P10" s="106" t="s">
        <v>79</v>
      </c>
      <c r="Q10" s="106"/>
      <c r="R10" s="85"/>
      <c r="S10" s="88"/>
    </row>
    <row r="11" spans="1:19" ht="18.75" customHeight="1">
      <c r="A11" s="56" t="s">
        <v>75</v>
      </c>
      <c r="B11" s="55" t="s">
        <v>90</v>
      </c>
      <c r="C11" s="56">
        <v>1</v>
      </c>
      <c r="D11" s="56">
        <v>3</v>
      </c>
      <c r="E11" s="56">
        <v>2</v>
      </c>
      <c r="F11" s="35" t="s">
        <v>107</v>
      </c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09"/>
      <c r="Q11" s="109"/>
      <c r="R11" s="90"/>
      <c r="S11" s="93"/>
    </row>
    <row r="12" spans="1:19" ht="18.75" customHeight="1" thickBot="1">
      <c r="A12" s="56"/>
      <c r="B12" s="55" t="s">
        <v>32</v>
      </c>
      <c r="C12" s="56"/>
      <c r="D12" s="56"/>
      <c r="E12" s="56"/>
      <c r="F12" s="35"/>
      <c r="G12" s="77"/>
      <c r="H12" s="220"/>
      <c r="I12" s="112" t="s">
        <v>77</v>
      </c>
      <c r="J12" s="112" t="s">
        <v>123</v>
      </c>
      <c r="K12" s="113" t="s">
        <v>206</v>
      </c>
      <c r="L12" s="114" t="s">
        <v>124</v>
      </c>
      <c r="M12" s="224"/>
      <c r="N12" s="112" t="s">
        <v>123</v>
      </c>
      <c r="O12" s="112" t="s">
        <v>127</v>
      </c>
      <c r="P12" s="112" t="s">
        <v>130</v>
      </c>
      <c r="Q12" s="112" t="s">
        <v>131</v>
      </c>
      <c r="R12" s="95"/>
      <c r="S12" s="98"/>
    </row>
    <row r="13" spans="1:19" ht="18.75" customHeight="1">
      <c r="A13" s="56" t="s">
        <v>77</v>
      </c>
      <c r="B13" s="55" t="s">
        <v>78</v>
      </c>
      <c r="C13" s="56">
        <v>1</v>
      </c>
      <c r="D13" s="56">
        <v>3</v>
      </c>
      <c r="E13" s="56">
        <v>2</v>
      </c>
      <c r="F13" s="35" t="s">
        <v>199</v>
      </c>
      <c r="G13" s="76"/>
      <c r="H13" s="220"/>
      <c r="I13" s="106" t="s">
        <v>77</v>
      </c>
      <c r="J13" s="106" t="s">
        <v>140</v>
      </c>
      <c r="K13" s="107" t="s">
        <v>205</v>
      </c>
      <c r="L13" s="108" t="s">
        <v>142</v>
      </c>
      <c r="M13" s="225"/>
      <c r="N13" s="227" t="s">
        <v>27</v>
      </c>
      <c r="O13" s="228"/>
      <c r="P13" s="106" t="s">
        <v>73</v>
      </c>
      <c r="Q13" s="106"/>
      <c r="R13" s="87"/>
      <c r="S13" s="87"/>
    </row>
    <row r="14" spans="1:19" ht="18.75" customHeight="1">
      <c r="A14" s="56"/>
      <c r="B14" s="55" t="s">
        <v>33</v>
      </c>
      <c r="C14" s="56"/>
      <c r="D14" s="56"/>
      <c r="E14" s="56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89</v>
      </c>
      <c r="O14" s="230"/>
      <c r="P14" s="109"/>
      <c r="Q14" s="109"/>
      <c r="R14" s="92"/>
      <c r="S14" s="92"/>
    </row>
    <row r="15" spans="1:19" ht="18.75" customHeight="1" thickBot="1">
      <c r="A15" s="56" t="s">
        <v>42</v>
      </c>
      <c r="B15" s="55" t="s">
        <v>43</v>
      </c>
      <c r="C15" s="56">
        <v>1</v>
      </c>
      <c r="D15" s="56">
        <v>3</v>
      </c>
      <c r="E15" s="56">
        <v>2</v>
      </c>
      <c r="F15" s="35" t="s">
        <v>527</v>
      </c>
      <c r="G15" s="77"/>
      <c r="H15" s="220"/>
      <c r="I15" s="112" t="s">
        <v>81</v>
      </c>
      <c r="J15" s="112" t="s">
        <v>121</v>
      </c>
      <c r="K15" s="113" t="s">
        <v>206</v>
      </c>
      <c r="L15" s="114" t="s">
        <v>122</v>
      </c>
      <c r="M15" s="225"/>
      <c r="N15" s="100" t="s">
        <v>144</v>
      </c>
      <c r="O15" s="101" t="s">
        <v>149</v>
      </c>
      <c r="P15" s="112" t="s">
        <v>134</v>
      </c>
      <c r="Q15" s="112" t="s">
        <v>135</v>
      </c>
      <c r="R15" s="97"/>
      <c r="S15" s="97"/>
    </row>
    <row r="16" spans="1:19" ht="18.75" customHeight="1">
      <c r="A16" s="56" t="s">
        <v>81</v>
      </c>
      <c r="B16" s="55" t="s">
        <v>82</v>
      </c>
      <c r="C16" s="56">
        <v>1</v>
      </c>
      <c r="D16" s="56">
        <v>3</v>
      </c>
      <c r="E16" s="56">
        <v>2</v>
      </c>
      <c r="F16" s="35" t="s">
        <v>114</v>
      </c>
      <c r="G16" s="76"/>
      <c r="H16" s="220"/>
      <c r="I16" s="106" t="s">
        <v>87</v>
      </c>
      <c r="J16" s="106" t="s">
        <v>139</v>
      </c>
      <c r="K16" s="107" t="s">
        <v>205</v>
      </c>
      <c r="L16" s="108" t="s">
        <v>148</v>
      </c>
      <c r="M16" s="224"/>
      <c r="N16" s="106" t="s">
        <v>81</v>
      </c>
      <c r="O16" s="106" t="s">
        <v>121</v>
      </c>
      <c r="P16" s="107" t="s">
        <v>205</v>
      </c>
      <c r="Q16" s="108" t="s">
        <v>122</v>
      </c>
      <c r="R16" s="87"/>
      <c r="S16" s="87"/>
    </row>
    <row r="17" spans="1:19" ht="18.75" customHeight="1">
      <c r="A17" s="57" t="s">
        <v>79</v>
      </c>
      <c r="B17" s="64" t="s">
        <v>80</v>
      </c>
      <c r="C17" s="57">
        <v>2</v>
      </c>
      <c r="D17" s="57">
        <v>0</v>
      </c>
      <c r="E17" s="57">
        <v>2</v>
      </c>
      <c r="F17" s="35" t="s">
        <v>108</v>
      </c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6"/>
      <c r="B18" s="55" t="s">
        <v>34</v>
      </c>
      <c r="C18" s="56"/>
      <c r="D18" s="56"/>
      <c r="E18" s="56"/>
      <c r="F18" s="35"/>
      <c r="G18" s="77"/>
      <c r="H18" s="221"/>
      <c r="I18" s="112" t="s">
        <v>85</v>
      </c>
      <c r="J18" s="112" t="s">
        <v>123</v>
      </c>
      <c r="K18" s="113" t="s">
        <v>206</v>
      </c>
      <c r="L18" s="114" t="s">
        <v>127</v>
      </c>
      <c r="M18" s="224"/>
      <c r="N18" s="112" t="s">
        <v>87</v>
      </c>
      <c r="O18" s="112" t="s">
        <v>139</v>
      </c>
      <c r="P18" s="113" t="s">
        <v>206</v>
      </c>
      <c r="Q18" s="114" t="s">
        <v>148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5"/>
      <c r="G19" s="76"/>
      <c r="H19" s="220"/>
      <c r="I19" s="106" t="s">
        <v>42</v>
      </c>
      <c r="J19" s="106" t="s">
        <v>146</v>
      </c>
      <c r="K19" s="107" t="s">
        <v>205</v>
      </c>
      <c r="L19" s="108" t="s">
        <v>522</v>
      </c>
      <c r="M19" s="224"/>
      <c r="N19" s="106" t="s">
        <v>75</v>
      </c>
      <c r="O19" s="106" t="s">
        <v>147</v>
      </c>
      <c r="P19" s="107" t="s">
        <v>205</v>
      </c>
      <c r="Q19" s="108" t="s">
        <v>133</v>
      </c>
      <c r="R19" s="85"/>
      <c r="S19" s="88"/>
    </row>
    <row r="20" spans="1:19" ht="18.75" customHeight="1">
      <c r="A20" s="56" t="s">
        <v>83</v>
      </c>
      <c r="B20" s="55" t="s">
        <v>84</v>
      </c>
      <c r="C20" s="56">
        <v>0</v>
      </c>
      <c r="D20" s="56">
        <v>2</v>
      </c>
      <c r="E20" s="56">
        <v>2</v>
      </c>
      <c r="F20" s="35" t="s">
        <v>115</v>
      </c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10"/>
      <c r="Q20" s="111"/>
      <c r="R20" s="90"/>
      <c r="S20" s="93"/>
    </row>
    <row r="21" spans="1:19" ht="18.75" customHeight="1">
      <c r="A21" s="56"/>
      <c r="B21" s="55" t="s">
        <v>36</v>
      </c>
      <c r="C21" s="56"/>
      <c r="D21" s="56"/>
      <c r="E21" s="56"/>
      <c r="F21" s="35"/>
      <c r="G21" s="77"/>
      <c r="H21" s="222"/>
      <c r="I21" s="112" t="s">
        <v>75</v>
      </c>
      <c r="J21" s="112" t="s">
        <v>150</v>
      </c>
      <c r="K21" s="113" t="s">
        <v>200</v>
      </c>
      <c r="L21" s="114" t="s">
        <v>201</v>
      </c>
      <c r="M21" s="226"/>
      <c r="N21" s="112" t="s">
        <v>42</v>
      </c>
      <c r="O21" s="112" t="s">
        <v>146</v>
      </c>
      <c r="P21" s="113" t="s">
        <v>206</v>
      </c>
      <c r="Q21" s="114" t="s">
        <v>522</v>
      </c>
      <c r="R21" s="95"/>
      <c r="S21" s="98"/>
    </row>
    <row r="22" spans="1:19" ht="18.75" customHeight="1">
      <c r="A22" s="56" t="s">
        <v>85</v>
      </c>
      <c r="B22" s="55" t="s">
        <v>91</v>
      </c>
      <c r="C22" s="56">
        <v>1</v>
      </c>
      <c r="D22" s="56">
        <v>3</v>
      </c>
      <c r="E22" s="56">
        <v>2</v>
      </c>
      <c r="F22" s="35" t="s">
        <v>115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 t="s">
        <v>87</v>
      </c>
      <c r="B23" s="55" t="s">
        <v>92</v>
      </c>
      <c r="C23" s="56">
        <v>1</v>
      </c>
      <c r="D23" s="56">
        <v>3</v>
      </c>
      <c r="E23" s="56">
        <v>2</v>
      </c>
      <c r="F23" s="35" t="s">
        <v>116</v>
      </c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37</v>
      </c>
      <c r="C24" s="56"/>
      <c r="D24" s="56"/>
      <c r="E24" s="56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7" t="s">
        <v>89</v>
      </c>
      <c r="B25" s="55" t="s">
        <v>65</v>
      </c>
      <c r="C25" s="56" t="s">
        <v>38</v>
      </c>
      <c r="D25" s="56">
        <v>2</v>
      </c>
      <c r="E25" s="56" t="s">
        <v>38</v>
      </c>
      <c r="F25" s="35" t="s">
        <v>117</v>
      </c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7"/>
      <c r="B26" s="55"/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/>
      <c r="B27" s="55"/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7"/>
      <c r="B28" s="55"/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7"/>
      <c r="B29" s="55"/>
      <c r="C29" s="56"/>
      <c r="D29" s="56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6"/>
      <c r="D30" s="56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6"/>
      <c r="D31" s="56"/>
      <c r="E31" s="56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63"/>
      <c r="B32" s="63" t="s">
        <v>39</v>
      </c>
      <c r="C32" s="63">
        <f>SUM(C8:C25)</f>
        <v>8</v>
      </c>
      <c r="D32" s="75">
        <f>SUM(D8:D25)</f>
        <v>24</v>
      </c>
      <c r="E32" s="63">
        <f>SUM(E8:E25)</f>
        <v>17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F4:F6"/>
    <mergeCell ref="Q28:S28"/>
    <mergeCell ref="B1:Q1"/>
    <mergeCell ref="B2:Q2"/>
    <mergeCell ref="B3:P3"/>
    <mergeCell ref="Q3:R3"/>
    <mergeCell ref="M26:P26"/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Y19" sqref="Y1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3" width="3.5" style="27" customWidth="1"/>
    <col min="4" max="4" width="3.16015625" style="27" customWidth="1"/>
    <col min="5" max="5" width="2.83203125" style="23" customWidth="1"/>
    <col min="6" max="6" width="20.16015625" style="23" customWidth="1"/>
    <col min="7" max="7" width="9.5" style="20" customWidth="1"/>
    <col min="8" max="8" width="6.33203125" style="20" customWidth="1"/>
    <col min="9" max="12" width="8.33203125" style="20" customWidth="1"/>
    <col min="13" max="13" width="6.16015625" style="20" customWidth="1"/>
    <col min="14" max="17" width="8.33203125" style="20" customWidth="1"/>
    <col min="18" max="18" width="8.33203125" style="23" customWidth="1"/>
    <col min="19" max="19" width="7.660156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537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62"/>
      <c r="B3" s="215" t="s">
        <v>207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67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502</v>
      </c>
      <c r="I7" s="106" t="s">
        <v>87</v>
      </c>
      <c r="J7" s="106"/>
      <c r="K7" s="107"/>
      <c r="L7" s="108"/>
      <c r="M7" s="223" t="s">
        <v>101</v>
      </c>
      <c r="N7" s="106" t="s">
        <v>42</v>
      </c>
      <c r="O7" s="106"/>
      <c r="P7" s="107"/>
      <c r="Q7" s="108"/>
      <c r="R7" s="85"/>
      <c r="S7" s="88"/>
    </row>
    <row r="8" spans="1:19" ht="18.75" customHeight="1">
      <c r="A8" s="56" t="s">
        <v>73</v>
      </c>
      <c r="B8" s="55" t="s">
        <v>74</v>
      </c>
      <c r="C8" s="56">
        <v>0</v>
      </c>
      <c r="D8" s="56">
        <v>2</v>
      </c>
      <c r="E8" s="56">
        <v>1</v>
      </c>
      <c r="F8" s="35" t="s">
        <v>105</v>
      </c>
      <c r="G8" s="78" t="s">
        <v>5</v>
      </c>
      <c r="H8" s="220"/>
      <c r="I8" s="109"/>
      <c r="J8" s="109"/>
      <c r="K8" s="110"/>
      <c r="L8" s="111"/>
      <c r="M8" s="224"/>
      <c r="N8" s="109"/>
      <c r="O8" s="109"/>
      <c r="P8" s="110"/>
      <c r="Q8" s="111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112" t="s">
        <v>139</v>
      </c>
      <c r="J9" s="112"/>
      <c r="K9" s="113"/>
      <c r="L9" s="114" t="s">
        <v>148</v>
      </c>
      <c r="M9" s="224"/>
      <c r="N9" s="112" t="s">
        <v>151</v>
      </c>
      <c r="O9" s="112"/>
      <c r="P9" s="113"/>
      <c r="Q9" s="114" t="s">
        <v>522</v>
      </c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 t="s">
        <v>75</v>
      </c>
      <c r="J10" s="106"/>
      <c r="K10" s="107"/>
      <c r="L10" s="108"/>
      <c r="M10" s="224"/>
      <c r="N10" s="106" t="s">
        <v>81</v>
      </c>
      <c r="O10" s="106"/>
      <c r="P10" s="107"/>
      <c r="Q10" s="108"/>
      <c r="R10" s="85"/>
      <c r="S10" s="88"/>
    </row>
    <row r="11" spans="1:19" ht="18.75" customHeight="1">
      <c r="A11" s="56" t="s">
        <v>75</v>
      </c>
      <c r="B11" s="55" t="s">
        <v>90</v>
      </c>
      <c r="C11" s="56">
        <v>1</v>
      </c>
      <c r="D11" s="56">
        <v>3</v>
      </c>
      <c r="E11" s="56">
        <v>2</v>
      </c>
      <c r="F11" s="35" t="s">
        <v>102</v>
      </c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10"/>
      <c r="Q11" s="111"/>
      <c r="R11" s="90"/>
      <c r="S11" s="93"/>
    </row>
    <row r="12" spans="1:19" ht="18.75" customHeight="1" thickBot="1">
      <c r="A12" s="56"/>
      <c r="B12" s="55" t="s">
        <v>32</v>
      </c>
      <c r="C12" s="56"/>
      <c r="D12" s="56"/>
      <c r="E12" s="56"/>
      <c r="F12" s="35"/>
      <c r="G12" s="77"/>
      <c r="H12" s="220"/>
      <c r="I12" s="112" t="s">
        <v>151</v>
      </c>
      <c r="J12" s="112"/>
      <c r="K12" s="113"/>
      <c r="L12" s="114" t="s">
        <v>153</v>
      </c>
      <c r="M12" s="224"/>
      <c r="N12" s="112" t="s">
        <v>121</v>
      </c>
      <c r="O12" s="112"/>
      <c r="P12" s="113"/>
      <c r="Q12" s="114" t="s">
        <v>122</v>
      </c>
      <c r="R12" s="95"/>
      <c r="S12" s="98"/>
    </row>
    <row r="13" spans="1:19" ht="18.75" customHeight="1">
      <c r="A13" s="56" t="s">
        <v>77</v>
      </c>
      <c r="B13" s="55" t="s">
        <v>78</v>
      </c>
      <c r="C13" s="56">
        <v>1</v>
      </c>
      <c r="D13" s="56">
        <v>3</v>
      </c>
      <c r="E13" s="56">
        <v>2</v>
      </c>
      <c r="F13" s="35" t="s">
        <v>118</v>
      </c>
      <c r="G13" s="76"/>
      <c r="H13" s="220"/>
      <c r="I13" s="106" t="s">
        <v>73</v>
      </c>
      <c r="J13" s="106"/>
      <c r="K13" s="106" t="s">
        <v>79</v>
      </c>
      <c r="L13" s="106"/>
      <c r="M13" s="225"/>
      <c r="N13" s="227" t="s">
        <v>27</v>
      </c>
      <c r="O13" s="228"/>
      <c r="P13" s="106" t="s">
        <v>83</v>
      </c>
      <c r="Q13" s="106"/>
      <c r="R13" s="87"/>
      <c r="S13" s="87"/>
    </row>
    <row r="14" spans="1:19" ht="18.75" customHeight="1">
      <c r="A14" s="56"/>
      <c r="B14" s="55" t="s">
        <v>33</v>
      </c>
      <c r="C14" s="56"/>
      <c r="D14" s="56"/>
      <c r="E14" s="56"/>
      <c r="F14" s="35"/>
      <c r="G14" s="78" t="s">
        <v>7</v>
      </c>
      <c r="H14" s="220"/>
      <c r="I14" s="109"/>
      <c r="J14" s="109"/>
      <c r="K14" s="109"/>
      <c r="L14" s="109"/>
      <c r="M14" s="225"/>
      <c r="N14" s="229" t="s">
        <v>89</v>
      </c>
      <c r="O14" s="230"/>
      <c r="P14" s="109"/>
      <c r="Q14" s="109"/>
      <c r="R14" s="92"/>
      <c r="S14" s="92"/>
    </row>
    <row r="15" spans="1:19" ht="18.75" customHeight="1" thickBot="1">
      <c r="A15" s="56" t="s">
        <v>42</v>
      </c>
      <c r="B15" s="55" t="s">
        <v>43</v>
      </c>
      <c r="C15" s="56">
        <v>1</v>
      </c>
      <c r="D15" s="56">
        <v>3</v>
      </c>
      <c r="E15" s="56">
        <v>2</v>
      </c>
      <c r="F15" s="35" t="s">
        <v>527</v>
      </c>
      <c r="G15" s="77"/>
      <c r="H15" s="220"/>
      <c r="I15" s="112" t="s">
        <v>134</v>
      </c>
      <c r="J15" s="112" t="s">
        <v>135</v>
      </c>
      <c r="K15" s="112" t="s">
        <v>130</v>
      </c>
      <c r="L15" s="112" t="s">
        <v>131</v>
      </c>
      <c r="M15" s="225"/>
      <c r="N15" s="100" t="s">
        <v>144</v>
      </c>
      <c r="O15" s="101" t="s">
        <v>133</v>
      </c>
      <c r="P15" s="112" t="s">
        <v>126</v>
      </c>
      <c r="Q15" s="112" t="s">
        <v>127</v>
      </c>
      <c r="R15" s="97"/>
      <c r="S15" s="97"/>
    </row>
    <row r="16" spans="1:19" ht="18.75" customHeight="1">
      <c r="A16" s="56" t="s">
        <v>81</v>
      </c>
      <c r="B16" s="55" t="s">
        <v>82</v>
      </c>
      <c r="C16" s="56">
        <v>1</v>
      </c>
      <c r="D16" s="56">
        <v>3</v>
      </c>
      <c r="E16" s="56">
        <v>2</v>
      </c>
      <c r="F16" s="35" t="s">
        <v>109</v>
      </c>
      <c r="G16" s="76"/>
      <c r="H16" s="220"/>
      <c r="I16" s="106" t="s">
        <v>77</v>
      </c>
      <c r="J16" s="106"/>
      <c r="K16" s="107"/>
      <c r="L16" s="108"/>
      <c r="M16" s="224"/>
      <c r="N16" s="106" t="s">
        <v>85</v>
      </c>
      <c r="O16" s="106"/>
      <c r="P16" s="107"/>
      <c r="Q16" s="108"/>
      <c r="R16" s="87"/>
      <c r="S16" s="87"/>
    </row>
    <row r="17" spans="1:19" ht="18.75" customHeight="1">
      <c r="A17" s="57" t="s">
        <v>79</v>
      </c>
      <c r="B17" s="64" t="s">
        <v>80</v>
      </c>
      <c r="C17" s="57">
        <v>2</v>
      </c>
      <c r="D17" s="57">
        <v>0</v>
      </c>
      <c r="E17" s="57">
        <v>2</v>
      </c>
      <c r="F17" s="35" t="s">
        <v>108</v>
      </c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6"/>
      <c r="B18" s="55" t="s">
        <v>34</v>
      </c>
      <c r="C18" s="56"/>
      <c r="D18" s="56"/>
      <c r="E18" s="56"/>
      <c r="F18" s="35"/>
      <c r="G18" s="77"/>
      <c r="H18" s="221"/>
      <c r="I18" s="112" t="s">
        <v>140</v>
      </c>
      <c r="J18" s="112"/>
      <c r="K18" s="113"/>
      <c r="L18" s="114" t="s">
        <v>142</v>
      </c>
      <c r="M18" s="224"/>
      <c r="N18" s="112" t="s">
        <v>152</v>
      </c>
      <c r="O18" s="112"/>
      <c r="P18" s="113"/>
      <c r="Q18" s="114" t="s">
        <v>127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5"/>
      <c r="G19" s="76"/>
      <c r="H19" s="220"/>
      <c r="I19" s="85"/>
      <c r="J19" s="85"/>
      <c r="K19" s="103"/>
      <c r="L19" s="87"/>
      <c r="M19" s="224"/>
      <c r="N19" s="87"/>
      <c r="O19" s="87"/>
      <c r="P19" s="86"/>
      <c r="Q19" s="85"/>
      <c r="R19" s="85"/>
      <c r="S19" s="88"/>
    </row>
    <row r="20" spans="1:19" ht="18.75" customHeight="1">
      <c r="A20" s="56" t="s">
        <v>83</v>
      </c>
      <c r="B20" s="55" t="s">
        <v>84</v>
      </c>
      <c r="C20" s="56">
        <v>0</v>
      </c>
      <c r="D20" s="56">
        <v>2</v>
      </c>
      <c r="E20" s="56">
        <v>2</v>
      </c>
      <c r="F20" s="35" t="s">
        <v>115</v>
      </c>
      <c r="G20" s="78" t="s">
        <v>9</v>
      </c>
      <c r="H20" s="220"/>
      <c r="I20" s="90"/>
      <c r="J20" s="90"/>
      <c r="K20" s="84"/>
      <c r="L20" s="92"/>
      <c r="M20" s="224"/>
      <c r="N20" s="92"/>
      <c r="O20" s="92"/>
      <c r="P20" s="91"/>
      <c r="Q20" s="90"/>
      <c r="R20" s="90"/>
      <c r="S20" s="93"/>
    </row>
    <row r="21" spans="1:19" ht="18.75" customHeight="1">
      <c r="A21" s="56"/>
      <c r="B21" s="55" t="s">
        <v>36</v>
      </c>
      <c r="C21" s="56"/>
      <c r="D21" s="56"/>
      <c r="E21" s="56"/>
      <c r="F21" s="35"/>
      <c r="G21" s="77"/>
      <c r="H21" s="222"/>
      <c r="I21" s="94"/>
      <c r="J21" s="95"/>
      <c r="K21" s="94"/>
      <c r="L21" s="97"/>
      <c r="M21" s="226"/>
      <c r="N21" s="97"/>
      <c r="O21" s="97"/>
      <c r="P21" s="96"/>
      <c r="Q21" s="95"/>
      <c r="R21" s="95"/>
      <c r="S21" s="98"/>
    </row>
    <row r="22" spans="1:19" ht="18.75" customHeight="1">
      <c r="A22" s="56" t="s">
        <v>85</v>
      </c>
      <c r="B22" s="55" t="s">
        <v>91</v>
      </c>
      <c r="C22" s="56">
        <v>1</v>
      </c>
      <c r="D22" s="56">
        <v>3</v>
      </c>
      <c r="E22" s="56">
        <v>2</v>
      </c>
      <c r="F22" s="35" t="s">
        <v>115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 t="s">
        <v>87</v>
      </c>
      <c r="B23" s="55" t="s">
        <v>92</v>
      </c>
      <c r="C23" s="56">
        <v>1</v>
      </c>
      <c r="D23" s="56">
        <v>3</v>
      </c>
      <c r="E23" s="56">
        <v>2</v>
      </c>
      <c r="F23" s="35" t="s">
        <v>116</v>
      </c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37</v>
      </c>
      <c r="C24" s="56"/>
      <c r="D24" s="56"/>
      <c r="E24" s="56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7" t="s">
        <v>89</v>
      </c>
      <c r="B25" s="55" t="s">
        <v>65</v>
      </c>
      <c r="C25" s="56" t="s">
        <v>38</v>
      </c>
      <c r="D25" s="56">
        <v>2</v>
      </c>
      <c r="E25" s="56" t="s">
        <v>38</v>
      </c>
      <c r="F25" s="35" t="s">
        <v>107</v>
      </c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7"/>
      <c r="B26" s="55"/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/>
      <c r="B27" s="55"/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7"/>
      <c r="B28" s="55"/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7"/>
      <c r="B29" s="55"/>
      <c r="C29" s="56"/>
      <c r="D29" s="56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6"/>
      <c r="D30" s="56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6"/>
      <c r="D31" s="56"/>
      <c r="E31" s="56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63"/>
      <c r="B32" s="63" t="s">
        <v>39</v>
      </c>
      <c r="C32" s="63">
        <f>SUM(C8:C25)</f>
        <v>8</v>
      </c>
      <c r="D32" s="63">
        <f>SUM(D8:D25)</f>
        <v>24</v>
      </c>
      <c r="E32" s="63">
        <f>SUM(E8:E25)</f>
        <v>17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M26:P26"/>
    <mergeCell ref="Q28:S28"/>
    <mergeCell ref="M29:P29"/>
    <mergeCell ref="H7:H21"/>
    <mergeCell ref="M7:M21"/>
    <mergeCell ref="N13:O13"/>
    <mergeCell ref="N14:O14"/>
    <mergeCell ref="B1:Q1"/>
    <mergeCell ref="B2:Q2"/>
    <mergeCell ref="B3:P3"/>
    <mergeCell ref="Q3:R3"/>
    <mergeCell ref="A4:A6"/>
    <mergeCell ref="B4:B6"/>
    <mergeCell ref="C4:C6"/>
    <mergeCell ref="D4:D6"/>
    <mergeCell ref="E4:E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F25" sqref="F25"/>
    </sheetView>
  </sheetViews>
  <sheetFormatPr defaultColWidth="9.33203125" defaultRowHeight="18.75" customHeight="1"/>
  <cols>
    <col min="1" max="1" width="8.83203125" style="27" customWidth="1"/>
    <col min="2" max="2" width="24.5" style="23" customWidth="1"/>
    <col min="3" max="4" width="3.83203125" style="27" customWidth="1"/>
    <col min="5" max="5" width="3.83203125" style="23" customWidth="1"/>
    <col min="6" max="6" width="22.83203125" style="23" customWidth="1"/>
    <col min="7" max="7" width="9" style="20" customWidth="1"/>
    <col min="8" max="8" width="5.33203125" style="20" customWidth="1"/>
    <col min="9" max="11" width="8.33203125" style="20" customWidth="1"/>
    <col min="12" max="12" width="8.16015625" style="20" customWidth="1"/>
    <col min="13" max="13" width="5.16015625" style="20" customWidth="1"/>
    <col min="14" max="17" width="8.33203125" style="20" customWidth="1"/>
    <col min="18" max="18" width="8.33203125" style="23" customWidth="1"/>
    <col min="19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3"/>
      <c r="B3" s="215" t="s">
        <v>183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96</v>
      </c>
      <c r="R3" s="215"/>
      <c r="S3" s="26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26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502</v>
      </c>
      <c r="I7" s="106" t="s">
        <v>77</v>
      </c>
      <c r="J7" s="106"/>
      <c r="K7" s="107"/>
      <c r="L7" s="108"/>
      <c r="M7" s="223" t="s">
        <v>101</v>
      </c>
      <c r="N7" s="106" t="s">
        <v>75</v>
      </c>
      <c r="O7" s="106"/>
      <c r="P7" s="107"/>
      <c r="Q7" s="108"/>
      <c r="R7" s="85"/>
      <c r="S7" s="88"/>
    </row>
    <row r="8" spans="1:19" ht="18.75" customHeight="1">
      <c r="A8" s="56" t="s">
        <v>73</v>
      </c>
      <c r="B8" s="55" t="s">
        <v>74</v>
      </c>
      <c r="C8" s="56">
        <v>0</v>
      </c>
      <c r="D8" s="56">
        <v>2</v>
      </c>
      <c r="E8" s="56">
        <v>1</v>
      </c>
      <c r="F8" s="35" t="s">
        <v>105</v>
      </c>
      <c r="G8" s="78" t="s">
        <v>5</v>
      </c>
      <c r="H8" s="220"/>
      <c r="I8" s="109"/>
      <c r="J8" s="109"/>
      <c r="K8" s="110"/>
      <c r="L8" s="111"/>
      <c r="M8" s="224"/>
      <c r="N8" s="109"/>
      <c r="O8" s="109"/>
      <c r="P8" s="110"/>
      <c r="Q8" s="111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112" t="s">
        <v>123</v>
      </c>
      <c r="J9" s="112"/>
      <c r="K9" s="113"/>
      <c r="L9" s="114" t="s">
        <v>124</v>
      </c>
      <c r="M9" s="224"/>
      <c r="N9" s="112" t="s">
        <v>139</v>
      </c>
      <c r="O9" s="112"/>
      <c r="P9" s="113"/>
      <c r="Q9" s="114" t="s">
        <v>153</v>
      </c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 t="s">
        <v>73</v>
      </c>
      <c r="J10" s="106"/>
      <c r="K10" s="51" t="s">
        <v>83</v>
      </c>
      <c r="L10" s="106"/>
      <c r="M10" s="224"/>
      <c r="N10" s="51" t="s">
        <v>87</v>
      </c>
      <c r="O10" s="106"/>
      <c r="P10" s="107"/>
      <c r="Q10" s="108"/>
      <c r="R10" s="85"/>
      <c r="S10" s="88"/>
    </row>
    <row r="11" spans="1:19" ht="18.75" customHeight="1">
      <c r="A11" s="57" t="s">
        <v>50</v>
      </c>
      <c r="B11" s="55" t="s">
        <v>51</v>
      </c>
      <c r="C11" s="56">
        <v>2</v>
      </c>
      <c r="D11" s="56">
        <v>0</v>
      </c>
      <c r="E11" s="56">
        <v>2</v>
      </c>
      <c r="F11" s="35" t="s">
        <v>108</v>
      </c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10"/>
      <c r="Q11" s="111"/>
      <c r="R11" s="90"/>
      <c r="S11" s="93"/>
    </row>
    <row r="12" spans="1:19" ht="18.75" customHeight="1" thickBot="1">
      <c r="A12" s="56" t="s">
        <v>75</v>
      </c>
      <c r="B12" s="55" t="s">
        <v>76</v>
      </c>
      <c r="C12" s="56">
        <v>1</v>
      </c>
      <c r="D12" s="56">
        <v>3</v>
      </c>
      <c r="E12" s="56">
        <v>2</v>
      </c>
      <c r="F12" s="35" t="s">
        <v>182</v>
      </c>
      <c r="G12" s="77"/>
      <c r="H12" s="220"/>
      <c r="I12" s="112" t="s">
        <v>134</v>
      </c>
      <c r="J12" s="112" t="s">
        <v>135</v>
      </c>
      <c r="K12" s="112" t="s">
        <v>152</v>
      </c>
      <c r="L12" s="112" t="s">
        <v>154</v>
      </c>
      <c r="M12" s="224"/>
      <c r="N12" s="112" t="s">
        <v>139</v>
      </c>
      <c r="O12" s="112"/>
      <c r="P12" s="113"/>
      <c r="Q12" s="114" t="s">
        <v>148</v>
      </c>
      <c r="R12" s="95"/>
      <c r="S12" s="98"/>
    </row>
    <row r="13" spans="1:19" ht="18.75" customHeight="1">
      <c r="A13" s="56"/>
      <c r="B13" s="55" t="s">
        <v>32</v>
      </c>
      <c r="C13" s="56"/>
      <c r="D13" s="56"/>
      <c r="E13" s="56"/>
      <c r="F13" s="35"/>
      <c r="G13" s="76"/>
      <c r="H13" s="220"/>
      <c r="I13" s="106" t="s">
        <v>69</v>
      </c>
      <c r="J13" s="106"/>
      <c r="K13" s="86"/>
      <c r="L13" s="87"/>
      <c r="M13" s="225"/>
      <c r="N13" s="227" t="s">
        <v>27</v>
      </c>
      <c r="O13" s="228"/>
      <c r="P13" s="106" t="s">
        <v>79</v>
      </c>
      <c r="Q13" s="106"/>
      <c r="R13" s="87"/>
      <c r="S13" s="87"/>
    </row>
    <row r="14" spans="1:19" ht="18.75" customHeight="1">
      <c r="A14" s="56" t="s">
        <v>77</v>
      </c>
      <c r="B14" s="55" t="s">
        <v>78</v>
      </c>
      <c r="C14" s="56">
        <v>1</v>
      </c>
      <c r="D14" s="56">
        <v>3</v>
      </c>
      <c r="E14" s="56">
        <v>2</v>
      </c>
      <c r="F14" s="35" t="s">
        <v>119</v>
      </c>
      <c r="G14" s="78" t="s">
        <v>7</v>
      </c>
      <c r="H14" s="220"/>
      <c r="I14" s="109"/>
      <c r="J14" s="109"/>
      <c r="K14" s="91"/>
      <c r="L14" s="92"/>
      <c r="M14" s="225"/>
      <c r="N14" s="229" t="s">
        <v>89</v>
      </c>
      <c r="O14" s="230"/>
      <c r="P14" s="109"/>
      <c r="Q14" s="109"/>
      <c r="R14" s="92"/>
      <c r="S14" s="92"/>
    </row>
    <row r="15" spans="1:19" ht="18.75" customHeight="1" thickBot="1">
      <c r="A15" s="56"/>
      <c r="B15" s="55" t="s">
        <v>33</v>
      </c>
      <c r="C15" s="56"/>
      <c r="D15" s="56"/>
      <c r="E15" s="56"/>
      <c r="F15" s="35"/>
      <c r="G15" s="77"/>
      <c r="H15" s="220"/>
      <c r="I15" s="112" t="s">
        <v>192</v>
      </c>
      <c r="J15" s="114" t="s">
        <v>193</v>
      </c>
      <c r="K15" s="96"/>
      <c r="L15" s="97"/>
      <c r="M15" s="225"/>
      <c r="N15" s="100" t="s">
        <v>144</v>
      </c>
      <c r="O15" s="101" t="s">
        <v>154</v>
      </c>
      <c r="P15" s="112" t="s">
        <v>130</v>
      </c>
      <c r="Q15" s="112" t="s">
        <v>131</v>
      </c>
      <c r="R15" s="97"/>
      <c r="S15" s="97"/>
    </row>
    <row r="16" spans="1:19" ht="18.75" customHeight="1">
      <c r="A16" s="57" t="s">
        <v>79</v>
      </c>
      <c r="B16" s="64" t="s">
        <v>80</v>
      </c>
      <c r="C16" s="57">
        <v>2</v>
      </c>
      <c r="D16" s="57">
        <v>0</v>
      </c>
      <c r="E16" s="57">
        <v>2</v>
      </c>
      <c r="F16" s="35" t="s">
        <v>108</v>
      </c>
      <c r="G16" s="76"/>
      <c r="H16" s="220"/>
      <c r="I16" s="85"/>
      <c r="J16" s="102"/>
      <c r="K16" s="51" t="s">
        <v>71</v>
      </c>
      <c r="L16" s="106"/>
      <c r="M16" s="224"/>
      <c r="N16" s="87"/>
      <c r="O16" s="116" t="s">
        <v>69</v>
      </c>
      <c r="P16" s="117" t="s">
        <v>50</v>
      </c>
      <c r="Q16" s="87"/>
      <c r="R16" s="87"/>
      <c r="S16" s="87"/>
    </row>
    <row r="17" spans="1:19" ht="18.75" customHeight="1">
      <c r="A17" s="57" t="s">
        <v>69</v>
      </c>
      <c r="B17" s="64" t="s">
        <v>70</v>
      </c>
      <c r="C17" s="57">
        <v>1</v>
      </c>
      <c r="D17" s="57">
        <v>2</v>
      </c>
      <c r="E17" s="57">
        <v>2</v>
      </c>
      <c r="F17" s="35" t="s">
        <v>519</v>
      </c>
      <c r="G17" s="78" t="s">
        <v>8</v>
      </c>
      <c r="H17" s="220"/>
      <c r="I17" s="90"/>
      <c r="J17" s="90"/>
      <c r="K17" s="109"/>
      <c r="L17" s="109"/>
      <c r="M17" s="224"/>
      <c r="N17" s="92"/>
      <c r="O17" s="109" t="s">
        <v>192</v>
      </c>
      <c r="P17" s="109"/>
      <c r="Q17" s="92"/>
      <c r="R17" s="92"/>
      <c r="S17" s="92"/>
    </row>
    <row r="18" spans="1:19" ht="18.75" customHeight="1">
      <c r="A18" s="56" t="s">
        <v>81</v>
      </c>
      <c r="B18" s="55" t="s">
        <v>82</v>
      </c>
      <c r="C18" s="56">
        <v>1</v>
      </c>
      <c r="D18" s="56">
        <v>3</v>
      </c>
      <c r="E18" s="56">
        <v>2</v>
      </c>
      <c r="F18" s="35" t="s">
        <v>114</v>
      </c>
      <c r="G18" s="77"/>
      <c r="H18" s="221"/>
      <c r="I18" s="95"/>
      <c r="J18" s="102"/>
      <c r="K18" s="112" t="s">
        <v>132</v>
      </c>
      <c r="L18" s="112" t="s">
        <v>129</v>
      </c>
      <c r="M18" s="224"/>
      <c r="N18" s="97"/>
      <c r="O18" s="114" t="s">
        <v>193</v>
      </c>
      <c r="P18" s="112" t="s">
        <v>130</v>
      </c>
      <c r="Q18" s="112" t="s">
        <v>131</v>
      </c>
      <c r="R18" s="97"/>
      <c r="S18" s="97"/>
    </row>
    <row r="19" spans="1:19" ht="18.75" customHeight="1">
      <c r="A19" s="56"/>
      <c r="B19" s="55" t="s">
        <v>34</v>
      </c>
      <c r="C19" s="56"/>
      <c r="D19" s="56"/>
      <c r="E19" s="56"/>
      <c r="F19" s="35"/>
      <c r="G19" s="76"/>
      <c r="H19" s="220"/>
      <c r="I19" s="51" t="s">
        <v>81</v>
      </c>
      <c r="J19" s="106"/>
      <c r="K19" s="107"/>
      <c r="L19" s="108"/>
      <c r="M19" s="224"/>
      <c r="N19" s="51" t="s">
        <v>85</v>
      </c>
      <c r="O19" s="106"/>
      <c r="P19" s="107"/>
      <c r="Q19" s="108"/>
      <c r="R19" s="85"/>
      <c r="S19" s="88"/>
    </row>
    <row r="20" spans="1:19" ht="18.75" customHeight="1">
      <c r="A20" s="56"/>
      <c r="B20" s="55" t="s">
        <v>35</v>
      </c>
      <c r="C20" s="56"/>
      <c r="D20" s="56"/>
      <c r="E20" s="56"/>
      <c r="F20" s="52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10"/>
      <c r="Q20" s="111"/>
      <c r="R20" s="90"/>
      <c r="S20" s="93"/>
    </row>
    <row r="21" spans="1:19" ht="18.75" customHeight="1">
      <c r="A21" s="56" t="s">
        <v>83</v>
      </c>
      <c r="B21" s="55" t="s">
        <v>84</v>
      </c>
      <c r="C21" s="56">
        <v>0</v>
      </c>
      <c r="D21" s="56">
        <v>2</v>
      </c>
      <c r="E21" s="56">
        <v>2</v>
      </c>
      <c r="F21" s="35" t="s">
        <v>120</v>
      </c>
      <c r="G21" s="77"/>
      <c r="H21" s="222"/>
      <c r="I21" s="112" t="s">
        <v>121</v>
      </c>
      <c r="J21" s="112"/>
      <c r="K21" s="113"/>
      <c r="L21" s="114" t="s">
        <v>122</v>
      </c>
      <c r="M21" s="226"/>
      <c r="N21" s="112" t="s">
        <v>152</v>
      </c>
      <c r="O21" s="112"/>
      <c r="P21" s="113"/>
      <c r="Q21" s="114" t="s">
        <v>155</v>
      </c>
      <c r="R21" s="95"/>
      <c r="S21" s="98"/>
    </row>
    <row r="22" spans="1:19" ht="18.75" customHeight="1">
      <c r="A22" s="56"/>
      <c r="B22" s="55" t="s">
        <v>36</v>
      </c>
      <c r="C22" s="56"/>
      <c r="D22" s="56"/>
      <c r="E22" s="56"/>
      <c r="F22" s="35"/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 t="s">
        <v>85</v>
      </c>
      <c r="B23" s="55" t="s">
        <v>86</v>
      </c>
      <c r="C23" s="56">
        <v>1</v>
      </c>
      <c r="D23" s="56">
        <v>3</v>
      </c>
      <c r="E23" s="56">
        <v>2</v>
      </c>
      <c r="F23" s="35" t="s">
        <v>115</v>
      </c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87</v>
      </c>
      <c r="B24" s="55" t="s">
        <v>88</v>
      </c>
      <c r="C24" s="56">
        <v>1</v>
      </c>
      <c r="D24" s="56">
        <v>3</v>
      </c>
      <c r="E24" s="56">
        <v>2</v>
      </c>
      <c r="F24" s="35" t="s">
        <v>116</v>
      </c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 t="s">
        <v>71</v>
      </c>
      <c r="B25" s="55" t="s">
        <v>72</v>
      </c>
      <c r="C25" s="56">
        <v>2</v>
      </c>
      <c r="D25" s="56">
        <v>0</v>
      </c>
      <c r="E25" s="56">
        <v>2</v>
      </c>
      <c r="F25" s="35" t="s">
        <v>111</v>
      </c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6"/>
      <c r="B26" s="55" t="s">
        <v>37</v>
      </c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 t="s">
        <v>89</v>
      </c>
      <c r="B27" s="55" t="s">
        <v>65</v>
      </c>
      <c r="C27" s="56" t="s">
        <v>38</v>
      </c>
      <c r="D27" s="56">
        <v>2</v>
      </c>
      <c r="E27" s="56" t="s">
        <v>38</v>
      </c>
      <c r="F27" s="53" t="s">
        <v>120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7"/>
      <c r="B28" s="55"/>
      <c r="C28" s="56"/>
      <c r="D28" s="59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7"/>
      <c r="B29" s="55"/>
      <c r="C29" s="56"/>
      <c r="D29" s="59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44"/>
      <c r="B31" s="46"/>
      <c r="C31" s="56"/>
      <c r="D31" s="56"/>
      <c r="E31" s="56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12</v>
      </c>
      <c r="D32" s="43">
        <f>SUM(D8:D31)</f>
        <v>23</v>
      </c>
      <c r="E32" s="43">
        <f>SUM(E8:E31)</f>
        <v>21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B1:Q1"/>
    <mergeCell ref="B2:Q2"/>
    <mergeCell ref="B3:P3"/>
    <mergeCell ref="Q3:R3"/>
    <mergeCell ref="A4:A6"/>
    <mergeCell ref="B4:B6"/>
    <mergeCell ref="C4:C6"/>
    <mergeCell ref="D4:D6"/>
    <mergeCell ref="E4:E6"/>
    <mergeCell ref="F4:F6"/>
    <mergeCell ref="M26:P26"/>
    <mergeCell ref="Q28:S28"/>
    <mergeCell ref="M29:P29"/>
    <mergeCell ref="H7:H21"/>
    <mergeCell ref="M7:M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10" zoomScaleSheetLayoutView="110" zoomScalePageLayoutView="0" workbookViewId="0" topLeftCell="A1">
      <selection activeCell="F11" sqref="F11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3" width="3.5" style="27" customWidth="1"/>
    <col min="4" max="4" width="3.33203125" style="27" customWidth="1"/>
    <col min="5" max="5" width="3.5" style="23" customWidth="1"/>
    <col min="6" max="6" width="21" style="23" customWidth="1"/>
    <col min="7" max="7" width="9.33203125" style="20" customWidth="1"/>
    <col min="8" max="8" width="5.83203125" style="20" customWidth="1"/>
    <col min="9" max="12" width="8.33203125" style="20" customWidth="1"/>
    <col min="13" max="13" width="6.33203125" style="20" customWidth="1"/>
    <col min="14" max="17" width="8.33203125" style="20" customWidth="1"/>
    <col min="18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62"/>
      <c r="B3" s="215" t="s">
        <v>303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304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7"/>
      <c r="B7" s="56" t="s">
        <v>305</v>
      </c>
      <c r="C7" s="57"/>
      <c r="D7" s="57"/>
      <c r="E7" s="57"/>
      <c r="F7" s="36"/>
      <c r="G7" s="83"/>
      <c r="H7" s="219" t="s">
        <v>503</v>
      </c>
      <c r="I7" s="106" t="s">
        <v>306</v>
      </c>
      <c r="J7" s="106" t="s">
        <v>169</v>
      </c>
      <c r="K7" s="107"/>
      <c r="L7" s="108"/>
      <c r="M7" s="223" t="s">
        <v>101</v>
      </c>
      <c r="N7" s="108" t="s">
        <v>202</v>
      </c>
      <c r="O7" s="108" t="s">
        <v>145</v>
      </c>
      <c r="P7" s="106" t="s">
        <v>307</v>
      </c>
      <c r="Q7" s="106"/>
      <c r="R7" s="108"/>
      <c r="S7" s="88"/>
    </row>
    <row r="8" spans="1:19" ht="18.75" customHeight="1">
      <c r="A8" s="57" t="s">
        <v>308</v>
      </c>
      <c r="B8" s="55" t="s">
        <v>309</v>
      </c>
      <c r="C8" s="57">
        <v>0</v>
      </c>
      <c r="D8" s="57">
        <v>6</v>
      </c>
      <c r="E8" s="57">
        <v>2</v>
      </c>
      <c r="F8" s="35" t="s">
        <v>310</v>
      </c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109"/>
      <c r="Q8" s="109"/>
      <c r="R8" s="111"/>
      <c r="S8" s="93"/>
    </row>
    <row r="9" spans="1:19" ht="18.75" customHeight="1">
      <c r="A9" s="57" t="s">
        <v>311</v>
      </c>
      <c r="B9" s="55" t="s">
        <v>312</v>
      </c>
      <c r="C9" s="57">
        <v>1</v>
      </c>
      <c r="D9" s="57">
        <v>3</v>
      </c>
      <c r="E9" s="57">
        <v>2</v>
      </c>
      <c r="F9" s="35" t="s">
        <v>508</v>
      </c>
      <c r="G9" s="77"/>
      <c r="H9" s="220"/>
      <c r="I9" s="114" t="s">
        <v>306</v>
      </c>
      <c r="J9" s="112" t="s">
        <v>125</v>
      </c>
      <c r="K9" s="113"/>
      <c r="L9" s="114"/>
      <c r="M9" s="224"/>
      <c r="N9" s="155" t="s">
        <v>203</v>
      </c>
      <c r="O9" s="114" t="s">
        <v>313</v>
      </c>
      <c r="P9" s="112" t="s">
        <v>314</v>
      </c>
      <c r="Q9" s="112"/>
      <c r="R9" s="114" t="s">
        <v>315</v>
      </c>
      <c r="S9" s="98"/>
    </row>
    <row r="10" spans="1:19" ht="18.75" customHeight="1">
      <c r="A10" s="57" t="s">
        <v>316</v>
      </c>
      <c r="B10" s="55" t="s">
        <v>317</v>
      </c>
      <c r="C10" s="57">
        <v>2</v>
      </c>
      <c r="D10" s="57">
        <v>3</v>
      </c>
      <c r="E10" s="57">
        <v>3</v>
      </c>
      <c r="F10" s="35" t="s">
        <v>318</v>
      </c>
      <c r="G10" s="76"/>
      <c r="H10" s="220"/>
      <c r="I10" s="106" t="s">
        <v>316</v>
      </c>
      <c r="J10" s="106"/>
      <c r="K10" s="107" t="s">
        <v>308</v>
      </c>
      <c r="L10" s="108" t="s">
        <v>319</v>
      </c>
      <c r="M10" s="224"/>
      <c r="N10" s="106"/>
      <c r="O10" s="106"/>
      <c r="P10" s="107" t="s">
        <v>202</v>
      </c>
      <c r="Q10" s="108" t="s">
        <v>320</v>
      </c>
      <c r="R10" s="85"/>
      <c r="S10" s="88"/>
    </row>
    <row r="11" spans="1:19" ht="18.75" customHeight="1">
      <c r="A11" s="57" t="s">
        <v>306</v>
      </c>
      <c r="B11" s="55" t="s">
        <v>321</v>
      </c>
      <c r="C11" s="57">
        <v>1</v>
      </c>
      <c r="D11" s="57">
        <v>6</v>
      </c>
      <c r="E11" s="57">
        <v>3</v>
      </c>
      <c r="F11" s="35" t="s">
        <v>322</v>
      </c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10"/>
      <c r="Q11" s="111"/>
      <c r="R11" s="90"/>
      <c r="S11" s="93"/>
    </row>
    <row r="12" spans="1:19" ht="18.75" customHeight="1" thickBot="1">
      <c r="A12" s="56"/>
      <c r="B12" s="55" t="s">
        <v>29</v>
      </c>
      <c r="C12" s="56"/>
      <c r="D12" s="56"/>
      <c r="E12" s="56"/>
      <c r="F12" s="35"/>
      <c r="G12" s="77"/>
      <c r="H12" s="220"/>
      <c r="I12" s="112" t="s">
        <v>147</v>
      </c>
      <c r="J12" s="112" t="s">
        <v>323</v>
      </c>
      <c r="K12" s="114" t="s">
        <v>308</v>
      </c>
      <c r="L12" s="114" t="s">
        <v>319</v>
      </c>
      <c r="M12" s="224"/>
      <c r="N12" s="112"/>
      <c r="O12" s="112"/>
      <c r="P12" s="113" t="s">
        <v>203</v>
      </c>
      <c r="Q12" s="114" t="s">
        <v>324</v>
      </c>
      <c r="R12" s="95"/>
      <c r="S12" s="98"/>
    </row>
    <row r="13" spans="1:19" ht="18.75" customHeight="1">
      <c r="A13" s="56"/>
      <c r="B13" s="55" t="s">
        <v>325</v>
      </c>
      <c r="C13" s="56"/>
      <c r="D13" s="56"/>
      <c r="E13" s="56"/>
      <c r="F13" s="35"/>
      <c r="G13" s="76"/>
      <c r="H13" s="220"/>
      <c r="I13" s="106" t="s">
        <v>326</v>
      </c>
      <c r="J13" s="106"/>
      <c r="K13" s="107" t="s">
        <v>327</v>
      </c>
      <c r="L13" s="108"/>
      <c r="M13" s="225"/>
      <c r="N13" s="227" t="s">
        <v>27</v>
      </c>
      <c r="O13" s="228"/>
      <c r="P13" s="106"/>
      <c r="Q13" s="87"/>
      <c r="R13" s="87"/>
      <c r="S13" s="87"/>
    </row>
    <row r="14" spans="1:19" ht="18.75" customHeight="1">
      <c r="A14" s="57" t="s">
        <v>307</v>
      </c>
      <c r="B14" s="55" t="s">
        <v>328</v>
      </c>
      <c r="C14" s="57">
        <v>3</v>
      </c>
      <c r="D14" s="57">
        <v>0</v>
      </c>
      <c r="E14" s="57">
        <v>3</v>
      </c>
      <c r="F14" s="35" t="s">
        <v>329</v>
      </c>
      <c r="G14" s="78" t="s">
        <v>7</v>
      </c>
      <c r="H14" s="220"/>
      <c r="I14" s="109"/>
      <c r="J14" s="109"/>
      <c r="K14" s="110"/>
      <c r="L14" s="111"/>
      <c r="M14" s="225"/>
      <c r="N14" s="229" t="s">
        <v>330</v>
      </c>
      <c r="O14" s="230"/>
      <c r="P14" s="109"/>
      <c r="Q14" s="92"/>
      <c r="R14" s="92"/>
      <c r="S14" s="92"/>
    </row>
    <row r="15" spans="1:19" ht="18.75" customHeight="1" thickBot="1">
      <c r="A15" s="56"/>
      <c r="B15" s="55" t="s">
        <v>331</v>
      </c>
      <c r="C15" s="56"/>
      <c r="D15" s="56"/>
      <c r="E15" s="56"/>
      <c r="F15" s="35"/>
      <c r="G15" s="77"/>
      <c r="H15" s="220"/>
      <c r="I15" s="112" t="s">
        <v>332</v>
      </c>
      <c r="J15" s="112" t="s">
        <v>526</v>
      </c>
      <c r="K15" s="113" t="s">
        <v>333</v>
      </c>
      <c r="L15" s="114"/>
      <c r="M15" s="225"/>
      <c r="N15" s="100" t="s">
        <v>184</v>
      </c>
      <c r="O15" s="101" t="s">
        <v>334</v>
      </c>
      <c r="P15" s="109" t="s">
        <v>335</v>
      </c>
      <c r="Q15" s="92"/>
      <c r="R15" s="97"/>
      <c r="S15" s="97"/>
    </row>
    <row r="16" spans="1:19" ht="18.75" customHeight="1">
      <c r="A16" s="57" t="s">
        <v>336</v>
      </c>
      <c r="B16" s="55" t="s">
        <v>337</v>
      </c>
      <c r="C16" s="156">
        <v>2</v>
      </c>
      <c r="D16" s="156">
        <v>2</v>
      </c>
      <c r="E16" s="156">
        <v>3</v>
      </c>
      <c r="F16" s="35" t="s">
        <v>338</v>
      </c>
      <c r="G16" s="76"/>
      <c r="H16" s="220"/>
      <c r="I16" s="106" t="s">
        <v>326</v>
      </c>
      <c r="J16" s="106" t="s">
        <v>316</v>
      </c>
      <c r="K16" s="106" t="s">
        <v>147</v>
      </c>
      <c r="L16" s="107" t="s">
        <v>339</v>
      </c>
      <c r="M16" s="224"/>
      <c r="N16" s="87" t="s">
        <v>340</v>
      </c>
      <c r="O16" s="106" t="s">
        <v>336</v>
      </c>
      <c r="P16" s="106"/>
      <c r="Q16" s="107"/>
      <c r="R16" s="108"/>
      <c r="S16" s="87"/>
    </row>
    <row r="17" spans="1:19" ht="18.75" customHeight="1">
      <c r="A17" s="57" t="s">
        <v>327</v>
      </c>
      <c r="B17" s="55" t="s">
        <v>341</v>
      </c>
      <c r="C17" s="156">
        <v>3</v>
      </c>
      <c r="D17" s="156">
        <v>0</v>
      </c>
      <c r="E17" s="156">
        <v>3</v>
      </c>
      <c r="F17" s="35" t="s">
        <v>342</v>
      </c>
      <c r="G17" s="78" t="s">
        <v>8</v>
      </c>
      <c r="H17" s="220"/>
      <c r="I17" s="109" t="s">
        <v>332</v>
      </c>
      <c r="J17" s="109"/>
      <c r="K17" s="109"/>
      <c r="L17" s="110"/>
      <c r="M17" s="224"/>
      <c r="N17" s="92" t="s">
        <v>343</v>
      </c>
      <c r="O17" s="109"/>
      <c r="P17" s="109"/>
      <c r="Q17" s="110"/>
      <c r="R17" s="111"/>
      <c r="S17" s="92"/>
    </row>
    <row r="18" spans="1:19" ht="18.75" customHeight="1">
      <c r="A18" s="57"/>
      <c r="B18" s="57" t="s">
        <v>344</v>
      </c>
      <c r="C18" s="156"/>
      <c r="D18" s="156"/>
      <c r="E18" s="156"/>
      <c r="F18" s="35"/>
      <c r="G18" s="77"/>
      <c r="H18" s="221"/>
      <c r="I18" s="157" t="s">
        <v>526</v>
      </c>
      <c r="J18" s="112" t="s">
        <v>316</v>
      </c>
      <c r="K18" s="158" t="s">
        <v>345</v>
      </c>
      <c r="L18" s="159" t="s">
        <v>346</v>
      </c>
      <c r="M18" s="224"/>
      <c r="N18" s="97" t="s">
        <v>347</v>
      </c>
      <c r="O18" s="112" t="s">
        <v>348</v>
      </c>
      <c r="P18" s="112"/>
      <c r="Q18" s="113"/>
      <c r="R18" s="114" t="s">
        <v>349</v>
      </c>
      <c r="S18" s="97"/>
    </row>
    <row r="19" spans="1:19" ht="18.75" customHeight="1">
      <c r="A19" s="57" t="s">
        <v>326</v>
      </c>
      <c r="B19" s="64" t="s">
        <v>350</v>
      </c>
      <c r="C19" s="57">
        <v>3</v>
      </c>
      <c r="D19" s="57">
        <v>0</v>
      </c>
      <c r="E19" s="57">
        <v>3</v>
      </c>
      <c r="F19" s="35" t="s">
        <v>525</v>
      </c>
      <c r="G19" s="76"/>
      <c r="H19" s="220"/>
      <c r="I19" s="109" t="s">
        <v>311</v>
      </c>
      <c r="J19" s="109"/>
      <c r="K19" s="107" t="s">
        <v>202</v>
      </c>
      <c r="L19" s="108" t="s">
        <v>509</v>
      </c>
      <c r="M19" s="224"/>
      <c r="N19" s="87"/>
      <c r="O19" s="106" t="s">
        <v>340</v>
      </c>
      <c r="P19" s="106"/>
      <c r="Q19" s="109" t="s">
        <v>306</v>
      </c>
      <c r="R19" s="85"/>
      <c r="S19" s="88"/>
    </row>
    <row r="20" spans="1:19" ht="18.75" customHeight="1">
      <c r="A20" s="56"/>
      <c r="B20" s="55" t="s">
        <v>30</v>
      </c>
      <c r="C20" s="56"/>
      <c r="D20" s="56"/>
      <c r="E20" s="56"/>
      <c r="F20" s="35"/>
      <c r="G20" s="78" t="s">
        <v>9</v>
      </c>
      <c r="H20" s="220"/>
      <c r="I20" s="109"/>
      <c r="J20" s="109"/>
      <c r="K20" s="110"/>
      <c r="L20" s="111"/>
      <c r="M20" s="224"/>
      <c r="N20" s="92"/>
      <c r="O20" s="109"/>
      <c r="P20" s="109"/>
      <c r="Q20" s="90">
        <v>7402</v>
      </c>
      <c r="R20" s="90"/>
      <c r="S20" s="93"/>
    </row>
    <row r="21" spans="1:19" ht="18.75" customHeight="1">
      <c r="A21" s="56"/>
      <c r="B21" s="55" t="s">
        <v>31</v>
      </c>
      <c r="C21" s="56"/>
      <c r="D21" s="56"/>
      <c r="E21" s="56"/>
      <c r="F21" s="35"/>
      <c r="G21" s="77"/>
      <c r="H21" s="222"/>
      <c r="I21" s="114" t="s">
        <v>220</v>
      </c>
      <c r="J21" s="112"/>
      <c r="K21" s="113" t="s">
        <v>203</v>
      </c>
      <c r="L21" s="114" t="s">
        <v>351</v>
      </c>
      <c r="M21" s="226"/>
      <c r="N21" s="97"/>
      <c r="O21" s="112" t="s">
        <v>343</v>
      </c>
      <c r="P21" s="112" t="s">
        <v>347</v>
      </c>
      <c r="Q21" s="95" t="s">
        <v>145</v>
      </c>
      <c r="R21" s="95"/>
      <c r="S21" s="98"/>
    </row>
    <row r="22" spans="1:19" ht="18.75" customHeight="1">
      <c r="A22" s="57" t="s">
        <v>340</v>
      </c>
      <c r="B22" s="55" t="s">
        <v>352</v>
      </c>
      <c r="C22" s="57">
        <v>3</v>
      </c>
      <c r="D22" s="57">
        <v>0</v>
      </c>
      <c r="E22" s="57">
        <v>3</v>
      </c>
      <c r="F22" s="53" t="s">
        <v>353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32</v>
      </c>
      <c r="C23" s="56"/>
      <c r="D23" s="56"/>
      <c r="E23" s="56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33</v>
      </c>
      <c r="C24" s="56"/>
      <c r="D24" s="56"/>
      <c r="E24" s="56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 t="s">
        <v>34</v>
      </c>
      <c r="C25" s="56"/>
      <c r="D25" s="56"/>
      <c r="E25" s="56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6"/>
      <c r="B26" s="55" t="s">
        <v>35</v>
      </c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 t="s">
        <v>36</v>
      </c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 t="s">
        <v>37</v>
      </c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7" t="s">
        <v>330</v>
      </c>
      <c r="B29" s="55" t="s">
        <v>64</v>
      </c>
      <c r="C29" s="57">
        <v>0</v>
      </c>
      <c r="D29" s="57">
        <v>2</v>
      </c>
      <c r="E29" s="57">
        <v>0</v>
      </c>
      <c r="F29" s="35" t="s">
        <v>354</v>
      </c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7"/>
      <c r="D30" s="57"/>
      <c r="E30" s="57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7"/>
      <c r="D31" s="57"/>
      <c r="E31" s="57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160"/>
      <c r="B32" s="160" t="s">
        <v>39</v>
      </c>
      <c r="C32" s="160">
        <f>SUM(C8:C29)</f>
        <v>18</v>
      </c>
      <c r="D32" s="160">
        <f>SUM(D8:D29)</f>
        <v>22</v>
      </c>
      <c r="E32" s="160">
        <f>SUM(E8:E29)</f>
        <v>25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Q1"/>
    <mergeCell ref="B2:Q2"/>
    <mergeCell ref="B3:P3"/>
    <mergeCell ref="Q3:R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06" zoomScaleSheetLayoutView="106" zoomScalePageLayoutView="0" workbookViewId="0" topLeftCell="A2">
      <selection activeCell="F20" sqref="F20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3" width="3.66015625" style="27" customWidth="1"/>
    <col min="4" max="4" width="3.33203125" style="27" customWidth="1"/>
    <col min="5" max="5" width="3.5" style="23" customWidth="1"/>
    <col min="6" max="6" width="19.83203125" style="23" customWidth="1"/>
    <col min="7" max="7" width="9.33203125" style="20" customWidth="1"/>
    <col min="8" max="8" width="5.66015625" style="20" customWidth="1"/>
    <col min="9" max="11" width="8.33203125" style="20" customWidth="1"/>
    <col min="12" max="12" width="8.16015625" style="20" customWidth="1"/>
    <col min="13" max="13" width="5.33203125" style="20" customWidth="1"/>
    <col min="14" max="15" width="8.33203125" style="20" customWidth="1"/>
    <col min="16" max="16" width="7.66015625" style="20" customWidth="1"/>
    <col min="17" max="17" width="8.33203125" style="20" customWidth="1"/>
    <col min="18" max="18" width="8.33203125" style="23" customWidth="1"/>
    <col min="19" max="19" width="9.160156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62"/>
      <c r="B3" s="215" t="s">
        <v>355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356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502</v>
      </c>
      <c r="I7" s="106" t="s">
        <v>357</v>
      </c>
      <c r="J7" s="106" t="s">
        <v>150</v>
      </c>
      <c r="K7" s="107" t="s">
        <v>358</v>
      </c>
      <c r="L7" s="108" t="s">
        <v>359</v>
      </c>
      <c r="M7" s="223" t="s">
        <v>101</v>
      </c>
      <c r="N7" s="108" t="s">
        <v>146</v>
      </c>
      <c r="O7" s="108" t="s">
        <v>360</v>
      </c>
      <c r="P7" s="106" t="s">
        <v>361</v>
      </c>
      <c r="Q7" s="106"/>
      <c r="R7" s="85"/>
      <c r="S7" s="88"/>
    </row>
    <row r="8" spans="1:19" ht="18.75" customHeight="1">
      <c r="A8" s="56"/>
      <c r="B8" s="55" t="s">
        <v>325</v>
      </c>
      <c r="C8" s="56"/>
      <c r="D8" s="56"/>
      <c r="E8" s="56"/>
      <c r="F8" s="35"/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109"/>
      <c r="Q8" s="109"/>
      <c r="R8" s="90"/>
      <c r="S8" s="93"/>
    </row>
    <row r="9" spans="1:19" ht="18.75" customHeight="1">
      <c r="A9" s="161" t="s">
        <v>362</v>
      </c>
      <c r="B9" s="55" t="s">
        <v>363</v>
      </c>
      <c r="C9" s="57">
        <v>3</v>
      </c>
      <c r="D9" s="57">
        <v>0</v>
      </c>
      <c r="E9" s="162">
        <v>3</v>
      </c>
      <c r="F9" s="35" t="s">
        <v>364</v>
      </c>
      <c r="G9" s="77"/>
      <c r="H9" s="220"/>
      <c r="I9" s="112" t="s">
        <v>361</v>
      </c>
      <c r="J9" s="112" t="s">
        <v>365</v>
      </c>
      <c r="K9" s="163" t="s">
        <v>366</v>
      </c>
      <c r="L9" s="114" t="s">
        <v>367</v>
      </c>
      <c r="M9" s="224"/>
      <c r="N9" s="114" t="s">
        <v>368</v>
      </c>
      <c r="O9" s="163" t="s">
        <v>369</v>
      </c>
      <c r="P9" s="112" t="s">
        <v>152</v>
      </c>
      <c r="Q9" s="112" t="s">
        <v>204</v>
      </c>
      <c r="R9" s="95"/>
      <c r="S9" s="98"/>
    </row>
    <row r="10" spans="1:19" ht="18.75" customHeight="1">
      <c r="A10" s="57" t="s">
        <v>370</v>
      </c>
      <c r="B10" s="55" t="s">
        <v>371</v>
      </c>
      <c r="C10" s="57">
        <v>2</v>
      </c>
      <c r="D10" s="57">
        <v>0</v>
      </c>
      <c r="E10" s="57">
        <v>2</v>
      </c>
      <c r="F10" s="35" t="s">
        <v>372</v>
      </c>
      <c r="G10" s="76"/>
      <c r="H10" s="220"/>
      <c r="I10" s="106" t="s">
        <v>359</v>
      </c>
      <c r="J10" s="106"/>
      <c r="K10" s="106" t="s">
        <v>367</v>
      </c>
      <c r="L10" s="106"/>
      <c r="M10" s="224"/>
      <c r="N10" s="106" t="s">
        <v>367</v>
      </c>
      <c r="O10" s="106" t="s">
        <v>373</v>
      </c>
      <c r="P10" s="107" t="s">
        <v>374</v>
      </c>
      <c r="Q10" s="85"/>
      <c r="R10" s="85"/>
      <c r="S10" s="88"/>
    </row>
    <row r="11" spans="1:19" ht="18.75" customHeight="1">
      <c r="A11" s="55"/>
      <c r="B11" s="55" t="s">
        <v>331</v>
      </c>
      <c r="C11" s="55"/>
      <c r="D11" s="55"/>
      <c r="E11" s="55"/>
      <c r="F11" s="35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10"/>
      <c r="Q11" s="90"/>
      <c r="R11" s="90"/>
      <c r="S11" s="93"/>
    </row>
    <row r="12" spans="1:19" ht="18.75" customHeight="1" thickBot="1">
      <c r="A12" s="57"/>
      <c r="B12" s="57" t="s">
        <v>344</v>
      </c>
      <c r="C12" s="156"/>
      <c r="D12" s="156"/>
      <c r="E12" s="156"/>
      <c r="F12" s="35"/>
      <c r="G12" s="77"/>
      <c r="H12" s="220"/>
      <c r="I12" s="112" t="s">
        <v>146</v>
      </c>
      <c r="J12" s="112" t="s">
        <v>375</v>
      </c>
      <c r="K12" s="112" t="s">
        <v>223</v>
      </c>
      <c r="L12" s="112" t="s">
        <v>141</v>
      </c>
      <c r="M12" s="224"/>
      <c r="N12" s="109" t="s">
        <v>357</v>
      </c>
      <c r="O12" s="109" t="s">
        <v>376</v>
      </c>
      <c r="P12" s="159" t="s">
        <v>377</v>
      </c>
      <c r="Q12" s="95"/>
      <c r="R12" s="95"/>
      <c r="S12" s="98"/>
    </row>
    <row r="13" spans="1:19" ht="18.75" customHeight="1">
      <c r="A13" s="57" t="s">
        <v>326</v>
      </c>
      <c r="B13" s="64" t="s">
        <v>350</v>
      </c>
      <c r="C13" s="57">
        <v>3</v>
      </c>
      <c r="D13" s="57">
        <v>0</v>
      </c>
      <c r="E13" s="57">
        <v>3</v>
      </c>
      <c r="F13" s="35" t="s">
        <v>232</v>
      </c>
      <c r="G13" s="76"/>
      <c r="H13" s="220"/>
      <c r="I13" s="106" t="s">
        <v>362</v>
      </c>
      <c r="J13" s="106"/>
      <c r="K13" s="107"/>
      <c r="L13" s="108" t="s">
        <v>340</v>
      </c>
      <c r="M13" s="225"/>
      <c r="N13" s="227" t="s">
        <v>27</v>
      </c>
      <c r="O13" s="228"/>
      <c r="P13" s="108"/>
      <c r="Q13" s="108"/>
      <c r="R13" s="87"/>
      <c r="S13" s="87"/>
    </row>
    <row r="14" spans="1:19" ht="18.75" customHeight="1">
      <c r="A14" s="55"/>
      <c r="B14" s="55" t="s">
        <v>30</v>
      </c>
      <c r="C14" s="55"/>
      <c r="D14" s="55"/>
      <c r="E14" s="55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330</v>
      </c>
      <c r="O14" s="230"/>
      <c r="P14" s="111"/>
      <c r="Q14" s="111"/>
      <c r="R14" s="92"/>
      <c r="S14" s="92"/>
    </row>
    <row r="15" spans="1:19" ht="18.75" customHeight="1" thickBot="1">
      <c r="A15" s="55"/>
      <c r="B15" s="55" t="s">
        <v>31</v>
      </c>
      <c r="C15" s="55"/>
      <c r="D15" s="55"/>
      <c r="E15" s="55"/>
      <c r="F15" s="35"/>
      <c r="G15" s="77"/>
      <c r="H15" s="220"/>
      <c r="I15" s="112" t="s">
        <v>234</v>
      </c>
      <c r="J15" s="112"/>
      <c r="K15" s="113" t="s">
        <v>235</v>
      </c>
      <c r="L15" s="114" t="s">
        <v>343</v>
      </c>
      <c r="M15" s="225"/>
      <c r="N15" s="100" t="s">
        <v>184</v>
      </c>
      <c r="O15" s="101" t="s">
        <v>375</v>
      </c>
      <c r="P15" s="115"/>
      <c r="Q15" s="114" t="s">
        <v>347</v>
      </c>
      <c r="R15" s="97"/>
      <c r="S15" s="97"/>
    </row>
    <row r="16" spans="1:19" ht="18.75" customHeight="1">
      <c r="A16" s="57" t="s">
        <v>340</v>
      </c>
      <c r="B16" s="55" t="s">
        <v>352</v>
      </c>
      <c r="C16" s="57">
        <v>3</v>
      </c>
      <c r="D16" s="57">
        <v>0</v>
      </c>
      <c r="E16" s="57">
        <v>3</v>
      </c>
      <c r="F16" s="35" t="s">
        <v>353</v>
      </c>
      <c r="G16" s="76"/>
      <c r="H16" s="220"/>
      <c r="I16" s="106" t="s">
        <v>361</v>
      </c>
      <c r="J16" s="106" t="s">
        <v>365</v>
      </c>
      <c r="K16" s="107" t="s">
        <v>378</v>
      </c>
      <c r="L16" s="87"/>
      <c r="M16" s="224"/>
      <c r="N16" s="106" t="s">
        <v>326</v>
      </c>
      <c r="O16" s="106"/>
      <c r="P16" s="107"/>
      <c r="Q16" s="87"/>
      <c r="R16" s="87"/>
      <c r="S16" s="87"/>
    </row>
    <row r="17" spans="1:19" ht="18.75" customHeight="1">
      <c r="A17" s="57" t="s">
        <v>367</v>
      </c>
      <c r="B17" s="55" t="s">
        <v>379</v>
      </c>
      <c r="C17" s="57">
        <v>2</v>
      </c>
      <c r="D17" s="57">
        <v>3</v>
      </c>
      <c r="E17" s="57">
        <v>3</v>
      </c>
      <c r="F17" s="35" t="s">
        <v>380</v>
      </c>
      <c r="G17" s="78" t="s">
        <v>8</v>
      </c>
      <c r="H17" s="220"/>
      <c r="I17" s="109"/>
      <c r="J17" s="109"/>
      <c r="K17" s="110"/>
      <c r="L17" s="92"/>
      <c r="M17" s="224"/>
      <c r="N17" s="109"/>
      <c r="O17" s="109"/>
      <c r="P17" s="110"/>
      <c r="Q17" s="92"/>
      <c r="R17" s="92"/>
      <c r="S17" s="92"/>
    </row>
    <row r="18" spans="1:19" ht="18.75" customHeight="1">
      <c r="A18" s="55"/>
      <c r="B18" s="55" t="s">
        <v>32</v>
      </c>
      <c r="C18" s="164"/>
      <c r="D18" s="164"/>
      <c r="E18" s="164"/>
      <c r="F18" s="35"/>
      <c r="G18" s="77"/>
      <c r="H18" s="221"/>
      <c r="I18" s="112" t="s">
        <v>359</v>
      </c>
      <c r="J18" s="114" t="s">
        <v>146</v>
      </c>
      <c r="K18" s="114" t="s">
        <v>381</v>
      </c>
      <c r="L18" s="97"/>
      <c r="M18" s="224"/>
      <c r="N18" s="112" t="s">
        <v>382</v>
      </c>
      <c r="O18" s="112"/>
      <c r="P18" s="113" t="s">
        <v>255</v>
      </c>
      <c r="Q18" s="92"/>
      <c r="R18" s="97"/>
      <c r="S18" s="97"/>
    </row>
    <row r="19" spans="1:19" ht="18.75" customHeight="1">
      <c r="A19" s="57" t="s">
        <v>361</v>
      </c>
      <c r="B19" s="55" t="s">
        <v>383</v>
      </c>
      <c r="C19" s="57">
        <v>2</v>
      </c>
      <c r="D19" s="57">
        <v>3</v>
      </c>
      <c r="E19" s="57">
        <v>3</v>
      </c>
      <c r="F19" s="35" t="s">
        <v>384</v>
      </c>
      <c r="G19" s="76"/>
      <c r="H19" s="220"/>
      <c r="I19" s="106" t="s">
        <v>357</v>
      </c>
      <c r="J19" s="106"/>
      <c r="K19" s="106" t="s">
        <v>370</v>
      </c>
      <c r="L19" s="106"/>
      <c r="M19" s="224"/>
      <c r="N19" s="87"/>
      <c r="O19" s="87"/>
      <c r="P19" s="86"/>
      <c r="Q19" s="85"/>
      <c r="R19" s="85"/>
      <c r="S19" s="88"/>
    </row>
    <row r="20" spans="1:19" ht="18.75" customHeight="1">
      <c r="A20" s="57" t="s">
        <v>359</v>
      </c>
      <c r="B20" s="55" t="s">
        <v>385</v>
      </c>
      <c r="C20" s="57">
        <v>2</v>
      </c>
      <c r="D20" s="57">
        <v>3</v>
      </c>
      <c r="E20" s="57">
        <v>3</v>
      </c>
      <c r="F20" s="35" t="s">
        <v>386</v>
      </c>
      <c r="G20" s="78" t="s">
        <v>9</v>
      </c>
      <c r="H20" s="220"/>
      <c r="I20" s="109"/>
      <c r="J20" s="109"/>
      <c r="K20" s="109"/>
      <c r="L20" s="109"/>
      <c r="M20" s="224"/>
      <c r="N20" s="92"/>
      <c r="O20" s="92"/>
      <c r="P20" s="91"/>
      <c r="Q20" s="90"/>
      <c r="R20" s="90"/>
      <c r="S20" s="93"/>
    </row>
    <row r="21" spans="1:19" ht="18.75" customHeight="1">
      <c r="A21" s="55"/>
      <c r="B21" s="55" t="s">
        <v>33</v>
      </c>
      <c r="C21" s="55"/>
      <c r="D21" s="55"/>
      <c r="E21" s="55"/>
      <c r="F21" s="35"/>
      <c r="G21" s="77"/>
      <c r="H21" s="222"/>
      <c r="I21" s="112" t="s">
        <v>152</v>
      </c>
      <c r="J21" s="112" t="s">
        <v>387</v>
      </c>
      <c r="K21" s="112" t="s">
        <v>388</v>
      </c>
      <c r="L21" s="112" t="s">
        <v>389</v>
      </c>
      <c r="M21" s="226"/>
      <c r="N21" s="97"/>
      <c r="O21" s="97"/>
      <c r="P21" s="96"/>
      <c r="Q21" s="95"/>
      <c r="R21" s="95"/>
      <c r="S21" s="98"/>
    </row>
    <row r="22" spans="1:19" ht="18.75" customHeight="1">
      <c r="A22" s="57" t="s">
        <v>357</v>
      </c>
      <c r="B22" s="55" t="s">
        <v>390</v>
      </c>
      <c r="C22" s="57">
        <v>2</v>
      </c>
      <c r="D22" s="57">
        <v>3</v>
      </c>
      <c r="E22" s="57">
        <v>3</v>
      </c>
      <c r="F22" s="53" t="s">
        <v>391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5"/>
      <c r="B23" s="55" t="s">
        <v>34</v>
      </c>
      <c r="C23" s="55"/>
      <c r="D23" s="55"/>
      <c r="E23" s="55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5"/>
      <c r="B24" s="55" t="s">
        <v>35</v>
      </c>
      <c r="C24" s="55"/>
      <c r="D24" s="55"/>
      <c r="E24" s="55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5"/>
      <c r="B25" s="55" t="s">
        <v>36</v>
      </c>
      <c r="C25" s="55"/>
      <c r="D25" s="55"/>
      <c r="E25" s="55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5"/>
      <c r="B26" s="55" t="s">
        <v>37</v>
      </c>
      <c r="C26" s="55"/>
      <c r="D26" s="55"/>
      <c r="E26" s="55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 t="s">
        <v>330</v>
      </c>
      <c r="B27" s="55" t="s">
        <v>64</v>
      </c>
      <c r="C27" s="57">
        <v>0</v>
      </c>
      <c r="D27" s="57">
        <v>2</v>
      </c>
      <c r="E27" s="57">
        <v>0</v>
      </c>
      <c r="F27" s="35" t="s">
        <v>386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7"/>
      <c r="B28" s="55"/>
      <c r="C28" s="57"/>
      <c r="D28" s="57"/>
      <c r="E28" s="57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7"/>
      <c r="B29" s="55"/>
      <c r="C29" s="57"/>
      <c r="D29" s="57"/>
      <c r="E29" s="57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7"/>
      <c r="D30" s="57"/>
      <c r="E30" s="57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7"/>
      <c r="D31" s="57"/>
      <c r="E31" s="57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160"/>
      <c r="B32" s="160" t="s">
        <v>39</v>
      </c>
      <c r="C32" s="160">
        <f>SUM(C9:C27)</f>
        <v>19</v>
      </c>
      <c r="D32" s="160">
        <f>SUM(D9:D27)</f>
        <v>14</v>
      </c>
      <c r="E32" s="160">
        <f>SUM(E9:E27)</f>
        <v>23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Q1"/>
    <mergeCell ref="B2:Q2"/>
    <mergeCell ref="B3:P3"/>
    <mergeCell ref="Q3:R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06" zoomScaleNormal="115" zoomScaleSheetLayoutView="106" workbookViewId="0" topLeftCell="A3">
      <selection activeCell="F8" sqref="F8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3" width="4.33203125" style="27" customWidth="1"/>
    <col min="4" max="4" width="4" style="27" customWidth="1"/>
    <col min="5" max="5" width="3.66015625" style="23" customWidth="1"/>
    <col min="6" max="6" width="21.5" style="23" customWidth="1"/>
    <col min="7" max="7" width="10.16015625" style="20" customWidth="1"/>
    <col min="8" max="8" width="5.16015625" style="20" customWidth="1"/>
    <col min="9" max="12" width="8.33203125" style="20" customWidth="1"/>
    <col min="13" max="13" width="5" style="20" customWidth="1"/>
    <col min="14" max="17" width="8.33203125" style="20" customWidth="1"/>
    <col min="18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3"/>
      <c r="B3" s="215" t="s">
        <v>392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393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7"/>
      <c r="B7" s="56" t="s">
        <v>305</v>
      </c>
      <c r="C7" s="57"/>
      <c r="D7" s="57"/>
      <c r="E7" s="57"/>
      <c r="F7" s="36"/>
      <c r="G7" s="83"/>
      <c r="H7" s="219" t="s">
        <v>503</v>
      </c>
      <c r="I7" s="106" t="s">
        <v>340</v>
      </c>
      <c r="J7" s="106"/>
      <c r="K7" s="107"/>
      <c r="L7" s="108" t="s">
        <v>307</v>
      </c>
      <c r="M7" s="223" t="s">
        <v>101</v>
      </c>
      <c r="N7" s="108"/>
      <c r="O7" s="108"/>
      <c r="P7" s="106" t="s">
        <v>327</v>
      </c>
      <c r="Q7" s="106"/>
      <c r="R7" s="108"/>
      <c r="S7" s="88"/>
    </row>
    <row r="8" spans="1:19" ht="18.75" customHeight="1">
      <c r="A8" s="57" t="s">
        <v>308</v>
      </c>
      <c r="B8" s="55" t="s">
        <v>309</v>
      </c>
      <c r="C8" s="57">
        <v>0</v>
      </c>
      <c r="D8" s="57">
        <v>6</v>
      </c>
      <c r="E8" s="57">
        <v>2</v>
      </c>
      <c r="F8" s="35" t="s">
        <v>499</v>
      </c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109"/>
      <c r="Q8" s="109"/>
      <c r="R8" s="111"/>
      <c r="S8" s="93"/>
    </row>
    <row r="9" spans="1:19" ht="18.75" customHeight="1">
      <c r="A9" s="57" t="s">
        <v>316</v>
      </c>
      <c r="B9" s="55" t="s">
        <v>317</v>
      </c>
      <c r="C9" s="57">
        <v>2</v>
      </c>
      <c r="D9" s="57">
        <v>3</v>
      </c>
      <c r="E9" s="57">
        <v>3</v>
      </c>
      <c r="F9" s="35" t="s">
        <v>394</v>
      </c>
      <c r="G9" s="77"/>
      <c r="H9" s="220"/>
      <c r="I9" s="112" t="s">
        <v>343</v>
      </c>
      <c r="J9" s="112"/>
      <c r="K9" s="113" t="s">
        <v>347</v>
      </c>
      <c r="L9" s="114" t="s">
        <v>314</v>
      </c>
      <c r="M9" s="224"/>
      <c r="N9" s="115"/>
      <c r="O9" s="155" t="s">
        <v>315</v>
      </c>
      <c r="P9" s="112" t="s">
        <v>333</v>
      </c>
      <c r="Q9" s="112"/>
      <c r="R9" s="114" t="s">
        <v>335</v>
      </c>
      <c r="S9" s="98"/>
    </row>
    <row r="10" spans="1:19" ht="18.75" customHeight="1">
      <c r="A10" s="57" t="s">
        <v>395</v>
      </c>
      <c r="B10" s="142" t="s">
        <v>396</v>
      </c>
      <c r="C10" s="57">
        <v>1</v>
      </c>
      <c r="D10" s="57">
        <v>6</v>
      </c>
      <c r="E10" s="57">
        <v>3</v>
      </c>
      <c r="F10" s="35" t="s">
        <v>397</v>
      </c>
      <c r="G10" s="76"/>
      <c r="H10" s="220"/>
      <c r="I10" s="106" t="s">
        <v>395</v>
      </c>
      <c r="J10" s="106" t="s">
        <v>132</v>
      </c>
      <c r="K10" s="107"/>
      <c r="L10" s="108"/>
      <c r="M10" s="224"/>
      <c r="N10" s="106" t="s">
        <v>128</v>
      </c>
      <c r="O10" s="106" t="s">
        <v>202</v>
      </c>
      <c r="P10" s="108" t="s">
        <v>334</v>
      </c>
      <c r="Q10" s="128" t="s">
        <v>326</v>
      </c>
      <c r="R10" s="85"/>
      <c r="S10" s="88"/>
    </row>
    <row r="11" spans="1:19" ht="18.75" customHeight="1">
      <c r="A11" s="56"/>
      <c r="B11" s="55" t="s">
        <v>29</v>
      </c>
      <c r="C11" s="56"/>
      <c r="D11" s="56"/>
      <c r="E11" s="56"/>
      <c r="F11" s="35"/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11"/>
      <c r="Q11" s="90">
        <v>531</v>
      </c>
      <c r="R11" s="90"/>
      <c r="S11" s="93"/>
    </row>
    <row r="12" spans="1:19" ht="18.75" customHeight="1" thickBot="1">
      <c r="A12" s="56"/>
      <c r="B12" s="55" t="s">
        <v>325</v>
      </c>
      <c r="C12" s="56"/>
      <c r="D12" s="56"/>
      <c r="E12" s="56"/>
      <c r="F12" s="35"/>
      <c r="G12" s="77"/>
      <c r="H12" s="220"/>
      <c r="I12" s="112"/>
      <c r="J12" s="112" t="s">
        <v>172</v>
      </c>
      <c r="K12" s="113"/>
      <c r="L12" s="114"/>
      <c r="M12" s="224"/>
      <c r="N12" s="112" t="s">
        <v>164</v>
      </c>
      <c r="O12" s="112" t="s">
        <v>203</v>
      </c>
      <c r="P12" s="114" t="s">
        <v>163</v>
      </c>
      <c r="Q12" s="95" t="s">
        <v>255</v>
      </c>
      <c r="R12" s="95"/>
      <c r="S12" s="98"/>
    </row>
    <row r="13" spans="1:19" ht="18.75" customHeight="1">
      <c r="A13" s="57" t="s">
        <v>307</v>
      </c>
      <c r="B13" s="142" t="s">
        <v>328</v>
      </c>
      <c r="C13" s="57">
        <v>3</v>
      </c>
      <c r="D13" s="57">
        <v>0</v>
      </c>
      <c r="E13" s="57">
        <v>3</v>
      </c>
      <c r="F13" s="35" t="s">
        <v>329</v>
      </c>
      <c r="G13" s="76"/>
      <c r="H13" s="220"/>
      <c r="I13" s="106" t="s">
        <v>316</v>
      </c>
      <c r="J13" s="106"/>
      <c r="K13" s="107" t="s">
        <v>316</v>
      </c>
      <c r="L13" s="108" t="s">
        <v>147</v>
      </c>
      <c r="M13" s="225"/>
      <c r="N13" s="227" t="s">
        <v>27</v>
      </c>
      <c r="O13" s="228"/>
      <c r="P13" s="106" t="s">
        <v>339</v>
      </c>
      <c r="Q13" s="87" t="s">
        <v>398</v>
      </c>
      <c r="R13" s="106"/>
      <c r="S13" s="87"/>
    </row>
    <row r="14" spans="1:19" ht="18.75" customHeight="1">
      <c r="A14" s="56"/>
      <c r="B14" s="55" t="s">
        <v>331</v>
      </c>
      <c r="C14" s="56"/>
      <c r="D14" s="56"/>
      <c r="E14" s="56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330</v>
      </c>
      <c r="O14" s="230"/>
      <c r="P14" s="109"/>
      <c r="Q14" s="109"/>
      <c r="R14" s="109"/>
      <c r="S14" s="92"/>
    </row>
    <row r="15" spans="1:19" ht="18.75" customHeight="1" thickBot="1">
      <c r="A15" s="57" t="s">
        <v>336</v>
      </c>
      <c r="B15" s="55" t="s">
        <v>337</v>
      </c>
      <c r="C15" s="156">
        <v>2</v>
      </c>
      <c r="D15" s="156">
        <v>2</v>
      </c>
      <c r="E15" s="156">
        <v>3</v>
      </c>
      <c r="F15" s="35" t="s">
        <v>338</v>
      </c>
      <c r="G15" s="77"/>
      <c r="H15" s="220"/>
      <c r="I15" s="112" t="s">
        <v>152</v>
      </c>
      <c r="J15" s="112" t="s">
        <v>323</v>
      </c>
      <c r="K15" s="114" t="s">
        <v>398</v>
      </c>
      <c r="L15" s="114" t="s">
        <v>399</v>
      </c>
      <c r="M15" s="225"/>
      <c r="N15" s="100" t="s">
        <v>184</v>
      </c>
      <c r="O15" s="101" t="s">
        <v>323</v>
      </c>
      <c r="P15" s="165" t="s">
        <v>400</v>
      </c>
      <c r="Q15" s="112" t="s">
        <v>223</v>
      </c>
      <c r="R15" s="97" t="s">
        <v>153</v>
      </c>
      <c r="S15" s="97"/>
    </row>
    <row r="16" spans="1:19" ht="18.75" customHeight="1">
      <c r="A16" s="57" t="s">
        <v>327</v>
      </c>
      <c r="B16" s="55" t="s">
        <v>341</v>
      </c>
      <c r="C16" s="156">
        <v>3</v>
      </c>
      <c r="D16" s="156">
        <v>0</v>
      </c>
      <c r="E16" s="156">
        <v>3</v>
      </c>
      <c r="F16" s="35" t="s">
        <v>342</v>
      </c>
      <c r="G16" s="76"/>
      <c r="H16" s="220"/>
      <c r="I16" s="106" t="s">
        <v>336</v>
      </c>
      <c r="J16" s="106"/>
      <c r="K16" s="107"/>
      <c r="L16" s="108"/>
      <c r="M16" s="224"/>
      <c r="N16" s="106" t="s">
        <v>398</v>
      </c>
      <c r="O16" s="106" t="s">
        <v>128</v>
      </c>
      <c r="P16" s="107" t="s">
        <v>401</v>
      </c>
      <c r="Q16" s="108"/>
      <c r="R16" s="87"/>
      <c r="S16" s="87"/>
    </row>
    <row r="17" spans="1:19" ht="18.75" customHeight="1">
      <c r="A17" s="57"/>
      <c r="B17" s="57" t="s">
        <v>344</v>
      </c>
      <c r="C17" s="156"/>
      <c r="D17" s="156"/>
      <c r="E17" s="156"/>
      <c r="F17" s="35"/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7" t="s">
        <v>326</v>
      </c>
      <c r="B18" s="64" t="s">
        <v>350</v>
      </c>
      <c r="C18" s="57">
        <v>3</v>
      </c>
      <c r="D18" s="57">
        <v>0</v>
      </c>
      <c r="E18" s="57">
        <v>3</v>
      </c>
      <c r="F18" s="35" t="s">
        <v>232</v>
      </c>
      <c r="G18" s="77"/>
      <c r="H18" s="221"/>
      <c r="I18" s="112" t="s">
        <v>348</v>
      </c>
      <c r="J18" s="112"/>
      <c r="K18" s="113"/>
      <c r="L18" s="114" t="s">
        <v>349</v>
      </c>
      <c r="M18" s="224"/>
      <c r="N18" s="112" t="s">
        <v>316</v>
      </c>
      <c r="O18" s="112" t="s">
        <v>368</v>
      </c>
      <c r="P18" s="113" t="s">
        <v>402</v>
      </c>
      <c r="Q18" s="114"/>
      <c r="R18" s="97"/>
      <c r="S18" s="97"/>
    </row>
    <row r="19" spans="1:19" ht="18.75" customHeight="1">
      <c r="A19" s="56"/>
      <c r="B19" s="55" t="s">
        <v>30</v>
      </c>
      <c r="C19" s="56"/>
      <c r="D19" s="56"/>
      <c r="E19" s="56"/>
      <c r="F19" s="35"/>
      <c r="G19" s="76"/>
      <c r="H19" s="220"/>
      <c r="I19" s="106" t="s">
        <v>308</v>
      </c>
      <c r="J19" s="106"/>
      <c r="K19" s="107"/>
      <c r="L19" s="108"/>
      <c r="M19" s="224"/>
      <c r="N19" s="108" t="s">
        <v>202</v>
      </c>
      <c r="O19" s="108" t="s">
        <v>320</v>
      </c>
      <c r="P19" s="106" t="s">
        <v>326</v>
      </c>
      <c r="Q19" s="106"/>
      <c r="R19" s="85"/>
      <c r="S19" s="88"/>
    </row>
    <row r="20" spans="1:19" ht="18.75" customHeight="1">
      <c r="A20" s="56"/>
      <c r="B20" s="55" t="s">
        <v>31</v>
      </c>
      <c r="C20" s="56"/>
      <c r="D20" s="56"/>
      <c r="E20" s="56"/>
      <c r="F20" s="35"/>
      <c r="G20" s="78" t="s">
        <v>9</v>
      </c>
      <c r="H20" s="220"/>
      <c r="I20" s="109"/>
      <c r="J20" s="109"/>
      <c r="K20" s="110"/>
      <c r="L20" s="111"/>
      <c r="M20" s="224"/>
      <c r="N20" s="111"/>
      <c r="O20" s="111"/>
      <c r="P20" s="109"/>
      <c r="Q20" s="109"/>
      <c r="R20" s="90"/>
      <c r="S20" s="93"/>
    </row>
    <row r="21" spans="1:19" ht="18.75" customHeight="1">
      <c r="A21" s="57" t="s">
        <v>340</v>
      </c>
      <c r="B21" s="55" t="s">
        <v>352</v>
      </c>
      <c r="C21" s="57">
        <v>3</v>
      </c>
      <c r="D21" s="57">
        <v>0</v>
      </c>
      <c r="E21" s="57">
        <v>3</v>
      </c>
      <c r="F21" s="35" t="s">
        <v>403</v>
      </c>
      <c r="G21" s="77"/>
      <c r="H21" s="222"/>
      <c r="I21" s="112" t="s">
        <v>319</v>
      </c>
      <c r="J21" s="112"/>
      <c r="K21" s="113"/>
      <c r="L21" s="114"/>
      <c r="M21" s="226"/>
      <c r="N21" s="114" t="s">
        <v>203</v>
      </c>
      <c r="O21" s="115" t="s">
        <v>237</v>
      </c>
      <c r="P21" s="112" t="s">
        <v>382</v>
      </c>
      <c r="Q21" s="112" t="s">
        <v>255</v>
      </c>
      <c r="R21" s="95"/>
      <c r="S21" s="98"/>
    </row>
    <row r="22" spans="1:19" ht="18.75" customHeight="1">
      <c r="A22" s="57" t="s">
        <v>398</v>
      </c>
      <c r="B22" s="55" t="s">
        <v>404</v>
      </c>
      <c r="C22" s="57">
        <v>2</v>
      </c>
      <c r="D22" s="57">
        <v>3</v>
      </c>
      <c r="E22" s="57">
        <v>3</v>
      </c>
      <c r="F22" s="53" t="s">
        <v>102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32</v>
      </c>
      <c r="C23" s="56"/>
      <c r="D23" s="56"/>
      <c r="E23" s="56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33</v>
      </c>
      <c r="C24" s="56"/>
      <c r="D24" s="56"/>
      <c r="E24" s="56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 t="s">
        <v>34</v>
      </c>
      <c r="C25" s="56"/>
      <c r="D25" s="56"/>
      <c r="E25" s="56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6"/>
      <c r="B26" s="55" t="s">
        <v>35</v>
      </c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 t="s">
        <v>36</v>
      </c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 t="s">
        <v>37</v>
      </c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7" t="s">
        <v>330</v>
      </c>
      <c r="B29" s="55" t="s">
        <v>64</v>
      </c>
      <c r="C29" s="57">
        <v>0</v>
      </c>
      <c r="D29" s="57">
        <v>2</v>
      </c>
      <c r="E29" s="57">
        <v>0</v>
      </c>
      <c r="F29" s="35" t="s">
        <v>394</v>
      </c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7"/>
      <c r="D30" s="57"/>
      <c r="E30" s="57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7"/>
      <c r="D31" s="57"/>
      <c r="E31" s="57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SUM(C8:C29)</f>
        <v>19</v>
      </c>
      <c r="D32" s="43">
        <f>SUM(D8:D29)</f>
        <v>22</v>
      </c>
      <c r="E32" s="43">
        <f>SUM(E8:E29)</f>
        <v>26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Q1"/>
    <mergeCell ref="B2:Q2"/>
    <mergeCell ref="B3:P3"/>
    <mergeCell ref="Q3:R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Z13" sqref="Z13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3" width="4" style="27" customWidth="1"/>
    <col min="4" max="4" width="3.83203125" style="27" customWidth="1"/>
    <col min="5" max="5" width="4" style="23" customWidth="1"/>
    <col min="6" max="6" width="23.16015625" style="23" customWidth="1"/>
    <col min="7" max="7" width="9.33203125" style="20" customWidth="1"/>
    <col min="8" max="8" width="6" style="20" customWidth="1"/>
    <col min="9" max="12" width="8.33203125" style="20" customWidth="1"/>
    <col min="13" max="13" width="5.5" style="20" customWidth="1"/>
    <col min="14" max="17" width="8.33203125" style="20" customWidth="1"/>
    <col min="18" max="18" width="8.33203125" style="23" customWidth="1"/>
    <col min="19" max="19" width="7.8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61"/>
      <c r="S1" s="2"/>
    </row>
    <row r="2" spans="1:19" ht="18.75" customHeight="1">
      <c r="A2" s="3"/>
      <c r="B2" s="214" t="s">
        <v>537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41"/>
      <c r="S2" s="4"/>
    </row>
    <row r="3" spans="1:19" ht="18.75" customHeight="1">
      <c r="A3" s="62"/>
      <c r="B3" s="215" t="s">
        <v>405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 t="s">
        <v>406</v>
      </c>
      <c r="R3" s="215"/>
      <c r="S3" s="26"/>
    </row>
    <row r="4" spans="1:19" ht="18.75" customHeight="1">
      <c r="A4" s="208" t="s">
        <v>2</v>
      </c>
      <c r="B4" s="209" t="s">
        <v>3</v>
      </c>
      <c r="C4" s="209" t="s">
        <v>23</v>
      </c>
      <c r="D4" s="209" t="s">
        <v>24</v>
      </c>
      <c r="E4" s="209" t="s">
        <v>26</v>
      </c>
      <c r="F4" s="209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503</v>
      </c>
      <c r="I7" s="106" t="s">
        <v>362</v>
      </c>
      <c r="J7" s="106"/>
      <c r="K7" s="107"/>
      <c r="L7" s="108" t="s">
        <v>370</v>
      </c>
      <c r="M7" s="223" t="s">
        <v>101</v>
      </c>
      <c r="N7" s="106"/>
      <c r="O7" s="87"/>
      <c r="P7" s="87"/>
      <c r="Q7" s="85"/>
      <c r="R7" s="85"/>
      <c r="S7" s="88"/>
    </row>
    <row r="8" spans="1:19" ht="18.75" customHeight="1">
      <c r="A8" s="56"/>
      <c r="B8" s="55" t="s">
        <v>325</v>
      </c>
      <c r="C8" s="56"/>
      <c r="D8" s="56"/>
      <c r="E8" s="56"/>
      <c r="F8" s="35"/>
      <c r="G8" s="78" t="s">
        <v>5</v>
      </c>
      <c r="H8" s="220"/>
      <c r="I8" s="109"/>
      <c r="J8" s="109"/>
      <c r="K8" s="110"/>
      <c r="L8" s="111"/>
      <c r="M8" s="224"/>
      <c r="N8" s="109"/>
      <c r="O8" s="92"/>
      <c r="P8" s="92"/>
      <c r="Q8" s="90"/>
      <c r="R8" s="90"/>
      <c r="S8" s="93"/>
    </row>
    <row r="9" spans="1:19" ht="18.75" customHeight="1">
      <c r="A9" s="166" t="s">
        <v>362</v>
      </c>
      <c r="B9" s="55" t="s">
        <v>363</v>
      </c>
      <c r="C9" s="57">
        <v>3</v>
      </c>
      <c r="D9" s="57">
        <v>0</v>
      </c>
      <c r="E9" s="162">
        <v>3</v>
      </c>
      <c r="F9" s="35" t="s">
        <v>407</v>
      </c>
      <c r="G9" s="77"/>
      <c r="H9" s="220"/>
      <c r="I9" s="112" t="s">
        <v>234</v>
      </c>
      <c r="J9" s="112"/>
      <c r="K9" s="113" t="s">
        <v>235</v>
      </c>
      <c r="L9" s="114" t="s">
        <v>388</v>
      </c>
      <c r="M9" s="224"/>
      <c r="N9" s="109" t="s">
        <v>389</v>
      </c>
      <c r="O9" s="97"/>
      <c r="P9" s="97"/>
      <c r="Q9" s="94"/>
      <c r="R9" s="95"/>
      <c r="S9" s="98"/>
    </row>
    <row r="10" spans="1:19" ht="18.75" customHeight="1">
      <c r="A10" s="167" t="s">
        <v>370</v>
      </c>
      <c r="B10" s="55" t="s">
        <v>371</v>
      </c>
      <c r="C10" s="57">
        <v>2</v>
      </c>
      <c r="D10" s="57">
        <v>0</v>
      </c>
      <c r="E10" s="57">
        <v>2</v>
      </c>
      <c r="F10" s="35" t="s">
        <v>408</v>
      </c>
      <c r="G10" s="76"/>
      <c r="H10" s="220"/>
      <c r="I10" s="106" t="s">
        <v>409</v>
      </c>
      <c r="J10" s="106"/>
      <c r="K10" s="106" t="s">
        <v>367</v>
      </c>
      <c r="L10" s="106"/>
      <c r="M10" s="224"/>
      <c r="N10" s="106" t="s">
        <v>367</v>
      </c>
      <c r="O10" s="106" t="s">
        <v>368</v>
      </c>
      <c r="P10" s="107" t="s">
        <v>410</v>
      </c>
      <c r="Q10" s="85"/>
      <c r="R10" s="85"/>
      <c r="S10" s="88"/>
    </row>
    <row r="11" spans="1:19" ht="18.75" customHeight="1">
      <c r="A11" s="55"/>
      <c r="B11" s="55" t="s">
        <v>331</v>
      </c>
      <c r="C11" s="55"/>
      <c r="D11" s="55"/>
      <c r="E11" s="55"/>
      <c r="F11" s="35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10"/>
      <c r="Q11" s="90"/>
      <c r="R11" s="90"/>
      <c r="S11" s="93"/>
    </row>
    <row r="12" spans="1:19" ht="18.75" customHeight="1" thickBot="1">
      <c r="A12" s="57"/>
      <c r="B12" s="57" t="s">
        <v>344</v>
      </c>
      <c r="C12" s="156"/>
      <c r="D12" s="156"/>
      <c r="E12" s="156"/>
      <c r="F12" s="35"/>
      <c r="G12" s="77"/>
      <c r="H12" s="220"/>
      <c r="I12" s="112" t="s">
        <v>152</v>
      </c>
      <c r="J12" s="112" t="s">
        <v>204</v>
      </c>
      <c r="K12" s="112" t="s">
        <v>147</v>
      </c>
      <c r="L12" s="112" t="s">
        <v>323</v>
      </c>
      <c r="M12" s="224"/>
      <c r="N12" s="109" t="s">
        <v>409</v>
      </c>
      <c r="O12" s="112" t="s">
        <v>365</v>
      </c>
      <c r="P12" s="159" t="s">
        <v>366</v>
      </c>
      <c r="Q12" s="95"/>
      <c r="R12" s="95"/>
      <c r="S12" s="98"/>
    </row>
    <row r="13" spans="1:19" ht="18.75" customHeight="1">
      <c r="A13" s="57" t="s">
        <v>326</v>
      </c>
      <c r="B13" s="64" t="s">
        <v>350</v>
      </c>
      <c r="C13" s="57">
        <v>3</v>
      </c>
      <c r="D13" s="57">
        <v>0</v>
      </c>
      <c r="E13" s="57">
        <v>3</v>
      </c>
      <c r="F13" s="35" t="s">
        <v>525</v>
      </c>
      <c r="G13" s="76"/>
      <c r="H13" s="220"/>
      <c r="I13" s="106" t="s">
        <v>340</v>
      </c>
      <c r="J13" s="106"/>
      <c r="K13" s="107"/>
      <c r="L13" s="108" t="s">
        <v>409</v>
      </c>
      <c r="M13" s="225"/>
      <c r="N13" s="227" t="s">
        <v>27</v>
      </c>
      <c r="O13" s="228"/>
      <c r="P13" s="108" t="s">
        <v>365</v>
      </c>
      <c r="Q13" s="108" t="s">
        <v>378</v>
      </c>
      <c r="R13" s="87"/>
      <c r="S13" s="87"/>
    </row>
    <row r="14" spans="1:19" ht="18.75" customHeight="1">
      <c r="A14" s="55"/>
      <c r="B14" s="55" t="s">
        <v>30</v>
      </c>
      <c r="C14" s="55"/>
      <c r="D14" s="55"/>
      <c r="E14" s="55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330</v>
      </c>
      <c r="O14" s="230"/>
      <c r="P14" s="111"/>
      <c r="Q14" s="111"/>
      <c r="R14" s="92"/>
      <c r="S14" s="92"/>
    </row>
    <row r="15" spans="1:19" ht="18.75" customHeight="1" thickBot="1">
      <c r="A15" s="55"/>
      <c r="B15" s="55" t="s">
        <v>31</v>
      </c>
      <c r="C15" s="55"/>
      <c r="D15" s="55"/>
      <c r="E15" s="55"/>
      <c r="F15" s="35"/>
      <c r="G15" s="77"/>
      <c r="H15" s="220"/>
      <c r="I15" s="112" t="s">
        <v>343</v>
      </c>
      <c r="J15" s="112"/>
      <c r="K15" s="113" t="s">
        <v>347</v>
      </c>
      <c r="L15" s="114" t="s">
        <v>357</v>
      </c>
      <c r="M15" s="225"/>
      <c r="N15" s="100" t="s">
        <v>184</v>
      </c>
      <c r="O15" s="101" t="s">
        <v>522</v>
      </c>
      <c r="P15" s="114" t="s">
        <v>150</v>
      </c>
      <c r="Q15" s="114" t="s">
        <v>411</v>
      </c>
      <c r="R15" s="97"/>
      <c r="S15" s="97"/>
    </row>
    <row r="16" spans="1:19" ht="18.75" customHeight="1">
      <c r="A16" s="57" t="s">
        <v>340</v>
      </c>
      <c r="B16" s="55" t="s">
        <v>352</v>
      </c>
      <c r="C16" s="57">
        <v>3</v>
      </c>
      <c r="D16" s="57">
        <v>0</v>
      </c>
      <c r="E16" s="57">
        <v>3</v>
      </c>
      <c r="F16" s="35" t="s">
        <v>412</v>
      </c>
      <c r="G16" s="76"/>
      <c r="H16" s="220"/>
      <c r="I16" s="106" t="s">
        <v>357</v>
      </c>
      <c r="J16" s="106"/>
      <c r="K16" s="106" t="s">
        <v>398</v>
      </c>
      <c r="L16" s="106"/>
      <c r="M16" s="224"/>
      <c r="N16" s="106" t="s">
        <v>326</v>
      </c>
      <c r="O16" s="106"/>
      <c r="P16" s="107"/>
      <c r="Q16" s="87"/>
      <c r="R16" s="87"/>
      <c r="S16" s="87"/>
    </row>
    <row r="17" spans="1:19" ht="18.75" customHeight="1">
      <c r="A17" s="167" t="s">
        <v>367</v>
      </c>
      <c r="B17" s="55" t="s">
        <v>379</v>
      </c>
      <c r="C17" s="57">
        <v>2</v>
      </c>
      <c r="D17" s="57">
        <v>3</v>
      </c>
      <c r="E17" s="57">
        <v>3</v>
      </c>
      <c r="F17" s="35" t="s">
        <v>413</v>
      </c>
      <c r="G17" s="78" t="s">
        <v>8</v>
      </c>
      <c r="H17" s="220"/>
      <c r="I17" s="109"/>
      <c r="J17" s="109"/>
      <c r="K17" s="109"/>
      <c r="L17" s="109"/>
      <c r="M17" s="224"/>
      <c r="N17" s="109"/>
      <c r="O17" s="109"/>
      <c r="P17" s="110"/>
      <c r="Q17" s="92"/>
      <c r="R17" s="92"/>
      <c r="S17" s="92"/>
    </row>
    <row r="18" spans="1:19" ht="18.75" customHeight="1">
      <c r="A18" s="167" t="s">
        <v>398</v>
      </c>
      <c r="B18" s="55" t="s">
        <v>404</v>
      </c>
      <c r="C18" s="57">
        <v>2</v>
      </c>
      <c r="D18" s="57">
        <v>3</v>
      </c>
      <c r="E18" s="57">
        <v>3</v>
      </c>
      <c r="F18" s="53" t="s">
        <v>102</v>
      </c>
      <c r="G18" s="77"/>
      <c r="H18" s="221"/>
      <c r="I18" s="112" t="s">
        <v>150</v>
      </c>
      <c r="J18" s="112" t="s">
        <v>387</v>
      </c>
      <c r="K18" s="112" t="s">
        <v>223</v>
      </c>
      <c r="L18" s="112" t="s">
        <v>153</v>
      </c>
      <c r="M18" s="224"/>
      <c r="N18" s="112" t="s">
        <v>332</v>
      </c>
      <c r="O18" s="112"/>
      <c r="P18" s="113" t="s">
        <v>526</v>
      </c>
      <c r="Q18" s="92"/>
      <c r="R18" s="97"/>
      <c r="S18" s="97"/>
    </row>
    <row r="19" spans="1:19" ht="18.75" customHeight="1">
      <c r="A19" s="55"/>
      <c r="B19" s="55" t="s">
        <v>32</v>
      </c>
      <c r="C19" s="164"/>
      <c r="D19" s="164"/>
      <c r="E19" s="164"/>
      <c r="F19" s="35"/>
      <c r="G19" s="76"/>
      <c r="H19" s="220"/>
      <c r="I19" s="106" t="s">
        <v>398</v>
      </c>
      <c r="J19" s="106" t="s">
        <v>345</v>
      </c>
      <c r="K19" s="107" t="s">
        <v>414</v>
      </c>
      <c r="L19" s="108" t="s">
        <v>357</v>
      </c>
      <c r="M19" s="224"/>
      <c r="N19" s="108" t="s">
        <v>150</v>
      </c>
      <c r="O19" s="108" t="s">
        <v>358</v>
      </c>
      <c r="P19" s="86"/>
      <c r="Q19" s="85"/>
      <c r="R19" s="85"/>
      <c r="S19" s="88"/>
    </row>
    <row r="20" spans="1:19" ht="18.75" customHeight="1">
      <c r="A20" s="57" t="s">
        <v>409</v>
      </c>
      <c r="B20" s="55" t="s">
        <v>415</v>
      </c>
      <c r="C20" s="57">
        <v>2</v>
      </c>
      <c r="D20" s="57">
        <v>3</v>
      </c>
      <c r="E20" s="57">
        <v>3</v>
      </c>
      <c r="F20" s="35" t="s">
        <v>416</v>
      </c>
      <c r="G20" s="78" t="s">
        <v>9</v>
      </c>
      <c r="H20" s="220"/>
      <c r="I20" s="109"/>
      <c r="J20" s="109"/>
      <c r="K20" s="110"/>
      <c r="L20" s="111"/>
      <c r="M20" s="224"/>
      <c r="N20" s="111"/>
      <c r="O20" s="111"/>
      <c r="P20" s="91"/>
      <c r="Q20" s="90"/>
      <c r="R20" s="90"/>
      <c r="S20" s="93"/>
    </row>
    <row r="21" spans="1:19" ht="18.75" customHeight="1">
      <c r="A21" s="55"/>
      <c r="B21" s="55" t="s">
        <v>33</v>
      </c>
      <c r="C21" s="55"/>
      <c r="D21" s="55"/>
      <c r="E21" s="55"/>
      <c r="F21" s="35"/>
      <c r="G21" s="77"/>
      <c r="H21" s="222"/>
      <c r="I21" s="112" t="s">
        <v>367</v>
      </c>
      <c r="J21" s="112" t="s">
        <v>147</v>
      </c>
      <c r="K21" s="163" t="s">
        <v>417</v>
      </c>
      <c r="L21" s="114" t="s">
        <v>398</v>
      </c>
      <c r="M21" s="226"/>
      <c r="N21" s="114" t="s">
        <v>345</v>
      </c>
      <c r="O21" s="114" t="s">
        <v>418</v>
      </c>
      <c r="P21" s="96"/>
      <c r="Q21" s="95"/>
      <c r="R21" s="95"/>
      <c r="S21" s="98"/>
    </row>
    <row r="22" spans="1:19" ht="18.75" customHeight="1">
      <c r="A22" s="57" t="s">
        <v>357</v>
      </c>
      <c r="B22" s="55" t="s">
        <v>390</v>
      </c>
      <c r="C22" s="57">
        <v>2</v>
      </c>
      <c r="D22" s="57">
        <v>3</v>
      </c>
      <c r="E22" s="57">
        <v>3</v>
      </c>
      <c r="F22" s="53" t="s">
        <v>419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5"/>
      <c r="B23" s="55" t="s">
        <v>34</v>
      </c>
      <c r="C23" s="55"/>
      <c r="D23" s="55"/>
      <c r="E23" s="55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5"/>
      <c r="B24" s="55" t="s">
        <v>35</v>
      </c>
      <c r="C24" s="55"/>
      <c r="D24" s="55"/>
      <c r="E24" s="55"/>
      <c r="F24" s="35"/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5"/>
      <c r="B25" s="55" t="s">
        <v>36</v>
      </c>
      <c r="C25" s="55"/>
      <c r="D25" s="55"/>
      <c r="E25" s="55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5"/>
      <c r="B26" s="55" t="s">
        <v>37</v>
      </c>
      <c r="C26" s="55"/>
      <c r="D26" s="55"/>
      <c r="E26" s="55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7" t="s">
        <v>330</v>
      </c>
      <c r="B27" s="55" t="s">
        <v>64</v>
      </c>
      <c r="C27" s="57">
        <v>0</v>
      </c>
      <c r="D27" s="57">
        <v>2</v>
      </c>
      <c r="E27" s="57">
        <v>0</v>
      </c>
      <c r="F27" s="35" t="s">
        <v>527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69"/>
      <c r="B28" s="168"/>
      <c r="C28" s="69"/>
      <c r="D28" s="69"/>
      <c r="E28" s="168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7"/>
      <c r="B29" s="55"/>
      <c r="C29" s="57"/>
      <c r="D29" s="57"/>
      <c r="E29" s="57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7"/>
      <c r="B30" s="55"/>
      <c r="C30" s="57"/>
      <c r="D30" s="57"/>
      <c r="E30" s="57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7"/>
      <c r="B31" s="55"/>
      <c r="C31" s="57"/>
      <c r="D31" s="57"/>
      <c r="E31" s="57"/>
      <c r="F31" s="35"/>
      <c r="G31" s="33"/>
      <c r="H31" s="33"/>
      <c r="I31" s="33"/>
      <c r="J31" s="33"/>
      <c r="K31" s="33"/>
      <c r="L31" s="54"/>
      <c r="M31" s="34"/>
      <c r="N31" s="24"/>
      <c r="O31" s="24"/>
      <c r="P31" s="24"/>
      <c r="Q31" s="19"/>
      <c r="R31" s="19"/>
      <c r="S31" s="4"/>
    </row>
    <row r="32" spans="1:19" ht="18.75" customHeight="1">
      <c r="A32" s="169"/>
      <c r="B32" s="43" t="s">
        <v>39</v>
      </c>
      <c r="C32" s="169">
        <f>SUM(C9:C31)</f>
        <v>19</v>
      </c>
      <c r="D32" s="169">
        <f>SUM(D9:D31)</f>
        <v>14</v>
      </c>
      <c r="E32" s="169">
        <f>SUM(E9:E31)</f>
        <v>23</v>
      </c>
      <c r="F32" s="58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Q1"/>
    <mergeCell ref="B2:Q2"/>
    <mergeCell ref="B3:P3"/>
    <mergeCell ref="Q3:R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95" zoomScaleSheetLayoutView="95" zoomScalePageLayoutView="0" workbookViewId="0" topLeftCell="A1">
      <selection activeCell="F22" sqref="F22"/>
    </sheetView>
  </sheetViews>
  <sheetFormatPr defaultColWidth="9.33203125" defaultRowHeight="18.75" customHeight="1"/>
  <cols>
    <col min="1" max="1" width="8.83203125" style="198" customWidth="1"/>
    <col min="2" max="2" width="25.83203125" style="171" customWidth="1"/>
    <col min="3" max="5" width="3.83203125" style="198" customWidth="1"/>
    <col min="6" max="6" width="23.66015625" style="171" customWidth="1"/>
    <col min="7" max="7" width="9.83203125" style="171" customWidth="1"/>
    <col min="8" max="8" width="4.83203125" style="199" customWidth="1"/>
    <col min="9" max="12" width="8.33203125" style="199" customWidth="1"/>
    <col min="13" max="13" width="4.83203125" style="199" customWidth="1"/>
    <col min="14" max="18" width="8.33203125" style="199" customWidth="1"/>
    <col min="19" max="19" width="8.33203125" style="171" customWidth="1"/>
    <col min="20" max="16384" width="9.33203125" style="171" customWidth="1"/>
  </cols>
  <sheetData>
    <row r="1" spans="1:19" ht="18.75" customHeight="1">
      <c r="A1" s="28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170"/>
    </row>
    <row r="2" spans="1:19" ht="21.75">
      <c r="A2" s="172"/>
      <c r="B2" s="236" t="s">
        <v>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73"/>
    </row>
    <row r="3" spans="1:19" ht="18.75" customHeight="1">
      <c r="A3" s="172"/>
      <c r="B3" s="237" t="s">
        <v>420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 t="s">
        <v>421</v>
      </c>
      <c r="S3" s="239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26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174"/>
      <c r="G7" s="83"/>
      <c r="H7" s="219" t="s">
        <v>503</v>
      </c>
      <c r="I7" s="106" t="s">
        <v>359</v>
      </c>
      <c r="J7" s="106" t="s">
        <v>422</v>
      </c>
      <c r="K7" s="107" t="s">
        <v>423</v>
      </c>
      <c r="L7" s="108" t="s">
        <v>424</v>
      </c>
      <c r="M7" s="223" t="s">
        <v>101</v>
      </c>
      <c r="N7" s="108"/>
      <c r="O7" s="108"/>
      <c r="P7" s="106" t="s">
        <v>425</v>
      </c>
      <c r="Q7" s="106"/>
      <c r="R7" s="85"/>
      <c r="S7" s="88"/>
    </row>
    <row r="8" spans="1:19" ht="18.75" customHeight="1">
      <c r="A8" s="56"/>
      <c r="B8" s="55" t="s">
        <v>325</v>
      </c>
      <c r="C8" s="56"/>
      <c r="D8" s="56"/>
      <c r="E8" s="56"/>
      <c r="F8" s="175"/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109"/>
      <c r="Q8" s="109"/>
      <c r="R8" s="90"/>
      <c r="S8" s="93"/>
    </row>
    <row r="9" spans="1:19" ht="18.75" customHeight="1">
      <c r="A9" s="57" t="s">
        <v>426</v>
      </c>
      <c r="B9" s="55" t="s">
        <v>427</v>
      </c>
      <c r="C9" s="57">
        <v>0</v>
      </c>
      <c r="D9" s="57">
        <v>2</v>
      </c>
      <c r="E9" s="57">
        <v>1</v>
      </c>
      <c r="F9" s="175" t="s">
        <v>428</v>
      </c>
      <c r="G9" s="77"/>
      <c r="H9" s="220"/>
      <c r="I9" s="112" t="s">
        <v>429</v>
      </c>
      <c r="J9" s="112" t="s">
        <v>430</v>
      </c>
      <c r="K9" s="163" t="s">
        <v>431</v>
      </c>
      <c r="L9" s="114" t="s">
        <v>432</v>
      </c>
      <c r="M9" s="224"/>
      <c r="N9" s="115"/>
      <c r="O9" s="114" t="s">
        <v>433</v>
      </c>
      <c r="P9" s="112" t="s">
        <v>434</v>
      </c>
      <c r="Q9" s="112" t="s">
        <v>313</v>
      </c>
      <c r="R9" s="95"/>
      <c r="S9" s="98"/>
    </row>
    <row r="10" spans="1:19" ht="18.75" customHeight="1">
      <c r="A10" s="55"/>
      <c r="B10" s="55" t="s">
        <v>30</v>
      </c>
      <c r="C10" s="55"/>
      <c r="D10" s="55"/>
      <c r="E10" s="55"/>
      <c r="F10" s="175"/>
      <c r="G10" s="76"/>
      <c r="H10" s="220"/>
      <c r="I10" s="106" t="s">
        <v>426</v>
      </c>
      <c r="J10" s="106"/>
      <c r="K10" s="106" t="s">
        <v>435</v>
      </c>
      <c r="L10" s="106"/>
      <c r="M10" s="224"/>
      <c r="N10" s="106" t="s">
        <v>429</v>
      </c>
      <c r="O10" s="106"/>
      <c r="P10" s="106" t="s">
        <v>436</v>
      </c>
      <c r="Q10" s="106"/>
      <c r="R10" s="85"/>
      <c r="S10" s="88"/>
    </row>
    <row r="11" spans="1:19" ht="18.75" customHeight="1">
      <c r="A11" s="56"/>
      <c r="B11" s="55" t="s">
        <v>31</v>
      </c>
      <c r="C11" s="56"/>
      <c r="D11" s="56"/>
      <c r="E11" s="56"/>
      <c r="F11" s="175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09"/>
      <c r="Q11" s="109"/>
      <c r="R11" s="90"/>
      <c r="S11" s="93"/>
    </row>
    <row r="12" spans="1:19" ht="18.75" customHeight="1" thickBot="1">
      <c r="A12" s="55"/>
      <c r="B12" s="55" t="s">
        <v>32</v>
      </c>
      <c r="C12" s="164"/>
      <c r="D12" s="164"/>
      <c r="E12" s="164"/>
      <c r="F12" s="175"/>
      <c r="G12" s="77"/>
      <c r="H12" s="220"/>
      <c r="I12" s="112" t="s">
        <v>314</v>
      </c>
      <c r="J12" s="112" t="s">
        <v>315</v>
      </c>
      <c r="K12" s="112" t="s">
        <v>432</v>
      </c>
      <c r="L12" s="112" t="s">
        <v>433</v>
      </c>
      <c r="M12" s="224"/>
      <c r="N12" s="112" t="s">
        <v>164</v>
      </c>
      <c r="O12" s="112" t="s">
        <v>160</v>
      </c>
      <c r="P12" s="112" t="s">
        <v>164</v>
      </c>
      <c r="Q12" s="112" t="s">
        <v>160</v>
      </c>
      <c r="R12" s="95"/>
      <c r="S12" s="98"/>
    </row>
    <row r="13" spans="1:19" ht="18.75" customHeight="1">
      <c r="A13" s="57" t="s">
        <v>435</v>
      </c>
      <c r="B13" s="55" t="s">
        <v>437</v>
      </c>
      <c r="C13" s="57">
        <v>2</v>
      </c>
      <c r="D13" s="57">
        <v>3</v>
      </c>
      <c r="E13" s="57">
        <v>3</v>
      </c>
      <c r="F13" s="175" t="s">
        <v>438</v>
      </c>
      <c r="G13" s="76"/>
      <c r="H13" s="220"/>
      <c r="I13" s="106" t="s">
        <v>435</v>
      </c>
      <c r="J13" s="106" t="s">
        <v>432</v>
      </c>
      <c r="K13" s="107" t="s">
        <v>439</v>
      </c>
      <c r="L13" s="108" t="s">
        <v>440</v>
      </c>
      <c r="M13" s="225"/>
      <c r="N13" s="227" t="s">
        <v>27</v>
      </c>
      <c r="O13" s="228"/>
      <c r="P13" s="108" t="s">
        <v>125</v>
      </c>
      <c r="Q13" s="108" t="s">
        <v>441</v>
      </c>
      <c r="R13" s="87"/>
      <c r="S13" s="87"/>
    </row>
    <row r="14" spans="1:19" ht="18.75" customHeight="1">
      <c r="A14" s="57" t="s">
        <v>440</v>
      </c>
      <c r="B14" s="55" t="s">
        <v>442</v>
      </c>
      <c r="C14" s="57">
        <v>2</v>
      </c>
      <c r="D14" s="57">
        <v>3</v>
      </c>
      <c r="E14" s="57">
        <v>3</v>
      </c>
      <c r="F14" s="175" t="s">
        <v>443</v>
      </c>
      <c r="G14" s="78" t="s">
        <v>7</v>
      </c>
      <c r="H14" s="220"/>
      <c r="I14" s="109"/>
      <c r="J14" s="109"/>
      <c r="K14" s="110"/>
      <c r="L14" s="111"/>
      <c r="M14" s="225"/>
      <c r="N14" s="229" t="s">
        <v>444</v>
      </c>
      <c r="O14" s="230"/>
      <c r="P14" s="111"/>
      <c r="Q14" s="111"/>
      <c r="R14" s="92"/>
      <c r="S14" s="92"/>
    </row>
    <row r="15" spans="1:19" ht="18.75" customHeight="1" thickBot="1">
      <c r="A15" s="57" t="s">
        <v>424</v>
      </c>
      <c r="B15" s="55" t="s">
        <v>445</v>
      </c>
      <c r="C15" s="156">
        <v>3</v>
      </c>
      <c r="D15" s="156">
        <v>0</v>
      </c>
      <c r="E15" s="156">
        <v>3</v>
      </c>
      <c r="F15" s="175" t="s">
        <v>438</v>
      </c>
      <c r="G15" s="77"/>
      <c r="H15" s="220"/>
      <c r="I15" s="112" t="s">
        <v>440</v>
      </c>
      <c r="J15" s="112" t="s">
        <v>125</v>
      </c>
      <c r="K15" s="163" t="s">
        <v>446</v>
      </c>
      <c r="L15" s="114" t="s">
        <v>359</v>
      </c>
      <c r="M15" s="225"/>
      <c r="N15" s="100" t="s">
        <v>447</v>
      </c>
      <c r="O15" s="101" t="s">
        <v>387</v>
      </c>
      <c r="P15" s="114" t="s">
        <v>146</v>
      </c>
      <c r="Q15" s="114" t="s">
        <v>448</v>
      </c>
      <c r="R15" s="97"/>
      <c r="S15" s="97"/>
    </row>
    <row r="16" spans="1:19" ht="18.75" customHeight="1">
      <c r="A16" s="57" t="s">
        <v>359</v>
      </c>
      <c r="B16" s="55" t="s">
        <v>385</v>
      </c>
      <c r="C16" s="57">
        <v>2</v>
      </c>
      <c r="D16" s="57">
        <v>3</v>
      </c>
      <c r="E16" s="57">
        <v>3</v>
      </c>
      <c r="F16" s="175" t="s">
        <v>449</v>
      </c>
      <c r="G16" s="76"/>
      <c r="H16" s="220"/>
      <c r="I16" s="106" t="s">
        <v>440</v>
      </c>
      <c r="J16" s="106"/>
      <c r="K16" s="106" t="s">
        <v>450</v>
      </c>
      <c r="L16" s="106"/>
      <c r="M16" s="224"/>
      <c r="N16" s="106" t="s">
        <v>429</v>
      </c>
      <c r="O16" s="106" t="s">
        <v>164</v>
      </c>
      <c r="P16" s="107" t="s">
        <v>451</v>
      </c>
      <c r="Q16" s="87"/>
      <c r="R16" s="87"/>
      <c r="S16" s="87"/>
    </row>
    <row r="17" spans="1:19" ht="18.75" customHeight="1">
      <c r="A17" s="55"/>
      <c r="B17" s="55" t="s">
        <v>33</v>
      </c>
      <c r="C17" s="164"/>
      <c r="D17" s="164"/>
      <c r="E17" s="164"/>
      <c r="F17" s="175"/>
      <c r="G17" s="78" t="s">
        <v>8</v>
      </c>
      <c r="H17" s="220"/>
      <c r="I17" s="109"/>
      <c r="J17" s="109"/>
      <c r="K17" s="109"/>
      <c r="L17" s="109"/>
      <c r="M17" s="224"/>
      <c r="N17" s="109"/>
      <c r="O17" s="109"/>
      <c r="P17" s="110"/>
      <c r="Q17" s="92"/>
      <c r="R17" s="92"/>
      <c r="S17" s="92"/>
    </row>
    <row r="18" spans="1:19" ht="18.75" customHeight="1">
      <c r="A18" s="57" t="s">
        <v>429</v>
      </c>
      <c r="B18" s="55" t="s">
        <v>452</v>
      </c>
      <c r="C18" s="57">
        <v>2</v>
      </c>
      <c r="D18" s="57">
        <v>3</v>
      </c>
      <c r="E18" s="57">
        <v>3</v>
      </c>
      <c r="F18" s="175" t="s">
        <v>453</v>
      </c>
      <c r="G18" s="77"/>
      <c r="H18" s="221"/>
      <c r="I18" s="112" t="s">
        <v>125</v>
      </c>
      <c r="J18" s="112" t="s">
        <v>334</v>
      </c>
      <c r="K18" s="112" t="s">
        <v>152</v>
      </c>
      <c r="L18" s="112" t="s">
        <v>163</v>
      </c>
      <c r="M18" s="224"/>
      <c r="N18" s="112" t="s">
        <v>435</v>
      </c>
      <c r="O18" s="112" t="s">
        <v>432</v>
      </c>
      <c r="P18" s="163" t="s">
        <v>454</v>
      </c>
      <c r="Q18" s="92"/>
      <c r="R18" s="97"/>
      <c r="S18" s="97"/>
    </row>
    <row r="19" spans="1:19" ht="18.75" customHeight="1">
      <c r="A19" s="57" t="s">
        <v>425</v>
      </c>
      <c r="B19" s="55" t="s">
        <v>455</v>
      </c>
      <c r="C19" s="57">
        <v>2</v>
      </c>
      <c r="D19" s="57">
        <v>3</v>
      </c>
      <c r="E19" s="57">
        <v>3</v>
      </c>
      <c r="F19" s="175" t="s">
        <v>456</v>
      </c>
      <c r="G19" s="76"/>
      <c r="H19" s="220"/>
      <c r="I19" s="106" t="s">
        <v>359</v>
      </c>
      <c r="J19" s="106"/>
      <c r="K19" s="107" t="s">
        <v>450</v>
      </c>
      <c r="L19" s="108" t="s">
        <v>140</v>
      </c>
      <c r="M19" s="224"/>
      <c r="N19" s="106" t="s">
        <v>457</v>
      </c>
      <c r="O19" s="106" t="s">
        <v>425</v>
      </c>
      <c r="P19" s="106" t="s">
        <v>434</v>
      </c>
      <c r="Q19" s="107" t="s">
        <v>458</v>
      </c>
      <c r="R19" s="85"/>
      <c r="S19" s="88"/>
    </row>
    <row r="20" spans="1:19" ht="18.75" customHeight="1">
      <c r="A20" s="55"/>
      <c r="B20" s="55" t="s">
        <v>34</v>
      </c>
      <c r="C20" s="164"/>
      <c r="D20" s="164"/>
      <c r="E20" s="164"/>
      <c r="F20" s="175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09"/>
      <c r="Q20" s="110"/>
      <c r="R20" s="90"/>
      <c r="S20" s="93"/>
    </row>
    <row r="21" spans="1:19" ht="18.75" customHeight="1">
      <c r="A21" s="55"/>
      <c r="B21" s="55" t="s">
        <v>35</v>
      </c>
      <c r="C21" s="55"/>
      <c r="D21" s="55"/>
      <c r="E21" s="55"/>
      <c r="F21" s="175"/>
      <c r="G21" s="77"/>
      <c r="H21" s="222"/>
      <c r="I21" s="112" t="s">
        <v>223</v>
      </c>
      <c r="J21" s="163" t="s">
        <v>375</v>
      </c>
      <c r="K21" s="112" t="s">
        <v>425</v>
      </c>
      <c r="L21" s="112" t="s">
        <v>434</v>
      </c>
      <c r="M21" s="226"/>
      <c r="N21" s="112" t="s">
        <v>459</v>
      </c>
      <c r="O21" s="176" t="s">
        <v>450</v>
      </c>
      <c r="P21" s="114" t="s">
        <v>140</v>
      </c>
      <c r="Q21" s="163" t="s">
        <v>460</v>
      </c>
      <c r="R21" s="95"/>
      <c r="S21" s="98"/>
    </row>
    <row r="22" spans="1:19" ht="18.75" customHeight="1">
      <c r="A22" s="57" t="s">
        <v>436</v>
      </c>
      <c r="B22" s="55" t="s">
        <v>84</v>
      </c>
      <c r="C22" s="57">
        <v>2</v>
      </c>
      <c r="D22" s="57">
        <v>0</v>
      </c>
      <c r="E22" s="57">
        <v>2</v>
      </c>
      <c r="F22" s="175" t="s">
        <v>453</v>
      </c>
      <c r="G22" s="28"/>
      <c r="H22" s="177"/>
      <c r="I22" s="148"/>
      <c r="J22" s="148"/>
      <c r="K22" s="148"/>
      <c r="L22" s="148"/>
      <c r="M22" s="148"/>
      <c r="N22" s="148"/>
      <c r="O22" s="148"/>
      <c r="P22" s="148"/>
      <c r="Q22" s="148"/>
      <c r="R22" s="178"/>
      <c r="S22" s="179"/>
    </row>
    <row r="23" spans="1:19" ht="18.75" customHeight="1">
      <c r="A23" s="55"/>
      <c r="B23" s="55" t="s">
        <v>36</v>
      </c>
      <c r="C23" s="55"/>
      <c r="D23" s="55"/>
      <c r="E23" s="55"/>
      <c r="F23" s="175"/>
      <c r="G23" s="172"/>
      <c r="H23" s="18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81"/>
    </row>
    <row r="24" spans="1:19" ht="18.75" customHeight="1">
      <c r="A24" s="57" t="s">
        <v>450</v>
      </c>
      <c r="B24" s="55" t="s">
        <v>461</v>
      </c>
      <c r="C24" s="57">
        <v>2</v>
      </c>
      <c r="D24" s="57">
        <v>3</v>
      </c>
      <c r="E24" s="57">
        <v>3</v>
      </c>
      <c r="F24" s="175" t="s">
        <v>103</v>
      </c>
      <c r="G24" s="172"/>
      <c r="H24" s="180"/>
      <c r="I24" s="148"/>
      <c r="J24" s="148"/>
      <c r="K24" s="148"/>
      <c r="L24" s="148"/>
      <c r="M24" s="148"/>
      <c r="N24" s="148"/>
      <c r="O24" s="148"/>
      <c r="P24" s="182"/>
      <c r="Q24" s="148"/>
      <c r="R24" s="148"/>
      <c r="S24" s="181"/>
    </row>
    <row r="25" spans="1:19" ht="18.75" customHeight="1">
      <c r="A25" s="55"/>
      <c r="B25" s="55" t="s">
        <v>37</v>
      </c>
      <c r="C25" s="55"/>
      <c r="D25" s="55"/>
      <c r="E25" s="55"/>
      <c r="F25" s="175"/>
      <c r="G25" s="183"/>
      <c r="H25" s="180"/>
      <c r="I25" s="184"/>
      <c r="J25" s="185"/>
      <c r="K25" s="21"/>
      <c r="L25" s="186" t="s">
        <v>20</v>
      </c>
      <c r="M25" s="187"/>
      <c r="N25" s="187"/>
      <c r="O25" s="187"/>
      <c r="P25" s="187"/>
      <c r="Q25" s="186" t="s">
        <v>515</v>
      </c>
      <c r="R25" s="148"/>
      <c r="S25" s="181"/>
    </row>
    <row r="26" spans="1:19" ht="18.75" customHeight="1">
      <c r="A26" s="57" t="s">
        <v>444</v>
      </c>
      <c r="B26" s="55" t="s">
        <v>462</v>
      </c>
      <c r="C26" s="57">
        <v>0</v>
      </c>
      <c r="D26" s="57">
        <v>2</v>
      </c>
      <c r="E26" s="57">
        <v>0</v>
      </c>
      <c r="F26" s="175" t="s">
        <v>463</v>
      </c>
      <c r="G26" s="188"/>
      <c r="H26" s="186"/>
      <c r="I26" s="184"/>
      <c r="J26" s="21"/>
      <c r="K26" s="21"/>
      <c r="L26" s="189"/>
      <c r="M26" s="240" t="s">
        <v>25</v>
      </c>
      <c r="N26" s="240"/>
      <c r="O26" s="240"/>
      <c r="P26" s="240"/>
      <c r="Q26" s="186"/>
      <c r="R26" s="186"/>
      <c r="S26" s="173"/>
    </row>
    <row r="27" spans="1:19" ht="18.75" customHeight="1">
      <c r="A27" s="57"/>
      <c r="B27" s="55"/>
      <c r="C27" s="57"/>
      <c r="D27" s="57"/>
      <c r="E27" s="57"/>
      <c r="F27" s="175"/>
      <c r="G27" s="190"/>
      <c r="H27" s="184"/>
      <c r="I27" s="184"/>
      <c r="J27" s="185"/>
      <c r="K27" s="21"/>
      <c r="L27" s="189"/>
      <c r="M27" s="191"/>
      <c r="N27" s="186"/>
      <c r="O27" s="186"/>
      <c r="P27" s="186"/>
      <c r="Q27" s="186"/>
      <c r="R27" s="186"/>
      <c r="S27" s="173"/>
    </row>
    <row r="28" spans="1:19" ht="18.75" customHeight="1">
      <c r="A28" s="57"/>
      <c r="B28" s="55"/>
      <c r="C28" s="57"/>
      <c r="D28" s="57"/>
      <c r="E28" s="57"/>
      <c r="F28" s="175"/>
      <c r="G28" s="190"/>
      <c r="H28" s="184"/>
      <c r="I28" s="184"/>
      <c r="J28" s="185"/>
      <c r="K28" s="21"/>
      <c r="L28" s="186" t="s">
        <v>20</v>
      </c>
      <c r="M28" s="187"/>
      <c r="N28" s="187"/>
      <c r="O28" s="187"/>
      <c r="P28" s="187"/>
      <c r="Q28" s="233" t="s">
        <v>516</v>
      </c>
      <c r="R28" s="233"/>
      <c r="S28" s="234"/>
    </row>
    <row r="29" spans="1:19" ht="18.75" customHeight="1">
      <c r="A29" s="57"/>
      <c r="B29" s="55"/>
      <c r="C29" s="57"/>
      <c r="D29" s="57"/>
      <c r="E29" s="57"/>
      <c r="F29" s="175"/>
      <c r="G29" s="33"/>
      <c r="H29" s="186"/>
      <c r="I29" s="184"/>
      <c r="J29" s="21"/>
      <c r="K29" s="148"/>
      <c r="L29" s="148"/>
      <c r="M29" s="240" t="s">
        <v>22</v>
      </c>
      <c r="N29" s="240"/>
      <c r="O29" s="240"/>
      <c r="P29" s="240"/>
      <c r="Q29" s="186"/>
      <c r="R29" s="186"/>
      <c r="S29" s="173"/>
    </row>
    <row r="30" spans="1:19" ht="18.75" customHeight="1">
      <c r="A30" s="57"/>
      <c r="B30" s="55"/>
      <c r="C30" s="57"/>
      <c r="D30" s="57"/>
      <c r="E30" s="57"/>
      <c r="F30" s="175"/>
      <c r="G30" s="190"/>
      <c r="H30" s="186"/>
      <c r="I30" s="21"/>
      <c r="J30" s="184"/>
      <c r="K30" s="148"/>
      <c r="L30" s="184"/>
      <c r="M30" s="184"/>
      <c r="N30" s="184"/>
      <c r="O30" s="184"/>
      <c r="P30" s="184"/>
      <c r="Q30" s="184"/>
      <c r="R30" s="186"/>
      <c r="S30" s="173"/>
    </row>
    <row r="31" spans="1:19" ht="18.75" customHeight="1">
      <c r="A31" s="57"/>
      <c r="B31" s="55"/>
      <c r="C31" s="57"/>
      <c r="D31" s="57"/>
      <c r="E31" s="57"/>
      <c r="F31" s="192"/>
      <c r="G31" s="33"/>
      <c r="H31" s="33"/>
      <c r="I31" s="33"/>
      <c r="J31" s="33"/>
      <c r="K31" s="33"/>
      <c r="L31" s="54"/>
      <c r="M31" s="34"/>
      <c r="N31" s="34"/>
      <c r="O31" s="34"/>
      <c r="P31" s="34"/>
      <c r="Q31" s="186"/>
      <c r="R31" s="186"/>
      <c r="S31" s="173"/>
    </row>
    <row r="32" spans="1:19" ht="18.75" customHeight="1">
      <c r="A32" s="193"/>
      <c r="B32" s="160" t="s">
        <v>39</v>
      </c>
      <c r="C32" s="160">
        <f>SUM(C9:C24)</f>
        <v>17</v>
      </c>
      <c r="D32" s="160">
        <f>SUM(D9:D26)</f>
        <v>22</v>
      </c>
      <c r="E32" s="160">
        <f>SUM(E9:E24)</f>
        <v>24</v>
      </c>
      <c r="F32" s="194"/>
      <c r="G32" s="195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7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12" zoomScaleSheetLayoutView="112" zoomScalePageLayoutView="0" workbookViewId="0" topLeftCell="A1">
      <selection activeCell="U13" sqref="U13"/>
    </sheetView>
  </sheetViews>
  <sheetFormatPr defaultColWidth="9.33203125" defaultRowHeight="18.75" customHeight="1"/>
  <cols>
    <col min="1" max="1" width="8.83203125" style="198" customWidth="1"/>
    <col min="2" max="2" width="25.83203125" style="171" customWidth="1"/>
    <col min="3" max="5" width="3.83203125" style="198" customWidth="1"/>
    <col min="6" max="6" width="23.66015625" style="171" customWidth="1"/>
    <col min="7" max="7" width="9.16015625" style="171" customWidth="1"/>
    <col min="8" max="8" width="5.83203125" style="199" customWidth="1"/>
    <col min="9" max="12" width="8.33203125" style="199" customWidth="1"/>
    <col min="13" max="13" width="4.83203125" style="199" customWidth="1"/>
    <col min="14" max="18" width="8.33203125" style="199" customWidth="1"/>
    <col min="19" max="19" width="8.33203125" style="171" customWidth="1"/>
    <col min="20" max="16384" width="9.33203125" style="171" customWidth="1"/>
  </cols>
  <sheetData>
    <row r="1" spans="1:19" ht="18.75" customHeight="1">
      <c r="A1" s="28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170"/>
    </row>
    <row r="2" spans="1:19" ht="21.75">
      <c r="A2" s="172"/>
      <c r="B2" s="236" t="s">
        <v>537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73"/>
    </row>
    <row r="3" spans="1:19" ht="18.75" customHeight="1">
      <c r="A3" s="172"/>
      <c r="B3" s="237" t="s">
        <v>517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 t="s">
        <v>464</v>
      </c>
      <c r="S3" s="239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174"/>
      <c r="G7" s="83"/>
      <c r="H7" s="219" t="s">
        <v>502</v>
      </c>
      <c r="I7" s="106" t="s">
        <v>465</v>
      </c>
      <c r="J7" s="106" t="s">
        <v>125</v>
      </c>
      <c r="K7" s="107" t="s">
        <v>528</v>
      </c>
      <c r="L7" s="108" t="s">
        <v>466</v>
      </c>
      <c r="M7" s="223" t="s">
        <v>101</v>
      </c>
      <c r="N7" s="106" t="s">
        <v>125</v>
      </c>
      <c r="O7" s="106"/>
      <c r="P7" s="108" t="s">
        <v>467</v>
      </c>
      <c r="Q7" s="85"/>
      <c r="R7" s="85"/>
      <c r="S7" s="88"/>
    </row>
    <row r="8" spans="1:19" ht="18.75" customHeight="1">
      <c r="A8" s="55"/>
      <c r="B8" s="55" t="s">
        <v>30</v>
      </c>
      <c r="C8" s="55"/>
      <c r="D8" s="55"/>
      <c r="E8" s="55"/>
      <c r="F8" s="175"/>
      <c r="G8" s="78" t="s">
        <v>5</v>
      </c>
      <c r="H8" s="220"/>
      <c r="I8" s="109"/>
      <c r="J8" s="109"/>
      <c r="K8" s="110"/>
      <c r="L8" s="111"/>
      <c r="M8" s="224"/>
      <c r="N8" s="109"/>
      <c r="O8" s="109"/>
      <c r="P8" s="111"/>
      <c r="Q8" s="90"/>
      <c r="R8" s="90"/>
      <c r="S8" s="93"/>
    </row>
    <row r="9" spans="1:19" ht="18.75" customHeight="1">
      <c r="A9" s="56"/>
      <c r="B9" s="55" t="s">
        <v>31</v>
      </c>
      <c r="C9" s="56"/>
      <c r="D9" s="56"/>
      <c r="E9" s="56"/>
      <c r="F9" s="175"/>
      <c r="G9" s="77"/>
      <c r="H9" s="220"/>
      <c r="I9" s="112" t="s">
        <v>468</v>
      </c>
      <c r="J9" s="112" t="s">
        <v>157</v>
      </c>
      <c r="K9" s="163" t="s">
        <v>469</v>
      </c>
      <c r="L9" s="112" t="s">
        <v>466</v>
      </c>
      <c r="M9" s="224"/>
      <c r="N9" s="109" t="s">
        <v>140</v>
      </c>
      <c r="O9" s="112"/>
      <c r="P9" s="114" t="s">
        <v>200</v>
      </c>
      <c r="Q9" s="94"/>
      <c r="R9" s="95"/>
      <c r="S9" s="98"/>
    </row>
    <row r="10" spans="1:19" ht="18.75" customHeight="1">
      <c r="A10" s="57" t="s">
        <v>465</v>
      </c>
      <c r="B10" s="55" t="s">
        <v>470</v>
      </c>
      <c r="C10" s="57">
        <v>2</v>
      </c>
      <c r="D10" s="57">
        <v>3</v>
      </c>
      <c r="E10" s="57">
        <v>3</v>
      </c>
      <c r="F10" s="175" t="s">
        <v>527</v>
      </c>
      <c r="G10" s="76"/>
      <c r="H10" s="220"/>
      <c r="I10" s="106" t="s">
        <v>429</v>
      </c>
      <c r="J10" s="106"/>
      <c r="K10" s="106" t="s">
        <v>436</v>
      </c>
      <c r="L10" s="106"/>
      <c r="M10" s="224"/>
      <c r="N10" s="87"/>
      <c r="O10" s="87"/>
      <c r="P10" s="87"/>
      <c r="Q10" s="85"/>
      <c r="R10" s="85"/>
      <c r="S10" s="88"/>
    </row>
    <row r="11" spans="1:19" ht="18.75" customHeight="1">
      <c r="A11" s="55"/>
      <c r="B11" s="55" t="s">
        <v>32</v>
      </c>
      <c r="C11" s="164"/>
      <c r="D11" s="164"/>
      <c r="E11" s="164"/>
      <c r="F11" s="175"/>
      <c r="G11" s="78" t="s">
        <v>6</v>
      </c>
      <c r="H11" s="220"/>
      <c r="I11" s="109"/>
      <c r="J11" s="109"/>
      <c r="K11" s="109"/>
      <c r="L11" s="109"/>
      <c r="M11" s="224"/>
      <c r="N11" s="92"/>
      <c r="O11" s="92"/>
      <c r="P11" s="92"/>
      <c r="Q11" s="90"/>
      <c r="R11" s="90"/>
      <c r="S11" s="93"/>
    </row>
    <row r="12" spans="1:19" ht="18.75" customHeight="1" thickBot="1">
      <c r="A12" s="57" t="s">
        <v>468</v>
      </c>
      <c r="B12" s="55" t="s">
        <v>471</v>
      </c>
      <c r="C12" s="57">
        <v>2</v>
      </c>
      <c r="D12" s="57">
        <v>3</v>
      </c>
      <c r="E12" s="57">
        <v>3</v>
      </c>
      <c r="F12" s="175" t="s">
        <v>472</v>
      </c>
      <c r="G12" s="77"/>
      <c r="H12" s="220"/>
      <c r="I12" s="112" t="s">
        <v>434</v>
      </c>
      <c r="J12" s="112" t="s">
        <v>313</v>
      </c>
      <c r="K12" s="112" t="s">
        <v>164</v>
      </c>
      <c r="L12" s="112" t="s">
        <v>160</v>
      </c>
      <c r="M12" s="224"/>
      <c r="N12" s="92"/>
      <c r="O12" s="97"/>
      <c r="P12" s="97"/>
      <c r="Q12" s="95"/>
      <c r="R12" s="95"/>
      <c r="S12" s="98"/>
    </row>
    <row r="13" spans="1:19" ht="18.75" customHeight="1">
      <c r="A13" s="55"/>
      <c r="B13" s="55" t="s">
        <v>33</v>
      </c>
      <c r="C13" s="164"/>
      <c r="D13" s="164"/>
      <c r="E13" s="164"/>
      <c r="F13" s="175"/>
      <c r="G13" s="76"/>
      <c r="H13" s="220"/>
      <c r="I13" s="106" t="s">
        <v>465</v>
      </c>
      <c r="J13" s="106"/>
      <c r="K13" s="106" t="s">
        <v>468</v>
      </c>
      <c r="L13" s="106" t="s">
        <v>157</v>
      </c>
      <c r="M13" s="225"/>
      <c r="N13" s="227" t="s">
        <v>27</v>
      </c>
      <c r="O13" s="228"/>
      <c r="P13" s="106" t="s">
        <v>450</v>
      </c>
      <c r="Q13" s="106" t="s">
        <v>140</v>
      </c>
      <c r="R13" s="107" t="s">
        <v>473</v>
      </c>
      <c r="S13" s="87"/>
    </row>
    <row r="14" spans="1:19" ht="18.75" customHeight="1">
      <c r="A14" s="57" t="s">
        <v>429</v>
      </c>
      <c r="B14" s="55" t="s">
        <v>452</v>
      </c>
      <c r="C14" s="57">
        <v>2</v>
      </c>
      <c r="D14" s="57">
        <v>3</v>
      </c>
      <c r="E14" s="57">
        <v>3</v>
      </c>
      <c r="F14" s="175" t="s">
        <v>474</v>
      </c>
      <c r="G14" s="78" t="s">
        <v>7</v>
      </c>
      <c r="H14" s="220"/>
      <c r="I14" s="109"/>
      <c r="J14" s="109"/>
      <c r="K14" s="109"/>
      <c r="L14" s="109"/>
      <c r="M14" s="225"/>
      <c r="N14" s="229" t="s">
        <v>444</v>
      </c>
      <c r="O14" s="230"/>
      <c r="P14" s="109"/>
      <c r="Q14" s="109"/>
      <c r="R14" s="110"/>
      <c r="S14" s="92"/>
    </row>
    <row r="15" spans="1:19" ht="18.75" customHeight="1" thickBot="1">
      <c r="A15" s="55"/>
      <c r="B15" s="55" t="s">
        <v>34</v>
      </c>
      <c r="C15" s="164"/>
      <c r="D15" s="164"/>
      <c r="E15" s="164"/>
      <c r="F15" s="175"/>
      <c r="G15" s="77"/>
      <c r="H15" s="220"/>
      <c r="I15" s="112" t="s">
        <v>223</v>
      </c>
      <c r="J15" s="112" t="s">
        <v>522</v>
      </c>
      <c r="K15" s="112" t="s">
        <v>157</v>
      </c>
      <c r="L15" s="112" t="s">
        <v>149</v>
      </c>
      <c r="M15" s="225"/>
      <c r="N15" s="100" t="s">
        <v>447</v>
      </c>
      <c r="O15" s="101" t="s">
        <v>313</v>
      </c>
      <c r="P15" s="165" t="s">
        <v>429</v>
      </c>
      <c r="Q15" s="112" t="s">
        <v>434</v>
      </c>
      <c r="R15" s="163" t="s">
        <v>475</v>
      </c>
      <c r="S15" s="97"/>
    </row>
    <row r="16" spans="1:19" ht="18.75" customHeight="1">
      <c r="A16" s="55"/>
      <c r="B16" s="55" t="s">
        <v>35</v>
      </c>
      <c r="C16" s="55"/>
      <c r="D16" s="55"/>
      <c r="E16" s="55"/>
      <c r="F16" s="175"/>
      <c r="G16" s="76"/>
      <c r="H16" s="220"/>
      <c r="I16" s="106" t="s">
        <v>450</v>
      </c>
      <c r="J16" s="106"/>
      <c r="K16" s="107" t="s">
        <v>468</v>
      </c>
      <c r="L16" s="108" t="s">
        <v>157</v>
      </c>
      <c r="M16" s="224"/>
      <c r="N16" s="106" t="s">
        <v>476</v>
      </c>
      <c r="O16" s="106" t="s">
        <v>429</v>
      </c>
      <c r="P16" s="106" t="s">
        <v>434</v>
      </c>
      <c r="Q16" s="107" t="s">
        <v>477</v>
      </c>
      <c r="R16" s="87"/>
      <c r="S16" s="87"/>
    </row>
    <row r="17" spans="1:19" ht="18.75" customHeight="1">
      <c r="A17" s="57" t="s">
        <v>436</v>
      </c>
      <c r="B17" s="55" t="s">
        <v>84</v>
      </c>
      <c r="C17" s="57">
        <v>2</v>
      </c>
      <c r="D17" s="57">
        <v>0</v>
      </c>
      <c r="E17" s="57">
        <v>2</v>
      </c>
      <c r="F17" s="175" t="s">
        <v>478</v>
      </c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09"/>
      <c r="Q17" s="110"/>
      <c r="R17" s="92"/>
      <c r="S17" s="92"/>
    </row>
    <row r="18" spans="1:19" ht="18.75" customHeight="1">
      <c r="A18" s="55"/>
      <c r="B18" s="55" t="s">
        <v>36</v>
      </c>
      <c r="C18" s="55"/>
      <c r="D18" s="55"/>
      <c r="E18" s="55"/>
      <c r="F18" s="175"/>
      <c r="G18" s="77"/>
      <c r="H18" s="221"/>
      <c r="I18" s="112" t="s">
        <v>152</v>
      </c>
      <c r="J18" s="112" t="s">
        <v>163</v>
      </c>
      <c r="K18" s="112" t="s">
        <v>450</v>
      </c>
      <c r="L18" s="112" t="s">
        <v>150</v>
      </c>
      <c r="M18" s="224"/>
      <c r="N18" s="112" t="s">
        <v>377</v>
      </c>
      <c r="O18" s="112" t="s">
        <v>465</v>
      </c>
      <c r="P18" s="112" t="s">
        <v>125</v>
      </c>
      <c r="Q18" s="163" t="s">
        <v>529</v>
      </c>
      <c r="R18" s="97"/>
      <c r="S18" s="97"/>
    </row>
    <row r="19" spans="1:19" ht="18.75" customHeight="1">
      <c r="A19" s="56" t="s">
        <v>466</v>
      </c>
      <c r="B19" s="55" t="s">
        <v>479</v>
      </c>
      <c r="C19" s="57">
        <v>2</v>
      </c>
      <c r="D19" s="57">
        <v>2</v>
      </c>
      <c r="E19" s="57">
        <v>3</v>
      </c>
      <c r="F19" s="200" t="s">
        <v>480</v>
      </c>
      <c r="G19" s="201"/>
      <c r="H19" s="220"/>
      <c r="I19" s="85"/>
      <c r="J19" s="85"/>
      <c r="K19" s="103"/>
      <c r="L19" s="87"/>
      <c r="M19" s="224"/>
      <c r="N19" s="87"/>
      <c r="O19" s="87"/>
      <c r="P19" s="86"/>
      <c r="Q19" s="85"/>
      <c r="R19" s="85"/>
      <c r="S19" s="88"/>
    </row>
    <row r="20" spans="1:19" ht="18.75" customHeight="1">
      <c r="A20" s="57" t="s">
        <v>450</v>
      </c>
      <c r="B20" s="55" t="s">
        <v>461</v>
      </c>
      <c r="C20" s="57">
        <v>2</v>
      </c>
      <c r="D20" s="57">
        <v>3</v>
      </c>
      <c r="E20" s="57">
        <v>3</v>
      </c>
      <c r="F20" s="175" t="s">
        <v>481</v>
      </c>
      <c r="G20" s="78" t="s">
        <v>9</v>
      </c>
      <c r="H20" s="220"/>
      <c r="I20" s="90"/>
      <c r="J20" s="90"/>
      <c r="K20" s="84"/>
      <c r="L20" s="92"/>
      <c r="M20" s="224"/>
      <c r="N20" s="92"/>
      <c r="O20" s="92"/>
      <c r="P20" s="91"/>
      <c r="Q20" s="90"/>
      <c r="R20" s="90"/>
      <c r="S20" s="93"/>
    </row>
    <row r="21" spans="1:19" ht="18.75" customHeight="1">
      <c r="A21" s="55"/>
      <c r="B21" s="55" t="s">
        <v>37</v>
      </c>
      <c r="C21" s="55"/>
      <c r="D21" s="55"/>
      <c r="E21" s="55"/>
      <c r="F21" s="175"/>
      <c r="G21" s="77"/>
      <c r="H21" s="222"/>
      <c r="I21" s="94"/>
      <c r="J21" s="95"/>
      <c r="K21" s="94"/>
      <c r="L21" s="97"/>
      <c r="M21" s="226"/>
      <c r="N21" s="97"/>
      <c r="O21" s="97"/>
      <c r="P21" s="96"/>
      <c r="Q21" s="95"/>
      <c r="R21" s="95"/>
      <c r="S21" s="98"/>
    </row>
    <row r="22" spans="1:19" ht="18.75" customHeight="1">
      <c r="A22" s="57" t="s">
        <v>444</v>
      </c>
      <c r="B22" s="55" t="s">
        <v>462</v>
      </c>
      <c r="C22" s="57">
        <v>0</v>
      </c>
      <c r="D22" s="57">
        <v>2</v>
      </c>
      <c r="E22" s="57">
        <v>0</v>
      </c>
      <c r="F22" s="175" t="s">
        <v>474</v>
      </c>
      <c r="G22" s="28"/>
      <c r="H22" s="177"/>
      <c r="I22" s="148"/>
      <c r="J22" s="148"/>
      <c r="K22" s="148"/>
      <c r="L22" s="148"/>
      <c r="M22" s="148"/>
      <c r="N22" s="148"/>
      <c r="O22" s="148"/>
      <c r="P22" s="148"/>
      <c r="Q22" s="178"/>
      <c r="R22" s="178"/>
      <c r="S22" s="179"/>
    </row>
    <row r="23" spans="1:19" ht="18.75" customHeight="1">
      <c r="A23" s="57"/>
      <c r="B23" s="55"/>
      <c r="C23" s="57"/>
      <c r="D23" s="57"/>
      <c r="E23" s="57"/>
      <c r="F23" s="175"/>
      <c r="G23" s="172"/>
      <c r="H23" s="18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81"/>
    </row>
    <row r="24" spans="1:19" ht="18.75" customHeight="1">
      <c r="A24" s="57"/>
      <c r="B24" s="55"/>
      <c r="C24" s="57"/>
      <c r="D24" s="57"/>
      <c r="E24" s="57"/>
      <c r="F24" s="175"/>
      <c r="G24" s="172"/>
      <c r="H24" s="18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81"/>
    </row>
    <row r="25" spans="1:19" ht="18.75" customHeight="1">
      <c r="A25" s="57"/>
      <c r="B25" s="55"/>
      <c r="C25" s="57"/>
      <c r="D25" s="57"/>
      <c r="E25" s="57"/>
      <c r="F25" s="175"/>
      <c r="G25" s="183"/>
      <c r="H25" s="180"/>
      <c r="I25" s="184"/>
      <c r="J25" s="185"/>
      <c r="K25" s="21"/>
      <c r="L25" s="186" t="s">
        <v>20</v>
      </c>
      <c r="M25" s="187"/>
      <c r="N25" s="187"/>
      <c r="O25" s="187"/>
      <c r="P25" s="187"/>
      <c r="Q25" s="186" t="s">
        <v>515</v>
      </c>
      <c r="R25" s="148"/>
      <c r="S25" s="181"/>
    </row>
    <row r="26" spans="1:19" ht="18.75" customHeight="1">
      <c r="A26" s="57"/>
      <c r="B26" s="55"/>
      <c r="C26" s="57"/>
      <c r="D26" s="57"/>
      <c r="E26" s="57"/>
      <c r="F26" s="175"/>
      <c r="G26" s="188"/>
      <c r="H26" s="186"/>
      <c r="I26" s="184"/>
      <c r="J26" s="21"/>
      <c r="K26" s="21"/>
      <c r="L26" s="189"/>
      <c r="M26" s="240" t="s">
        <v>25</v>
      </c>
      <c r="N26" s="240"/>
      <c r="O26" s="240"/>
      <c r="P26" s="240"/>
      <c r="Q26" s="186"/>
      <c r="R26" s="186"/>
      <c r="S26" s="173"/>
    </row>
    <row r="27" spans="1:19" ht="18.75" customHeight="1">
      <c r="A27" s="57"/>
      <c r="B27" s="55"/>
      <c r="C27" s="57"/>
      <c r="D27" s="57"/>
      <c r="E27" s="57"/>
      <c r="F27" s="175"/>
      <c r="G27" s="190"/>
      <c r="H27" s="184"/>
      <c r="I27" s="184"/>
      <c r="J27" s="185"/>
      <c r="K27" s="21"/>
      <c r="L27" s="189"/>
      <c r="M27" s="191"/>
      <c r="N27" s="186"/>
      <c r="O27" s="186"/>
      <c r="P27" s="186"/>
      <c r="Q27" s="186"/>
      <c r="R27" s="186"/>
      <c r="S27" s="173"/>
    </row>
    <row r="28" spans="1:19" ht="18.75" customHeight="1">
      <c r="A28" s="57"/>
      <c r="B28" s="55"/>
      <c r="C28" s="57"/>
      <c r="D28" s="57"/>
      <c r="E28" s="57"/>
      <c r="F28" s="175"/>
      <c r="G28" s="190"/>
      <c r="H28" s="184"/>
      <c r="I28" s="184"/>
      <c r="J28" s="185"/>
      <c r="K28" s="21"/>
      <c r="L28" s="186" t="s">
        <v>20</v>
      </c>
      <c r="M28" s="187"/>
      <c r="N28" s="187"/>
      <c r="O28" s="187"/>
      <c r="P28" s="187"/>
      <c r="Q28" s="233" t="s">
        <v>516</v>
      </c>
      <c r="R28" s="233"/>
      <c r="S28" s="234"/>
    </row>
    <row r="29" spans="1:19" ht="18.75" customHeight="1">
      <c r="A29" s="57"/>
      <c r="B29" s="55"/>
      <c r="C29" s="57"/>
      <c r="D29" s="57"/>
      <c r="E29" s="57"/>
      <c r="F29" s="175"/>
      <c r="G29" s="33"/>
      <c r="H29" s="186"/>
      <c r="I29" s="184"/>
      <c r="J29" s="21"/>
      <c r="K29" s="148"/>
      <c r="L29" s="148"/>
      <c r="M29" s="240" t="s">
        <v>22</v>
      </c>
      <c r="N29" s="240"/>
      <c r="O29" s="240"/>
      <c r="P29" s="240"/>
      <c r="Q29" s="186"/>
      <c r="R29" s="186"/>
      <c r="S29" s="173"/>
    </row>
    <row r="30" spans="1:19" ht="18.75" customHeight="1">
      <c r="A30" s="57"/>
      <c r="B30" s="55"/>
      <c r="C30" s="57"/>
      <c r="D30" s="57"/>
      <c r="E30" s="57"/>
      <c r="F30" s="175"/>
      <c r="G30" s="190"/>
      <c r="H30" s="186"/>
      <c r="I30" s="21"/>
      <c r="J30" s="184"/>
      <c r="K30" s="148"/>
      <c r="L30" s="184"/>
      <c r="M30" s="184"/>
      <c r="N30" s="184"/>
      <c r="O30" s="184"/>
      <c r="P30" s="184"/>
      <c r="Q30" s="184"/>
      <c r="R30" s="186"/>
      <c r="S30" s="173"/>
    </row>
    <row r="31" spans="1:19" ht="18.75" customHeight="1">
      <c r="A31" s="57"/>
      <c r="B31" s="55"/>
      <c r="C31" s="57"/>
      <c r="D31" s="57"/>
      <c r="E31" s="57"/>
      <c r="F31" s="192"/>
      <c r="G31" s="33"/>
      <c r="H31" s="33"/>
      <c r="I31" s="33"/>
      <c r="J31" s="33"/>
      <c r="K31" s="33"/>
      <c r="L31" s="54"/>
      <c r="M31" s="34"/>
      <c r="N31" s="34"/>
      <c r="O31" s="34"/>
      <c r="P31" s="34"/>
      <c r="Q31" s="186"/>
      <c r="R31" s="186"/>
      <c r="S31" s="173"/>
    </row>
    <row r="32" spans="1:19" ht="18.75" customHeight="1">
      <c r="A32" s="193"/>
      <c r="B32" s="160" t="s">
        <v>39</v>
      </c>
      <c r="C32" s="160">
        <f>SUM(C8:C22)</f>
        <v>12</v>
      </c>
      <c r="D32" s="160">
        <f>SUM(D8:D22)</f>
        <v>16</v>
      </c>
      <c r="E32" s="160">
        <f>SUM(E8:E22)</f>
        <v>17</v>
      </c>
      <c r="F32" s="194"/>
      <c r="G32" s="195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7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30" zoomScaleSheetLayoutView="130" zoomScalePageLayoutView="0" workbookViewId="0" topLeftCell="A4">
      <selection activeCell="F21" sqref="F21"/>
    </sheetView>
  </sheetViews>
  <sheetFormatPr defaultColWidth="9.33203125" defaultRowHeight="18.75" customHeight="1"/>
  <cols>
    <col min="1" max="1" width="8.83203125" style="150" customWidth="1"/>
    <col min="2" max="2" width="25.83203125" style="140" customWidth="1"/>
    <col min="3" max="5" width="3.83203125" style="150" customWidth="1"/>
    <col min="6" max="6" width="25.83203125" style="140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140" customWidth="1"/>
  </cols>
  <sheetData>
    <row r="1" spans="1:19" ht="18.75" customHeight="1">
      <c r="A1" s="139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141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141"/>
      <c r="B3" s="215" t="s">
        <v>260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31" t="s">
        <v>261</v>
      </c>
      <c r="S3" s="232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126"/>
      <c r="B7" s="142" t="s">
        <v>29</v>
      </c>
      <c r="C7" s="126"/>
      <c r="D7" s="126"/>
      <c r="E7" s="126"/>
      <c r="F7" s="143"/>
      <c r="G7" s="83"/>
      <c r="H7" s="219" t="s">
        <v>502</v>
      </c>
      <c r="I7" s="84"/>
      <c r="J7" s="128" t="s">
        <v>230</v>
      </c>
      <c r="K7" s="86" t="s">
        <v>236</v>
      </c>
      <c r="L7" s="87" t="s">
        <v>241</v>
      </c>
      <c r="M7" s="223" t="s">
        <v>101</v>
      </c>
      <c r="N7" s="87"/>
      <c r="O7" s="87"/>
      <c r="P7" s="87" t="s">
        <v>205</v>
      </c>
      <c r="Q7" s="128" t="s">
        <v>243</v>
      </c>
      <c r="R7" s="85"/>
      <c r="S7" s="88"/>
    </row>
    <row r="8" spans="1:19" ht="18.75" customHeight="1">
      <c r="A8" s="126" t="s">
        <v>214</v>
      </c>
      <c r="B8" s="142" t="s">
        <v>215</v>
      </c>
      <c r="C8" s="126">
        <v>2</v>
      </c>
      <c r="D8" s="126">
        <v>0</v>
      </c>
      <c r="E8" s="126">
        <v>2</v>
      </c>
      <c r="F8" s="35" t="s">
        <v>216</v>
      </c>
      <c r="G8" s="78" t="s">
        <v>5</v>
      </c>
      <c r="H8" s="220"/>
      <c r="I8" s="89"/>
      <c r="J8" s="90">
        <v>531</v>
      </c>
      <c r="K8" s="91"/>
      <c r="L8" s="92"/>
      <c r="M8" s="224"/>
      <c r="N8" s="92"/>
      <c r="O8" s="92"/>
      <c r="P8" s="92"/>
      <c r="Q8" s="90"/>
      <c r="R8" s="90"/>
      <c r="S8" s="93"/>
    </row>
    <row r="9" spans="1:19" ht="18.75" customHeight="1">
      <c r="A9" s="126" t="s">
        <v>217</v>
      </c>
      <c r="B9" s="142" t="s">
        <v>218</v>
      </c>
      <c r="C9" s="126">
        <v>0</v>
      </c>
      <c r="D9" s="126">
        <v>2</v>
      </c>
      <c r="E9" s="126">
        <v>1</v>
      </c>
      <c r="F9" s="35" t="s">
        <v>219</v>
      </c>
      <c r="G9" s="77"/>
      <c r="H9" s="220"/>
      <c r="I9" s="94"/>
      <c r="J9" s="97" t="s">
        <v>255</v>
      </c>
      <c r="K9" s="96" t="s">
        <v>236</v>
      </c>
      <c r="L9" s="97" t="s">
        <v>241</v>
      </c>
      <c r="M9" s="224"/>
      <c r="N9" s="92"/>
      <c r="O9" s="97"/>
      <c r="P9" s="97" t="s">
        <v>206</v>
      </c>
      <c r="Q9" s="92" t="s">
        <v>237</v>
      </c>
      <c r="R9" s="95"/>
      <c r="S9" s="98"/>
    </row>
    <row r="10" spans="1:19" ht="18.75" customHeight="1">
      <c r="A10" s="126" t="s">
        <v>224</v>
      </c>
      <c r="B10" s="142" t="s">
        <v>225</v>
      </c>
      <c r="C10" s="126">
        <v>1</v>
      </c>
      <c r="D10" s="126">
        <v>2</v>
      </c>
      <c r="E10" s="126">
        <v>2</v>
      </c>
      <c r="F10" s="35" t="s">
        <v>523</v>
      </c>
      <c r="G10" s="76"/>
      <c r="H10" s="220"/>
      <c r="I10" s="106" t="s">
        <v>262</v>
      </c>
      <c r="J10" s="106"/>
      <c r="K10" s="106" t="s">
        <v>217</v>
      </c>
      <c r="L10" s="106"/>
      <c r="M10" s="224"/>
      <c r="N10" s="106" t="s">
        <v>222</v>
      </c>
      <c r="O10" s="106" t="s">
        <v>152</v>
      </c>
      <c r="P10" s="107" t="s">
        <v>205</v>
      </c>
      <c r="Q10" s="108" t="s">
        <v>153</v>
      </c>
      <c r="R10" s="85"/>
      <c r="S10" s="88"/>
    </row>
    <row r="11" spans="1:19" ht="18.75" customHeight="1">
      <c r="A11" s="126" t="s">
        <v>227</v>
      </c>
      <c r="B11" s="142" t="s">
        <v>228</v>
      </c>
      <c r="C11" s="126">
        <v>2</v>
      </c>
      <c r="D11" s="126">
        <v>0</v>
      </c>
      <c r="E11" s="126">
        <v>2</v>
      </c>
      <c r="F11" s="35" t="s">
        <v>263</v>
      </c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10"/>
      <c r="Q11" s="111"/>
      <c r="R11" s="90"/>
      <c r="S11" s="93"/>
    </row>
    <row r="12" spans="1:19" ht="18.75" customHeight="1" thickBot="1">
      <c r="A12" s="126" t="s">
        <v>230</v>
      </c>
      <c r="B12" s="142" t="s">
        <v>231</v>
      </c>
      <c r="C12" s="126">
        <v>1</v>
      </c>
      <c r="D12" s="126">
        <v>0</v>
      </c>
      <c r="E12" s="126">
        <v>1</v>
      </c>
      <c r="F12" s="131" t="s">
        <v>232</v>
      </c>
      <c r="G12" s="77"/>
      <c r="H12" s="220"/>
      <c r="I12" s="112" t="s">
        <v>223</v>
      </c>
      <c r="J12" s="112" t="s">
        <v>141</v>
      </c>
      <c r="K12" s="112" t="s">
        <v>159</v>
      </c>
      <c r="L12" s="112" t="s">
        <v>158</v>
      </c>
      <c r="M12" s="224"/>
      <c r="N12" s="112" t="s">
        <v>213</v>
      </c>
      <c r="O12" s="112" t="s">
        <v>126</v>
      </c>
      <c r="P12" s="113" t="s">
        <v>206</v>
      </c>
      <c r="Q12" s="114" t="s">
        <v>154</v>
      </c>
      <c r="R12" s="95"/>
      <c r="S12" s="98"/>
    </row>
    <row r="13" spans="1:19" ht="18.75" customHeight="1">
      <c r="A13" s="126"/>
      <c r="B13" s="142" t="s">
        <v>30</v>
      </c>
      <c r="C13" s="126"/>
      <c r="D13" s="126"/>
      <c r="E13" s="126"/>
      <c r="F13" s="35"/>
      <c r="G13" s="76"/>
      <c r="H13" s="220"/>
      <c r="I13" s="106" t="s">
        <v>211</v>
      </c>
      <c r="J13" s="106"/>
      <c r="K13" s="107" t="s">
        <v>205</v>
      </c>
      <c r="L13" s="108" t="s">
        <v>264</v>
      </c>
      <c r="M13" s="225"/>
      <c r="N13" s="227" t="s">
        <v>27</v>
      </c>
      <c r="O13" s="228"/>
      <c r="P13" s="106" t="s">
        <v>227</v>
      </c>
      <c r="Q13" s="106"/>
      <c r="R13" s="87"/>
      <c r="S13" s="87"/>
    </row>
    <row r="14" spans="1:19" ht="18.75" customHeight="1">
      <c r="A14" s="126"/>
      <c r="B14" s="142" t="s">
        <v>31</v>
      </c>
      <c r="C14" s="126"/>
      <c r="D14" s="126"/>
      <c r="E14" s="126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238</v>
      </c>
      <c r="O14" s="230"/>
      <c r="P14" s="109"/>
      <c r="Q14" s="109"/>
      <c r="R14" s="92"/>
      <c r="S14" s="92"/>
    </row>
    <row r="15" spans="1:19" ht="18.75" customHeight="1" thickBot="1">
      <c r="A15" s="144" t="s">
        <v>236</v>
      </c>
      <c r="B15" s="142" t="s">
        <v>239</v>
      </c>
      <c r="C15" s="126">
        <v>0</v>
      </c>
      <c r="D15" s="126">
        <v>6</v>
      </c>
      <c r="E15" s="126">
        <v>2</v>
      </c>
      <c r="F15" s="35" t="s">
        <v>265</v>
      </c>
      <c r="G15" s="77"/>
      <c r="H15" s="220"/>
      <c r="I15" s="97" t="s">
        <v>220</v>
      </c>
      <c r="J15" s="112"/>
      <c r="K15" s="113" t="s">
        <v>206</v>
      </c>
      <c r="L15" s="114" t="s">
        <v>266</v>
      </c>
      <c r="M15" s="225"/>
      <c r="N15" s="100" t="s">
        <v>242</v>
      </c>
      <c r="O15" s="101" t="s">
        <v>129</v>
      </c>
      <c r="P15" s="112" t="s">
        <v>267</v>
      </c>
      <c r="Q15" s="112" t="s">
        <v>268</v>
      </c>
      <c r="R15" s="97"/>
      <c r="S15" s="97"/>
    </row>
    <row r="16" spans="1:19" ht="18.75" customHeight="1">
      <c r="A16" s="144" t="s">
        <v>211</v>
      </c>
      <c r="B16" s="144" t="s">
        <v>244</v>
      </c>
      <c r="C16" s="126">
        <v>1</v>
      </c>
      <c r="D16" s="126">
        <v>3</v>
      </c>
      <c r="E16" s="126">
        <v>2</v>
      </c>
      <c r="F16" s="35" t="s">
        <v>269</v>
      </c>
      <c r="G16" s="76"/>
      <c r="H16" s="220"/>
      <c r="I16" s="106" t="s">
        <v>224</v>
      </c>
      <c r="J16" s="106"/>
      <c r="K16" s="107"/>
      <c r="L16" s="87"/>
      <c r="M16" s="224"/>
      <c r="N16" s="106" t="s">
        <v>214</v>
      </c>
      <c r="O16" s="106"/>
      <c r="P16" s="87"/>
      <c r="Q16" s="87"/>
      <c r="R16" s="87"/>
      <c r="S16" s="87"/>
    </row>
    <row r="17" spans="1:19" ht="18.75" customHeight="1">
      <c r="A17" s="144"/>
      <c r="B17" s="142" t="s">
        <v>32</v>
      </c>
      <c r="C17" s="126"/>
      <c r="D17" s="126"/>
      <c r="E17" s="126"/>
      <c r="F17" s="35"/>
      <c r="G17" s="78" t="s">
        <v>8</v>
      </c>
      <c r="H17" s="220"/>
      <c r="I17" s="109"/>
      <c r="J17" s="109"/>
      <c r="K17" s="110"/>
      <c r="L17" s="92"/>
      <c r="M17" s="224"/>
      <c r="N17" s="109"/>
      <c r="O17" s="109"/>
      <c r="P17" s="92"/>
      <c r="Q17" s="92"/>
      <c r="R17" s="92"/>
      <c r="S17" s="92"/>
    </row>
    <row r="18" spans="1:19" ht="18.75" customHeight="1">
      <c r="A18" s="144" t="s">
        <v>213</v>
      </c>
      <c r="B18" s="142" t="s">
        <v>250</v>
      </c>
      <c r="C18" s="126">
        <v>1</v>
      </c>
      <c r="D18" s="126">
        <v>3</v>
      </c>
      <c r="E18" s="126">
        <v>2</v>
      </c>
      <c r="F18" s="35" t="s">
        <v>270</v>
      </c>
      <c r="G18" s="77"/>
      <c r="H18" s="221"/>
      <c r="I18" s="112" t="s">
        <v>233</v>
      </c>
      <c r="J18" s="112"/>
      <c r="K18" s="113" t="s">
        <v>524</v>
      </c>
      <c r="L18" s="97"/>
      <c r="M18" s="224"/>
      <c r="N18" s="112" t="s">
        <v>234</v>
      </c>
      <c r="O18" s="112" t="s">
        <v>235</v>
      </c>
      <c r="P18" s="97"/>
      <c r="Q18" s="92"/>
      <c r="R18" s="97"/>
      <c r="S18" s="97"/>
    </row>
    <row r="19" spans="1:19" ht="18.75" customHeight="1">
      <c r="A19" s="144" t="s">
        <v>226</v>
      </c>
      <c r="B19" s="142" t="s">
        <v>252</v>
      </c>
      <c r="C19" s="126">
        <v>2</v>
      </c>
      <c r="D19" s="126">
        <v>3</v>
      </c>
      <c r="E19" s="126">
        <v>3</v>
      </c>
      <c r="F19" s="35" t="s">
        <v>271</v>
      </c>
      <c r="G19" s="76"/>
      <c r="H19" s="220"/>
      <c r="I19" s="106" t="s">
        <v>213</v>
      </c>
      <c r="J19" s="106" t="s">
        <v>143</v>
      </c>
      <c r="K19" s="87" t="s">
        <v>205</v>
      </c>
      <c r="L19" s="108" t="s">
        <v>142</v>
      </c>
      <c r="M19" s="224"/>
      <c r="N19" s="128" t="s">
        <v>226</v>
      </c>
      <c r="O19" s="87" t="s">
        <v>172</v>
      </c>
      <c r="P19" s="87"/>
      <c r="Q19" s="87" t="s">
        <v>205</v>
      </c>
      <c r="R19" s="134" t="s">
        <v>162</v>
      </c>
      <c r="S19" s="88"/>
    </row>
    <row r="20" spans="1:19" ht="18.75" customHeight="1">
      <c r="A20" s="144"/>
      <c r="B20" s="142" t="s">
        <v>33</v>
      </c>
      <c r="C20" s="126"/>
      <c r="D20" s="126"/>
      <c r="E20" s="126"/>
      <c r="F20" s="35"/>
      <c r="G20" s="78" t="s">
        <v>9</v>
      </c>
      <c r="H20" s="220"/>
      <c r="I20" s="109"/>
      <c r="J20" s="109"/>
      <c r="K20" s="92"/>
      <c r="L20" s="111"/>
      <c r="M20" s="224"/>
      <c r="N20" s="92"/>
      <c r="O20" s="92"/>
      <c r="P20" s="92"/>
      <c r="Q20" s="92"/>
      <c r="R20" s="90"/>
      <c r="S20" s="93"/>
    </row>
    <row r="21" spans="1:19" ht="18.75" customHeight="1">
      <c r="A21" s="144" t="s">
        <v>222</v>
      </c>
      <c r="B21" s="142" t="s">
        <v>256</v>
      </c>
      <c r="C21" s="126">
        <v>1</v>
      </c>
      <c r="D21" s="126">
        <v>3</v>
      </c>
      <c r="E21" s="126">
        <v>2</v>
      </c>
      <c r="F21" s="35" t="s">
        <v>272</v>
      </c>
      <c r="G21" s="77"/>
      <c r="H21" s="222"/>
      <c r="I21" s="112" t="s">
        <v>222</v>
      </c>
      <c r="J21" s="112" t="s">
        <v>151</v>
      </c>
      <c r="K21" s="97" t="s">
        <v>206</v>
      </c>
      <c r="L21" s="114" t="s">
        <v>129</v>
      </c>
      <c r="M21" s="226"/>
      <c r="N21" s="97" t="s">
        <v>226</v>
      </c>
      <c r="O21" s="97" t="s">
        <v>132</v>
      </c>
      <c r="P21" s="97"/>
      <c r="Q21" s="97" t="s">
        <v>206</v>
      </c>
      <c r="R21" s="133" t="s">
        <v>124</v>
      </c>
      <c r="S21" s="98"/>
    </row>
    <row r="22" spans="1:19" ht="18.75" customHeight="1">
      <c r="A22" s="144" t="s">
        <v>262</v>
      </c>
      <c r="B22" s="142" t="s">
        <v>273</v>
      </c>
      <c r="C22" s="126">
        <v>2</v>
      </c>
      <c r="D22" s="126">
        <v>0</v>
      </c>
      <c r="E22" s="126">
        <v>2</v>
      </c>
      <c r="F22" s="35" t="s">
        <v>274</v>
      </c>
      <c r="G22" s="135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126"/>
      <c r="B23" s="142" t="s">
        <v>34</v>
      </c>
      <c r="C23" s="126"/>
      <c r="D23" s="126"/>
      <c r="E23" s="126"/>
      <c r="F23" s="35"/>
      <c r="G23" s="8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126"/>
      <c r="B24" s="142" t="s">
        <v>35</v>
      </c>
      <c r="C24" s="126"/>
      <c r="D24" s="126"/>
      <c r="E24" s="126"/>
      <c r="F24" s="136"/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126"/>
      <c r="B25" s="142" t="s">
        <v>36</v>
      </c>
      <c r="C25" s="126"/>
      <c r="D25" s="126"/>
      <c r="E25" s="126"/>
      <c r="F25" s="137"/>
      <c r="G25" s="13"/>
      <c r="H25" s="11"/>
      <c r="I25" s="14"/>
      <c r="J25" s="15"/>
      <c r="K25" s="125"/>
      <c r="L25" s="39" t="s">
        <v>20</v>
      </c>
      <c r="M25" s="17"/>
      <c r="N25" s="17"/>
      <c r="O25" s="17"/>
      <c r="P25" s="17"/>
      <c r="Q25" s="19" t="s">
        <v>515</v>
      </c>
      <c r="R25" s="24"/>
      <c r="S25" s="145"/>
    </row>
    <row r="26" spans="1:19" ht="18.75" customHeight="1">
      <c r="A26" s="126"/>
      <c r="B26" s="142" t="s">
        <v>37</v>
      </c>
      <c r="C26" s="126"/>
      <c r="D26" s="126"/>
      <c r="E26" s="126"/>
      <c r="F26" s="137"/>
      <c r="G26" s="41"/>
      <c r="H26" s="14"/>
      <c r="I26" s="14"/>
      <c r="J26" s="21"/>
      <c r="K26" s="146"/>
      <c r="L26" s="40"/>
      <c r="M26" s="218" t="s">
        <v>25</v>
      </c>
      <c r="N26" s="218"/>
      <c r="O26" s="218"/>
      <c r="P26" s="218"/>
      <c r="Q26" s="19"/>
      <c r="R26" s="19"/>
      <c r="S26" s="147"/>
    </row>
    <row r="27" spans="1:19" ht="18.75" customHeight="1">
      <c r="A27" s="126" t="s">
        <v>238</v>
      </c>
      <c r="B27" s="142" t="s">
        <v>258</v>
      </c>
      <c r="C27" s="126" t="s">
        <v>38</v>
      </c>
      <c r="D27" s="126">
        <v>2</v>
      </c>
      <c r="E27" s="126" t="s">
        <v>38</v>
      </c>
      <c r="F27" s="137" t="s">
        <v>257</v>
      </c>
      <c r="G27" s="8"/>
      <c r="H27" s="14"/>
      <c r="I27" s="14"/>
      <c r="J27" s="15"/>
      <c r="K27" s="125"/>
      <c r="L27" s="40"/>
      <c r="M27" s="40"/>
      <c r="N27" s="19"/>
      <c r="O27" s="19"/>
      <c r="P27" s="19"/>
      <c r="Q27" s="19"/>
      <c r="R27" s="19"/>
      <c r="S27" s="147"/>
    </row>
    <row r="28" spans="1:19" ht="18.75" customHeight="1">
      <c r="A28" s="126"/>
      <c r="B28" s="142"/>
      <c r="C28" s="126"/>
      <c r="D28" s="126"/>
      <c r="E28" s="126"/>
      <c r="F28" s="42"/>
      <c r="G28" s="8"/>
      <c r="H28" s="14"/>
      <c r="I28" s="14"/>
      <c r="J28" s="15"/>
      <c r="K28" s="125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126"/>
      <c r="B29" s="142"/>
      <c r="C29" s="126"/>
      <c r="D29" s="126"/>
      <c r="E29" s="126"/>
      <c r="F29" s="42"/>
      <c r="G29" s="41"/>
      <c r="H29" s="14"/>
      <c r="I29" s="14"/>
      <c r="J29" s="16"/>
      <c r="K29" s="24"/>
      <c r="L29" s="24"/>
      <c r="M29" s="218" t="s">
        <v>22</v>
      </c>
      <c r="N29" s="218"/>
      <c r="O29" s="218"/>
      <c r="P29" s="218"/>
      <c r="Q29" s="19"/>
      <c r="R29" s="19"/>
      <c r="S29" s="147"/>
    </row>
    <row r="30" spans="1:19" ht="18.75" customHeight="1">
      <c r="A30" s="126"/>
      <c r="B30" s="142"/>
      <c r="C30" s="126"/>
      <c r="D30" s="126"/>
      <c r="E30" s="126"/>
      <c r="F30" s="42"/>
      <c r="G30" s="8"/>
      <c r="H30" s="14"/>
      <c r="I30" s="16"/>
      <c r="J30" s="14"/>
      <c r="K30" s="24"/>
      <c r="L30" s="19"/>
      <c r="M30" s="19"/>
      <c r="N30" s="19"/>
      <c r="O30" s="19"/>
      <c r="P30" s="19"/>
      <c r="Q30" s="19"/>
      <c r="R30" s="19"/>
      <c r="S30" s="147"/>
    </row>
    <row r="31" spans="1:19" ht="18.75" customHeight="1">
      <c r="A31" s="126"/>
      <c r="B31" s="142"/>
      <c r="C31" s="126"/>
      <c r="D31" s="126"/>
      <c r="E31" s="126"/>
      <c r="F31" s="42"/>
      <c r="G31" s="33"/>
      <c r="H31" s="33"/>
      <c r="I31" s="33"/>
      <c r="J31" s="33"/>
      <c r="K31" s="33"/>
      <c r="L31" s="54"/>
      <c r="M31" s="148"/>
      <c r="N31" s="10"/>
      <c r="O31" s="10"/>
      <c r="P31" s="10"/>
      <c r="Q31" s="14"/>
      <c r="R31" s="14"/>
      <c r="S31" s="4"/>
    </row>
    <row r="32" spans="1:19" ht="18.75" customHeight="1">
      <c r="A32" s="63"/>
      <c r="B32" s="63" t="s">
        <v>39</v>
      </c>
      <c r="C32" s="63">
        <f>SUM(C8:C27)</f>
        <v>13</v>
      </c>
      <c r="D32" s="63">
        <f>SUM(D8:D27)</f>
        <v>24</v>
      </c>
      <c r="E32" s="63">
        <f>SUM(E8:E27)</f>
        <v>21</v>
      </c>
      <c r="F32" s="149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96" zoomScaleSheetLayoutView="96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198" customWidth="1"/>
    <col min="2" max="2" width="25.83203125" style="171" customWidth="1"/>
    <col min="3" max="5" width="3.83203125" style="198" customWidth="1"/>
    <col min="6" max="6" width="23.66015625" style="171" customWidth="1"/>
    <col min="7" max="7" width="9.83203125" style="171" customWidth="1"/>
    <col min="8" max="8" width="4.83203125" style="199" customWidth="1"/>
    <col min="9" max="12" width="8.33203125" style="199" customWidth="1"/>
    <col min="13" max="13" width="4.83203125" style="199" customWidth="1"/>
    <col min="14" max="18" width="8.33203125" style="199" customWidth="1"/>
    <col min="19" max="19" width="8.33203125" style="171" customWidth="1"/>
    <col min="20" max="16384" width="9.33203125" style="171" customWidth="1"/>
  </cols>
  <sheetData>
    <row r="1" spans="1:19" ht="18.75" customHeight="1">
      <c r="A1" s="28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170"/>
    </row>
    <row r="2" spans="1:19" ht="18.75" customHeight="1">
      <c r="A2" s="172"/>
      <c r="B2" s="236" t="s">
        <v>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73"/>
    </row>
    <row r="3" spans="1:19" ht="18.75" customHeight="1">
      <c r="A3" s="202"/>
      <c r="B3" s="237" t="s">
        <v>482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 t="s">
        <v>483</v>
      </c>
      <c r="S3" s="241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71" t="s">
        <v>97</v>
      </c>
      <c r="S4" s="80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174"/>
      <c r="G7" s="83"/>
      <c r="H7" s="219" t="s">
        <v>503</v>
      </c>
      <c r="I7" s="106" t="s">
        <v>484</v>
      </c>
      <c r="J7" s="106"/>
      <c r="K7" s="107"/>
      <c r="L7" s="108" t="s">
        <v>409</v>
      </c>
      <c r="M7" s="223" t="s">
        <v>101</v>
      </c>
      <c r="N7" s="108" t="s">
        <v>166</v>
      </c>
      <c r="O7" s="108" t="s">
        <v>485</v>
      </c>
      <c r="P7" s="106" t="s">
        <v>436</v>
      </c>
      <c r="Q7" s="106"/>
      <c r="R7" s="85"/>
      <c r="S7" s="88"/>
    </row>
    <row r="8" spans="1:19" ht="18.75" customHeight="1">
      <c r="A8" s="56"/>
      <c r="B8" s="55" t="s">
        <v>325</v>
      </c>
      <c r="C8" s="56"/>
      <c r="D8" s="56"/>
      <c r="E8" s="56"/>
      <c r="F8" s="175"/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109"/>
      <c r="Q8" s="109"/>
      <c r="R8" s="90"/>
      <c r="S8" s="93"/>
    </row>
    <row r="9" spans="1:19" ht="18.75" customHeight="1">
      <c r="A9" s="57" t="s">
        <v>426</v>
      </c>
      <c r="B9" s="55" t="s">
        <v>427</v>
      </c>
      <c r="C9" s="57">
        <v>0</v>
      </c>
      <c r="D9" s="57">
        <v>2</v>
      </c>
      <c r="E9" s="57">
        <v>1</v>
      </c>
      <c r="F9" s="175" t="s">
        <v>486</v>
      </c>
      <c r="G9" s="77"/>
      <c r="H9" s="220"/>
      <c r="I9" s="112" t="s">
        <v>152</v>
      </c>
      <c r="J9" s="112"/>
      <c r="K9" s="113" t="s">
        <v>323</v>
      </c>
      <c r="L9" s="114" t="s">
        <v>487</v>
      </c>
      <c r="M9" s="224"/>
      <c r="N9" s="114" t="s">
        <v>164</v>
      </c>
      <c r="O9" s="114" t="s">
        <v>431</v>
      </c>
      <c r="P9" s="112" t="s">
        <v>164</v>
      </c>
      <c r="Q9" s="112" t="s">
        <v>160</v>
      </c>
      <c r="R9" s="95"/>
      <c r="S9" s="98"/>
    </row>
    <row r="10" spans="1:19" ht="18.75" customHeight="1">
      <c r="A10" s="56"/>
      <c r="B10" s="55" t="s">
        <v>30</v>
      </c>
      <c r="C10" s="55"/>
      <c r="D10" s="55"/>
      <c r="E10" s="55"/>
      <c r="F10" s="175"/>
      <c r="G10" s="76"/>
      <c r="H10" s="220"/>
      <c r="I10" s="106" t="s">
        <v>487</v>
      </c>
      <c r="J10" s="106"/>
      <c r="K10" s="106" t="s">
        <v>359</v>
      </c>
      <c r="L10" s="106"/>
      <c r="M10" s="224"/>
      <c r="N10" s="106" t="s">
        <v>426</v>
      </c>
      <c r="O10" s="106"/>
      <c r="P10" s="87"/>
      <c r="Q10" s="85"/>
      <c r="R10" s="85"/>
      <c r="S10" s="88"/>
    </row>
    <row r="11" spans="1:19" ht="18.75" customHeight="1">
      <c r="A11" s="56"/>
      <c r="B11" s="55" t="s">
        <v>31</v>
      </c>
      <c r="C11" s="56"/>
      <c r="D11" s="56"/>
      <c r="E11" s="56"/>
      <c r="F11" s="175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92"/>
      <c r="Q11" s="90"/>
      <c r="R11" s="90"/>
      <c r="S11" s="93"/>
    </row>
    <row r="12" spans="1:19" ht="18.75" customHeight="1" thickBot="1">
      <c r="A12" s="56"/>
      <c r="B12" s="55" t="s">
        <v>32</v>
      </c>
      <c r="C12" s="164"/>
      <c r="D12" s="164"/>
      <c r="E12" s="164"/>
      <c r="F12" s="175"/>
      <c r="G12" s="77"/>
      <c r="H12" s="220"/>
      <c r="I12" s="112" t="s">
        <v>164</v>
      </c>
      <c r="J12" s="112" t="s">
        <v>160</v>
      </c>
      <c r="K12" s="112" t="s">
        <v>146</v>
      </c>
      <c r="L12" s="112" t="s">
        <v>375</v>
      </c>
      <c r="M12" s="224"/>
      <c r="N12" s="112" t="s">
        <v>314</v>
      </c>
      <c r="O12" s="112" t="s">
        <v>315</v>
      </c>
      <c r="P12" s="97"/>
      <c r="Q12" s="95"/>
      <c r="R12" s="95"/>
      <c r="S12" s="98"/>
    </row>
    <row r="13" spans="1:19" ht="18.75" customHeight="1">
      <c r="A13" s="57" t="s">
        <v>435</v>
      </c>
      <c r="B13" s="55" t="s">
        <v>437</v>
      </c>
      <c r="C13" s="57">
        <v>2</v>
      </c>
      <c r="D13" s="57">
        <v>3</v>
      </c>
      <c r="E13" s="57">
        <v>3</v>
      </c>
      <c r="F13" s="175" t="s">
        <v>438</v>
      </c>
      <c r="G13" s="76"/>
      <c r="H13" s="220"/>
      <c r="I13" s="106" t="s">
        <v>487</v>
      </c>
      <c r="J13" s="106" t="s">
        <v>164</v>
      </c>
      <c r="K13" s="106" t="s">
        <v>160</v>
      </c>
      <c r="L13" s="108" t="s">
        <v>424</v>
      </c>
      <c r="M13" s="225"/>
      <c r="N13" s="227" t="s">
        <v>27</v>
      </c>
      <c r="O13" s="228"/>
      <c r="P13" s="108"/>
      <c r="Q13" s="108"/>
      <c r="R13" s="87"/>
      <c r="S13" s="87"/>
    </row>
    <row r="14" spans="1:19" ht="18.75" customHeight="1">
      <c r="A14" s="57" t="s">
        <v>440</v>
      </c>
      <c r="B14" s="55" t="s">
        <v>442</v>
      </c>
      <c r="C14" s="57">
        <v>2</v>
      </c>
      <c r="D14" s="57">
        <v>3</v>
      </c>
      <c r="E14" s="57">
        <v>3</v>
      </c>
      <c r="F14" s="175" t="s">
        <v>443</v>
      </c>
      <c r="G14" s="78" t="s">
        <v>7</v>
      </c>
      <c r="H14" s="220"/>
      <c r="I14" s="109"/>
      <c r="J14" s="109"/>
      <c r="K14" s="110"/>
      <c r="L14" s="111"/>
      <c r="M14" s="225"/>
      <c r="N14" s="229" t="s">
        <v>444</v>
      </c>
      <c r="O14" s="230"/>
      <c r="P14" s="111"/>
      <c r="Q14" s="111"/>
      <c r="R14" s="92"/>
      <c r="S14" s="92"/>
    </row>
    <row r="15" spans="1:19" ht="18.75" customHeight="1" thickBot="1">
      <c r="A15" s="57" t="s">
        <v>424</v>
      </c>
      <c r="B15" s="55" t="s">
        <v>445</v>
      </c>
      <c r="C15" s="156">
        <v>3</v>
      </c>
      <c r="D15" s="156">
        <v>0</v>
      </c>
      <c r="E15" s="156">
        <v>3</v>
      </c>
      <c r="F15" s="175" t="s">
        <v>438</v>
      </c>
      <c r="G15" s="77"/>
      <c r="H15" s="220"/>
      <c r="I15" s="109" t="s">
        <v>359</v>
      </c>
      <c r="J15" s="109" t="s">
        <v>146</v>
      </c>
      <c r="K15" s="109" t="s">
        <v>375</v>
      </c>
      <c r="L15" s="114" t="s">
        <v>432</v>
      </c>
      <c r="M15" s="225"/>
      <c r="N15" s="100" t="s">
        <v>447</v>
      </c>
      <c r="O15" s="101" t="s">
        <v>204</v>
      </c>
      <c r="P15" s="115"/>
      <c r="Q15" s="114" t="s">
        <v>433</v>
      </c>
      <c r="R15" s="97"/>
      <c r="S15" s="97"/>
    </row>
    <row r="16" spans="1:19" ht="18.75" customHeight="1">
      <c r="A16" s="57" t="s">
        <v>359</v>
      </c>
      <c r="B16" s="55" t="s">
        <v>385</v>
      </c>
      <c r="C16" s="57">
        <v>2</v>
      </c>
      <c r="D16" s="57">
        <v>3</v>
      </c>
      <c r="E16" s="57">
        <v>3</v>
      </c>
      <c r="F16" s="175" t="s">
        <v>488</v>
      </c>
      <c r="G16" s="76"/>
      <c r="H16" s="220"/>
      <c r="I16" s="106" t="s">
        <v>435</v>
      </c>
      <c r="J16" s="106"/>
      <c r="K16" s="106" t="s">
        <v>440</v>
      </c>
      <c r="L16" s="108"/>
      <c r="M16" s="224"/>
      <c r="N16" s="109" t="s">
        <v>359</v>
      </c>
      <c r="O16" s="109" t="s">
        <v>146</v>
      </c>
      <c r="P16" s="109" t="s">
        <v>423</v>
      </c>
      <c r="Q16" s="87"/>
      <c r="R16" s="87"/>
      <c r="S16" s="87"/>
    </row>
    <row r="17" spans="1:19" ht="18.75" customHeight="1">
      <c r="A17" s="56"/>
      <c r="B17" s="55" t="s">
        <v>33</v>
      </c>
      <c r="C17" s="164"/>
      <c r="D17" s="164"/>
      <c r="E17" s="164"/>
      <c r="F17" s="175"/>
      <c r="G17" s="78" t="s">
        <v>8</v>
      </c>
      <c r="H17" s="220"/>
      <c r="I17" s="109"/>
      <c r="J17" s="109"/>
      <c r="K17" s="109"/>
      <c r="L17" s="109"/>
      <c r="M17" s="224"/>
      <c r="N17" s="109"/>
      <c r="O17" s="109"/>
      <c r="P17" s="110"/>
      <c r="Q17" s="92"/>
      <c r="R17" s="92"/>
      <c r="S17" s="92"/>
    </row>
    <row r="18" spans="1:19" ht="18.75" customHeight="1">
      <c r="A18" s="57" t="s">
        <v>409</v>
      </c>
      <c r="B18" s="55" t="s">
        <v>415</v>
      </c>
      <c r="C18" s="57">
        <v>2</v>
      </c>
      <c r="D18" s="57">
        <v>3</v>
      </c>
      <c r="E18" s="57">
        <v>3</v>
      </c>
      <c r="F18" s="175" t="s">
        <v>489</v>
      </c>
      <c r="G18" s="77"/>
      <c r="H18" s="221"/>
      <c r="I18" s="112" t="s">
        <v>432</v>
      </c>
      <c r="J18" s="112" t="s">
        <v>433</v>
      </c>
      <c r="K18" s="112" t="s">
        <v>432</v>
      </c>
      <c r="L18" s="112" t="s">
        <v>334</v>
      </c>
      <c r="M18" s="224"/>
      <c r="N18" s="112" t="s">
        <v>409</v>
      </c>
      <c r="O18" s="114" t="s">
        <v>166</v>
      </c>
      <c r="P18" s="112" t="s">
        <v>490</v>
      </c>
      <c r="Q18" s="97"/>
      <c r="R18" s="97"/>
      <c r="S18" s="97"/>
    </row>
    <row r="19" spans="1:19" ht="18.75" customHeight="1">
      <c r="A19" s="57" t="s">
        <v>484</v>
      </c>
      <c r="B19" s="55" t="s">
        <v>491</v>
      </c>
      <c r="C19" s="57">
        <v>3</v>
      </c>
      <c r="D19" s="57">
        <v>0</v>
      </c>
      <c r="E19" s="57">
        <v>3</v>
      </c>
      <c r="F19" s="175" t="s">
        <v>413</v>
      </c>
      <c r="G19" s="76"/>
      <c r="H19" s="220"/>
      <c r="I19" s="108" t="s">
        <v>409</v>
      </c>
      <c r="J19" s="106"/>
      <c r="K19" s="106" t="s">
        <v>440</v>
      </c>
      <c r="L19" s="106" t="s">
        <v>125</v>
      </c>
      <c r="M19" s="224"/>
      <c r="N19" s="109" t="s">
        <v>441</v>
      </c>
      <c r="O19" s="109" t="s">
        <v>435</v>
      </c>
      <c r="P19" s="109" t="s">
        <v>432</v>
      </c>
      <c r="Q19" s="109" t="s">
        <v>439</v>
      </c>
      <c r="R19" s="85"/>
      <c r="S19" s="88"/>
    </row>
    <row r="20" spans="1:19" ht="18.75" customHeight="1">
      <c r="A20" s="56"/>
      <c r="B20" s="55" t="s">
        <v>34</v>
      </c>
      <c r="C20" s="57"/>
      <c r="D20" s="57"/>
      <c r="E20" s="57"/>
      <c r="F20" s="175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09"/>
      <c r="Q20" s="110"/>
      <c r="R20" s="90"/>
      <c r="S20" s="93"/>
    </row>
    <row r="21" spans="1:19" ht="18.75" customHeight="1">
      <c r="A21" s="56"/>
      <c r="B21" s="55" t="s">
        <v>35</v>
      </c>
      <c r="C21" s="55"/>
      <c r="D21" s="55"/>
      <c r="E21" s="55"/>
      <c r="F21" s="175"/>
      <c r="G21" s="77"/>
      <c r="H21" s="222"/>
      <c r="I21" s="112" t="s">
        <v>169</v>
      </c>
      <c r="J21" s="114" t="s">
        <v>204</v>
      </c>
      <c r="K21" s="112" t="s">
        <v>435</v>
      </c>
      <c r="L21" s="112" t="s">
        <v>432</v>
      </c>
      <c r="M21" s="226"/>
      <c r="N21" s="112" t="s">
        <v>454</v>
      </c>
      <c r="O21" s="112" t="s">
        <v>440</v>
      </c>
      <c r="P21" s="112" t="s">
        <v>125</v>
      </c>
      <c r="Q21" s="112" t="s">
        <v>446</v>
      </c>
      <c r="R21" s="95"/>
      <c r="S21" s="98"/>
    </row>
    <row r="22" spans="1:19" ht="18.75" customHeight="1">
      <c r="A22" s="57" t="s">
        <v>436</v>
      </c>
      <c r="B22" s="55" t="s">
        <v>84</v>
      </c>
      <c r="C22" s="57">
        <v>2</v>
      </c>
      <c r="D22" s="57">
        <v>0</v>
      </c>
      <c r="E22" s="57">
        <v>2</v>
      </c>
      <c r="F22" s="175" t="s">
        <v>478</v>
      </c>
      <c r="G22" s="28"/>
      <c r="H22" s="17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79"/>
    </row>
    <row r="23" spans="1:19" ht="18.75" customHeight="1">
      <c r="A23" s="56"/>
      <c r="B23" s="55" t="s">
        <v>36</v>
      </c>
      <c r="C23" s="55"/>
      <c r="D23" s="55"/>
      <c r="E23" s="55"/>
      <c r="F23" s="175"/>
      <c r="G23" s="172"/>
      <c r="H23" s="18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81"/>
    </row>
    <row r="24" spans="1:19" ht="18.75" customHeight="1">
      <c r="A24" s="57" t="s">
        <v>487</v>
      </c>
      <c r="B24" s="55" t="s">
        <v>492</v>
      </c>
      <c r="C24" s="57">
        <v>2</v>
      </c>
      <c r="D24" s="57">
        <v>3</v>
      </c>
      <c r="E24" s="57">
        <v>3</v>
      </c>
      <c r="F24" s="175" t="s">
        <v>478</v>
      </c>
      <c r="G24" s="172"/>
      <c r="H24" s="18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81"/>
    </row>
    <row r="25" spans="1:19" ht="18.75" customHeight="1">
      <c r="A25" s="57"/>
      <c r="B25" s="55" t="s">
        <v>37</v>
      </c>
      <c r="C25" s="55"/>
      <c r="D25" s="55"/>
      <c r="E25" s="55"/>
      <c r="F25" s="175"/>
      <c r="G25" s="183"/>
      <c r="H25" s="180"/>
      <c r="I25" s="184"/>
      <c r="J25" s="185"/>
      <c r="K25" s="21"/>
      <c r="L25" s="186" t="s">
        <v>20</v>
      </c>
      <c r="M25" s="187"/>
      <c r="N25" s="187"/>
      <c r="O25" s="187"/>
      <c r="P25" s="187"/>
      <c r="Q25" s="186" t="s">
        <v>515</v>
      </c>
      <c r="R25" s="148"/>
      <c r="S25" s="181"/>
    </row>
    <row r="26" spans="1:19" ht="18.75" customHeight="1">
      <c r="A26" s="57" t="s">
        <v>444</v>
      </c>
      <c r="B26" s="55" t="s">
        <v>462</v>
      </c>
      <c r="C26" s="57">
        <v>0</v>
      </c>
      <c r="D26" s="57">
        <v>2</v>
      </c>
      <c r="E26" s="57">
        <v>0</v>
      </c>
      <c r="F26" s="175" t="s">
        <v>489</v>
      </c>
      <c r="G26" s="188"/>
      <c r="H26" s="186"/>
      <c r="I26" s="184"/>
      <c r="J26" s="21"/>
      <c r="K26" s="21"/>
      <c r="L26" s="189"/>
      <c r="M26" s="240" t="s">
        <v>25</v>
      </c>
      <c r="N26" s="240"/>
      <c r="O26" s="240"/>
      <c r="P26" s="240"/>
      <c r="Q26" s="186"/>
      <c r="R26" s="148"/>
      <c r="S26" s="173"/>
    </row>
    <row r="27" spans="1:19" ht="18.75" customHeight="1">
      <c r="A27" s="57"/>
      <c r="B27" s="55"/>
      <c r="C27" s="57"/>
      <c r="D27" s="57"/>
      <c r="E27" s="57"/>
      <c r="F27" s="175"/>
      <c r="G27" s="190"/>
      <c r="H27" s="184"/>
      <c r="I27" s="184"/>
      <c r="J27" s="185"/>
      <c r="K27" s="21"/>
      <c r="L27" s="189"/>
      <c r="M27" s="191"/>
      <c r="N27" s="186"/>
      <c r="O27" s="186"/>
      <c r="P27" s="186"/>
      <c r="Q27" s="186"/>
      <c r="R27" s="148"/>
      <c r="S27" s="173"/>
    </row>
    <row r="28" spans="1:19" ht="18.75" customHeight="1">
      <c r="A28" s="57"/>
      <c r="B28" s="55"/>
      <c r="C28" s="57"/>
      <c r="D28" s="57"/>
      <c r="E28" s="57"/>
      <c r="F28" s="175"/>
      <c r="G28" s="190"/>
      <c r="H28" s="184"/>
      <c r="I28" s="184"/>
      <c r="J28" s="185"/>
      <c r="K28" s="21"/>
      <c r="L28" s="186" t="s">
        <v>20</v>
      </c>
      <c r="M28" s="187"/>
      <c r="N28" s="187"/>
      <c r="O28" s="187"/>
      <c r="P28" s="187"/>
      <c r="Q28" s="233" t="s">
        <v>516</v>
      </c>
      <c r="R28" s="233"/>
      <c r="S28" s="234"/>
    </row>
    <row r="29" spans="1:19" ht="18.75" customHeight="1">
      <c r="A29" s="57"/>
      <c r="B29" s="55"/>
      <c r="C29" s="57"/>
      <c r="D29" s="57"/>
      <c r="E29" s="57"/>
      <c r="F29" s="175"/>
      <c r="G29" s="33"/>
      <c r="H29" s="186"/>
      <c r="I29" s="184"/>
      <c r="J29" s="21"/>
      <c r="K29" s="148"/>
      <c r="L29" s="148"/>
      <c r="M29" s="240" t="s">
        <v>22</v>
      </c>
      <c r="N29" s="240"/>
      <c r="O29" s="240"/>
      <c r="P29" s="240"/>
      <c r="Q29" s="186"/>
      <c r="R29" s="186"/>
      <c r="S29" s="173"/>
    </row>
    <row r="30" spans="1:19" ht="18.75" customHeight="1">
      <c r="A30" s="57"/>
      <c r="B30" s="55"/>
      <c r="C30" s="57"/>
      <c r="D30" s="57"/>
      <c r="E30" s="57"/>
      <c r="F30" s="175"/>
      <c r="G30" s="190"/>
      <c r="H30" s="186"/>
      <c r="I30" s="21"/>
      <c r="J30" s="184"/>
      <c r="K30" s="148"/>
      <c r="L30" s="184"/>
      <c r="M30" s="184"/>
      <c r="N30" s="184"/>
      <c r="O30" s="184"/>
      <c r="P30" s="184"/>
      <c r="Q30" s="184"/>
      <c r="R30" s="186"/>
      <c r="S30" s="173"/>
    </row>
    <row r="31" spans="1:19" ht="18.75" customHeight="1">
      <c r="A31" s="57"/>
      <c r="B31" s="55"/>
      <c r="C31" s="57"/>
      <c r="D31" s="57"/>
      <c r="E31" s="57"/>
      <c r="F31" s="192"/>
      <c r="G31" s="33"/>
      <c r="H31" s="33"/>
      <c r="I31" s="33"/>
      <c r="J31" s="33"/>
      <c r="K31" s="33"/>
      <c r="L31" s="54"/>
      <c r="M31" s="34"/>
      <c r="N31" s="34"/>
      <c r="O31" s="34"/>
      <c r="P31" s="203"/>
      <c r="Q31" s="186"/>
      <c r="R31" s="186"/>
      <c r="S31" s="173"/>
    </row>
    <row r="32" spans="1:19" ht="18.75" customHeight="1">
      <c r="A32" s="43"/>
      <c r="B32" s="43" t="s">
        <v>39</v>
      </c>
      <c r="C32" s="43">
        <f>SUM(C7:C24)</f>
        <v>18</v>
      </c>
      <c r="D32" s="43">
        <f>SUM(D7:D26)</f>
        <v>19</v>
      </c>
      <c r="E32" s="43">
        <f>SUM(E7:E24)</f>
        <v>24</v>
      </c>
      <c r="F32" s="194"/>
      <c r="G32" s="195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204"/>
      <c r="S32" s="197"/>
    </row>
    <row r="33" ht="18.75" customHeight="1">
      <c r="R33" s="205"/>
    </row>
    <row r="34" ht="18.75" customHeight="1">
      <c r="R34" s="205"/>
    </row>
    <row r="35" ht="18.75" customHeight="1">
      <c r="R35" s="184"/>
    </row>
    <row r="36" ht="18.75" customHeight="1">
      <c r="R36" s="184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06" zoomScaleSheetLayoutView="106" zoomScalePageLayoutView="0" workbookViewId="0" topLeftCell="A1">
      <selection activeCell="D30" sqref="D30"/>
    </sheetView>
  </sheetViews>
  <sheetFormatPr defaultColWidth="9.33203125" defaultRowHeight="18.75" customHeight="1"/>
  <cols>
    <col min="1" max="1" width="8.83203125" style="198" customWidth="1"/>
    <col min="2" max="2" width="25.83203125" style="171" customWidth="1"/>
    <col min="3" max="5" width="4.5" style="198" customWidth="1"/>
    <col min="6" max="6" width="23.66015625" style="171" customWidth="1"/>
    <col min="7" max="7" width="9.83203125" style="171" customWidth="1"/>
    <col min="8" max="8" width="4.83203125" style="199" customWidth="1"/>
    <col min="9" max="12" width="8.33203125" style="199" customWidth="1"/>
    <col min="13" max="13" width="4.83203125" style="199" customWidth="1"/>
    <col min="14" max="18" width="8.33203125" style="199" customWidth="1"/>
    <col min="19" max="19" width="8.33203125" style="171" customWidth="1"/>
    <col min="20" max="16384" width="9.33203125" style="171" customWidth="1"/>
  </cols>
  <sheetData>
    <row r="1" spans="1:19" ht="18.75" customHeight="1">
      <c r="A1" s="28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170"/>
    </row>
    <row r="2" spans="1:19" ht="18.75" customHeight="1">
      <c r="A2" s="172"/>
      <c r="B2" s="236" t="s">
        <v>538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73"/>
    </row>
    <row r="3" spans="1:19" ht="18.75" customHeight="1">
      <c r="A3" s="172"/>
      <c r="B3" s="237" t="s">
        <v>493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 t="s">
        <v>494</v>
      </c>
      <c r="S3" s="239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174"/>
      <c r="G7" s="83"/>
      <c r="H7" s="219" t="s">
        <v>502</v>
      </c>
      <c r="I7" s="108" t="s">
        <v>424</v>
      </c>
      <c r="J7" s="106"/>
      <c r="K7" s="107"/>
      <c r="L7" s="108" t="s">
        <v>495</v>
      </c>
      <c r="M7" s="223" t="s">
        <v>101</v>
      </c>
      <c r="N7" s="108" t="s">
        <v>150</v>
      </c>
      <c r="O7" s="108" t="s">
        <v>496</v>
      </c>
      <c r="P7" s="87"/>
      <c r="Q7" s="85"/>
      <c r="R7" s="85"/>
      <c r="S7" s="88"/>
    </row>
    <row r="8" spans="1:19" ht="18.75" customHeight="1">
      <c r="A8" s="56"/>
      <c r="B8" s="55" t="s">
        <v>30</v>
      </c>
      <c r="C8" s="55"/>
      <c r="D8" s="55"/>
      <c r="E8" s="55"/>
      <c r="F8" s="175"/>
      <c r="G8" s="78" t="s">
        <v>5</v>
      </c>
      <c r="H8" s="220"/>
      <c r="I8" s="109"/>
      <c r="J8" s="109"/>
      <c r="K8" s="110"/>
      <c r="L8" s="111"/>
      <c r="M8" s="224"/>
      <c r="N8" s="111"/>
      <c r="O8" s="111"/>
      <c r="P8" s="92"/>
      <c r="Q8" s="90"/>
      <c r="R8" s="90"/>
      <c r="S8" s="93"/>
    </row>
    <row r="9" spans="1:19" ht="18.75" customHeight="1">
      <c r="A9" s="57"/>
      <c r="B9" s="55" t="s">
        <v>31</v>
      </c>
      <c r="C9" s="56"/>
      <c r="D9" s="56"/>
      <c r="E9" s="56"/>
      <c r="F9" s="175"/>
      <c r="G9" s="77"/>
      <c r="H9" s="220"/>
      <c r="I9" s="114" t="s">
        <v>432</v>
      </c>
      <c r="J9" s="112"/>
      <c r="K9" s="114" t="s">
        <v>433</v>
      </c>
      <c r="L9" s="114" t="s">
        <v>468</v>
      </c>
      <c r="M9" s="224"/>
      <c r="N9" s="112" t="s">
        <v>157</v>
      </c>
      <c r="O9" s="163" t="s">
        <v>469</v>
      </c>
      <c r="P9" s="97"/>
      <c r="Q9" s="94"/>
      <c r="R9" s="95"/>
      <c r="S9" s="98"/>
    </row>
    <row r="10" spans="1:19" ht="18.75" customHeight="1">
      <c r="A10" s="57" t="s">
        <v>465</v>
      </c>
      <c r="B10" s="55" t="s">
        <v>470</v>
      </c>
      <c r="C10" s="57">
        <v>2</v>
      </c>
      <c r="D10" s="57">
        <v>3</v>
      </c>
      <c r="E10" s="57">
        <v>3</v>
      </c>
      <c r="F10" s="175" t="s">
        <v>527</v>
      </c>
      <c r="G10" s="76"/>
      <c r="H10" s="220"/>
      <c r="I10" s="108" t="s">
        <v>495</v>
      </c>
      <c r="J10" s="106"/>
      <c r="K10" s="108" t="s">
        <v>425</v>
      </c>
      <c r="L10" s="106"/>
      <c r="M10" s="224"/>
      <c r="N10" s="108" t="s">
        <v>465</v>
      </c>
      <c r="O10" s="106" t="s">
        <v>125</v>
      </c>
      <c r="P10" s="107" t="s">
        <v>530</v>
      </c>
      <c r="Q10" s="85"/>
      <c r="R10" s="85"/>
      <c r="S10" s="88"/>
    </row>
    <row r="11" spans="1:19" ht="18.75" customHeight="1">
      <c r="A11" s="57"/>
      <c r="B11" s="55" t="s">
        <v>32</v>
      </c>
      <c r="C11" s="164"/>
      <c r="D11" s="164"/>
      <c r="E11" s="164"/>
      <c r="F11" s="175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110"/>
      <c r="Q11" s="90"/>
      <c r="R11" s="90"/>
      <c r="S11" s="93"/>
    </row>
    <row r="12" spans="1:19" ht="18.75" customHeight="1" thickBot="1">
      <c r="A12" s="57" t="s">
        <v>468</v>
      </c>
      <c r="B12" s="55" t="s">
        <v>445</v>
      </c>
      <c r="C12" s="156">
        <v>3</v>
      </c>
      <c r="D12" s="156">
        <v>0</v>
      </c>
      <c r="E12" s="156">
        <v>3</v>
      </c>
      <c r="F12" s="175" t="s">
        <v>497</v>
      </c>
      <c r="G12" s="77"/>
      <c r="H12" s="220"/>
      <c r="I12" s="114" t="s">
        <v>150</v>
      </c>
      <c r="J12" s="112" t="s">
        <v>387</v>
      </c>
      <c r="K12" s="114" t="s">
        <v>434</v>
      </c>
      <c r="L12" s="112" t="s">
        <v>313</v>
      </c>
      <c r="M12" s="224"/>
      <c r="N12" s="114" t="s">
        <v>425</v>
      </c>
      <c r="O12" s="112" t="s">
        <v>434</v>
      </c>
      <c r="P12" s="112" t="s">
        <v>475</v>
      </c>
      <c r="Q12" s="95"/>
      <c r="R12" s="95"/>
      <c r="S12" s="98"/>
    </row>
    <row r="13" spans="1:19" ht="18.75" customHeight="1">
      <c r="A13" s="57" t="s">
        <v>465</v>
      </c>
      <c r="B13" s="55" t="s">
        <v>471</v>
      </c>
      <c r="C13" s="57">
        <v>2</v>
      </c>
      <c r="D13" s="57">
        <v>3</v>
      </c>
      <c r="E13" s="57">
        <v>3</v>
      </c>
      <c r="F13" s="175" t="s">
        <v>472</v>
      </c>
      <c r="G13" s="76"/>
      <c r="H13" s="220"/>
      <c r="I13" s="108" t="s">
        <v>468</v>
      </c>
      <c r="J13" s="106"/>
      <c r="K13" s="108" t="s">
        <v>465</v>
      </c>
      <c r="L13" s="106"/>
      <c r="M13" s="225"/>
      <c r="N13" s="227" t="s">
        <v>27</v>
      </c>
      <c r="O13" s="228"/>
      <c r="P13" s="87"/>
      <c r="Q13" s="87"/>
      <c r="R13" s="87"/>
      <c r="S13" s="87"/>
    </row>
    <row r="14" spans="1:19" ht="18.75" customHeight="1">
      <c r="A14" s="57"/>
      <c r="B14" s="55" t="s">
        <v>33</v>
      </c>
      <c r="C14" s="164"/>
      <c r="D14" s="164"/>
      <c r="E14" s="164"/>
      <c r="F14" s="175"/>
      <c r="G14" s="78" t="s">
        <v>7</v>
      </c>
      <c r="H14" s="220"/>
      <c r="I14" s="109"/>
      <c r="J14" s="109"/>
      <c r="K14" s="109"/>
      <c r="L14" s="109"/>
      <c r="M14" s="225"/>
      <c r="N14" s="229" t="s">
        <v>444</v>
      </c>
      <c r="O14" s="230"/>
      <c r="P14" s="99"/>
      <c r="Q14" s="92"/>
      <c r="R14" s="92"/>
      <c r="S14" s="92"/>
    </row>
    <row r="15" spans="1:19" ht="18.75" customHeight="1" thickBot="1">
      <c r="A15" s="57" t="s">
        <v>425</v>
      </c>
      <c r="B15" s="55" t="s">
        <v>455</v>
      </c>
      <c r="C15" s="57">
        <v>2</v>
      </c>
      <c r="D15" s="57">
        <v>3</v>
      </c>
      <c r="E15" s="57">
        <v>3</v>
      </c>
      <c r="F15" s="175" t="s">
        <v>456</v>
      </c>
      <c r="G15" s="77"/>
      <c r="H15" s="220"/>
      <c r="I15" s="114" t="s">
        <v>157</v>
      </c>
      <c r="J15" s="112" t="s">
        <v>149</v>
      </c>
      <c r="K15" s="114" t="s">
        <v>223</v>
      </c>
      <c r="L15" s="112" t="s">
        <v>522</v>
      </c>
      <c r="M15" s="225"/>
      <c r="N15" s="100" t="s">
        <v>447</v>
      </c>
      <c r="O15" s="101" t="s">
        <v>433</v>
      </c>
      <c r="P15" s="92"/>
      <c r="Q15" s="92"/>
      <c r="R15" s="97"/>
      <c r="S15" s="97"/>
    </row>
    <row r="16" spans="1:19" ht="18.75" customHeight="1">
      <c r="A16" s="57" t="s">
        <v>495</v>
      </c>
      <c r="B16" s="55" t="s">
        <v>498</v>
      </c>
      <c r="C16" s="57">
        <v>2</v>
      </c>
      <c r="D16" s="57">
        <v>3</v>
      </c>
      <c r="E16" s="57">
        <v>3</v>
      </c>
      <c r="F16" s="175" t="s">
        <v>419</v>
      </c>
      <c r="G16" s="76"/>
      <c r="H16" s="220"/>
      <c r="I16" s="106" t="s">
        <v>436</v>
      </c>
      <c r="J16" s="106"/>
      <c r="K16" s="108" t="s">
        <v>425</v>
      </c>
      <c r="L16" s="108" t="s">
        <v>434</v>
      </c>
      <c r="M16" s="224"/>
      <c r="N16" s="106" t="s">
        <v>477</v>
      </c>
      <c r="O16" s="108" t="s">
        <v>468</v>
      </c>
      <c r="P16" s="106" t="s">
        <v>157</v>
      </c>
      <c r="Q16" s="107" t="s">
        <v>476</v>
      </c>
      <c r="R16" s="87"/>
      <c r="S16" s="87"/>
    </row>
    <row r="17" spans="1:19" ht="18.75" customHeight="1">
      <c r="A17" s="56"/>
      <c r="B17" s="55" t="s">
        <v>34</v>
      </c>
      <c r="C17" s="164"/>
      <c r="D17" s="164"/>
      <c r="E17" s="164"/>
      <c r="F17" s="175"/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09"/>
      <c r="Q17" s="110"/>
      <c r="R17" s="92"/>
      <c r="S17" s="92"/>
    </row>
    <row r="18" spans="1:19" ht="18.75" customHeight="1">
      <c r="A18" s="57"/>
      <c r="B18" s="55" t="s">
        <v>35</v>
      </c>
      <c r="C18" s="55"/>
      <c r="D18" s="55"/>
      <c r="E18" s="55"/>
      <c r="F18" s="175"/>
      <c r="G18" s="77"/>
      <c r="H18" s="221"/>
      <c r="I18" s="112" t="s">
        <v>132</v>
      </c>
      <c r="J18" s="112" t="s">
        <v>129</v>
      </c>
      <c r="K18" s="114" t="s">
        <v>465</v>
      </c>
      <c r="L18" s="112" t="s">
        <v>125</v>
      </c>
      <c r="M18" s="224"/>
      <c r="N18" s="112" t="s">
        <v>529</v>
      </c>
      <c r="O18" s="114" t="s">
        <v>495</v>
      </c>
      <c r="P18" s="114" t="s">
        <v>150</v>
      </c>
      <c r="Q18" s="114" t="s">
        <v>377</v>
      </c>
      <c r="R18" s="97"/>
      <c r="S18" s="97"/>
    </row>
    <row r="19" spans="1:19" ht="18.75" customHeight="1">
      <c r="A19" s="57" t="s">
        <v>436</v>
      </c>
      <c r="B19" s="55" t="s">
        <v>84</v>
      </c>
      <c r="C19" s="57">
        <v>2</v>
      </c>
      <c r="D19" s="57">
        <v>0</v>
      </c>
      <c r="E19" s="57">
        <v>2</v>
      </c>
      <c r="F19" s="175" t="s">
        <v>104</v>
      </c>
      <c r="G19" s="76"/>
      <c r="H19" s="220"/>
      <c r="I19" s="85"/>
      <c r="J19" s="85"/>
      <c r="K19" s="103"/>
      <c r="L19" s="87"/>
      <c r="M19" s="224"/>
      <c r="N19" s="87"/>
      <c r="O19" s="87"/>
      <c r="P19" s="86"/>
      <c r="Q19" s="85"/>
      <c r="R19" s="85"/>
      <c r="S19" s="88"/>
    </row>
    <row r="20" spans="1:19" ht="18.75" customHeight="1">
      <c r="A20" s="57"/>
      <c r="B20" s="55" t="s">
        <v>36</v>
      </c>
      <c r="C20" s="55"/>
      <c r="D20" s="55"/>
      <c r="E20" s="55"/>
      <c r="F20" s="175"/>
      <c r="G20" s="78" t="s">
        <v>9</v>
      </c>
      <c r="H20" s="220"/>
      <c r="I20" s="90"/>
      <c r="J20" s="90"/>
      <c r="K20" s="84"/>
      <c r="L20" s="92"/>
      <c r="M20" s="224"/>
      <c r="N20" s="92"/>
      <c r="O20" s="92"/>
      <c r="P20" s="91"/>
      <c r="Q20" s="90"/>
      <c r="R20" s="90"/>
      <c r="S20" s="93"/>
    </row>
    <row r="21" spans="1:19" ht="18.75" customHeight="1">
      <c r="A21" s="57"/>
      <c r="B21" s="55" t="s">
        <v>37</v>
      </c>
      <c r="C21" s="55"/>
      <c r="D21" s="55"/>
      <c r="E21" s="55"/>
      <c r="F21" s="175"/>
      <c r="G21" s="77"/>
      <c r="H21" s="222"/>
      <c r="I21" s="94"/>
      <c r="J21" s="95"/>
      <c r="K21" s="94"/>
      <c r="L21" s="97"/>
      <c r="M21" s="226"/>
      <c r="N21" s="97"/>
      <c r="O21" s="97"/>
      <c r="P21" s="96"/>
      <c r="Q21" s="95"/>
      <c r="R21" s="95"/>
      <c r="S21" s="98"/>
    </row>
    <row r="22" spans="1:19" ht="18.75" customHeight="1">
      <c r="A22" s="57" t="s">
        <v>444</v>
      </c>
      <c r="B22" s="55" t="s">
        <v>462</v>
      </c>
      <c r="C22" s="57">
        <v>0</v>
      </c>
      <c r="D22" s="57">
        <v>2</v>
      </c>
      <c r="E22" s="57">
        <v>0</v>
      </c>
      <c r="F22" s="175" t="s">
        <v>497</v>
      </c>
      <c r="G22" s="28"/>
      <c r="H22" s="177"/>
      <c r="I22" s="148"/>
      <c r="J22" s="148"/>
      <c r="K22" s="148"/>
      <c r="L22" s="148"/>
      <c r="M22" s="148"/>
      <c r="N22" s="148"/>
      <c r="O22" s="148"/>
      <c r="P22" s="148"/>
      <c r="Q22" s="178"/>
      <c r="R22" s="178"/>
      <c r="S22" s="179"/>
    </row>
    <row r="23" spans="1:19" ht="18.75" customHeight="1">
      <c r="A23" s="56"/>
      <c r="B23" s="55"/>
      <c r="C23" s="57"/>
      <c r="D23" s="57"/>
      <c r="E23" s="57"/>
      <c r="F23" s="175"/>
      <c r="G23" s="172"/>
      <c r="H23" s="18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81"/>
    </row>
    <row r="24" spans="1:19" ht="18.75" customHeight="1">
      <c r="A24" s="56"/>
      <c r="B24" s="55"/>
      <c r="C24" s="57"/>
      <c r="D24" s="57"/>
      <c r="E24" s="57"/>
      <c r="F24" s="206"/>
      <c r="G24" s="172"/>
      <c r="H24" s="18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81"/>
    </row>
    <row r="25" spans="1:19" ht="18.75" customHeight="1">
      <c r="A25" s="56"/>
      <c r="B25" s="55"/>
      <c r="C25" s="57"/>
      <c r="D25" s="57"/>
      <c r="E25" s="57"/>
      <c r="F25" s="175"/>
      <c r="G25" s="183"/>
      <c r="H25" s="180"/>
      <c r="I25" s="184"/>
      <c r="J25" s="185"/>
      <c r="K25" s="21"/>
      <c r="L25" s="186" t="s">
        <v>20</v>
      </c>
      <c r="M25" s="187"/>
      <c r="N25" s="187"/>
      <c r="O25" s="187"/>
      <c r="P25" s="187"/>
      <c r="Q25" s="186" t="s">
        <v>515</v>
      </c>
      <c r="R25" s="148"/>
      <c r="S25" s="181"/>
    </row>
    <row r="26" spans="1:19" ht="18.75" customHeight="1">
      <c r="A26" s="56"/>
      <c r="B26" s="55"/>
      <c r="C26" s="57"/>
      <c r="D26" s="57"/>
      <c r="E26" s="57"/>
      <c r="F26" s="175"/>
      <c r="G26" s="188"/>
      <c r="H26" s="186"/>
      <c r="I26" s="184"/>
      <c r="J26" s="21"/>
      <c r="K26" s="21"/>
      <c r="L26" s="189"/>
      <c r="M26" s="240" t="s">
        <v>25</v>
      </c>
      <c r="N26" s="240"/>
      <c r="O26" s="240"/>
      <c r="P26" s="240"/>
      <c r="Q26" s="186"/>
      <c r="R26" s="186"/>
      <c r="S26" s="173"/>
    </row>
    <row r="27" spans="1:19" ht="18.75" customHeight="1">
      <c r="A27" s="56"/>
      <c r="B27" s="55"/>
      <c r="C27" s="57"/>
      <c r="D27" s="57"/>
      <c r="E27" s="57"/>
      <c r="F27" s="175"/>
      <c r="G27" s="190"/>
      <c r="H27" s="184"/>
      <c r="I27" s="184"/>
      <c r="J27" s="185"/>
      <c r="K27" s="21"/>
      <c r="L27" s="189"/>
      <c r="M27" s="191"/>
      <c r="N27" s="186"/>
      <c r="O27" s="186"/>
      <c r="P27" s="186"/>
      <c r="Q27" s="186"/>
      <c r="R27" s="186"/>
      <c r="S27" s="173"/>
    </row>
    <row r="28" spans="1:19" ht="18.75" customHeight="1">
      <c r="A28" s="56"/>
      <c r="B28" s="55"/>
      <c r="C28" s="57"/>
      <c r="D28" s="57"/>
      <c r="E28" s="57"/>
      <c r="F28" s="175"/>
      <c r="G28" s="190"/>
      <c r="H28" s="184"/>
      <c r="I28" s="184"/>
      <c r="J28" s="185"/>
      <c r="K28" s="21"/>
      <c r="L28" s="186" t="s">
        <v>20</v>
      </c>
      <c r="M28" s="187"/>
      <c r="N28" s="187"/>
      <c r="O28" s="187"/>
      <c r="P28" s="187"/>
      <c r="Q28" s="233" t="s">
        <v>516</v>
      </c>
      <c r="R28" s="233"/>
      <c r="S28" s="234"/>
    </row>
    <row r="29" spans="1:19" ht="18.75" customHeight="1">
      <c r="A29" s="56"/>
      <c r="B29" s="55"/>
      <c r="C29" s="57"/>
      <c r="D29" s="57"/>
      <c r="E29" s="57"/>
      <c r="F29" s="175"/>
      <c r="G29" s="33"/>
      <c r="H29" s="186"/>
      <c r="I29" s="184"/>
      <c r="J29" s="21"/>
      <c r="K29" s="148"/>
      <c r="L29" s="148"/>
      <c r="M29" s="240" t="s">
        <v>22</v>
      </c>
      <c r="N29" s="240"/>
      <c r="O29" s="240"/>
      <c r="P29" s="240"/>
      <c r="Q29" s="186"/>
      <c r="R29" s="186"/>
      <c r="S29" s="173"/>
    </row>
    <row r="30" spans="1:19" ht="18.75" customHeight="1">
      <c r="A30" s="56"/>
      <c r="B30" s="55"/>
      <c r="C30" s="57"/>
      <c r="D30" s="57"/>
      <c r="E30" s="57"/>
      <c r="F30" s="175"/>
      <c r="G30" s="190"/>
      <c r="H30" s="186"/>
      <c r="I30" s="21"/>
      <c r="J30" s="184"/>
      <c r="K30" s="148"/>
      <c r="L30" s="184"/>
      <c r="M30" s="184"/>
      <c r="N30" s="184"/>
      <c r="O30" s="184"/>
      <c r="P30" s="184"/>
      <c r="Q30" s="184"/>
      <c r="R30" s="186"/>
      <c r="S30" s="173"/>
    </row>
    <row r="31" spans="1:19" ht="18.75" customHeight="1">
      <c r="A31" s="56"/>
      <c r="B31" s="55"/>
      <c r="C31" s="55"/>
      <c r="D31" s="55"/>
      <c r="E31" s="55"/>
      <c r="F31" s="192"/>
      <c r="G31" s="33"/>
      <c r="H31" s="33"/>
      <c r="I31" s="33"/>
      <c r="J31" s="33"/>
      <c r="K31" s="33"/>
      <c r="L31" s="54"/>
      <c r="M31" s="34"/>
      <c r="N31" s="24"/>
      <c r="O31" s="34"/>
      <c r="P31" s="34"/>
      <c r="Q31" s="186"/>
      <c r="R31" s="186"/>
      <c r="S31" s="173"/>
    </row>
    <row r="32" spans="1:19" ht="18.75" customHeight="1">
      <c r="A32" s="44"/>
      <c r="B32" s="43" t="s">
        <v>39</v>
      </c>
      <c r="C32" s="43">
        <f>SUM(C10:C31)</f>
        <v>13</v>
      </c>
      <c r="D32" s="43">
        <f>SUM(D10:D31)</f>
        <v>14</v>
      </c>
      <c r="E32" s="43">
        <f>SUM(E10:E31)</f>
        <v>17</v>
      </c>
      <c r="F32" s="194"/>
      <c r="G32" s="195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7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130" zoomScaleSheetLayoutView="130" zoomScalePageLayoutView="0" workbookViewId="0" topLeftCell="A1">
      <selection activeCell="N23" sqref="N23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275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276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126"/>
      <c r="B7" s="142" t="s">
        <v>29</v>
      </c>
      <c r="C7" s="126"/>
      <c r="D7" s="126"/>
      <c r="E7" s="126"/>
      <c r="F7" s="36"/>
      <c r="G7" s="83"/>
      <c r="H7" s="219" t="s">
        <v>502</v>
      </c>
      <c r="I7" s="106" t="s">
        <v>222</v>
      </c>
      <c r="J7" s="106" t="s">
        <v>223</v>
      </c>
      <c r="K7" s="107" t="s">
        <v>277</v>
      </c>
      <c r="L7" s="108" t="s">
        <v>153</v>
      </c>
      <c r="M7" s="223" t="s">
        <v>101</v>
      </c>
      <c r="N7" s="87" t="s">
        <v>227</v>
      </c>
      <c r="O7" s="87"/>
      <c r="P7" s="128" t="s">
        <v>230</v>
      </c>
      <c r="Q7" s="85"/>
      <c r="R7" s="85"/>
      <c r="S7" s="88"/>
    </row>
    <row r="8" spans="1:19" ht="18.75" customHeight="1">
      <c r="A8" s="126" t="s">
        <v>214</v>
      </c>
      <c r="B8" s="142" t="s">
        <v>215</v>
      </c>
      <c r="C8" s="126">
        <v>2</v>
      </c>
      <c r="D8" s="126">
        <v>0</v>
      </c>
      <c r="E8" s="126">
        <v>2</v>
      </c>
      <c r="F8" s="35" t="s">
        <v>278</v>
      </c>
      <c r="G8" s="78" t="s">
        <v>5</v>
      </c>
      <c r="H8" s="220"/>
      <c r="I8" s="109"/>
      <c r="J8" s="109"/>
      <c r="K8" s="110"/>
      <c r="L8" s="111"/>
      <c r="M8" s="224"/>
      <c r="N8" s="92"/>
      <c r="O8" s="92"/>
      <c r="P8" s="90">
        <v>531</v>
      </c>
      <c r="Q8" s="90"/>
      <c r="R8" s="90"/>
      <c r="S8" s="93"/>
    </row>
    <row r="9" spans="1:19" ht="18.75" customHeight="1">
      <c r="A9" s="126" t="s">
        <v>217</v>
      </c>
      <c r="B9" s="142" t="s">
        <v>218</v>
      </c>
      <c r="C9" s="126">
        <v>0</v>
      </c>
      <c r="D9" s="126">
        <v>2</v>
      </c>
      <c r="E9" s="126">
        <v>1</v>
      </c>
      <c r="F9" s="35" t="s">
        <v>219</v>
      </c>
      <c r="G9" s="77"/>
      <c r="H9" s="220"/>
      <c r="I9" s="112" t="s">
        <v>213</v>
      </c>
      <c r="J9" s="112" t="s">
        <v>132</v>
      </c>
      <c r="K9" s="113" t="s">
        <v>279</v>
      </c>
      <c r="L9" s="114" t="s">
        <v>142</v>
      </c>
      <c r="M9" s="224"/>
      <c r="N9" s="92" t="s">
        <v>267</v>
      </c>
      <c r="O9" s="112" t="s">
        <v>268</v>
      </c>
      <c r="P9" s="97" t="s">
        <v>255</v>
      </c>
      <c r="Q9" s="94"/>
      <c r="R9" s="95"/>
      <c r="S9" s="98"/>
    </row>
    <row r="10" spans="1:19" ht="18.75" customHeight="1">
      <c r="A10" s="126" t="s">
        <v>224</v>
      </c>
      <c r="B10" s="142" t="s">
        <v>225</v>
      </c>
      <c r="C10" s="126">
        <v>1</v>
      </c>
      <c r="D10" s="126">
        <v>2</v>
      </c>
      <c r="E10" s="126">
        <v>2</v>
      </c>
      <c r="F10" s="35" t="s">
        <v>519</v>
      </c>
      <c r="G10" s="76"/>
      <c r="H10" s="220"/>
      <c r="I10" s="106" t="s">
        <v>211</v>
      </c>
      <c r="J10" s="106"/>
      <c r="K10" s="107" t="s">
        <v>277</v>
      </c>
      <c r="L10" s="108" t="s">
        <v>280</v>
      </c>
      <c r="M10" s="224"/>
      <c r="N10" s="106" t="s">
        <v>213</v>
      </c>
      <c r="O10" s="106" t="s">
        <v>143</v>
      </c>
      <c r="P10" s="107" t="s">
        <v>277</v>
      </c>
      <c r="Q10" s="108" t="s">
        <v>142</v>
      </c>
      <c r="R10" s="85"/>
      <c r="S10" s="88"/>
    </row>
    <row r="11" spans="1:19" ht="18.75" customHeight="1">
      <c r="A11" s="126" t="s">
        <v>227</v>
      </c>
      <c r="B11" s="142" t="s">
        <v>228</v>
      </c>
      <c r="C11" s="126">
        <v>2</v>
      </c>
      <c r="D11" s="126">
        <v>0</v>
      </c>
      <c r="E11" s="126">
        <v>2</v>
      </c>
      <c r="F11" s="35" t="s">
        <v>281</v>
      </c>
      <c r="G11" s="78" t="s">
        <v>6</v>
      </c>
      <c r="H11" s="220"/>
      <c r="I11" s="109"/>
      <c r="J11" s="109"/>
      <c r="K11" s="110"/>
      <c r="L11" s="111"/>
      <c r="M11" s="224"/>
      <c r="N11" s="109"/>
      <c r="O11" s="109"/>
      <c r="P11" s="110"/>
      <c r="Q11" s="111"/>
      <c r="R11" s="90"/>
      <c r="S11" s="93"/>
    </row>
    <row r="12" spans="1:19" ht="18.75" customHeight="1" thickBot="1">
      <c r="A12" s="126" t="s">
        <v>230</v>
      </c>
      <c r="B12" s="142" t="s">
        <v>231</v>
      </c>
      <c r="C12" s="126">
        <v>1</v>
      </c>
      <c r="D12" s="126">
        <v>0</v>
      </c>
      <c r="E12" s="126">
        <v>1</v>
      </c>
      <c r="F12" s="131" t="s">
        <v>232</v>
      </c>
      <c r="G12" s="77"/>
      <c r="H12" s="220"/>
      <c r="I12" s="112" t="s">
        <v>220</v>
      </c>
      <c r="J12" s="112"/>
      <c r="K12" s="113" t="s">
        <v>279</v>
      </c>
      <c r="L12" s="114" t="s">
        <v>540</v>
      </c>
      <c r="M12" s="224"/>
      <c r="N12" s="112" t="s">
        <v>222</v>
      </c>
      <c r="O12" s="112" t="s">
        <v>223</v>
      </c>
      <c r="P12" s="113" t="s">
        <v>279</v>
      </c>
      <c r="Q12" s="114" t="s">
        <v>129</v>
      </c>
      <c r="R12" s="95"/>
      <c r="S12" s="98"/>
    </row>
    <row r="13" spans="1:19" ht="18.75" customHeight="1">
      <c r="A13" s="126"/>
      <c r="B13" s="142" t="s">
        <v>30</v>
      </c>
      <c r="C13" s="126"/>
      <c r="D13" s="126"/>
      <c r="E13" s="126"/>
      <c r="F13" s="35"/>
      <c r="G13" s="76"/>
      <c r="H13" s="220"/>
      <c r="I13" s="106" t="s">
        <v>226</v>
      </c>
      <c r="J13" s="106" t="s">
        <v>172</v>
      </c>
      <c r="K13" s="108"/>
      <c r="L13" s="107" t="s">
        <v>277</v>
      </c>
      <c r="M13" s="225"/>
      <c r="N13" s="227" t="s">
        <v>27</v>
      </c>
      <c r="O13" s="228"/>
      <c r="P13" s="106" t="s">
        <v>162</v>
      </c>
      <c r="Q13" s="106" t="s">
        <v>262</v>
      </c>
      <c r="R13" s="106"/>
      <c r="S13" s="87"/>
    </row>
    <row r="14" spans="1:19" ht="18.75" customHeight="1">
      <c r="A14" s="126"/>
      <c r="B14" s="142" t="s">
        <v>31</v>
      </c>
      <c r="C14" s="126"/>
      <c r="D14" s="126"/>
      <c r="E14" s="126"/>
      <c r="F14" s="35"/>
      <c r="G14" s="78" t="s">
        <v>7</v>
      </c>
      <c r="H14" s="220"/>
      <c r="I14" s="109"/>
      <c r="J14" s="109"/>
      <c r="K14" s="111"/>
      <c r="L14" s="110"/>
      <c r="M14" s="225"/>
      <c r="N14" s="229" t="s">
        <v>238</v>
      </c>
      <c r="O14" s="230"/>
      <c r="P14" s="109"/>
      <c r="Q14" s="109"/>
      <c r="R14" s="109"/>
      <c r="S14" s="92"/>
    </row>
    <row r="15" spans="1:19" ht="18.75" customHeight="1" thickBot="1">
      <c r="A15" s="144" t="s">
        <v>236</v>
      </c>
      <c r="B15" s="142" t="s">
        <v>239</v>
      </c>
      <c r="C15" s="126">
        <v>0</v>
      </c>
      <c r="D15" s="126">
        <v>6</v>
      </c>
      <c r="E15" s="126">
        <v>2</v>
      </c>
      <c r="F15" s="35" t="s">
        <v>533</v>
      </c>
      <c r="G15" s="77"/>
      <c r="H15" s="220"/>
      <c r="I15" s="112" t="s">
        <v>226</v>
      </c>
      <c r="J15" s="112" t="s">
        <v>132</v>
      </c>
      <c r="K15" s="114"/>
      <c r="L15" s="113" t="s">
        <v>279</v>
      </c>
      <c r="M15" s="225"/>
      <c r="N15" s="100" t="s">
        <v>242</v>
      </c>
      <c r="O15" s="101" t="s">
        <v>155</v>
      </c>
      <c r="P15" s="109" t="s">
        <v>124</v>
      </c>
      <c r="Q15" s="112" t="s">
        <v>152</v>
      </c>
      <c r="R15" s="112" t="s">
        <v>124</v>
      </c>
      <c r="S15" s="97"/>
    </row>
    <row r="16" spans="1:19" ht="18.75" customHeight="1">
      <c r="A16" s="144" t="s">
        <v>211</v>
      </c>
      <c r="B16" s="144" t="s">
        <v>244</v>
      </c>
      <c r="C16" s="126">
        <v>1</v>
      </c>
      <c r="D16" s="126">
        <v>3</v>
      </c>
      <c r="E16" s="126">
        <v>2</v>
      </c>
      <c r="F16" s="35" t="s">
        <v>539</v>
      </c>
      <c r="G16" s="76"/>
      <c r="H16" s="220"/>
      <c r="I16" s="106" t="s">
        <v>214</v>
      </c>
      <c r="J16" s="106"/>
      <c r="K16" s="107" t="s">
        <v>224</v>
      </c>
      <c r="L16" s="108"/>
      <c r="M16" s="224"/>
      <c r="N16" s="106"/>
      <c r="O16" s="87"/>
      <c r="P16" s="87"/>
      <c r="Q16" s="87"/>
      <c r="R16" s="87"/>
      <c r="S16" s="87"/>
    </row>
    <row r="17" spans="1:19" ht="18.75" customHeight="1">
      <c r="A17" s="144"/>
      <c r="B17" s="142" t="s">
        <v>32</v>
      </c>
      <c r="C17" s="126"/>
      <c r="D17" s="126"/>
      <c r="E17" s="126"/>
      <c r="F17" s="35"/>
      <c r="G17" s="78" t="s">
        <v>8</v>
      </c>
      <c r="H17" s="220"/>
      <c r="I17" s="109"/>
      <c r="J17" s="109"/>
      <c r="K17" s="110"/>
      <c r="L17" s="111"/>
      <c r="M17" s="224"/>
      <c r="N17" s="109"/>
      <c r="O17" s="92"/>
      <c r="P17" s="92"/>
      <c r="Q17" s="92"/>
      <c r="R17" s="92"/>
      <c r="S17" s="92"/>
    </row>
    <row r="18" spans="1:19" ht="18.75" customHeight="1">
      <c r="A18" s="144" t="s">
        <v>213</v>
      </c>
      <c r="B18" s="142" t="s">
        <v>250</v>
      </c>
      <c r="C18" s="126">
        <v>1</v>
      </c>
      <c r="D18" s="126">
        <v>3</v>
      </c>
      <c r="E18" s="126">
        <v>2</v>
      </c>
      <c r="F18" s="35" t="s">
        <v>282</v>
      </c>
      <c r="G18" s="77"/>
      <c r="H18" s="221"/>
      <c r="I18" s="112" t="s">
        <v>283</v>
      </c>
      <c r="J18" s="112" t="s">
        <v>284</v>
      </c>
      <c r="K18" s="113" t="s">
        <v>192</v>
      </c>
      <c r="L18" s="114" t="s">
        <v>285</v>
      </c>
      <c r="M18" s="224"/>
      <c r="N18" s="109" t="s">
        <v>193</v>
      </c>
      <c r="O18" s="97"/>
      <c r="P18" s="97"/>
      <c r="Q18" s="92"/>
      <c r="R18" s="97"/>
      <c r="S18" s="97"/>
    </row>
    <row r="19" spans="1:19" ht="18.75" customHeight="1">
      <c r="A19" s="144" t="s">
        <v>226</v>
      </c>
      <c r="B19" s="142" t="s">
        <v>252</v>
      </c>
      <c r="C19" s="126">
        <v>2</v>
      </c>
      <c r="D19" s="126">
        <v>3</v>
      </c>
      <c r="E19" s="126">
        <v>3</v>
      </c>
      <c r="F19" s="35" t="s">
        <v>286</v>
      </c>
      <c r="G19" s="76"/>
      <c r="H19" s="220"/>
      <c r="I19" s="106" t="s">
        <v>217</v>
      </c>
      <c r="J19" s="106"/>
      <c r="K19" s="107" t="s">
        <v>236</v>
      </c>
      <c r="L19" s="108"/>
      <c r="M19" s="224"/>
      <c r="N19" s="106"/>
      <c r="O19" s="106"/>
      <c r="P19" s="107" t="s">
        <v>277</v>
      </c>
      <c r="Q19" s="108" t="s">
        <v>287</v>
      </c>
      <c r="R19" s="85"/>
      <c r="S19" s="88"/>
    </row>
    <row r="20" spans="1:19" ht="18.75" customHeight="1">
      <c r="A20" s="144"/>
      <c r="B20" s="142" t="s">
        <v>33</v>
      </c>
      <c r="C20" s="126"/>
      <c r="D20" s="126"/>
      <c r="E20" s="126"/>
      <c r="F20" s="35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10"/>
      <c r="Q20" s="111"/>
      <c r="R20" s="90"/>
      <c r="S20" s="93"/>
    </row>
    <row r="21" spans="1:19" ht="18.75" customHeight="1">
      <c r="A21" s="144" t="s">
        <v>222</v>
      </c>
      <c r="B21" s="142" t="s">
        <v>256</v>
      </c>
      <c r="C21" s="126">
        <v>1</v>
      </c>
      <c r="D21" s="126">
        <v>3</v>
      </c>
      <c r="E21" s="126">
        <v>2</v>
      </c>
      <c r="F21" s="35" t="s">
        <v>288</v>
      </c>
      <c r="G21" s="77"/>
      <c r="H21" s="222"/>
      <c r="I21" s="112" t="s">
        <v>159</v>
      </c>
      <c r="J21" s="112" t="s">
        <v>158</v>
      </c>
      <c r="K21" s="113" t="s">
        <v>241</v>
      </c>
      <c r="L21" s="114"/>
      <c r="M21" s="226"/>
      <c r="N21" s="112"/>
      <c r="O21" s="112"/>
      <c r="P21" s="113" t="s">
        <v>279</v>
      </c>
      <c r="Q21" s="92" t="s">
        <v>532</v>
      </c>
      <c r="R21" s="95"/>
      <c r="S21" s="98"/>
    </row>
    <row r="22" spans="1:19" ht="18.75" customHeight="1">
      <c r="A22" s="144" t="s">
        <v>262</v>
      </c>
      <c r="B22" s="142" t="s">
        <v>273</v>
      </c>
      <c r="C22" s="126">
        <v>2</v>
      </c>
      <c r="D22" s="126">
        <v>0</v>
      </c>
      <c r="E22" s="126">
        <v>2</v>
      </c>
      <c r="F22" s="35" t="s">
        <v>289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126"/>
      <c r="B23" s="142" t="s">
        <v>34</v>
      </c>
      <c r="C23" s="126"/>
      <c r="D23" s="126"/>
      <c r="E23" s="126"/>
      <c r="F23" s="50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126"/>
      <c r="B24" s="142" t="s">
        <v>35</v>
      </c>
      <c r="C24" s="126"/>
      <c r="D24" s="126"/>
      <c r="E24" s="126"/>
      <c r="F24" s="151"/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126"/>
      <c r="B25" s="142" t="s">
        <v>36</v>
      </c>
      <c r="C25" s="126"/>
      <c r="D25" s="126"/>
      <c r="E25" s="126"/>
      <c r="F25" s="42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126"/>
      <c r="B26" s="142" t="s">
        <v>37</v>
      </c>
      <c r="C26" s="126"/>
      <c r="D26" s="126"/>
      <c r="E26" s="126"/>
      <c r="F26" s="49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126" t="s">
        <v>238</v>
      </c>
      <c r="B27" s="142" t="s">
        <v>258</v>
      </c>
      <c r="C27" s="126" t="s">
        <v>38</v>
      </c>
      <c r="D27" s="126">
        <v>2</v>
      </c>
      <c r="E27" s="126" t="s">
        <v>38</v>
      </c>
      <c r="F27" s="47" t="s">
        <v>290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126"/>
      <c r="B28" s="142"/>
      <c r="C28" s="126"/>
      <c r="D28" s="126"/>
      <c r="E28" s="126"/>
      <c r="F28" s="47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126"/>
      <c r="B29" s="142"/>
      <c r="C29" s="126"/>
      <c r="D29" s="126"/>
      <c r="E29" s="126"/>
      <c r="F29" s="47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126"/>
      <c r="B30" s="142"/>
      <c r="C30" s="126"/>
      <c r="D30" s="126"/>
      <c r="E30" s="126"/>
      <c r="F30" s="47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126"/>
      <c r="B31" s="142"/>
      <c r="C31" s="126"/>
      <c r="D31" s="126"/>
      <c r="E31" s="126"/>
      <c r="F31" s="48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63"/>
      <c r="B32" s="63" t="s">
        <v>39</v>
      </c>
      <c r="C32" s="63">
        <f>SUM(C8:C27)</f>
        <v>13</v>
      </c>
      <c r="D32" s="63">
        <f>SUM(D8:D27)</f>
        <v>24</v>
      </c>
      <c r="E32" s="63">
        <f>SUM(E8:E27)</f>
        <v>21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8" ht="18.75" customHeight="1">
      <c r="F38" s="41"/>
    </row>
    <row r="39" ht="18.75" customHeight="1">
      <c r="F39" s="41"/>
    </row>
    <row r="40" ht="18.75" customHeight="1">
      <c r="F40" s="41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K12" sqref="K12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291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292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126"/>
      <c r="D7" s="126"/>
      <c r="E7" s="126"/>
      <c r="F7" s="36"/>
      <c r="G7" s="83"/>
      <c r="H7" s="219" t="s">
        <v>503</v>
      </c>
      <c r="I7" s="106" t="s">
        <v>224</v>
      </c>
      <c r="J7" s="106"/>
      <c r="K7" s="107"/>
      <c r="L7" s="108" t="s">
        <v>217</v>
      </c>
      <c r="M7" s="223" t="s">
        <v>101</v>
      </c>
      <c r="N7" s="108" t="s">
        <v>226</v>
      </c>
      <c r="O7" s="108"/>
      <c r="P7" s="108"/>
      <c r="Q7" s="108"/>
      <c r="R7" s="108"/>
      <c r="S7" s="88"/>
    </row>
    <row r="8" spans="1:19" ht="18.75" customHeight="1">
      <c r="A8" s="126" t="s">
        <v>214</v>
      </c>
      <c r="B8" s="55" t="s">
        <v>215</v>
      </c>
      <c r="C8" s="56">
        <v>2</v>
      </c>
      <c r="D8" s="56">
        <v>0</v>
      </c>
      <c r="E8" s="56">
        <v>2</v>
      </c>
      <c r="F8" s="35" t="s">
        <v>278</v>
      </c>
      <c r="G8" s="78" t="s">
        <v>5</v>
      </c>
      <c r="H8" s="220"/>
      <c r="I8" s="109"/>
      <c r="J8" s="109"/>
      <c r="K8" s="110"/>
      <c r="L8" s="111" t="s">
        <v>293</v>
      </c>
      <c r="M8" s="224"/>
      <c r="N8" s="111"/>
      <c r="O8" s="111"/>
      <c r="P8" s="111"/>
      <c r="Q8" s="111"/>
      <c r="R8" s="111"/>
      <c r="S8" s="93"/>
    </row>
    <row r="9" spans="1:19" ht="18.75" customHeight="1">
      <c r="A9" s="56" t="s">
        <v>217</v>
      </c>
      <c r="B9" s="55" t="s">
        <v>218</v>
      </c>
      <c r="C9" s="56">
        <v>0</v>
      </c>
      <c r="D9" s="56">
        <v>2</v>
      </c>
      <c r="E9" s="56">
        <v>1</v>
      </c>
      <c r="F9" s="35" t="s">
        <v>294</v>
      </c>
      <c r="G9" s="77"/>
      <c r="H9" s="220"/>
      <c r="I9" s="112" t="s">
        <v>192</v>
      </c>
      <c r="J9" s="112"/>
      <c r="K9" s="113" t="s">
        <v>193</v>
      </c>
      <c r="L9" s="114" t="s">
        <v>295</v>
      </c>
      <c r="M9" s="224"/>
      <c r="N9" s="114" t="s">
        <v>172</v>
      </c>
      <c r="O9" s="114"/>
      <c r="P9" s="114"/>
      <c r="Q9" s="114"/>
      <c r="R9" s="114" t="s">
        <v>162</v>
      </c>
      <c r="S9" s="98"/>
    </row>
    <row r="10" spans="1:19" ht="18.75" customHeight="1">
      <c r="A10" s="56" t="s">
        <v>224</v>
      </c>
      <c r="B10" s="55" t="s">
        <v>225</v>
      </c>
      <c r="C10" s="56">
        <v>1</v>
      </c>
      <c r="D10" s="56">
        <v>2</v>
      </c>
      <c r="E10" s="56">
        <v>2</v>
      </c>
      <c r="F10" s="35" t="s">
        <v>518</v>
      </c>
      <c r="G10" s="76"/>
      <c r="H10" s="220"/>
      <c r="I10" s="106" t="s">
        <v>246</v>
      </c>
      <c r="J10" s="106"/>
      <c r="K10" s="87" t="s">
        <v>214</v>
      </c>
      <c r="L10" s="87"/>
      <c r="M10" s="224"/>
      <c r="N10" s="87"/>
      <c r="O10" s="87"/>
      <c r="P10" s="87"/>
      <c r="Q10" s="85"/>
      <c r="R10" s="85"/>
      <c r="S10" s="88"/>
    </row>
    <row r="11" spans="1:19" ht="18.75" customHeight="1">
      <c r="A11" s="56" t="s">
        <v>227</v>
      </c>
      <c r="B11" s="55" t="s">
        <v>228</v>
      </c>
      <c r="C11" s="56">
        <v>2</v>
      </c>
      <c r="D11" s="56">
        <v>0</v>
      </c>
      <c r="E11" s="56">
        <v>2</v>
      </c>
      <c r="F11" s="35" t="s">
        <v>281</v>
      </c>
      <c r="G11" s="78" t="s">
        <v>6</v>
      </c>
      <c r="H11" s="220"/>
      <c r="I11" s="109"/>
      <c r="J11" s="109"/>
      <c r="K11" s="91" t="s">
        <v>283</v>
      </c>
      <c r="L11" s="92"/>
      <c r="M11" s="224"/>
      <c r="N11" s="92"/>
      <c r="O11" s="92"/>
      <c r="P11" s="92"/>
      <c r="Q11" s="90"/>
      <c r="R11" s="90"/>
      <c r="S11" s="93"/>
    </row>
    <row r="12" spans="1:19" ht="18.75" customHeight="1" thickBot="1">
      <c r="A12" s="56" t="s">
        <v>230</v>
      </c>
      <c r="B12" s="55" t="s">
        <v>231</v>
      </c>
      <c r="C12" s="56">
        <v>1</v>
      </c>
      <c r="D12" s="56">
        <v>0</v>
      </c>
      <c r="E12" s="56">
        <v>1</v>
      </c>
      <c r="F12" s="131" t="s">
        <v>232</v>
      </c>
      <c r="G12" s="77"/>
      <c r="H12" s="220"/>
      <c r="I12" s="112" t="s">
        <v>296</v>
      </c>
      <c r="J12" s="92" t="s">
        <v>237</v>
      </c>
      <c r="K12" s="112" t="s">
        <v>284</v>
      </c>
      <c r="L12" s="97"/>
      <c r="M12" s="224"/>
      <c r="N12" s="92"/>
      <c r="O12" s="97"/>
      <c r="P12" s="97"/>
      <c r="Q12" s="95"/>
      <c r="R12" s="95"/>
      <c r="S12" s="98"/>
    </row>
    <row r="13" spans="1:19" ht="18.75" customHeight="1">
      <c r="A13" s="56"/>
      <c r="B13" s="55" t="s">
        <v>30</v>
      </c>
      <c r="C13" s="56"/>
      <c r="D13" s="56"/>
      <c r="E13" s="56"/>
      <c r="F13" s="35"/>
      <c r="G13" s="76"/>
      <c r="H13" s="220"/>
      <c r="I13" s="106" t="s">
        <v>236</v>
      </c>
      <c r="J13" s="106"/>
      <c r="K13" s="107"/>
      <c r="L13" s="108"/>
      <c r="M13" s="225"/>
      <c r="N13" s="227" t="s">
        <v>27</v>
      </c>
      <c r="O13" s="228"/>
      <c r="P13" s="108"/>
      <c r="Q13" s="108"/>
      <c r="R13" s="87" t="s">
        <v>217</v>
      </c>
      <c r="S13" s="87"/>
    </row>
    <row r="14" spans="1:19" ht="18.75" customHeight="1">
      <c r="A14" s="56"/>
      <c r="B14" s="55" t="s">
        <v>31</v>
      </c>
      <c r="C14" s="44"/>
      <c r="D14" s="44"/>
      <c r="E14" s="44"/>
      <c r="F14" s="35"/>
      <c r="G14" s="78" t="s">
        <v>7</v>
      </c>
      <c r="H14" s="220"/>
      <c r="I14" s="109"/>
      <c r="J14" s="109"/>
      <c r="K14" s="110"/>
      <c r="L14" s="111"/>
      <c r="M14" s="225"/>
      <c r="N14" s="229" t="s">
        <v>238</v>
      </c>
      <c r="O14" s="230"/>
      <c r="P14" s="111"/>
      <c r="Q14" s="111"/>
      <c r="R14" s="92" t="s">
        <v>293</v>
      </c>
      <c r="S14" s="92"/>
    </row>
    <row r="15" spans="1:19" ht="18.75" customHeight="1" thickBot="1">
      <c r="A15" s="57" t="s">
        <v>236</v>
      </c>
      <c r="B15" s="55" t="s">
        <v>239</v>
      </c>
      <c r="C15" s="44">
        <v>0</v>
      </c>
      <c r="D15" s="44">
        <v>6</v>
      </c>
      <c r="E15" s="44">
        <v>2</v>
      </c>
      <c r="F15" s="35" t="s">
        <v>297</v>
      </c>
      <c r="G15" s="77"/>
      <c r="H15" s="220"/>
      <c r="I15" s="112" t="s">
        <v>241</v>
      </c>
      <c r="J15" s="112"/>
      <c r="K15" s="113"/>
      <c r="L15" s="114"/>
      <c r="M15" s="225"/>
      <c r="N15" s="100" t="s">
        <v>242</v>
      </c>
      <c r="O15" s="101" t="s">
        <v>160</v>
      </c>
      <c r="P15" s="115"/>
      <c r="Q15" s="92" t="s">
        <v>287</v>
      </c>
      <c r="R15" s="114" t="s">
        <v>295</v>
      </c>
      <c r="S15" s="97"/>
    </row>
    <row r="16" spans="1:19" ht="18.75" customHeight="1">
      <c r="A16" s="57" t="s">
        <v>211</v>
      </c>
      <c r="B16" s="64" t="s">
        <v>244</v>
      </c>
      <c r="C16" s="44">
        <v>1</v>
      </c>
      <c r="D16" s="44">
        <v>3</v>
      </c>
      <c r="E16" s="44">
        <v>2</v>
      </c>
      <c r="F16" s="35" t="s">
        <v>298</v>
      </c>
      <c r="G16" s="76"/>
      <c r="H16" s="220"/>
      <c r="I16" s="106" t="s">
        <v>211</v>
      </c>
      <c r="J16" s="106"/>
      <c r="K16" s="107"/>
      <c r="L16" s="108"/>
      <c r="M16" s="224"/>
      <c r="N16" s="106" t="s">
        <v>222</v>
      </c>
      <c r="O16" s="106"/>
      <c r="P16" s="107"/>
      <c r="Q16" s="108"/>
      <c r="R16" s="87"/>
      <c r="S16" s="87"/>
    </row>
    <row r="17" spans="1:19" ht="18.75" customHeight="1">
      <c r="A17" s="57" t="s">
        <v>246</v>
      </c>
      <c r="B17" s="55" t="s">
        <v>247</v>
      </c>
      <c r="C17" s="44">
        <v>2</v>
      </c>
      <c r="D17" s="44">
        <v>0</v>
      </c>
      <c r="E17" s="44">
        <v>2</v>
      </c>
      <c r="F17" s="35" t="s">
        <v>299</v>
      </c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7"/>
      <c r="B18" s="55" t="s">
        <v>32</v>
      </c>
      <c r="C18" s="56"/>
      <c r="D18" s="56"/>
      <c r="E18" s="56"/>
      <c r="F18" s="35"/>
      <c r="G18" s="77"/>
      <c r="H18" s="221"/>
      <c r="I18" s="112" t="s">
        <v>220</v>
      </c>
      <c r="J18" s="112"/>
      <c r="K18" s="113"/>
      <c r="L18" s="114" t="s">
        <v>264</v>
      </c>
      <c r="M18" s="224"/>
      <c r="N18" s="112" t="s">
        <v>223</v>
      </c>
      <c r="O18" s="112"/>
      <c r="P18" s="113"/>
      <c r="Q18" s="114" t="s">
        <v>129</v>
      </c>
      <c r="R18" s="97"/>
      <c r="S18" s="97"/>
    </row>
    <row r="19" spans="1:19" ht="18.75" customHeight="1">
      <c r="A19" s="57" t="s">
        <v>213</v>
      </c>
      <c r="B19" s="55" t="s">
        <v>250</v>
      </c>
      <c r="C19" s="56">
        <v>1</v>
      </c>
      <c r="D19" s="56">
        <v>3</v>
      </c>
      <c r="E19" s="56">
        <v>2</v>
      </c>
      <c r="F19" s="35" t="s">
        <v>300</v>
      </c>
      <c r="G19" s="76"/>
      <c r="H19" s="220"/>
      <c r="I19" s="85" t="s">
        <v>230</v>
      </c>
      <c r="J19" s="85" t="s">
        <v>214</v>
      </c>
      <c r="K19" s="106" t="s">
        <v>227</v>
      </c>
      <c r="L19" s="106"/>
      <c r="M19" s="224"/>
      <c r="N19" s="106" t="s">
        <v>213</v>
      </c>
      <c r="O19" s="106"/>
      <c r="P19" s="107"/>
      <c r="Q19" s="108"/>
      <c r="R19" s="85"/>
      <c r="S19" s="88"/>
    </row>
    <row r="20" spans="1:19" ht="18.75" customHeight="1">
      <c r="A20" s="57" t="s">
        <v>226</v>
      </c>
      <c r="B20" s="55" t="s">
        <v>252</v>
      </c>
      <c r="C20" s="56">
        <v>2</v>
      </c>
      <c r="D20" s="56">
        <v>3</v>
      </c>
      <c r="E20" s="56">
        <v>3</v>
      </c>
      <c r="F20" s="35" t="s">
        <v>301</v>
      </c>
      <c r="G20" s="78" t="s">
        <v>9</v>
      </c>
      <c r="H20" s="220"/>
      <c r="I20" s="90">
        <v>531</v>
      </c>
      <c r="J20" s="90">
        <v>533</v>
      </c>
      <c r="K20" s="109"/>
      <c r="L20" s="109"/>
      <c r="M20" s="224"/>
      <c r="N20" s="109"/>
      <c r="O20" s="109"/>
      <c r="P20" s="110"/>
      <c r="Q20" s="111"/>
      <c r="R20" s="90"/>
      <c r="S20" s="93"/>
    </row>
    <row r="21" spans="1:19" ht="18.75" customHeight="1">
      <c r="A21" s="57"/>
      <c r="B21" s="55" t="s">
        <v>33</v>
      </c>
      <c r="C21" s="56"/>
      <c r="D21" s="56"/>
      <c r="E21" s="56"/>
      <c r="F21" s="35"/>
      <c r="G21" s="77"/>
      <c r="H21" s="222"/>
      <c r="I21" s="94" t="s">
        <v>255</v>
      </c>
      <c r="J21" s="112" t="s">
        <v>284</v>
      </c>
      <c r="K21" s="112" t="s">
        <v>267</v>
      </c>
      <c r="L21" s="112" t="s">
        <v>268</v>
      </c>
      <c r="M21" s="226"/>
      <c r="N21" s="112" t="s">
        <v>143</v>
      </c>
      <c r="O21" s="112"/>
      <c r="P21" s="113"/>
      <c r="Q21" s="114" t="s">
        <v>142</v>
      </c>
      <c r="R21" s="95"/>
      <c r="S21" s="98"/>
    </row>
    <row r="22" spans="1:19" ht="18.75" customHeight="1">
      <c r="A22" s="57" t="s">
        <v>222</v>
      </c>
      <c r="B22" s="55" t="s">
        <v>256</v>
      </c>
      <c r="C22" s="56">
        <v>1</v>
      </c>
      <c r="D22" s="56">
        <v>3</v>
      </c>
      <c r="E22" s="56">
        <v>2</v>
      </c>
      <c r="F22" s="35" t="s">
        <v>257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34</v>
      </c>
      <c r="C23" s="56"/>
      <c r="D23" s="56"/>
      <c r="E23" s="56"/>
      <c r="F23" s="50"/>
      <c r="G23" s="3"/>
      <c r="H23" s="11"/>
      <c r="I23" s="152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/>
      <c r="B24" s="55" t="s">
        <v>35</v>
      </c>
      <c r="C24" s="56"/>
      <c r="D24" s="56"/>
      <c r="E24" s="56"/>
      <c r="F24" s="50"/>
      <c r="G24" s="8"/>
      <c r="H24" s="11"/>
      <c r="I24" s="152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 t="s">
        <v>36</v>
      </c>
      <c r="C25" s="56"/>
      <c r="D25" s="56"/>
      <c r="E25" s="56"/>
      <c r="F25" s="153"/>
      <c r="G25" s="13"/>
      <c r="H25" s="11"/>
      <c r="I25" s="152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6"/>
      <c r="B26" s="55" t="s">
        <v>37</v>
      </c>
      <c r="C26" s="56"/>
      <c r="D26" s="56"/>
      <c r="E26" s="56"/>
      <c r="F26" s="147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 t="s">
        <v>238</v>
      </c>
      <c r="B27" s="55" t="s">
        <v>258</v>
      </c>
      <c r="C27" s="56" t="s">
        <v>38</v>
      </c>
      <c r="D27" s="56">
        <v>2</v>
      </c>
      <c r="E27" s="56" t="s">
        <v>38</v>
      </c>
      <c r="F27" s="47" t="s">
        <v>302</v>
      </c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9"/>
      <c r="E28" s="56"/>
      <c r="F28" s="47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6"/>
      <c r="B29" s="55"/>
      <c r="C29" s="56"/>
      <c r="D29" s="59"/>
      <c r="E29" s="56"/>
      <c r="F29" s="47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47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44"/>
      <c r="B31" s="46"/>
      <c r="C31" s="44"/>
      <c r="D31" s="44"/>
      <c r="E31" s="44"/>
      <c r="F31" s="48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13</v>
      </c>
      <c r="D32" s="43">
        <f>SUM(D8:D31)</f>
        <v>24</v>
      </c>
      <c r="E32" s="43">
        <f>SUM(E8:E31)</f>
        <v>21</v>
      </c>
      <c r="F32" s="154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8" ht="18.75" customHeight="1">
      <c r="F38" s="41"/>
    </row>
    <row r="39" ht="18.75" customHeight="1">
      <c r="F39" s="41"/>
    </row>
    <row r="40" ht="18.75" customHeight="1">
      <c r="F40" s="41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510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511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504</v>
      </c>
      <c r="I7" s="51" t="s">
        <v>56</v>
      </c>
      <c r="J7" s="85"/>
      <c r="K7" s="86"/>
      <c r="L7" s="87"/>
      <c r="M7" s="223" t="s">
        <v>101</v>
      </c>
      <c r="N7" s="51" t="s">
        <v>93</v>
      </c>
      <c r="O7" s="87"/>
      <c r="P7" s="87"/>
      <c r="Q7" s="85"/>
      <c r="R7" s="85"/>
      <c r="S7" s="88"/>
    </row>
    <row r="8" spans="1:19" ht="18.75" customHeight="1">
      <c r="A8" s="56" t="s">
        <v>47</v>
      </c>
      <c r="B8" s="55" t="s">
        <v>48</v>
      </c>
      <c r="C8" s="56">
        <v>0</v>
      </c>
      <c r="D8" s="56">
        <v>2</v>
      </c>
      <c r="E8" s="56">
        <v>1</v>
      </c>
      <c r="F8" s="35" t="s">
        <v>179</v>
      </c>
      <c r="G8" s="78" t="s">
        <v>5</v>
      </c>
      <c r="H8" s="220"/>
      <c r="I8" s="89"/>
      <c r="J8" s="90"/>
      <c r="K8" s="91"/>
      <c r="L8" s="92"/>
      <c r="M8" s="224"/>
      <c r="N8" s="92"/>
      <c r="O8" s="92"/>
      <c r="P8" s="92"/>
      <c r="Q8" s="90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94">
        <v>7406</v>
      </c>
      <c r="J9" s="95"/>
      <c r="K9" s="96"/>
      <c r="L9" s="92" t="s">
        <v>163</v>
      </c>
      <c r="M9" s="224"/>
      <c r="N9" s="92" t="s">
        <v>156</v>
      </c>
      <c r="O9" s="97"/>
      <c r="P9" s="92" t="s">
        <v>177</v>
      </c>
      <c r="Q9" s="94"/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 t="s">
        <v>54</v>
      </c>
      <c r="J10" s="106"/>
      <c r="K10" s="107"/>
      <c r="L10" s="108"/>
      <c r="M10" s="224"/>
      <c r="N10" s="87"/>
      <c r="O10" s="87"/>
      <c r="P10" s="87"/>
      <c r="Q10" s="85"/>
      <c r="R10" s="85"/>
      <c r="S10" s="88"/>
    </row>
    <row r="11" spans="1:19" ht="18.75" customHeight="1">
      <c r="A11" s="56" t="s">
        <v>93</v>
      </c>
      <c r="B11" s="55" t="s">
        <v>49</v>
      </c>
      <c r="C11" s="56">
        <v>1</v>
      </c>
      <c r="D11" s="56">
        <v>2</v>
      </c>
      <c r="E11" s="56">
        <v>2</v>
      </c>
      <c r="F11" s="35" t="s">
        <v>176</v>
      </c>
      <c r="G11" s="78" t="s">
        <v>6</v>
      </c>
      <c r="H11" s="220"/>
      <c r="I11" s="109"/>
      <c r="J11" s="109"/>
      <c r="K11" s="110"/>
      <c r="L11" s="111"/>
      <c r="M11" s="224"/>
      <c r="N11" s="92"/>
      <c r="O11" s="92"/>
      <c r="P11" s="92"/>
      <c r="Q11" s="90"/>
      <c r="R11" s="90"/>
      <c r="S11" s="93"/>
    </row>
    <row r="12" spans="1:19" ht="18.75" customHeight="1" thickBot="1">
      <c r="A12" s="56"/>
      <c r="B12" s="55" t="s">
        <v>32</v>
      </c>
      <c r="C12" s="56"/>
      <c r="D12" s="56"/>
      <c r="E12" s="56"/>
      <c r="F12" s="35"/>
      <c r="G12" s="77"/>
      <c r="H12" s="220"/>
      <c r="I12" s="112" t="s">
        <v>157</v>
      </c>
      <c r="J12" s="112"/>
      <c r="K12" s="96"/>
      <c r="L12" s="114"/>
      <c r="M12" s="224"/>
      <c r="N12" s="92"/>
      <c r="O12" s="97" t="s">
        <v>149</v>
      </c>
      <c r="P12" s="97"/>
      <c r="Q12" s="95"/>
      <c r="R12" s="95"/>
      <c r="S12" s="98"/>
    </row>
    <row r="13" spans="1:19" ht="18.75" customHeight="1">
      <c r="A13" s="56" t="s">
        <v>52</v>
      </c>
      <c r="B13" s="55" t="s">
        <v>53</v>
      </c>
      <c r="C13" s="56">
        <v>2</v>
      </c>
      <c r="D13" s="56">
        <v>3</v>
      </c>
      <c r="E13" s="56">
        <v>3</v>
      </c>
      <c r="F13" s="35" t="s">
        <v>512</v>
      </c>
      <c r="G13" s="76"/>
      <c r="H13" s="220"/>
      <c r="I13" s="51" t="s">
        <v>52</v>
      </c>
      <c r="J13" s="85"/>
      <c r="K13" s="86"/>
      <c r="L13" s="51" t="s">
        <v>52</v>
      </c>
      <c r="M13" s="225"/>
      <c r="N13" s="227" t="s">
        <v>27</v>
      </c>
      <c r="O13" s="228"/>
      <c r="P13" s="118" t="s">
        <v>47</v>
      </c>
      <c r="Q13" s="87"/>
      <c r="R13" s="87"/>
      <c r="S13" s="87"/>
    </row>
    <row r="14" spans="1:19" ht="18.75" customHeight="1">
      <c r="A14" s="56"/>
      <c r="B14" s="55" t="s">
        <v>33</v>
      </c>
      <c r="C14" s="56"/>
      <c r="D14" s="56"/>
      <c r="E14" s="56"/>
      <c r="F14" s="35"/>
      <c r="G14" s="78" t="s">
        <v>7</v>
      </c>
      <c r="H14" s="220"/>
      <c r="I14" s="90"/>
      <c r="J14" s="90"/>
      <c r="K14" s="91"/>
      <c r="L14" s="92" t="s">
        <v>151</v>
      </c>
      <c r="M14" s="225"/>
      <c r="N14" s="229" t="s">
        <v>68</v>
      </c>
      <c r="O14" s="230"/>
      <c r="P14" s="99"/>
      <c r="Q14" s="92"/>
      <c r="R14" s="92"/>
      <c r="S14" s="92"/>
    </row>
    <row r="15" spans="1:19" ht="18.75" customHeight="1" thickBot="1">
      <c r="A15" s="56" t="s">
        <v>54</v>
      </c>
      <c r="B15" s="55" t="s">
        <v>55</v>
      </c>
      <c r="C15" s="56">
        <v>1</v>
      </c>
      <c r="D15" s="56">
        <v>6</v>
      </c>
      <c r="E15" s="56">
        <v>3</v>
      </c>
      <c r="F15" s="35" t="s">
        <v>117</v>
      </c>
      <c r="G15" s="77"/>
      <c r="H15" s="220"/>
      <c r="I15" s="95">
        <v>7404</v>
      </c>
      <c r="J15" s="95"/>
      <c r="K15" s="96" t="s">
        <v>204</v>
      </c>
      <c r="L15" s="97" t="s">
        <v>133</v>
      </c>
      <c r="M15" s="225"/>
      <c r="N15" s="100" t="s">
        <v>184</v>
      </c>
      <c r="O15" s="101" t="s">
        <v>122</v>
      </c>
      <c r="P15" s="92" t="s">
        <v>159</v>
      </c>
      <c r="Q15" s="92" t="s">
        <v>158</v>
      </c>
      <c r="R15" s="97"/>
      <c r="S15" s="97"/>
    </row>
    <row r="16" spans="1:19" ht="18.75" customHeight="1">
      <c r="A16" s="56" t="s">
        <v>56</v>
      </c>
      <c r="B16" s="55" t="s">
        <v>57</v>
      </c>
      <c r="C16" s="56">
        <v>1</v>
      </c>
      <c r="D16" s="56">
        <v>3</v>
      </c>
      <c r="E16" s="56">
        <v>2</v>
      </c>
      <c r="F16" s="35" t="s">
        <v>178</v>
      </c>
      <c r="G16" s="76"/>
      <c r="H16" s="220"/>
      <c r="I16" s="106"/>
      <c r="J16" s="106"/>
      <c r="K16" s="106" t="s">
        <v>54</v>
      </c>
      <c r="L16" s="51" t="s">
        <v>52</v>
      </c>
      <c r="M16" s="224"/>
      <c r="N16" s="119" t="s">
        <v>62</v>
      </c>
      <c r="O16" s="87"/>
      <c r="P16" s="87"/>
      <c r="Q16" s="87"/>
      <c r="R16" s="87"/>
      <c r="S16" s="87"/>
    </row>
    <row r="17" spans="1:19" ht="18.75" customHeight="1">
      <c r="A17" s="56" t="s">
        <v>58</v>
      </c>
      <c r="B17" s="55" t="s">
        <v>59</v>
      </c>
      <c r="C17" s="56">
        <v>1</v>
      </c>
      <c r="D17" s="56">
        <v>3</v>
      </c>
      <c r="E17" s="56">
        <v>2</v>
      </c>
      <c r="F17" s="35" t="s">
        <v>116</v>
      </c>
      <c r="G17" s="78" t="s">
        <v>8</v>
      </c>
      <c r="H17" s="220"/>
      <c r="I17" s="109"/>
      <c r="J17" s="109"/>
      <c r="K17" s="109" t="s">
        <v>121</v>
      </c>
      <c r="L17" s="92" t="s">
        <v>151</v>
      </c>
      <c r="M17" s="224"/>
      <c r="N17" s="92"/>
      <c r="O17" s="92"/>
      <c r="P17" s="92"/>
      <c r="Q17" s="92"/>
      <c r="R17" s="92"/>
      <c r="S17" s="92"/>
    </row>
    <row r="18" spans="1:19" ht="18.75" customHeight="1">
      <c r="A18" s="56"/>
      <c r="B18" s="55" t="s">
        <v>34</v>
      </c>
      <c r="C18" s="56"/>
      <c r="D18" s="56"/>
      <c r="E18" s="56"/>
      <c r="F18" s="35"/>
      <c r="G18" s="77"/>
      <c r="H18" s="221"/>
      <c r="I18" s="112"/>
      <c r="J18" s="114"/>
      <c r="K18" s="114" t="s">
        <v>122</v>
      </c>
      <c r="L18" s="97" t="s">
        <v>133</v>
      </c>
      <c r="M18" s="224"/>
      <c r="N18" s="97" t="s">
        <v>123</v>
      </c>
      <c r="O18" s="97"/>
      <c r="P18" s="97"/>
      <c r="Q18" s="92" t="s">
        <v>124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7"/>
      <c r="G19" s="76"/>
      <c r="H19" s="220"/>
      <c r="I19" s="51" t="s">
        <v>60</v>
      </c>
      <c r="J19" s="85"/>
      <c r="K19" s="86"/>
      <c r="L19" s="87"/>
      <c r="M19" s="224"/>
      <c r="N19" s="51" t="s">
        <v>58</v>
      </c>
      <c r="O19" s="87"/>
      <c r="P19" s="87"/>
      <c r="Q19" s="124"/>
      <c r="R19" s="85"/>
      <c r="S19" s="88"/>
    </row>
    <row r="20" spans="1:19" ht="18.75" customHeight="1">
      <c r="A20" s="56"/>
      <c r="B20" s="55" t="s">
        <v>36</v>
      </c>
      <c r="C20" s="56"/>
      <c r="D20" s="56"/>
      <c r="E20" s="56"/>
      <c r="F20" s="35"/>
      <c r="G20" s="78" t="s">
        <v>9</v>
      </c>
      <c r="H20" s="220"/>
      <c r="I20" s="90"/>
      <c r="J20" s="90"/>
      <c r="K20" s="91"/>
      <c r="L20" s="92"/>
      <c r="M20" s="224"/>
      <c r="N20" s="92"/>
      <c r="O20" s="92"/>
      <c r="P20" s="92"/>
      <c r="Q20" s="90"/>
      <c r="R20" s="90"/>
      <c r="S20" s="93"/>
    </row>
    <row r="21" spans="1:19" ht="18.75" customHeight="1">
      <c r="A21" s="56" t="s">
        <v>60</v>
      </c>
      <c r="B21" s="55" t="s">
        <v>61</v>
      </c>
      <c r="C21" s="56">
        <v>1</v>
      </c>
      <c r="D21" s="56">
        <v>3</v>
      </c>
      <c r="E21" s="56">
        <v>2</v>
      </c>
      <c r="F21" s="35" t="s">
        <v>161</v>
      </c>
      <c r="G21" s="77"/>
      <c r="H21" s="222"/>
      <c r="I21" s="94">
        <v>7308</v>
      </c>
      <c r="J21" s="95"/>
      <c r="K21" s="96"/>
      <c r="L21" s="97" t="s">
        <v>160</v>
      </c>
      <c r="M21" s="226"/>
      <c r="N21" s="97" t="s">
        <v>139</v>
      </c>
      <c r="O21" s="97"/>
      <c r="P21" s="97"/>
      <c r="Q21" s="95" t="s">
        <v>148</v>
      </c>
      <c r="R21" s="95"/>
      <c r="S21" s="98"/>
    </row>
    <row r="22" spans="1:19" ht="18.75" customHeight="1">
      <c r="A22" s="56" t="s">
        <v>62</v>
      </c>
      <c r="B22" s="55" t="s">
        <v>63</v>
      </c>
      <c r="C22" s="56">
        <v>1</v>
      </c>
      <c r="D22" s="56">
        <v>3</v>
      </c>
      <c r="E22" s="56">
        <v>2</v>
      </c>
      <c r="F22" s="120" t="s">
        <v>119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37</v>
      </c>
      <c r="C23" s="56"/>
      <c r="D23" s="56"/>
      <c r="E23" s="56"/>
      <c r="F23" s="50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68</v>
      </c>
      <c r="B24" s="55" t="s">
        <v>64</v>
      </c>
      <c r="C24" s="56" t="s">
        <v>38</v>
      </c>
      <c r="D24" s="56">
        <v>2</v>
      </c>
      <c r="E24" s="56" t="s">
        <v>38</v>
      </c>
      <c r="F24" s="35" t="s">
        <v>114</v>
      </c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/>
      <c r="C25" s="56"/>
      <c r="D25" s="59"/>
      <c r="E25" s="59"/>
      <c r="F25" s="42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6"/>
      <c r="B26" s="55"/>
      <c r="C26" s="56"/>
      <c r="D26" s="59"/>
      <c r="E26" s="59"/>
      <c r="F26" s="49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/>
      <c r="C27" s="56"/>
      <c r="D27" s="59"/>
      <c r="E27" s="56"/>
      <c r="F27" s="47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9"/>
      <c r="E28" s="56"/>
      <c r="F28" s="47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6"/>
      <c r="B29" s="55"/>
      <c r="C29" s="56"/>
      <c r="D29" s="59"/>
      <c r="E29" s="56"/>
      <c r="F29" s="47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47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6"/>
      <c r="B31" s="65"/>
      <c r="C31" s="56"/>
      <c r="D31" s="56"/>
      <c r="E31" s="56"/>
      <c r="F31" s="48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8</v>
      </c>
      <c r="D32" s="43">
        <f>SUM(D8:D31)</f>
        <v>27</v>
      </c>
      <c r="E32" s="43">
        <f>SUM(E8:E31)</f>
        <v>17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8" ht="18.75" customHeight="1">
      <c r="F38" s="41"/>
    </row>
    <row r="39" ht="18.75" customHeight="1">
      <c r="F39" s="41"/>
    </row>
    <row r="40" ht="18.75" customHeight="1">
      <c r="F40" s="41"/>
    </row>
  </sheetData>
  <sheetProtection/>
  <mergeCells count="17"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  <mergeCell ref="F4:F6"/>
    <mergeCell ref="Q28:S28"/>
    <mergeCell ref="B1:R1"/>
    <mergeCell ref="B2:R2"/>
    <mergeCell ref="B3:Q3"/>
    <mergeCell ref="R3:S3"/>
    <mergeCell ref="M26:P2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513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514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504</v>
      </c>
      <c r="I7" s="51" t="s">
        <v>62</v>
      </c>
      <c r="J7" s="85"/>
      <c r="K7" s="86"/>
      <c r="L7" s="87"/>
      <c r="M7" s="223" t="s">
        <v>101</v>
      </c>
      <c r="N7" s="51" t="s">
        <v>93</v>
      </c>
      <c r="O7" s="87"/>
      <c r="P7" s="87"/>
      <c r="Q7" s="85"/>
      <c r="R7" s="85"/>
      <c r="S7" s="88"/>
    </row>
    <row r="8" spans="1:19" ht="18.75" customHeight="1">
      <c r="A8" s="56" t="s">
        <v>47</v>
      </c>
      <c r="B8" s="55" t="s">
        <v>48</v>
      </c>
      <c r="C8" s="56">
        <v>0</v>
      </c>
      <c r="D8" s="56">
        <v>2</v>
      </c>
      <c r="E8" s="56">
        <v>1</v>
      </c>
      <c r="F8" s="35" t="s">
        <v>179</v>
      </c>
      <c r="G8" s="78" t="s">
        <v>5</v>
      </c>
      <c r="H8" s="220"/>
      <c r="I8" s="89"/>
      <c r="J8" s="90"/>
      <c r="K8" s="91"/>
      <c r="L8" s="92"/>
      <c r="M8" s="224"/>
      <c r="N8" s="92"/>
      <c r="O8" s="92"/>
      <c r="P8" s="92"/>
      <c r="Q8" s="90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94">
        <v>7408</v>
      </c>
      <c r="J9" s="95"/>
      <c r="K9" s="96"/>
      <c r="L9" s="92" t="s">
        <v>162</v>
      </c>
      <c r="M9" s="224"/>
      <c r="N9" s="92" t="s">
        <v>156</v>
      </c>
      <c r="O9" s="97"/>
      <c r="P9" s="92" t="s">
        <v>177</v>
      </c>
      <c r="Q9" s="94"/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106"/>
      <c r="J10" s="106"/>
      <c r="K10" s="107"/>
      <c r="L10" s="108"/>
      <c r="M10" s="224"/>
      <c r="N10" s="87"/>
      <c r="O10" s="87"/>
      <c r="P10" s="87"/>
      <c r="Q10" s="85"/>
      <c r="R10" s="85"/>
      <c r="S10" s="88"/>
    </row>
    <row r="11" spans="1:19" ht="18.75" customHeight="1">
      <c r="A11" s="56" t="s">
        <v>93</v>
      </c>
      <c r="B11" s="55" t="s">
        <v>49</v>
      </c>
      <c r="C11" s="56">
        <v>1</v>
      </c>
      <c r="D11" s="56">
        <v>2</v>
      </c>
      <c r="E11" s="56">
        <v>2</v>
      </c>
      <c r="F11" s="35" t="s">
        <v>176</v>
      </c>
      <c r="G11" s="78" t="s">
        <v>6</v>
      </c>
      <c r="H11" s="220"/>
      <c r="I11" s="109"/>
      <c r="J11" s="109"/>
      <c r="K11" s="110"/>
      <c r="L11" s="111"/>
      <c r="M11" s="224"/>
      <c r="N11" s="92"/>
      <c r="O11" s="92"/>
      <c r="P11" s="92"/>
      <c r="Q11" s="90"/>
      <c r="R11" s="90"/>
      <c r="S11" s="93"/>
    </row>
    <row r="12" spans="1:19" ht="18.75" customHeight="1" thickBot="1">
      <c r="A12" s="56"/>
      <c r="B12" s="55" t="s">
        <v>32</v>
      </c>
      <c r="C12" s="56"/>
      <c r="D12" s="56"/>
      <c r="E12" s="56"/>
      <c r="F12" s="35"/>
      <c r="G12" s="77"/>
      <c r="H12" s="220"/>
      <c r="I12" s="112" t="s">
        <v>157</v>
      </c>
      <c r="J12" s="112"/>
      <c r="K12" s="96"/>
      <c r="L12" s="114" t="s">
        <v>122</v>
      </c>
      <c r="M12" s="224"/>
      <c r="N12" s="92"/>
      <c r="O12" s="97"/>
      <c r="P12" s="97"/>
      <c r="Q12" s="95"/>
      <c r="R12" s="95"/>
      <c r="S12" s="98"/>
    </row>
    <row r="13" spans="1:19" ht="18.75" customHeight="1">
      <c r="A13" s="56" t="s">
        <v>52</v>
      </c>
      <c r="B13" s="55" t="s">
        <v>53</v>
      </c>
      <c r="C13" s="56">
        <v>2</v>
      </c>
      <c r="D13" s="56">
        <v>3</v>
      </c>
      <c r="E13" s="56">
        <v>3</v>
      </c>
      <c r="F13" s="35" t="s">
        <v>489</v>
      </c>
      <c r="G13" s="76"/>
      <c r="H13" s="220"/>
      <c r="I13" s="51" t="s">
        <v>52</v>
      </c>
      <c r="J13" s="85"/>
      <c r="K13" s="86"/>
      <c r="L13" s="51" t="s">
        <v>52</v>
      </c>
      <c r="M13" s="225"/>
      <c r="N13" s="227" t="s">
        <v>27</v>
      </c>
      <c r="O13" s="228"/>
      <c r="P13" s="118" t="s">
        <v>47</v>
      </c>
      <c r="Q13" s="87"/>
      <c r="R13" s="87"/>
      <c r="S13" s="87"/>
    </row>
    <row r="14" spans="1:19" ht="18.75" customHeight="1">
      <c r="A14" s="56"/>
      <c r="B14" s="55" t="s">
        <v>33</v>
      </c>
      <c r="C14" s="56"/>
      <c r="D14" s="56"/>
      <c r="E14" s="56"/>
      <c r="F14" s="35"/>
      <c r="G14" s="78" t="s">
        <v>7</v>
      </c>
      <c r="H14" s="220"/>
      <c r="I14" s="90"/>
      <c r="J14" s="90"/>
      <c r="K14" s="91"/>
      <c r="L14" s="92" t="s">
        <v>151</v>
      </c>
      <c r="M14" s="225"/>
      <c r="N14" s="229" t="s">
        <v>68</v>
      </c>
      <c r="O14" s="230"/>
      <c r="P14" s="99"/>
      <c r="Q14" s="92"/>
      <c r="R14" s="92"/>
      <c r="S14" s="92"/>
    </row>
    <row r="15" spans="1:19" ht="18.75" customHeight="1" thickBot="1">
      <c r="A15" s="56" t="s">
        <v>54</v>
      </c>
      <c r="B15" s="55" t="s">
        <v>55</v>
      </c>
      <c r="C15" s="56">
        <v>1</v>
      </c>
      <c r="D15" s="56">
        <v>6</v>
      </c>
      <c r="E15" s="56">
        <v>3</v>
      </c>
      <c r="F15" s="35" t="s">
        <v>109</v>
      </c>
      <c r="G15" s="77"/>
      <c r="H15" s="220"/>
      <c r="I15" s="95">
        <v>7404</v>
      </c>
      <c r="J15" s="95"/>
      <c r="K15" s="96" t="s">
        <v>204</v>
      </c>
      <c r="L15" s="97" t="s">
        <v>133</v>
      </c>
      <c r="M15" s="225"/>
      <c r="N15" s="100" t="s">
        <v>184</v>
      </c>
      <c r="O15" s="101" t="s">
        <v>122</v>
      </c>
      <c r="P15" s="92" t="s">
        <v>159</v>
      </c>
      <c r="Q15" s="92" t="s">
        <v>158</v>
      </c>
      <c r="R15" s="97"/>
      <c r="S15" s="97"/>
    </row>
    <row r="16" spans="1:19" ht="18.75" customHeight="1">
      <c r="A16" s="56" t="s">
        <v>56</v>
      </c>
      <c r="B16" s="55" t="s">
        <v>57</v>
      </c>
      <c r="C16" s="56">
        <v>1</v>
      </c>
      <c r="D16" s="56">
        <v>3</v>
      </c>
      <c r="E16" s="56">
        <v>2</v>
      </c>
      <c r="F16" s="35" t="s">
        <v>178</v>
      </c>
      <c r="G16" s="76"/>
      <c r="H16" s="220"/>
      <c r="I16" s="106" t="s">
        <v>54</v>
      </c>
      <c r="J16" s="106"/>
      <c r="K16" s="106" t="s">
        <v>54</v>
      </c>
      <c r="L16" s="51" t="s">
        <v>52</v>
      </c>
      <c r="M16" s="224"/>
      <c r="N16" s="119" t="s">
        <v>56</v>
      </c>
      <c r="O16" s="87"/>
      <c r="P16" s="87"/>
      <c r="Q16" s="87"/>
      <c r="R16" s="87"/>
      <c r="S16" s="87"/>
    </row>
    <row r="17" spans="1:19" ht="18.75" customHeight="1">
      <c r="A17" s="56" t="s">
        <v>58</v>
      </c>
      <c r="B17" s="55" t="s">
        <v>59</v>
      </c>
      <c r="C17" s="56">
        <v>1</v>
      </c>
      <c r="D17" s="56">
        <v>3</v>
      </c>
      <c r="E17" s="56">
        <v>2</v>
      </c>
      <c r="F17" s="35" t="s">
        <v>116</v>
      </c>
      <c r="G17" s="78" t="s">
        <v>8</v>
      </c>
      <c r="H17" s="220"/>
      <c r="I17" s="109"/>
      <c r="J17" s="109"/>
      <c r="K17" s="109" t="s">
        <v>121</v>
      </c>
      <c r="L17" s="92" t="s">
        <v>151</v>
      </c>
      <c r="M17" s="224"/>
      <c r="N17" s="92"/>
      <c r="O17" s="92"/>
      <c r="P17" s="92"/>
      <c r="Q17" s="92"/>
      <c r="R17" s="92"/>
      <c r="S17" s="92"/>
    </row>
    <row r="18" spans="1:19" ht="18.75" customHeight="1">
      <c r="A18" s="56"/>
      <c r="B18" s="55" t="s">
        <v>34</v>
      </c>
      <c r="C18" s="56"/>
      <c r="D18" s="56"/>
      <c r="E18" s="56"/>
      <c r="F18" s="35"/>
      <c r="G18" s="77"/>
      <c r="H18" s="221"/>
      <c r="I18" s="112" t="s">
        <v>121</v>
      </c>
      <c r="J18" s="114" t="s">
        <v>122</v>
      </c>
      <c r="K18" s="114" t="s">
        <v>122</v>
      </c>
      <c r="L18" s="97" t="s">
        <v>133</v>
      </c>
      <c r="M18" s="224"/>
      <c r="N18" s="97" t="s">
        <v>151</v>
      </c>
      <c r="O18" s="97"/>
      <c r="P18" s="97"/>
      <c r="Q18" s="92" t="s">
        <v>163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7"/>
      <c r="G19" s="76"/>
      <c r="H19" s="220"/>
      <c r="I19" s="51" t="s">
        <v>58</v>
      </c>
      <c r="J19" s="85"/>
      <c r="K19" s="86"/>
      <c r="L19" s="87"/>
      <c r="M19" s="224"/>
      <c r="N19" s="51" t="s">
        <v>60</v>
      </c>
      <c r="O19" s="87"/>
      <c r="P19" s="87"/>
      <c r="Q19" s="124"/>
      <c r="R19" s="85"/>
      <c r="S19" s="88"/>
    </row>
    <row r="20" spans="1:19" ht="18.75" customHeight="1">
      <c r="A20" s="56"/>
      <c r="B20" s="55" t="s">
        <v>36</v>
      </c>
      <c r="C20" s="56"/>
      <c r="D20" s="56"/>
      <c r="E20" s="56"/>
      <c r="F20" s="35"/>
      <c r="G20" s="78" t="s">
        <v>9</v>
      </c>
      <c r="H20" s="220"/>
      <c r="I20" s="90"/>
      <c r="J20" s="90"/>
      <c r="K20" s="91"/>
      <c r="L20" s="92"/>
      <c r="M20" s="224"/>
      <c r="N20" s="92"/>
      <c r="O20" s="92"/>
      <c r="P20" s="92"/>
      <c r="Q20" s="90"/>
      <c r="R20" s="90"/>
      <c r="S20" s="93"/>
    </row>
    <row r="21" spans="1:19" ht="18.75" customHeight="1">
      <c r="A21" s="56" t="s">
        <v>60</v>
      </c>
      <c r="B21" s="55" t="s">
        <v>61</v>
      </c>
      <c r="C21" s="56">
        <v>1</v>
      </c>
      <c r="D21" s="56">
        <v>3</v>
      </c>
      <c r="E21" s="56">
        <v>2</v>
      </c>
      <c r="F21" s="35" t="s">
        <v>161</v>
      </c>
      <c r="G21" s="77"/>
      <c r="H21" s="222"/>
      <c r="I21" s="94">
        <v>7306</v>
      </c>
      <c r="J21" s="95"/>
      <c r="K21" s="96"/>
      <c r="L21" s="97" t="s">
        <v>148</v>
      </c>
      <c r="M21" s="226"/>
      <c r="N21" s="97" t="s">
        <v>164</v>
      </c>
      <c r="O21" s="97"/>
      <c r="P21" s="97"/>
      <c r="Q21" s="95" t="s">
        <v>160</v>
      </c>
      <c r="R21" s="95"/>
      <c r="S21" s="98"/>
    </row>
    <row r="22" spans="1:19" ht="18.75" customHeight="1">
      <c r="A22" s="56" t="s">
        <v>62</v>
      </c>
      <c r="B22" s="55" t="s">
        <v>63</v>
      </c>
      <c r="C22" s="56">
        <v>1</v>
      </c>
      <c r="D22" s="56">
        <v>3</v>
      </c>
      <c r="E22" s="56">
        <v>2</v>
      </c>
      <c r="F22" s="120" t="s">
        <v>119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37</v>
      </c>
      <c r="C23" s="56"/>
      <c r="D23" s="56"/>
      <c r="E23" s="56"/>
      <c r="F23" s="50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68</v>
      </c>
      <c r="B24" s="55" t="s">
        <v>64</v>
      </c>
      <c r="C24" s="56" t="s">
        <v>38</v>
      </c>
      <c r="D24" s="56">
        <v>2</v>
      </c>
      <c r="E24" s="56" t="s">
        <v>38</v>
      </c>
      <c r="F24" s="35" t="s">
        <v>114</v>
      </c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/>
      <c r="C25" s="56"/>
      <c r="D25" s="59"/>
      <c r="E25" s="59"/>
      <c r="F25" s="42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6"/>
      <c r="B26" s="55"/>
      <c r="C26" s="56"/>
      <c r="D26" s="59"/>
      <c r="E26" s="59"/>
      <c r="F26" s="49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/>
      <c r="C27" s="56"/>
      <c r="D27" s="59"/>
      <c r="E27" s="56"/>
      <c r="F27" s="47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9"/>
      <c r="E28" s="56"/>
      <c r="F28" s="47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6"/>
      <c r="B29" s="55"/>
      <c r="C29" s="56"/>
      <c r="D29" s="59"/>
      <c r="E29" s="56"/>
      <c r="F29" s="47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47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6"/>
      <c r="B31" s="65"/>
      <c r="C31" s="56"/>
      <c r="D31" s="56"/>
      <c r="E31" s="56"/>
      <c r="F31" s="48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8</v>
      </c>
      <c r="D32" s="43">
        <f>SUM(D8:D31)</f>
        <v>27</v>
      </c>
      <c r="E32" s="43">
        <f>SUM(E8:E31)</f>
        <v>17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8" ht="18.75" customHeight="1">
      <c r="F38" s="41"/>
    </row>
    <row r="39" ht="18.75" customHeight="1">
      <c r="F39" s="41"/>
    </row>
    <row r="40" ht="18.75" customHeight="1">
      <c r="F40" s="41"/>
    </row>
  </sheetData>
  <sheetProtection/>
  <mergeCells count="17">
    <mergeCell ref="M29:P29"/>
    <mergeCell ref="B1:R1"/>
    <mergeCell ref="B2:R2"/>
    <mergeCell ref="H7:H21"/>
    <mergeCell ref="M7:M21"/>
    <mergeCell ref="R3:S3"/>
    <mergeCell ref="B3:Q3"/>
    <mergeCell ref="Q28:S28"/>
    <mergeCell ref="N13:O13"/>
    <mergeCell ref="M26:P26"/>
    <mergeCell ref="N14:O14"/>
    <mergeCell ref="A4:A6"/>
    <mergeCell ref="B4:B6"/>
    <mergeCell ref="C4:C6"/>
    <mergeCell ref="E4:E6"/>
    <mergeCell ref="F4:F6"/>
    <mergeCell ref="D4:D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185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28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1"/>
      <c r="B7" s="117" t="s">
        <v>187</v>
      </c>
      <c r="C7" s="51"/>
      <c r="D7" s="51"/>
      <c r="E7" s="51"/>
      <c r="F7" s="36"/>
      <c r="G7" s="83"/>
      <c r="H7" s="219" t="s">
        <v>502</v>
      </c>
      <c r="I7" s="84"/>
      <c r="J7" s="85"/>
      <c r="K7" s="86"/>
      <c r="L7" s="87"/>
      <c r="M7" s="223" t="s">
        <v>101</v>
      </c>
      <c r="N7" s="87"/>
      <c r="O7" s="87"/>
      <c r="P7" s="87"/>
      <c r="Q7" s="85"/>
      <c r="R7" s="85"/>
      <c r="S7" s="88"/>
    </row>
    <row r="8" spans="1:19" ht="18.75" customHeight="1">
      <c r="A8" s="69"/>
      <c r="B8" s="117" t="s">
        <v>188</v>
      </c>
      <c r="C8" s="73"/>
      <c r="D8" s="73"/>
      <c r="E8" s="73"/>
      <c r="F8" s="38"/>
      <c r="G8" s="78" t="s">
        <v>5</v>
      </c>
      <c r="H8" s="220"/>
      <c r="I8" s="89"/>
      <c r="J8" s="90"/>
      <c r="K8" s="91"/>
      <c r="L8" s="92"/>
      <c r="M8" s="224"/>
      <c r="N8" s="92"/>
      <c r="O8" s="92"/>
      <c r="P8" s="92"/>
      <c r="Q8" s="90"/>
      <c r="R8" s="90"/>
      <c r="S8" s="93"/>
    </row>
    <row r="9" spans="1:19" ht="18.75" customHeight="1">
      <c r="A9" s="69"/>
      <c r="B9" s="123" t="s">
        <v>189</v>
      </c>
      <c r="C9" s="73"/>
      <c r="D9" s="73"/>
      <c r="E9" s="73"/>
      <c r="F9" s="38"/>
      <c r="G9" s="77"/>
      <c r="H9" s="220"/>
      <c r="I9" s="94"/>
      <c r="J9" s="95"/>
      <c r="K9" s="96"/>
      <c r="L9" s="97"/>
      <c r="M9" s="224"/>
      <c r="N9" s="92"/>
      <c r="O9" s="97"/>
      <c r="P9" s="97"/>
      <c r="Q9" s="94"/>
      <c r="R9" s="95"/>
      <c r="S9" s="98"/>
    </row>
    <row r="10" spans="1:19" ht="18.75" customHeight="1">
      <c r="A10" s="69"/>
      <c r="B10" s="72"/>
      <c r="C10" s="73"/>
      <c r="D10" s="73"/>
      <c r="E10" s="73"/>
      <c r="F10" s="38"/>
      <c r="G10" s="76"/>
      <c r="H10" s="220"/>
      <c r="I10" s="51" t="s">
        <v>71</v>
      </c>
      <c r="J10" s="106"/>
      <c r="K10" s="51" t="s">
        <v>71</v>
      </c>
      <c r="L10" s="106"/>
      <c r="M10" s="224"/>
      <c r="N10" s="51" t="s">
        <v>69</v>
      </c>
      <c r="O10" s="106"/>
      <c r="P10" s="87"/>
      <c r="Q10" s="85"/>
      <c r="R10" s="85"/>
      <c r="S10" s="88"/>
    </row>
    <row r="11" spans="1:19" ht="18.75" customHeight="1">
      <c r="A11" s="66"/>
      <c r="B11" s="67" t="s">
        <v>30</v>
      </c>
      <c r="C11" s="66"/>
      <c r="D11" s="66"/>
      <c r="E11" s="66"/>
      <c r="F11" s="68"/>
      <c r="G11" s="78" t="s">
        <v>6</v>
      </c>
      <c r="H11" s="220"/>
      <c r="I11" s="109"/>
      <c r="J11" s="109"/>
      <c r="K11" s="109"/>
      <c r="L11" s="109"/>
      <c r="M11" s="224"/>
      <c r="N11" s="109"/>
      <c r="O11" s="109"/>
      <c r="P11" s="92"/>
      <c r="Q11" s="90"/>
      <c r="R11" s="90"/>
      <c r="S11" s="93"/>
    </row>
    <row r="12" spans="1:19" ht="18.75" customHeight="1" thickBot="1">
      <c r="A12" s="56"/>
      <c r="B12" s="55" t="s">
        <v>31</v>
      </c>
      <c r="C12" s="56"/>
      <c r="D12" s="56"/>
      <c r="E12" s="56"/>
      <c r="F12" s="35"/>
      <c r="G12" s="77"/>
      <c r="H12" s="220"/>
      <c r="I12" s="112" t="s">
        <v>166</v>
      </c>
      <c r="J12" s="112" t="s">
        <v>129</v>
      </c>
      <c r="K12" s="112" t="s">
        <v>166</v>
      </c>
      <c r="L12" s="112" t="s">
        <v>129</v>
      </c>
      <c r="M12" s="224"/>
      <c r="N12" s="92" t="s">
        <v>167</v>
      </c>
      <c r="O12" s="97"/>
      <c r="P12" s="97" t="s">
        <v>168</v>
      </c>
      <c r="Q12" s="95"/>
      <c r="R12" s="95"/>
      <c r="S12" s="98"/>
    </row>
    <row r="13" spans="1:19" ht="18.75" customHeight="1">
      <c r="A13" s="56"/>
      <c r="B13" s="55" t="s">
        <v>32</v>
      </c>
      <c r="C13" s="56"/>
      <c r="D13" s="56"/>
      <c r="E13" s="56"/>
      <c r="F13" s="35"/>
      <c r="G13" s="76"/>
      <c r="H13" s="220"/>
      <c r="I13" s="51" t="s">
        <v>40</v>
      </c>
      <c r="J13" s="51"/>
      <c r="K13" s="106"/>
      <c r="L13" s="108"/>
      <c r="M13" s="225"/>
      <c r="N13" s="227" t="s">
        <v>27</v>
      </c>
      <c r="O13" s="228"/>
      <c r="P13" s="108"/>
      <c r="Q13" s="108"/>
      <c r="R13" s="87"/>
      <c r="S13" s="87"/>
    </row>
    <row r="14" spans="1:19" ht="18.75" customHeight="1">
      <c r="A14" s="56" t="s">
        <v>40</v>
      </c>
      <c r="B14" s="55" t="s">
        <v>41</v>
      </c>
      <c r="C14" s="56">
        <v>2</v>
      </c>
      <c r="D14" s="56">
        <v>3</v>
      </c>
      <c r="E14" s="56">
        <v>3</v>
      </c>
      <c r="F14" s="35" t="s">
        <v>112</v>
      </c>
      <c r="G14" s="78" t="s">
        <v>7</v>
      </c>
      <c r="H14" s="220"/>
      <c r="I14" s="109"/>
      <c r="J14" s="109"/>
      <c r="K14" s="109"/>
      <c r="L14" s="111"/>
      <c r="M14" s="225"/>
      <c r="N14" s="229" t="s">
        <v>170</v>
      </c>
      <c r="O14" s="230"/>
      <c r="P14" s="111"/>
      <c r="Q14" s="111"/>
      <c r="R14" s="92"/>
      <c r="S14" s="92"/>
    </row>
    <row r="15" spans="1:19" ht="18.75" customHeight="1" thickBot="1">
      <c r="A15" s="56"/>
      <c r="B15" s="55" t="s">
        <v>33</v>
      </c>
      <c r="C15" s="56"/>
      <c r="D15" s="56"/>
      <c r="E15" s="56"/>
      <c r="F15" s="35"/>
      <c r="G15" s="77"/>
      <c r="H15" s="220"/>
      <c r="I15" s="112" t="s">
        <v>169</v>
      </c>
      <c r="J15" s="112"/>
      <c r="K15" s="112"/>
      <c r="L15" s="114"/>
      <c r="M15" s="225"/>
      <c r="N15" s="121" t="s">
        <v>171</v>
      </c>
      <c r="O15" s="101" t="s">
        <v>153</v>
      </c>
      <c r="P15" s="114" t="s">
        <v>145</v>
      </c>
      <c r="Q15" s="114"/>
      <c r="R15" s="97"/>
      <c r="S15" s="97"/>
    </row>
    <row r="16" spans="1:19" ht="18.75" customHeight="1">
      <c r="A16" s="57" t="s">
        <v>69</v>
      </c>
      <c r="B16" s="64" t="s">
        <v>70</v>
      </c>
      <c r="C16" s="57">
        <v>1</v>
      </c>
      <c r="D16" s="57">
        <v>2</v>
      </c>
      <c r="E16" s="57">
        <v>2</v>
      </c>
      <c r="F16" s="35" t="s">
        <v>180</v>
      </c>
      <c r="G16" s="76"/>
      <c r="H16" s="220"/>
      <c r="I16" s="51" t="s">
        <v>69</v>
      </c>
      <c r="J16" s="106"/>
      <c r="K16" s="107"/>
      <c r="L16" s="51" t="s">
        <v>40</v>
      </c>
      <c r="M16" s="224"/>
      <c r="N16" s="106"/>
      <c r="O16" s="106"/>
      <c r="P16" s="107"/>
      <c r="Q16" s="108"/>
      <c r="R16" s="87"/>
      <c r="S16" s="87"/>
    </row>
    <row r="17" spans="1:19" ht="18.75" customHeight="1">
      <c r="A17" s="56"/>
      <c r="B17" s="55" t="s">
        <v>34</v>
      </c>
      <c r="C17" s="56"/>
      <c r="D17" s="56"/>
      <c r="E17" s="56"/>
      <c r="F17" s="35"/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6" t="s">
        <v>44</v>
      </c>
      <c r="B18" s="55" t="s">
        <v>45</v>
      </c>
      <c r="C18" s="56">
        <v>0</v>
      </c>
      <c r="D18" s="56">
        <v>320</v>
      </c>
      <c r="E18" s="56">
        <v>4</v>
      </c>
      <c r="F18" s="35" t="s">
        <v>501</v>
      </c>
      <c r="G18" s="77"/>
      <c r="H18" s="221"/>
      <c r="I18" s="92" t="s">
        <v>167</v>
      </c>
      <c r="J18" s="112"/>
      <c r="K18" s="97" t="s">
        <v>168</v>
      </c>
      <c r="L18" s="112" t="s">
        <v>169</v>
      </c>
      <c r="M18" s="224"/>
      <c r="N18" s="112"/>
      <c r="O18" s="112"/>
      <c r="P18" s="113"/>
      <c r="Q18" s="114" t="s">
        <v>145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5"/>
      <c r="G19" s="76"/>
      <c r="H19" s="220"/>
      <c r="I19" s="51" t="s">
        <v>62</v>
      </c>
      <c r="J19" s="85"/>
      <c r="K19" s="86"/>
      <c r="L19" s="87"/>
      <c r="M19" s="224"/>
      <c r="N19" s="51" t="s">
        <v>62</v>
      </c>
      <c r="O19" s="85"/>
      <c r="P19" s="86"/>
      <c r="Q19" s="87"/>
      <c r="R19" s="85"/>
      <c r="S19" s="88"/>
    </row>
    <row r="20" spans="1:19" ht="18.75" customHeight="1">
      <c r="A20" s="56"/>
      <c r="B20" s="55" t="s">
        <v>36</v>
      </c>
      <c r="C20" s="56"/>
      <c r="D20" s="56"/>
      <c r="E20" s="56"/>
      <c r="F20" s="35"/>
      <c r="G20" s="78" t="s">
        <v>9</v>
      </c>
      <c r="H20" s="220"/>
      <c r="I20" s="89"/>
      <c r="J20" s="90"/>
      <c r="K20" s="91"/>
      <c r="L20" s="92"/>
      <c r="M20" s="224"/>
      <c r="N20" s="89"/>
      <c r="O20" s="90"/>
      <c r="P20" s="91"/>
      <c r="Q20" s="92"/>
      <c r="R20" s="90"/>
      <c r="S20" s="93"/>
    </row>
    <row r="21" spans="1:19" ht="18.75" customHeight="1">
      <c r="A21" s="56" t="s">
        <v>71</v>
      </c>
      <c r="B21" s="55" t="s">
        <v>72</v>
      </c>
      <c r="C21" s="56">
        <v>2</v>
      </c>
      <c r="D21" s="56">
        <v>0</v>
      </c>
      <c r="E21" s="56">
        <v>2</v>
      </c>
      <c r="F21" s="35" t="s">
        <v>104</v>
      </c>
      <c r="G21" s="77"/>
      <c r="H21" s="222"/>
      <c r="I21" s="94">
        <v>7405</v>
      </c>
      <c r="J21" s="95"/>
      <c r="K21" s="96"/>
      <c r="L21" s="97" t="s">
        <v>141</v>
      </c>
      <c r="M21" s="226"/>
      <c r="N21" s="94">
        <v>7405</v>
      </c>
      <c r="O21" s="95"/>
      <c r="P21" s="96"/>
      <c r="Q21" s="97" t="s">
        <v>141</v>
      </c>
      <c r="R21" s="95"/>
      <c r="S21" s="98"/>
    </row>
    <row r="22" spans="1:19" ht="18.75" customHeight="1">
      <c r="A22" s="56" t="s">
        <v>62</v>
      </c>
      <c r="B22" s="55" t="s">
        <v>63</v>
      </c>
      <c r="C22" s="56">
        <v>1</v>
      </c>
      <c r="D22" s="56">
        <v>3</v>
      </c>
      <c r="E22" s="56">
        <v>2</v>
      </c>
      <c r="F22" s="35" t="s">
        <v>165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37</v>
      </c>
      <c r="C23" s="56"/>
      <c r="D23" s="56"/>
      <c r="E23" s="56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170</v>
      </c>
      <c r="B24" s="55" t="s">
        <v>46</v>
      </c>
      <c r="C24" s="56" t="s">
        <v>38</v>
      </c>
      <c r="D24" s="56">
        <v>2</v>
      </c>
      <c r="E24" s="56" t="s">
        <v>38</v>
      </c>
      <c r="F24" s="35" t="s">
        <v>102</v>
      </c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/>
      <c r="C25" s="56"/>
      <c r="D25" s="56"/>
      <c r="E25" s="56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6"/>
      <c r="B26" s="55"/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/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6"/>
      <c r="B29" s="55"/>
      <c r="C29" s="56"/>
      <c r="D29" s="56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6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6"/>
      <c r="B31" s="55"/>
      <c r="C31" s="56"/>
      <c r="D31" s="56"/>
      <c r="E31" s="56"/>
      <c r="F31" s="60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63"/>
      <c r="B32" s="63" t="s">
        <v>39</v>
      </c>
      <c r="C32" s="63">
        <f>SUM(C14:C24)</f>
        <v>6</v>
      </c>
      <c r="D32" s="63">
        <f>SUM(D14:D24)</f>
        <v>330</v>
      </c>
      <c r="E32" s="63">
        <f>SUM(E14:E24)</f>
        <v>13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M29:P29"/>
    <mergeCell ref="B1:R1"/>
    <mergeCell ref="B2:R2"/>
    <mergeCell ref="H7:H21"/>
    <mergeCell ref="M7:M21"/>
    <mergeCell ref="N14:O14"/>
    <mergeCell ref="Q28:S28"/>
    <mergeCell ref="N13:O13"/>
    <mergeCell ref="R3:S3"/>
    <mergeCell ref="M26:P26"/>
    <mergeCell ref="A4:A6"/>
    <mergeCell ref="B4:B6"/>
    <mergeCell ref="C4:C6"/>
    <mergeCell ref="E4:E6"/>
    <mergeCell ref="F4:F6"/>
    <mergeCell ref="B3:Q3"/>
    <mergeCell ref="D4:D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F18" sqref="F18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94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208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95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117" t="s">
        <v>190</v>
      </c>
      <c r="C7" s="56"/>
      <c r="D7" s="56"/>
      <c r="E7" s="56"/>
      <c r="F7" s="36"/>
      <c r="G7" s="83"/>
      <c r="H7" s="219" t="s">
        <v>502</v>
      </c>
      <c r="I7" s="84"/>
      <c r="J7" s="85"/>
      <c r="K7" s="86"/>
      <c r="L7" s="51" t="s">
        <v>69</v>
      </c>
      <c r="M7" s="223" t="s">
        <v>101</v>
      </c>
      <c r="N7" s="108"/>
      <c r="O7" s="108"/>
      <c r="P7" s="87"/>
      <c r="Q7" s="85"/>
      <c r="R7" s="85"/>
      <c r="S7" s="88"/>
    </row>
    <row r="8" spans="1:19" ht="18.75" customHeight="1">
      <c r="A8" s="69"/>
      <c r="B8" s="117" t="s">
        <v>191</v>
      </c>
      <c r="C8" s="73"/>
      <c r="D8" s="73"/>
      <c r="E8" s="73"/>
      <c r="F8" s="35"/>
      <c r="G8" s="78" t="s">
        <v>5</v>
      </c>
      <c r="H8" s="220"/>
      <c r="I8" s="89"/>
      <c r="J8" s="90"/>
      <c r="K8" s="91"/>
      <c r="L8" s="111"/>
      <c r="M8" s="224"/>
      <c r="N8" s="111"/>
      <c r="O8" s="111"/>
      <c r="P8" s="92"/>
      <c r="Q8" s="90"/>
      <c r="R8" s="90"/>
      <c r="S8" s="93"/>
    </row>
    <row r="9" spans="1:19" ht="18.75" customHeight="1">
      <c r="A9" s="69"/>
      <c r="B9" s="123" t="s">
        <v>189</v>
      </c>
      <c r="C9" s="73"/>
      <c r="D9" s="73"/>
      <c r="E9" s="73"/>
      <c r="F9" s="35"/>
      <c r="G9" s="77"/>
      <c r="H9" s="220"/>
      <c r="I9" s="94"/>
      <c r="J9" s="95"/>
      <c r="K9" s="96"/>
      <c r="L9" s="114" t="s">
        <v>192</v>
      </c>
      <c r="M9" s="224"/>
      <c r="N9" s="115"/>
      <c r="O9" s="114" t="s">
        <v>193</v>
      </c>
      <c r="P9" s="97"/>
      <c r="Q9" s="94"/>
      <c r="R9" s="95"/>
      <c r="S9" s="98"/>
    </row>
    <row r="10" spans="1:19" ht="18.75" customHeight="1">
      <c r="A10" s="70"/>
      <c r="B10" s="74"/>
      <c r="C10" s="69"/>
      <c r="D10" s="69"/>
      <c r="E10" s="69"/>
      <c r="F10" s="35"/>
      <c r="G10" s="76"/>
      <c r="H10" s="220"/>
      <c r="I10" s="51" t="s">
        <v>40</v>
      </c>
      <c r="J10" s="106"/>
      <c r="K10" s="107"/>
      <c r="L10" s="108"/>
      <c r="M10" s="224"/>
      <c r="N10" s="108"/>
      <c r="O10" s="108"/>
      <c r="P10" s="87"/>
      <c r="Q10" s="85"/>
      <c r="R10" s="85"/>
      <c r="S10" s="88"/>
    </row>
    <row r="11" spans="1:19" ht="18.75" customHeight="1">
      <c r="A11" s="56"/>
      <c r="B11" s="55" t="s">
        <v>30</v>
      </c>
      <c r="C11" s="56"/>
      <c r="D11" s="56"/>
      <c r="E11" s="56"/>
      <c r="F11" s="35"/>
      <c r="G11" s="78" t="s">
        <v>6</v>
      </c>
      <c r="H11" s="220"/>
      <c r="I11" s="109"/>
      <c r="J11" s="109"/>
      <c r="K11" s="110"/>
      <c r="L11" s="111"/>
      <c r="M11" s="224"/>
      <c r="N11" s="111"/>
      <c r="O11" s="111"/>
      <c r="P11" s="92"/>
      <c r="Q11" s="90"/>
      <c r="R11" s="90"/>
      <c r="S11" s="93"/>
    </row>
    <row r="12" spans="1:19" ht="18.75" customHeight="1" thickBot="1">
      <c r="A12" s="56"/>
      <c r="B12" s="55" t="s">
        <v>31</v>
      </c>
      <c r="C12" s="56"/>
      <c r="D12" s="56"/>
      <c r="E12" s="56"/>
      <c r="F12" s="35"/>
      <c r="G12" s="77"/>
      <c r="H12" s="220"/>
      <c r="I12" s="112" t="s">
        <v>169</v>
      </c>
      <c r="J12" s="112"/>
      <c r="K12" s="113"/>
      <c r="L12" s="114"/>
      <c r="M12" s="224"/>
      <c r="N12" s="115"/>
      <c r="O12" s="114" t="s">
        <v>145</v>
      </c>
      <c r="P12" s="97"/>
      <c r="Q12" s="95"/>
      <c r="R12" s="95"/>
      <c r="S12" s="98"/>
    </row>
    <row r="13" spans="1:19" ht="18.75" customHeight="1">
      <c r="A13" s="56"/>
      <c r="B13" s="55" t="s">
        <v>32</v>
      </c>
      <c r="C13" s="56"/>
      <c r="D13" s="56"/>
      <c r="E13" s="56"/>
      <c r="F13" s="35"/>
      <c r="G13" s="76"/>
      <c r="H13" s="220"/>
      <c r="I13" s="51" t="s">
        <v>71</v>
      </c>
      <c r="J13" s="106"/>
      <c r="K13" s="51" t="s">
        <v>71</v>
      </c>
      <c r="L13" s="106"/>
      <c r="M13" s="225"/>
      <c r="N13" s="227" t="s">
        <v>27</v>
      </c>
      <c r="O13" s="228"/>
      <c r="P13" s="87"/>
      <c r="Q13" s="87"/>
      <c r="R13" s="87"/>
      <c r="S13" s="87"/>
    </row>
    <row r="14" spans="1:19" ht="18.75" customHeight="1">
      <c r="A14" s="56" t="s">
        <v>40</v>
      </c>
      <c r="B14" s="55" t="s">
        <v>41</v>
      </c>
      <c r="C14" s="56">
        <v>2</v>
      </c>
      <c r="D14" s="56">
        <v>3</v>
      </c>
      <c r="E14" s="56">
        <v>3</v>
      </c>
      <c r="F14" s="35" t="s">
        <v>112</v>
      </c>
      <c r="G14" s="78" t="s">
        <v>7</v>
      </c>
      <c r="H14" s="220"/>
      <c r="I14" s="109"/>
      <c r="J14" s="109"/>
      <c r="K14" s="109"/>
      <c r="L14" s="109"/>
      <c r="M14" s="225"/>
      <c r="N14" s="229" t="s">
        <v>170</v>
      </c>
      <c r="O14" s="230"/>
      <c r="P14" s="99"/>
      <c r="Q14" s="92"/>
      <c r="R14" s="92"/>
      <c r="S14" s="92"/>
    </row>
    <row r="15" spans="1:19" ht="18.75" customHeight="1" thickBot="1">
      <c r="A15" s="56"/>
      <c r="B15" s="55" t="s">
        <v>33</v>
      </c>
      <c r="C15" s="56"/>
      <c r="D15" s="56"/>
      <c r="E15" s="56"/>
      <c r="F15" s="35"/>
      <c r="G15" s="77"/>
      <c r="H15" s="220"/>
      <c r="I15" s="112" t="s">
        <v>128</v>
      </c>
      <c r="J15" s="112" t="s">
        <v>129</v>
      </c>
      <c r="K15" s="112" t="s">
        <v>128</v>
      </c>
      <c r="L15" s="112" t="s">
        <v>129</v>
      </c>
      <c r="M15" s="225"/>
      <c r="N15" s="121" t="s">
        <v>171</v>
      </c>
      <c r="O15" s="101" t="s">
        <v>141</v>
      </c>
      <c r="P15" s="92"/>
      <c r="Q15" s="92"/>
      <c r="R15" s="97"/>
      <c r="S15" s="97"/>
    </row>
    <row r="16" spans="1:19" ht="18.75" customHeight="1">
      <c r="A16" s="57" t="s">
        <v>69</v>
      </c>
      <c r="B16" s="64" t="s">
        <v>70</v>
      </c>
      <c r="C16" s="57">
        <v>1</v>
      </c>
      <c r="D16" s="57">
        <v>2</v>
      </c>
      <c r="E16" s="57">
        <v>2</v>
      </c>
      <c r="F16" s="35" t="s">
        <v>519</v>
      </c>
      <c r="G16" s="76"/>
      <c r="H16" s="220"/>
      <c r="I16" s="51" t="s">
        <v>62</v>
      </c>
      <c r="J16" s="106"/>
      <c r="K16" s="107"/>
      <c r="L16" s="108"/>
      <c r="M16" s="224"/>
      <c r="N16" s="51" t="s">
        <v>62</v>
      </c>
      <c r="O16" s="106"/>
      <c r="P16" s="107"/>
      <c r="Q16" s="108"/>
      <c r="R16" s="87"/>
      <c r="S16" s="87"/>
    </row>
    <row r="17" spans="1:19" ht="18.75" customHeight="1">
      <c r="A17" s="56"/>
      <c r="B17" s="55" t="s">
        <v>34</v>
      </c>
      <c r="C17" s="56"/>
      <c r="D17" s="56"/>
      <c r="E17" s="56"/>
      <c r="F17" s="35"/>
      <c r="G17" s="78" t="s">
        <v>8</v>
      </c>
      <c r="H17" s="220"/>
      <c r="I17" s="109"/>
      <c r="J17" s="109"/>
      <c r="K17" s="110"/>
      <c r="L17" s="111"/>
      <c r="M17" s="224"/>
      <c r="N17" s="109"/>
      <c r="O17" s="109"/>
      <c r="P17" s="110"/>
      <c r="Q17" s="111"/>
      <c r="R17" s="92"/>
      <c r="S17" s="92"/>
    </row>
    <row r="18" spans="1:19" ht="18.75" customHeight="1">
      <c r="A18" s="56" t="s">
        <v>44</v>
      </c>
      <c r="B18" s="55" t="s">
        <v>45</v>
      </c>
      <c r="C18" s="56">
        <v>0</v>
      </c>
      <c r="D18" s="56">
        <v>320</v>
      </c>
      <c r="E18" s="56">
        <v>4</v>
      </c>
      <c r="F18" s="35" t="s">
        <v>500</v>
      </c>
      <c r="G18" s="77"/>
      <c r="H18" s="221"/>
      <c r="I18" s="112" t="s">
        <v>172</v>
      </c>
      <c r="J18" s="112"/>
      <c r="K18" s="113"/>
      <c r="L18" s="97" t="s">
        <v>162</v>
      </c>
      <c r="M18" s="224"/>
      <c r="N18" s="112" t="s">
        <v>172</v>
      </c>
      <c r="O18" s="112"/>
      <c r="P18" s="113"/>
      <c r="Q18" s="97" t="s">
        <v>162</v>
      </c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5"/>
      <c r="G19" s="76"/>
      <c r="H19" s="220"/>
      <c r="I19" s="51" t="s">
        <v>69</v>
      </c>
      <c r="J19" s="106"/>
      <c r="K19" s="107"/>
      <c r="L19" s="51" t="s">
        <v>40</v>
      </c>
      <c r="M19" s="224"/>
      <c r="N19" s="106"/>
      <c r="O19" s="106"/>
      <c r="P19" s="108"/>
      <c r="Q19" s="85"/>
      <c r="R19" s="85"/>
      <c r="S19" s="88"/>
    </row>
    <row r="20" spans="1:19" ht="18.75" customHeight="1">
      <c r="A20" s="56"/>
      <c r="B20" s="55" t="s">
        <v>36</v>
      </c>
      <c r="C20" s="56"/>
      <c r="D20" s="56"/>
      <c r="E20" s="56"/>
      <c r="F20" s="35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11"/>
      <c r="Q20" s="90"/>
      <c r="R20" s="90"/>
      <c r="S20" s="93"/>
    </row>
    <row r="21" spans="1:19" ht="18.75" customHeight="1">
      <c r="A21" s="56" t="s">
        <v>71</v>
      </c>
      <c r="B21" s="55" t="s">
        <v>72</v>
      </c>
      <c r="C21" s="56">
        <v>2</v>
      </c>
      <c r="D21" s="56">
        <v>0</v>
      </c>
      <c r="E21" s="56">
        <v>2</v>
      </c>
      <c r="F21" s="35" t="s">
        <v>104</v>
      </c>
      <c r="G21" s="77"/>
      <c r="H21" s="222"/>
      <c r="I21" s="114" t="s">
        <v>192</v>
      </c>
      <c r="J21" s="112"/>
      <c r="K21" s="114" t="s">
        <v>193</v>
      </c>
      <c r="L21" s="112" t="s">
        <v>169</v>
      </c>
      <c r="M21" s="226"/>
      <c r="N21" s="112"/>
      <c r="O21" s="112"/>
      <c r="P21" s="114" t="s">
        <v>145</v>
      </c>
      <c r="Q21" s="95"/>
      <c r="R21" s="95"/>
      <c r="S21" s="98"/>
    </row>
    <row r="22" spans="1:19" ht="18.75" customHeight="1">
      <c r="A22" s="56" t="s">
        <v>62</v>
      </c>
      <c r="B22" s="55" t="s">
        <v>63</v>
      </c>
      <c r="C22" s="56">
        <v>1</v>
      </c>
      <c r="D22" s="56">
        <v>3</v>
      </c>
      <c r="E22" s="56">
        <v>2</v>
      </c>
      <c r="F22" s="35" t="s">
        <v>173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37</v>
      </c>
      <c r="C23" s="56"/>
      <c r="D23" s="56"/>
      <c r="E23" s="56"/>
      <c r="F23" s="35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170</v>
      </c>
      <c r="B24" s="55" t="s">
        <v>46</v>
      </c>
      <c r="C24" s="56" t="s">
        <v>38</v>
      </c>
      <c r="D24" s="56">
        <v>2</v>
      </c>
      <c r="E24" s="56" t="s">
        <v>38</v>
      </c>
      <c r="F24" s="35" t="s">
        <v>181</v>
      </c>
      <c r="G24" s="3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/>
      <c r="C25" s="56"/>
      <c r="D25" s="56"/>
      <c r="E25" s="56"/>
      <c r="F25" s="35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6"/>
      <c r="B26" s="55"/>
      <c r="C26" s="56"/>
      <c r="D26" s="56"/>
      <c r="E26" s="56"/>
      <c r="F26" s="35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/>
      <c r="C27" s="56"/>
      <c r="D27" s="56"/>
      <c r="E27" s="56"/>
      <c r="F27" s="35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6"/>
      <c r="E28" s="56"/>
      <c r="F28" s="35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6"/>
      <c r="B29" s="55"/>
      <c r="C29" s="56"/>
      <c r="D29" s="56"/>
      <c r="E29" s="56"/>
      <c r="F29" s="35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6"/>
      <c r="E30" s="56"/>
      <c r="F30" s="35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6"/>
      <c r="B31" s="55"/>
      <c r="C31" s="56"/>
      <c r="D31" s="56"/>
      <c r="E31" s="56"/>
      <c r="F31" s="60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63"/>
      <c r="B32" s="63" t="s">
        <v>39</v>
      </c>
      <c r="C32" s="63">
        <f>SUM(C14:C24)</f>
        <v>6</v>
      </c>
      <c r="D32" s="63">
        <f>SUM(D14:D24)</f>
        <v>330</v>
      </c>
      <c r="E32" s="63">
        <f>SUM(E14:E24)</f>
        <v>13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</sheetData>
  <sheetProtection/>
  <mergeCells count="17">
    <mergeCell ref="M26:P26"/>
    <mergeCell ref="F4:F6"/>
    <mergeCell ref="N14:O14"/>
    <mergeCell ref="Q28:S28"/>
    <mergeCell ref="M29:P29"/>
    <mergeCell ref="H7:H21"/>
    <mergeCell ref="M7:M21"/>
    <mergeCell ref="N13:O13"/>
    <mergeCell ref="B1:R1"/>
    <mergeCell ref="B2:R2"/>
    <mergeCell ref="B3:Q3"/>
    <mergeCell ref="R3:S3"/>
    <mergeCell ref="A4:A6"/>
    <mergeCell ref="B4:B6"/>
    <mergeCell ref="C4:C6"/>
    <mergeCell ref="D4:D6"/>
    <mergeCell ref="E4:E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Q22" sqref="Q22"/>
    </sheetView>
  </sheetViews>
  <sheetFormatPr defaultColWidth="9.33203125" defaultRowHeight="18.75" customHeight="1"/>
  <cols>
    <col min="1" max="1" width="8.83203125" style="27" customWidth="1"/>
    <col min="2" max="2" width="25.83203125" style="23" customWidth="1"/>
    <col min="3" max="5" width="3.83203125" style="27" customWidth="1"/>
    <col min="6" max="6" width="25.83203125" style="23" customWidth="1"/>
    <col min="7" max="7" width="9.83203125" style="23" customWidth="1"/>
    <col min="8" max="8" width="4.83203125" style="20" customWidth="1"/>
    <col min="9" max="12" width="8.33203125" style="20" customWidth="1"/>
    <col min="13" max="13" width="4.83203125" style="20" customWidth="1"/>
    <col min="14" max="18" width="8.33203125" style="20" customWidth="1"/>
    <col min="19" max="19" width="8.33203125" style="23" customWidth="1"/>
    <col min="20" max="16384" width="9.33203125" style="23" customWidth="1"/>
  </cols>
  <sheetData>
    <row r="1" spans="1:19" ht="18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"/>
    </row>
    <row r="2" spans="1:19" ht="18.75" customHeight="1">
      <c r="A2" s="3"/>
      <c r="B2" s="214" t="s">
        <v>534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4"/>
    </row>
    <row r="3" spans="1:19" ht="18.75" customHeight="1">
      <c r="A3" s="3"/>
      <c r="B3" s="215" t="s">
        <v>186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 t="s">
        <v>66</v>
      </c>
      <c r="S3" s="217"/>
    </row>
    <row r="4" spans="1:19" ht="18.75" customHeight="1">
      <c r="A4" s="208" t="s">
        <v>2</v>
      </c>
      <c r="B4" s="208" t="s">
        <v>3</v>
      </c>
      <c r="C4" s="208" t="s">
        <v>23</v>
      </c>
      <c r="D4" s="208" t="s">
        <v>24</v>
      </c>
      <c r="E4" s="208" t="s">
        <v>4</v>
      </c>
      <c r="F4" s="208" t="s">
        <v>21</v>
      </c>
      <c r="G4" s="78" t="s">
        <v>1</v>
      </c>
      <c r="H4" s="71" t="s">
        <v>10</v>
      </c>
      <c r="I4" s="71" t="s">
        <v>11</v>
      </c>
      <c r="J4" s="71" t="s">
        <v>12</v>
      </c>
      <c r="K4" s="79" t="s">
        <v>13</v>
      </c>
      <c r="L4" s="71" t="s">
        <v>14</v>
      </c>
      <c r="M4" s="71" t="s">
        <v>15</v>
      </c>
      <c r="N4" s="71" t="s">
        <v>16</v>
      </c>
      <c r="O4" s="71" t="s">
        <v>17</v>
      </c>
      <c r="P4" s="71" t="s">
        <v>18</v>
      </c>
      <c r="Q4" s="71" t="s">
        <v>19</v>
      </c>
      <c r="R4" s="104" t="s">
        <v>97</v>
      </c>
      <c r="S4" s="105" t="s">
        <v>98</v>
      </c>
    </row>
    <row r="5" spans="1:19" ht="18.75" customHeight="1">
      <c r="A5" s="209"/>
      <c r="B5" s="209"/>
      <c r="C5" s="209"/>
      <c r="D5" s="209"/>
      <c r="E5" s="209"/>
      <c r="F5" s="209"/>
      <c r="G5" s="77"/>
      <c r="H5" s="30" t="s">
        <v>11</v>
      </c>
      <c r="I5" s="30" t="s">
        <v>12</v>
      </c>
      <c r="J5" s="30" t="s">
        <v>13</v>
      </c>
      <c r="K5" s="29" t="s">
        <v>14</v>
      </c>
      <c r="L5" s="30" t="s">
        <v>15</v>
      </c>
      <c r="M5" s="31" t="s">
        <v>16</v>
      </c>
      <c r="N5" s="30" t="s">
        <v>17</v>
      </c>
      <c r="O5" s="30" t="s">
        <v>18</v>
      </c>
      <c r="P5" s="32" t="s">
        <v>19</v>
      </c>
      <c r="Q5" s="30" t="s">
        <v>97</v>
      </c>
      <c r="R5" s="30" t="s">
        <v>98</v>
      </c>
      <c r="S5" s="32" t="s">
        <v>99</v>
      </c>
    </row>
    <row r="6" spans="1:19" ht="18.75" customHeight="1">
      <c r="A6" s="210"/>
      <c r="B6" s="210"/>
      <c r="C6" s="210"/>
      <c r="D6" s="210"/>
      <c r="E6" s="210"/>
      <c r="F6" s="210"/>
      <c r="G6" s="81" t="s">
        <v>100</v>
      </c>
      <c r="H6" s="82"/>
      <c r="I6" s="81">
        <v>1</v>
      </c>
      <c r="J6" s="81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>
        <v>10</v>
      </c>
      <c r="S6" s="81">
        <v>11</v>
      </c>
    </row>
    <row r="7" spans="1:19" ht="18.75" customHeight="1">
      <c r="A7" s="56"/>
      <c r="B7" s="55" t="s">
        <v>29</v>
      </c>
      <c r="C7" s="56"/>
      <c r="D7" s="56"/>
      <c r="E7" s="56"/>
      <c r="F7" s="36"/>
      <c r="G7" s="83"/>
      <c r="H7" s="219" t="s">
        <v>502</v>
      </c>
      <c r="I7" s="51" t="s">
        <v>93</v>
      </c>
      <c r="J7" s="106"/>
      <c r="K7" s="107"/>
      <c r="L7" s="106" t="s">
        <v>47</v>
      </c>
      <c r="M7" s="223" t="s">
        <v>101</v>
      </c>
      <c r="N7" s="51" t="s">
        <v>62</v>
      </c>
      <c r="O7" s="106"/>
      <c r="P7" s="51" t="s">
        <v>62</v>
      </c>
      <c r="Q7" s="106"/>
      <c r="R7" s="85"/>
      <c r="S7" s="88"/>
    </row>
    <row r="8" spans="1:19" ht="18.75" customHeight="1">
      <c r="A8" s="56" t="s">
        <v>47</v>
      </c>
      <c r="B8" s="55" t="s">
        <v>48</v>
      </c>
      <c r="C8" s="56">
        <v>0</v>
      </c>
      <c r="D8" s="56">
        <v>2</v>
      </c>
      <c r="E8" s="56">
        <v>1</v>
      </c>
      <c r="F8" s="35" t="s">
        <v>535</v>
      </c>
      <c r="G8" s="78" t="s">
        <v>5</v>
      </c>
      <c r="H8" s="220"/>
      <c r="I8" s="109"/>
      <c r="J8" s="109"/>
      <c r="K8" s="110"/>
      <c r="L8" s="109" t="s">
        <v>159</v>
      </c>
      <c r="M8" s="224"/>
      <c r="N8" s="109"/>
      <c r="O8" s="109"/>
      <c r="P8" s="109"/>
      <c r="Q8" s="109"/>
      <c r="R8" s="90"/>
      <c r="S8" s="93"/>
    </row>
    <row r="9" spans="1:19" ht="18.75" customHeight="1">
      <c r="A9" s="56"/>
      <c r="B9" s="55" t="s">
        <v>30</v>
      </c>
      <c r="C9" s="56"/>
      <c r="D9" s="56"/>
      <c r="E9" s="56"/>
      <c r="F9" s="35"/>
      <c r="G9" s="77"/>
      <c r="H9" s="220"/>
      <c r="I9" s="112" t="s">
        <v>507</v>
      </c>
      <c r="J9" s="112"/>
      <c r="K9" s="113" t="s">
        <v>506</v>
      </c>
      <c r="L9" s="114" t="s">
        <v>536</v>
      </c>
      <c r="M9" s="224"/>
      <c r="N9" s="112" t="s">
        <v>152</v>
      </c>
      <c r="O9" s="112" t="s">
        <v>127</v>
      </c>
      <c r="P9" s="112" t="s">
        <v>147</v>
      </c>
      <c r="Q9" s="112" t="s">
        <v>127</v>
      </c>
      <c r="R9" s="95"/>
      <c r="S9" s="98"/>
    </row>
    <row r="10" spans="1:19" ht="18.75" customHeight="1">
      <c r="A10" s="56"/>
      <c r="B10" s="55" t="s">
        <v>31</v>
      </c>
      <c r="C10" s="56"/>
      <c r="D10" s="56"/>
      <c r="E10" s="56"/>
      <c r="F10" s="35"/>
      <c r="G10" s="76"/>
      <c r="H10" s="220"/>
      <c r="I10" s="51" t="s">
        <v>58</v>
      </c>
      <c r="J10" s="87"/>
      <c r="K10" s="86"/>
      <c r="L10" s="85"/>
      <c r="M10" s="224"/>
      <c r="N10" s="51" t="s">
        <v>52</v>
      </c>
      <c r="O10" s="111"/>
      <c r="P10" s="111"/>
      <c r="Q10" s="108"/>
      <c r="R10" s="108"/>
      <c r="S10" s="88"/>
    </row>
    <row r="11" spans="1:19" ht="18.75" customHeight="1">
      <c r="A11" s="56" t="s">
        <v>93</v>
      </c>
      <c r="B11" s="55" t="s">
        <v>49</v>
      </c>
      <c r="C11" s="56">
        <v>1</v>
      </c>
      <c r="D11" s="56">
        <v>2</v>
      </c>
      <c r="E11" s="56">
        <v>2</v>
      </c>
      <c r="F11" s="207" t="s">
        <v>505</v>
      </c>
      <c r="G11" s="78" t="s">
        <v>6</v>
      </c>
      <c r="H11" s="220"/>
      <c r="I11" s="92"/>
      <c r="J11" s="92"/>
      <c r="K11" s="91"/>
      <c r="L11" s="90"/>
      <c r="M11" s="224"/>
      <c r="N11" s="111"/>
      <c r="O11" s="111"/>
      <c r="P11" s="111"/>
      <c r="Q11" s="111"/>
      <c r="R11" s="111"/>
      <c r="S11" s="93"/>
    </row>
    <row r="12" spans="1:19" ht="18.75" customHeight="1" thickBot="1">
      <c r="A12" s="56"/>
      <c r="B12" s="55" t="s">
        <v>32</v>
      </c>
      <c r="C12" s="56"/>
      <c r="D12" s="56"/>
      <c r="E12" s="56"/>
      <c r="F12" s="68"/>
      <c r="G12" s="77"/>
      <c r="H12" s="220"/>
      <c r="I12" s="97" t="s">
        <v>139</v>
      </c>
      <c r="J12" s="97"/>
      <c r="K12" s="96"/>
      <c r="L12" s="95" t="s">
        <v>148</v>
      </c>
      <c r="M12" s="224"/>
      <c r="N12" s="92" t="s">
        <v>151</v>
      </c>
      <c r="O12" s="114"/>
      <c r="P12" s="114"/>
      <c r="Q12" s="114"/>
      <c r="R12" s="97" t="s">
        <v>133</v>
      </c>
      <c r="S12" s="98"/>
    </row>
    <row r="13" spans="1:19" ht="18.75" customHeight="1">
      <c r="A13" s="56" t="s">
        <v>52</v>
      </c>
      <c r="B13" s="55" t="s">
        <v>53</v>
      </c>
      <c r="C13" s="56">
        <v>2</v>
      </c>
      <c r="D13" s="56">
        <v>3</v>
      </c>
      <c r="E13" s="56">
        <v>3</v>
      </c>
      <c r="F13" s="35" t="s">
        <v>174</v>
      </c>
      <c r="G13" s="76"/>
      <c r="H13" s="220"/>
      <c r="I13" s="122" t="s">
        <v>56</v>
      </c>
      <c r="J13" s="87"/>
      <c r="K13" s="87"/>
      <c r="L13" s="87"/>
      <c r="M13" s="225"/>
      <c r="N13" s="227" t="s">
        <v>27</v>
      </c>
      <c r="O13" s="228"/>
      <c r="P13" s="87"/>
      <c r="Q13" s="87"/>
      <c r="R13" s="87"/>
      <c r="S13" s="87"/>
    </row>
    <row r="14" spans="1:19" ht="18.75" customHeight="1">
      <c r="A14" s="56"/>
      <c r="B14" s="55" t="s">
        <v>33</v>
      </c>
      <c r="C14" s="56"/>
      <c r="D14" s="56"/>
      <c r="E14" s="56"/>
      <c r="F14" s="35"/>
      <c r="G14" s="78" t="s">
        <v>7</v>
      </c>
      <c r="H14" s="220"/>
      <c r="I14" s="92"/>
      <c r="J14" s="92"/>
      <c r="K14" s="92"/>
      <c r="L14" s="92"/>
      <c r="M14" s="225"/>
      <c r="N14" s="229" t="s">
        <v>68</v>
      </c>
      <c r="O14" s="230"/>
      <c r="P14" s="99"/>
      <c r="Q14" s="92"/>
      <c r="R14" s="92"/>
      <c r="S14" s="92"/>
    </row>
    <row r="15" spans="1:19" ht="18.75" customHeight="1" thickBot="1">
      <c r="A15" s="56" t="s">
        <v>54</v>
      </c>
      <c r="B15" s="55" t="s">
        <v>55</v>
      </c>
      <c r="C15" s="56">
        <v>1</v>
      </c>
      <c r="D15" s="56">
        <v>6</v>
      </c>
      <c r="E15" s="56">
        <v>3</v>
      </c>
      <c r="F15" s="35" t="s">
        <v>117</v>
      </c>
      <c r="G15" s="77"/>
      <c r="H15" s="220"/>
      <c r="I15" s="97" t="s">
        <v>123</v>
      </c>
      <c r="J15" s="97"/>
      <c r="K15" s="97"/>
      <c r="L15" s="92" t="s">
        <v>163</v>
      </c>
      <c r="M15" s="225"/>
      <c r="N15" s="100" t="s">
        <v>184</v>
      </c>
      <c r="O15" s="101" t="s">
        <v>124</v>
      </c>
      <c r="P15" s="92"/>
      <c r="Q15" s="92"/>
      <c r="R15" s="97"/>
      <c r="S15" s="97"/>
    </row>
    <row r="16" spans="1:19" ht="18.75" customHeight="1">
      <c r="A16" s="56" t="s">
        <v>56</v>
      </c>
      <c r="B16" s="55" t="s">
        <v>57</v>
      </c>
      <c r="C16" s="56">
        <v>1</v>
      </c>
      <c r="D16" s="56">
        <v>3</v>
      </c>
      <c r="E16" s="56">
        <v>2</v>
      </c>
      <c r="F16" s="35" t="s">
        <v>103</v>
      </c>
      <c r="G16" s="76"/>
      <c r="H16" s="220"/>
      <c r="I16" s="51" t="s">
        <v>60</v>
      </c>
      <c r="J16" s="87"/>
      <c r="K16" s="86"/>
      <c r="L16" s="85"/>
      <c r="M16" s="224"/>
      <c r="N16" s="87"/>
      <c r="O16" s="87"/>
      <c r="P16" s="87"/>
      <c r="Q16" s="87"/>
      <c r="R16" s="87"/>
      <c r="S16" s="87"/>
    </row>
    <row r="17" spans="1:19" ht="18.75" customHeight="1">
      <c r="A17" s="56" t="s">
        <v>58</v>
      </c>
      <c r="B17" s="55" t="s">
        <v>59</v>
      </c>
      <c r="C17" s="56">
        <v>1</v>
      </c>
      <c r="D17" s="56">
        <v>3</v>
      </c>
      <c r="E17" s="56">
        <v>2</v>
      </c>
      <c r="F17" s="35" t="s">
        <v>175</v>
      </c>
      <c r="G17" s="78" t="s">
        <v>8</v>
      </c>
      <c r="H17" s="220"/>
      <c r="I17" s="92"/>
      <c r="J17" s="92"/>
      <c r="K17" s="91"/>
      <c r="L17" s="90"/>
      <c r="M17" s="224"/>
      <c r="N17" s="92"/>
      <c r="O17" s="92"/>
      <c r="P17" s="92"/>
      <c r="Q17" s="92"/>
      <c r="R17" s="92"/>
      <c r="S17" s="92"/>
    </row>
    <row r="18" spans="1:19" ht="18.75" customHeight="1">
      <c r="A18" s="56"/>
      <c r="B18" s="55" t="s">
        <v>34</v>
      </c>
      <c r="C18" s="56"/>
      <c r="D18" s="56"/>
      <c r="E18" s="56"/>
      <c r="F18" s="35"/>
      <c r="G18" s="77"/>
      <c r="H18" s="221"/>
      <c r="I18" s="97" t="s">
        <v>164</v>
      </c>
      <c r="J18" s="97"/>
      <c r="K18" s="96"/>
      <c r="L18" s="95" t="s">
        <v>160</v>
      </c>
      <c r="M18" s="224"/>
      <c r="N18" s="97"/>
      <c r="O18" s="97"/>
      <c r="P18" s="97"/>
      <c r="Q18" s="92"/>
      <c r="R18" s="97"/>
      <c r="S18" s="97"/>
    </row>
    <row r="19" spans="1:19" ht="18.75" customHeight="1">
      <c r="A19" s="56"/>
      <c r="B19" s="55" t="s">
        <v>35</v>
      </c>
      <c r="C19" s="56"/>
      <c r="D19" s="56"/>
      <c r="E19" s="56"/>
      <c r="F19" s="37"/>
      <c r="G19" s="76"/>
      <c r="H19" s="220"/>
      <c r="I19" s="106" t="s">
        <v>54</v>
      </c>
      <c r="J19" s="106"/>
      <c r="K19" s="107"/>
      <c r="L19" s="108"/>
      <c r="M19" s="224"/>
      <c r="N19" s="106"/>
      <c r="O19" s="106"/>
      <c r="P19" s="108"/>
      <c r="Q19" s="106" t="s">
        <v>47</v>
      </c>
      <c r="R19" s="85"/>
      <c r="S19" s="88"/>
    </row>
    <row r="20" spans="1:19" ht="18.75" customHeight="1">
      <c r="A20" s="56"/>
      <c r="B20" s="55" t="s">
        <v>36</v>
      </c>
      <c r="C20" s="56"/>
      <c r="D20" s="56"/>
      <c r="E20" s="56"/>
      <c r="F20" s="35"/>
      <c r="G20" s="78" t="s">
        <v>9</v>
      </c>
      <c r="H20" s="220"/>
      <c r="I20" s="109"/>
      <c r="J20" s="109"/>
      <c r="K20" s="110"/>
      <c r="L20" s="111"/>
      <c r="M20" s="224"/>
      <c r="N20" s="109"/>
      <c r="O20" s="109"/>
      <c r="P20" s="111"/>
      <c r="Q20" s="109" t="s">
        <v>159</v>
      </c>
      <c r="R20" s="90"/>
      <c r="S20" s="93"/>
    </row>
    <row r="21" spans="1:19" ht="18.75" customHeight="1">
      <c r="A21" s="56" t="s">
        <v>60</v>
      </c>
      <c r="B21" s="55" t="s">
        <v>61</v>
      </c>
      <c r="C21" s="56">
        <v>1</v>
      </c>
      <c r="D21" s="56">
        <v>3</v>
      </c>
      <c r="E21" s="56">
        <v>2</v>
      </c>
      <c r="F21" s="35" t="s">
        <v>161</v>
      </c>
      <c r="G21" s="77"/>
      <c r="H21" s="222"/>
      <c r="I21" s="112" t="s">
        <v>157</v>
      </c>
      <c r="J21" s="112"/>
      <c r="K21" s="113"/>
      <c r="L21" s="114"/>
      <c r="M21" s="226"/>
      <c r="N21" s="112"/>
      <c r="O21" s="112"/>
      <c r="P21" s="114" t="s">
        <v>149</v>
      </c>
      <c r="Q21" s="114" t="s">
        <v>536</v>
      </c>
      <c r="R21" s="95"/>
      <c r="S21" s="98"/>
    </row>
    <row r="22" spans="1:19" ht="18.75" customHeight="1">
      <c r="A22" s="56" t="s">
        <v>62</v>
      </c>
      <c r="B22" s="55" t="s">
        <v>63</v>
      </c>
      <c r="C22" s="56">
        <v>1</v>
      </c>
      <c r="D22" s="56">
        <v>3</v>
      </c>
      <c r="E22" s="56">
        <v>2</v>
      </c>
      <c r="F22" s="35" t="s">
        <v>115</v>
      </c>
      <c r="G22" s="1"/>
      <c r="H22" s="9"/>
      <c r="I22" s="10"/>
      <c r="J22" s="10"/>
      <c r="K22" s="10"/>
      <c r="L22" s="10"/>
      <c r="M22" s="10"/>
      <c r="N22" s="10"/>
      <c r="O22" s="10"/>
      <c r="P22" s="10"/>
      <c r="Q22" s="6"/>
      <c r="R22" s="6"/>
      <c r="S22" s="5"/>
    </row>
    <row r="23" spans="1:19" ht="18.75" customHeight="1">
      <c r="A23" s="56"/>
      <c r="B23" s="55" t="s">
        <v>37</v>
      </c>
      <c r="C23" s="56"/>
      <c r="D23" s="56"/>
      <c r="E23" s="56"/>
      <c r="F23" s="50"/>
      <c r="G23" s="3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1:19" ht="18.75" customHeight="1">
      <c r="A24" s="56" t="s">
        <v>68</v>
      </c>
      <c r="B24" s="55" t="s">
        <v>64</v>
      </c>
      <c r="C24" s="56" t="s">
        <v>38</v>
      </c>
      <c r="D24" s="56">
        <v>2</v>
      </c>
      <c r="E24" s="56" t="s">
        <v>38</v>
      </c>
      <c r="F24" s="35" t="s">
        <v>119</v>
      </c>
      <c r="G24" s="8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1:19" ht="18.75" customHeight="1">
      <c r="A25" s="56"/>
      <c r="B25" s="55"/>
      <c r="C25" s="56"/>
      <c r="D25" s="59"/>
      <c r="E25" s="59"/>
      <c r="F25" s="42"/>
      <c r="G25" s="13"/>
      <c r="H25" s="11"/>
      <c r="I25" s="14"/>
      <c r="J25" s="15"/>
      <c r="K25" s="16"/>
      <c r="L25" s="39" t="s">
        <v>20</v>
      </c>
      <c r="M25" s="17"/>
      <c r="N25" s="17"/>
      <c r="O25" s="17"/>
      <c r="P25" s="17"/>
      <c r="Q25" s="19" t="s">
        <v>515</v>
      </c>
      <c r="R25" s="10"/>
      <c r="S25" s="12"/>
    </row>
    <row r="26" spans="1:19" ht="18.75" customHeight="1">
      <c r="A26" s="56"/>
      <c r="B26" s="55"/>
      <c r="C26" s="56"/>
      <c r="D26" s="59"/>
      <c r="E26" s="59"/>
      <c r="F26" s="49"/>
      <c r="G26" s="18"/>
      <c r="H26" s="19"/>
      <c r="I26" s="14"/>
      <c r="J26" s="21"/>
      <c r="K26" s="21"/>
      <c r="L26" s="22"/>
      <c r="M26" s="218" t="s">
        <v>25</v>
      </c>
      <c r="N26" s="218"/>
      <c r="O26" s="218"/>
      <c r="P26" s="218"/>
      <c r="Q26" s="19"/>
      <c r="R26" s="19"/>
      <c r="S26" s="4"/>
    </row>
    <row r="27" spans="1:19" ht="18.75" customHeight="1">
      <c r="A27" s="56"/>
      <c r="B27" s="55"/>
      <c r="C27" s="56"/>
      <c r="D27" s="59"/>
      <c r="E27" s="56"/>
      <c r="F27" s="47"/>
      <c r="G27" s="8"/>
      <c r="H27" s="14"/>
      <c r="I27" s="14"/>
      <c r="J27" s="15"/>
      <c r="K27" s="16"/>
      <c r="L27" s="22"/>
      <c r="M27" s="40"/>
      <c r="N27" s="19"/>
      <c r="O27" s="19"/>
      <c r="P27" s="19"/>
      <c r="Q27" s="19"/>
      <c r="R27" s="19"/>
      <c r="S27" s="4"/>
    </row>
    <row r="28" spans="1:19" ht="18.75" customHeight="1">
      <c r="A28" s="56"/>
      <c r="B28" s="55"/>
      <c r="C28" s="56"/>
      <c r="D28" s="59"/>
      <c r="E28" s="56"/>
      <c r="F28" s="47"/>
      <c r="G28" s="8"/>
      <c r="H28" s="14"/>
      <c r="I28" s="14"/>
      <c r="J28" s="15"/>
      <c r="K28" s="16"/>
      <c r="L28" s="39" t="s">
        <v>20</v>
      </c>
      <c r="M28" s="17"/>
      <c r="N28" s="17"/>
      <c r="O28" s="17"/>
      <c r="P28" s="17"/>
      <c r="Q28" s="211" t="s">
        <v>516</v>
      </c>
      <c r="R28" s="211"/>
      <c r="S28" s="212"/>
    </row>
    <row r="29" spans="1:19" ht="18.75" customHeight="1">
      <c r="A29" s="56"/>
      <c r="B29" s="55"/>
      <c r="C29" s="56"/>
      <c r="D29" s="59"/>
      <c r="E29" s="56"/>
      <c r="F29" s="47"/>
      <c r="G29" s="41"/>
      <c r="H29" s="19"/>
      <c r="I29" s="14"/>
      <c r="J29" s="16"/>
      <c r="K29" s="10"/>
      <c r="L29" s="10"/>
      <c r="M29" s="218" t="s">
        <v>22</v>
      </c>
      <c r="N29" s="218"/>
      <c r="O29" s="218"/>
      <c r="P29" s="218"/>
      <c r="Q29" s="19"/>
      <c r="R29" s="19"/>
      <c r="S29" s="4"/>
    </row>
    <row r="30" spans="1:19" ht="18.75" customHeight="1">
      <c r="A30" s="56"/>
      <c r="B30" s="55"/>
      <c r="C30" s="56"/>
      <c r="D30" s="59"/>
      <c r="E30" s="56"/>
      <c r="F30" s="47"/>
      <c r="G30" s="8"/>
      <c r="H30" s="19"/>
      <c r="I30" s="16"/>
      <c r="J30" s="14"/>
      <c r="K30" s="10"/>
      <c r="L30" s="14"/>
      <c r="M30" s="14"/>
      <c r="N30" s="14"/>
      <c r="O30" s="14"/>
      <c r="P30" s="14"/>
      <c r="Q30" s="14"/>
      <c r="R30" s="19"/>
      <c r="S30" s="4"/>
    </row>
    <row r="31" spans="1:19" ht="18.75" customHeight="1">
      <c r="A31" s="56"/>
      <c r="B31" s="65"/>
      <c r="C31" s="56"/>
      <c r="D31" s="56"/>
      <c r="E31" s="56"/>
      <c r="F31" s="48"/>
      <c r="G31" s="33"/>
      <c r="H31" s="33"/>
      <c r="I31" s="33"/>
      <c r="J31" s="33"/>
      <c r="K31" s="33"/>
      <c r="L31" s="54"/>
      <c r="M31" s="24"/>
      <c r="N31" s="24"/>
      <c r="O31" s="24"/>
      <c r="P31" s="24"/>
      <c r="Q31" s="19"/>
      <c r="R31" s="19"/>
      <c r="S31" s="4"/>
    </row>
    <row r="32" spans="1:19" ht="18.75" customHeight="1">
      <c r="A32" s="43"/>
      <c r="B32" s="43" t="s">
        <v>39</v>
      </c>
      <c r="C32" s="43">
        <f>SUM(C8:C31)</f>
        <v>8</v>
      </c>
      <c r="D32" s="43">
        <f>SUM(D8:D31)</f>
        <v>27</v>
      </c>
      <c r="E32" s="43">
        <f>SUM(E8:E31)</f>
        <v>17</v>
      </c>
      <c r="F32" s="45"/>
      <c r="G32" s="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8" ht="18.75" customHeight="1">
      <c r="F38" s="41"/>
    </row>
    <row r="39" ht="18.75" customHeight="1">
      <c r="F39" s="41"/>
    </row>
    <row r="40" ht="18.75" customHeight="1">
      <c r="F40" s="41"/>
    </row>
  </sheetData>
  <sheetProtection/>
  <mergeCells count="17"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2017-12-12T03:24:40Z</cp:lastPrinted>
  <dcterms:created xsi:type="dcterms:W3CDTF">1999-01-22T07:38:10Z</dcterms:created>
  <dcterms:modified xsi:type="dcterms:W3CDTF">2017-12-22T08:15:23Z</dcterms:modified>
  <cp:category/>
  <cp:version/>
  <cp:contentType/>
  <cp:contentStatus/>
</cp:coreProperties>
</file>